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0.xml" ContentType="application/vnd.openxmlformats-officedocument.drawingml.chartshapes+xml"/>
  <Override PartName="/xl/pivotTables/pivotTable9.xml" ContentType="application/vnd.openxmlformats-officedocument.spreadsheetml.pivotTable+xml"/>
  <Override PartName="/xl/drawings/drawing11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2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3.xml" ContentType="application/vnd.openxmlformats-officedocument.drawingml.chartshapes+xml"/>
  <Override PartName="/xl/pivotTables/pivotTable10.xml" ContentType="application/vnd.openxmlformats-officedocument.spreadsheetml.pivotTab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ml.chartshapes+xml"/>
  <Override PartName="/xl/pivotTables/pivotTable11.xml" ContentType="application/vnd.openxmlformats-officedocument.spreadsheetml.pivotTable+xml"/>
  <Override PartName="/xl/drawings/drawing17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8.xml" ContentType="application/vnd.openxmlformats-officedocument.drawingml.chartshapes+xml"/>
  <Override PartName="/xl/pivotTables/pivotTable12.xml" ContentType="application/vnd.openxmlformats-officedocument.spreadsheetml.pivotTable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3.xml" ContentType="application/vnd.openxmlformats-officedocument.spreadsheetml.pivotTable+xml"/>
  <Override PartName="/xl/drawings/drawing2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14.xml" ContentType="application/vnd.openxmlformats-officedocument.spreadsheetml.pivotTable+xml"/>
  <Override PartName="/xl/drawings/drawing21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2.xml" ContentType="application/vnd.openxmlformats-officedocument.drawingml.chartshapes+xml"/>
  <Override PartName="/xl/pivotTables/pivotTable15.xml" ContentType="application/vnd.openxmlformats-officedocument.spreadsheetml.pivotTable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drawings/drawing2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5.xml" ContentType="application/vnd.openxmlformats-officedocument.drawingml.chartshapes+xml"/>
  <Override PartName="/xl/pivotTables/pivotTable18.xml" ContentType="application/vnd.openxmlformats-officedocument.spreadsheetml.pivotTable+xml"/>
  <Override PartName="/xl/drawings/drawing26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pivotTables/pivotTable19.xml" ContentType="application/vnd.openxmlformats-officedocument.spreadsheetml.pivotTable+xml"/>
  <Override PartName="/xl/drawings/drawing27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pivotTables/pivotTable20.xml" ContentType="application/vnd.openxmlformats-officedocument.spreadsheetml.pivotTable+xml"/>
  <Override PartName="/xl/drawings/drawing28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pivotTables/pivotTable21.xml" ContentType="application/vnd.openxmlformats-officedocument.spreadsheetml.pivotTable+xml"/>
  <Override PartName="/xl/drawings/drawing29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pivotTables/pivotTable22.xml" ContentType="application/vnd.openxmlformats-officedocument.spreadsheetml.pivotTable+xml"/>
  <Override PartName="/xl/drawings/drawing30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31.xml" ContentType="application/vnd.openxmlformats-officedocument.drawingml.chartshapes+xml"/>
  <Override PartName="/xl/pivotTables/pivotTable23.xml" ContentType="application/vnd.openxmlformats-officedocument.spreadsheetml.pivotTable+xml"/>
  <Override PartName="/xl/drawings/drawing32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33.xml" ContentType="application/vnd.openxmlformats-officedocument.drawingml.chartshapes+xml"/>
  <Override PartName="/xl/pivotTables/pivotTable24.xml" ContentType="application/vnd.openxmlformats-officedocument.spreadsheetml.pivotTable+xml"/>
  <Override PartName="/xl/drawings/drawing34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5.xml" ContentType="application/vnd.openxmlformats-officedocument.drawingml.chartshapes+xml"/>
  <Override PartName="/xl/pivotTables/pivotTable25.xml" ContentType="application/vnd.openxmlformats-officedocument.spreadsheetml.pivotTable+xml"/>
  <Override PartName="/xl/drawings/drawing36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7.xml" ContentType="application/vnd.openxmlformats-officedocument.drawingml.chartshapes+xml"/>
  <Override PartName="/xl/pivotTables/pivotTable26.xml" ContentType="application/vnd.openxmlformats-officedocument.spreadsheetml.pivotTable+xml"/>
  <Override PartName="/xl/drawings/drawing38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9.xml" ContentType="application/vnd.openxmlformats-officedocument.drawingml.chartshapes+xml"/>
  <Override PartName="/xl/pivotTables/pivotTable27.xml" ContentType="application/vnd.openxmlformats-officedocument.spreadsheetml.pivotTable+xml"/>
  <Override PartName="/xl/drawings/drawing40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41.xml" ContentType="application/vnd.openxmlformats-officedocument.drawingml.chartshapes+xml"/>
  <Override PartName="/xl/pivotTables/pivotTable28.xml" ContentType="application/vnd.openxmlformats-officedocument.spreadsheetml.pivotTable+xml"/>
  <Override PartName="/xl/drawings/drawing42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43.xml" ContentType="application/vnd.openxmlformats-officedocument.drawingml.chartshapes+xml"/>
  <Override PartName="/xl/pivotTables/pivotTable29.xml" ContentType="application/vnd.openxmlformats-officedocument.spreadsheetml.pivotTable+xml"/>
  <Override PartName="/xl/drawings/drawing4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pivotTables/pivotTable30.xml" ContentType="application/vnd.openxmlformats-officedocument.spreadsheetml.pivotTable+xml"/>
  <Override PartName="/xl/drawings/drawing45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pivotTables/pivotTable31.xml" ContentType="application/vnd.openxmlformats-officedocument.spreadsheetml.pivotTable+xml"/>
  <Override PartName="/xl/drawings/drawing46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47.xml" ContentType="application/vnd.openxmlformats-officedocument.drawingml.chartshapes+xml"/>
  <Override PartName="/xl/pivotTables/pivotTable32.xml" ContentType="application/vnd.openxmlformats-officedocument.spreadsheetml.pivotTable+xml"/>
  <Override PartName="/xl/drawings/drawing48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49.xml" ContentType="application/vnd.openxmlformats-officedocument.drawingml.chartshapes+xml"/>
  <Override PartName="/xl/pivotTables/pivotTable33.xml" ContentType="application/vnd.openxmlformats-officedocument.spreadsheetml.pivotTable+xml"/>
  <Override PartName="/xl/drawings/drawing50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51.xml" ContentType="application/vnd.openxmlformats-officedocument.drawingml.chartshapes+xml"/>
  <Override PartName="/xl/pivotTables/pivotTable34.xml" ContentType="application/vnd.openxmlformats-officedocument.spreadsheetml.pivotTable+xml"/>
  <Override PartName="/xl/drawings/drawing52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53.xml" ContentType="application/vnd.openxmlformats-officedocument.drawingml.chartshapes+xml"/>
  <Override PartName="/xl/pivotTables/pivotTable35.xml" ContentType="application/vnd.openxmlformats-officedocument.spreadsheetml.pivotTable+xml"/>
  <Override PartName="/xl/drawings/drawing54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55.xml" ContentType="application/vnd.openxmlformats-officedocument.drawingml.chartshapes+xml"/>
  <Override PartName="/xl/pivotTables/pivotTable36.xml" ContentType="application/vnd.openxmlformats-officedocument.spreadsheetml.pivotTable+xml"/>
  <Override PartName="/xl/drawings/drawing56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57.xml" ContentType="application/vnd.openxmlformats-officedocument.drawingml.chartshapes+xml"/>
  <Override PartName="/xl/pivotTables/pivotTable37.xml" ContentType="application/vnd.openxmlformats-officedocument.spreadsheetml.pivotTable+xml"/>
  <Override PartName="/xl/drawings/drawing58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59.xml" ContentType="application/vnd.openxmlformats-officedocument.drawingml.chartshapes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60.xml" ContentType="application/vnd.openxmlformats-officedocument.drawingml.chartshapes+xml"/>
  <Override PartName="/xl/pivotTables/pivotTable38.xml" ContentType="application/vnd.openxmlformats-officedocument.spreadsheetml.pivotTable+xml"/>
  <Override PartName="/xl/drawings/drawing61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pivotTables/pivotTable39.xml" ContentType="application/vnd.openxmlformats-officedocument.spreadsheetml.pivotTable+xml"/>
  <Override PartName="/xl/drawings/drawing62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63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3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"/>
    </mc:Choice>
  </mc:AlternateContent>
  <xr:revisionPtr revIDLastSave="0" documentId="13_ncr:1_{4DA18A05-1A7D-4B2C-B58B-D4DB97B3FD01}" xr6:coauthVersionLast="47" xr6:coauthVersionMax="47" xr10:uidLastSave="{00000000-0000-0000-0000-000000000000}"/>
  <bookViews>
    <workbookView xWindow="336" yWindow="336" windowWidth="11562" windowHeight="10458" xr2:uid="{00000000-000D-0000-FFFF-FFFF00000000}"/>
  </bookViews>
  <sheets>
    <sheet name="2021_24" sheetId="49" r:id="rId1"/>
    <sheet name="booster post control" sheetId="48" r:id="rId2"/>
    <sheet name="booster no HVE" sheetId="47" r:id="rId3"/>
    <sheet name="2021_24 2 v 0 slope detail" sheetId="46" r:id="rId4"/>
    <sheet name="cross compare" sheetId="26" r:id="rId5"/>
    <sheet name="booster 2 v 0 ASMR" sheetId="25" r:id="rId6"/>
    <sheet name="KCOR log-slope test 192x" sheetId="44" r:id="rId7"/>
    <sheet name="KCOR log-slope test 193x" sheetId="43" r:id="rId8"/>
    <sheet name="KCOR log-slope test 194x" sheetId="42" r:id="rId9"/>
    <sheet name="slope adj validation 194x" sheetId="39" r:id="rId10"/>
    <sheet name="2021_24 2 v 0 1950" sheetId="37" r:id="rId11"/>
    <sheet name="dose 2 mfg ratio" sheetId="38" r:id="rId12"/>
    <sheet name="2021_24 2 v 0" sheetId="7" r:id="rId13"/>
    <sheet name="KCOR age range" sheetId="36" r:id="rId14"/>
    <sheet name="cross age analysis" sheetId="35" r:id="rId15"/>
    <sheet name="booster2 4 v 0" sheetId="29" r:id="rId16"/>
    <sheet name="booster2 3 v 0" sheetId="30" r:id="rId17"/>
    <sheet name="booster 3 v 0 (1940)" sheetId="45" r:id="rId18"/>
    <sheet name="booster 1 v 0" sheetId="24" r:id="rId19"/>
    <sheet name="primary 2 v 0" sheetId="33" r:id="rId20"/>
    <sheet name="primary 2 v 1" sheetId="34" r:id="rId21"/>
    <sheet name="primary 1 v 0" sheetId="32" r:id="rId22"/>
    <sheet name="2021_24 2 v 1" sheetId="28" r:id="rId23"/>
    <sheet name="2021_24 1 v 0" sheetId="27" r:id="rId24"/>
    <sheet name="2021_24 1950 200 slope check" sheetId="23" r:id="rId25"/>
    <sheet name="Booster" sheetId="22" r:id="rId26"/>
    <sheet name="CMRR age 80-90 dose 2" sheetId="14" r:id="rId27"/>
    <sheet name="CMRR boosters" sheetId="13" r:id="rId28"/>
    <sheet name="2021_13 dose 1" sheetId="11" r:id="rId29"/>
    <sheet name="2021_13 dose 2" sheetId="8" r:id="rId30"/>
    <sheet name="dbg 2021_13 d2 look@ 1950 1960" sheetId="15" r:id="rId31"/>
    <sheet name="2021_24 dose 1" sheetId="6" r:id="rId32"/>
    <sheet name="2021_24 dose 2 1960" sheetId="18" r:id="rId33"/>
    <sheet name="dbg 2021_24 dose 2 1960 " sheetId="20" r:id="rId34"/>
    <sheet name="2022_47 dose 4" sheetId="21" r:id="rId35"/>
    <sheet name="Deaths per week detail" sheetId="3" r:id="rId36"/>
    <sheet name="diagrams for KCOR paper" sheetId="10" r:id="rId37"/>
  </sheets>
  <calcPr calcId="191029"/>
  <pivotCaches>
    <pivotCache cacheId="0" r:id="rId38"/>
    <pivotCache cacheId="1" r:id="rId39"/>
    <pivotCache cacheId="2" r:id="rId40"/>
    <pivotCache cacheId="3" r:id="rId41"/>
    <pivotCache cacheId="4" r:id="rId42"/>
    <pivotCache cacheId="5" r:id="rId43"/>
    <pivotCache cacheId="6" r:id="rId44"/>
    <pivotCache cacheId="7" r:id="rId45"/>
    <pivotCache cacheId="302" r:id="rId46"/>
    <pivotCache cacheId="305" r:id="rId47"/>
    <pivotCache cacheId="308" r:id="rId48"/>
    <pivotCache cacheId="333" r:id="rId49"/>
    <pivotCache cacheId="336" r:id="rId50"/>
    <pivotCache cacheId="339" r:id="rId51"/>
    <pivotCache cacheId="342" r:id="rId52"/>
    <pivotCache cacheId="345" r:id="rId53"/>
    <pivotCache cacheId="348" r:id="rId54"/>
    <pivotCache cacheId="351" r:id="rId55"/>
    <pivotCache cacheId="354" r:id="rId56"/>
    <pivotCache cacheId="357" r:id="rId57"/>
    <pivotCache cacheId="360" r:id="rId58"/>
    <pivotCache cacheId="363" r:id="rId59"/>
    <pivotCache cacheId="366" r:id="rId60"/>
    <pivotCache cacheId="369" r:id="rId61"/>
    <pivotCache cacheId="372" r:id="rId62"/>
    <pivotCache cacheId="375" r:id="rId63"/>
    <pivotCache cacheId="378" r:id="rId64"/>
    <pivotCache cacheId="381" r:id="rId65"/>
    <pivotCache cacheId="384" r:id="rId66"/>
    <pivotCache cacheId="387" r:id="rId67"/>
    <pivotCache cacheId="390" r:id="rId68"/>
    <pivotCache cacheId="393" r:id="rId69"/>
    <pivotCache cacheId="396" r:id="rId70"/>
    <pivotCache cacheId="399" r:id="rId71"/>
    <pivotCache cacheId="402" r:id="rId72"/>
    <pivotCache cacheId="405" r:id="rId73"/>
    <pivotCache cacheId="408" r:id="rId74"/>
    <pivotCache cacheId="423" r:id="rId75"/>
    <pivotCache cacheId="429" r:id="rId7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ose_pair_deaths_e49e8f35-9620-4122-90ca-5f4fbbe03e47" name="dose_pair_deaths" connection="Query - dose_pair_deaths"/>
          <x15:modelTable id="dose_pairs_6b31f940-f56b-4e06-98ec-f49fea615ea0" name="dose_pairs" connection="Query - dose_pairs"/>
          <x15:modelTable id="by_dose_359b0bd4-d88e-4b79-8115-563e90151c03" name="by_dose" connection="Query - by_dose"/>
          <x15:modelTable id="MFG_MP_2021_24_D2_decades_0bd41622-cf11-4db6-8861-d8c234ae64af" name="MFG_MP_2021_24_D2_decades" connection="Query - MFG_MP_2021_24_D2_decades"/>
          <x15:modelTable id="MFG_MP_2022_06_D3_decades_79c27118-e8a0-42b9-93e5-87d82920653c" name="MFG_MP_2022_06_D3_decades" connection="Query - MFG_MP_2022_06_D3_decades"/>
          <x15:modelTable id="MFG_MP_2022_47_D4_decades_803095e2-25ed-4099-8bc3-fc10fb83f09a" name="MFG_MP_2022_47_D4_decades" connection="Query - MFG_MP_2022_47_D4_decades"/>
        </x15:modelTables>
        <x15:extLst>
          <ext xmlns:x16="http://schemas.microsoft.com/office/spreadsheetml/2014/11/main" uri="{9835A34E-60A6-4A7C-AAB8-D5F71C897F49}">
            <x16:modelTimeGroupings>
              <x16:modelTimeGrouping tableName="dose_pairs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44" i="49" l="1"/>
  <c r="F144" i="49"/>
  <c r="G143" i="49"/>
  <c r="F143" i="49"/>
  <c r="G142" i="49"/>
  <c r="F142" i="49"/>
  <c r="G141" i="49"/>
  <c r="F141" i="49"/>
  <c r="G140" i="49"/>
  <c r="F140" i="49"/>
  <c r="G139" i="49"/>
  <c r="F139" i="49"/>
  <c r="G138" i="49"/>
  <c r="F138" i="49"/>
  <c r="G137" i="49"/>
  <c r="F137" i="49"/>
  <c r="G136" i="49"/>
  <c r="F136" i="49"/>
  <c r="G135" i="49"/>
  <c r="F135" i="49"/>
  <c r="G134" i="49"/>
  <c r="F134" i="49"/>
  <c r="G133" i="49"/>
  <c r="F133" i="49"/>
  <c r="G132" i="49"/>
  <c r="F132" i="49"/>
  <c r="G131" i="49"/>
  <c r="F131" i="49"/>
  <c r="G130" i="49"/>
  <c r="F130" i="49"/>
  <c r="G129" i="49"/>
  <c r="F129" i="49"/>
  <c r="G128" i="49"/>
  <c r="F128" i="49"/>
  <c r="G127" i="49"/>
  <c r="F127" i="49"/>
  <c r="G126" i="49"/>
  <c r="F126" i="49"/>
  <c r="G125" i="49"/>
  <c r="F125" i="49"/>
  <c r="G124" i="49"/>
  <c r="F124" i="49"/>
  <c r="G123" i="49"/>
  <c r="F123" i="49"/>
  <c r="G122" i="49"/>
  <c r="F122" i="49"/>
  <c r="G121" i="49"/>
  <c r="F121" i="49"/>
  <c r="G120" i="49"/>
  <c r="F120" i="49"/>
  <c r="G119" i="49"/>
  <c r="F119" i="49"/>
  <c r="G118" i="49"/>
  <c r="F118" i="49"/>
  <c r="G117" i="49"/>
  <c r="F117" i="49"/>
  <c r="G116" i="49"/>
  <c r="F116" i="49"/>
  <c r="G115" i="49"/>
  <c r="F115" i="49"/>
  <c r="G114" i="49"/>
  <c r="F114" i="49"/>
  <c r="G113" i="49"/>
  <c r="F113" i="49"/>
  <c r="G112" i="49"/>
  <c r="F112" i="49"/>
  <c r="G111" i="49"/>
  <c r="F111" i="49"/>
  <c r="G110" i="49"/>
  <c r="F110" i="49"/>
  <c r="G109" i="49"/>
  <c r="F109" i="49"/>
  <c r="G108" i="49"/>
  <c r="F108" i="49"/>
  <c r="G107" i="49"/>
  <c r="F107" i="49"/>
  <c r="G106" i="49"/>
  <c r="F106" i="49"/>
  <c r="G105" i="49"/>
  <c r="F105" i="49"/>
  <c r="G104" i="49"/>
  <c r="F104" i="49"/>
  <c r="G103" i="49"/>
  <c r="F103" i="49"/>
  <c r="G102" i="49"/>
  <c r="F102" i="49"/>
  <c r="G101" i="49"/>
  <c r="F101" i="49"/>
  <c r="G100" i="49"/>
  <c r="F100" i="49"/>
  <c r="G99" i="49"/>
  <c r="F99" i="49"/>
  <c r="G98" i="49"/>
  <c r="F98" i="49"/>
  <c r="G97" i="49"/>
  <c r="F97" i="49"/>
  <c r="G96" i="49"/>
  <c r="F96" i="49"/>
  <c r="G95" i="49"/>
  <c r="F95" i="49"/>
  <c r="G94" i="49"/>
  <c r="F94" i="49"/>
  <c r="G93" i="49"/>
  <c r="F93" i="49"/>
  <c r="G92" i="49"/>
  <c r="F92" i="49"/>
  <c r="G91" i="49"/>
  <c r="F91" i="49"/>
  <c r="G90" i="49"/>
  <c r="F90" i="49"/>
  <c r="G89" i="49"/>
  <c r="F89" i="49"/>
  <c r="G88" i="49"/>
  <c r="F88" i="49"/>
  <c r="G87" i="49"/>
  <c r="F87" i="49"/>
  <c r="G86" i="49"/>
  <c r="F86" i="49"/>
  <c r="G85" i="49"/>
  <c r="F85" i="49"/>
  <c r="G84" i="49"/>
  <c r="F84" i="49"/>
  <c r="G83" i="49"/>
  <c r="F83" i="49"/>
  <c r="G82" i="49"/>
  <c r="F82" i="49"/>
  <c r="G81" i="49"/>
  <c r="F81" i="49"/>
  <c r="G80" i="49"/>
  <c r="F80" i="49"/>
  <c r="G79" i="49"/>
  <c r="F79" i="49"/>
  <c r="G78" i="49"/>
  <c r="F78" i="49"/>
  <c r="G77" i="49"/>
  <c r="F77" i="49"/>
  <c r="G76" i="49"/>
  <c r="F76" i="49"/>
  <c r="G75" i="49"/>
  <c r="F75" i="49"/>
  <c r="G74" i="49"/>
  <c r="F74" i="49"/>
  <c r="G73" i="49"/>
  <c r="F73" i="49"/>
  <c r="G72" i="49"/>
  <c r="F72" i="49"/>
  <c r="G71" i="49"/>
  <c r="F71" i="49"/>
  <c r="G70" i="49"/>
  <c r="F70" i="49"/>
  <c r="G69" i="49"/>
  <c r="F69" i="49"/>
  <c r="G68" i="49"/>
  <c r="F68" i="49"/>
  <c r="G67" i="49"/>
  <c r="F67" i="49"/>
  <c r="G66" i="49"/>
  <c r="F66" i="49"/>
  <c r="G65" i="49"/>
  <c r="F65" i="49"/>
  <c r="G64" i="49"/>
  <c r="F64" i="49"/>
  <c r="G63" i="49"/>
  <c r="F63" i="49"/>
  <c r="G62" i="49"/>
  <c r="F62" i="49"/>
  <c r="G61" i="49"/>
  <c r="F61" i="49"/>
  <c r="G60" i="49"/>
  <c r="F60" i="49"/>
  <c r="G59" i="49"/>
  <c r="F59" i="49"/>
  <c r="G58" i="49"/>
  <c r="F58" i="49"/>
  <c r="G57" i="49"/>
  <c r="F57" i="49"/>
  <c r="G56" i="49"/>
  <c r="F56" i="49"/>
  <c r="G55" i="49"/>
  <c r="F55" i="49"/>
  <c r="G54" i="49"/>
  <c r="F54" i="49"/>
  <c r="G53" i="49"/>
  <c r="F53" i="49"/>
  <c r="G52" i="49"/>
  <c r="F52" i="49"/>
  <c r="G51" i="49"/>
  <c r="F51" i="49"/>
  <c r="G50" i="49"/>
  <c r="F50" i="49"/>
  <c r="G49" i="49"/>
  <c r="F49" i="49"/>
  <c r="G48" i="49"/>
  <c r="F48" i="49"/>
  <c r="G47" i="49"/>
  <c r="F47" i="49"/>
  <c r="G46" i="49"/>
  <c r="F46" i="49"/>
  <c r="G45" i="49"/>
  <c r="F45" i="49"/>
  <c r="G44" i="49"/>
  <c r="F44" i="49"/>
  <c r="G43" i="49"/>
  <c r="F43" i="49"/>
  <c r="G42" i="49"/>
  <c r="F42" i="49"/>
  <c r="G41" i="49"/>
  <c r="F41" i="49"/>
  <c r="G40" i="49"/>
  <c r="F40" i="49"/>
  <c r="G39" i="49"/>
  <c r="F39" i="49"/>
  <c r="G38" i="49"/>
  <c r="F38" i="49"/>
  <c r="G37" i="49"/>
  <c r="F37" i="49"/>
  <c r="G36" i="49"/>
  <c r="F36" i="49"/>
  <c r="G35" i="49"/>
  <c r="F35" i="49"/>
  <c r="G34" i="49"/>
  <c r="F34" i="49"/>
  <c r="G33" i="49"/>
  <c r="F33" i="49"/>
  <c r="G32" i="49"/>
  <c r="F32" i="49"/>
  <c r="G31" i="49"/>
  <c r="F31" i="49"/>
  <c r="G30" i="49"/>
  <c r="F30" i="49"/>
  <c r="G29" i="49"/>
  <c r="F29" i="49"/>
  <c r="G28" i="49"/>
  <c r="F28" i="49"/>
  <c r="G27" i="49"/>
  <c r="F27" i="49"/>
  <c r="G26" i="49"/>
  <c r="F26" i="49"/>
  <c r="G25" i="49"/>
  <c r="F25" i="49"/>
  <c r="G24" i="49"/>
  <c r="F24" i="49"/>
  <c r="G23" i="49"/>
  <c r="F23" i="49"/>
  <c r="G22" i="49"/>
  <c r="F22" i="49"/>
  <c r="G21" i="49"/>
  <c r="F21" i="49"/>
  <c r="G20" i="49"/>
  <c r="F20" i="49"/>
  <c r="G19" i="49"/>
  <c r="F19" i="49"/>
  <c r="G18" i="49"/>
  <c r="F18" i="49"/>
  <c r="G17" i="49"/>
  <c r="F17" i="49"/>
  <c r="G16" i="49"/>
  <c r="F16" i="49"/>
  <c r="G15" i="49"/>
  <c r="F15" i="49"/>
  <c r="G14" i="49"/>
  <c r="F14" i="49"/>
  <c r="G13" i="49"/>
  <c r="F13" i="49"/>
  <c r="G12" i="49"/>
  <c r="F12" i="49"/>
  <c r="G11" i="49"/>
  <c r="F11" i="49"/>
  <c r="G10" i="49"/>
  <c r="F10" i="49"/>
  <c r="G9" i="49"/>
  <c r="F9" i="49"/>
  <c r="G8" i="49"/>
  <c r="F8" i="49"/>
  <c r="E144" i="49"/>
  <c r="E143" i="49"/>
  <c r="E142" i="49"/>
  <c r="E141" i="49"/>
  <c r="E140" i="49"/>
  <c r="E139" i="49"/>
  <c r="E138" i="49"/>
  <c r="E137" i="49"/>
  <c r="E136" i="49"/>
  <c r="E135" i="49"/>
  <c r="E134" i="49"/>
  <c r="E133" i="49"/>
  <c r="E132" i="49"/>
  <c r="E131" i="49"/>
  <c r="E130" i="49"/>
  <c r="E129" i="49"/>
  <c r="E128" i="49"/>
  <c r="E127" i="49"/>
  <c r="E126" i="49"/>
  <c r="E125" i="49"/>
  <c r="E124" i="49"/>
  <c r="E123" i="49"/>
  <c r="E122" i="49"/>
  <c r="E121" i="49"/>
  <c r="E120" i="49"/>
  <c r="E119" i="49"/>
  <c r="E118" i="49"/>
  <c r="E117" i="49"/>
  <c r="E116" i="49"/>
  <c r="E115" i="49"/>
  <c r="E114" i="49"/>
  <c r="E113" i="49"/>
  <c r="E112" i="49"/>
  <c r="E111" i="49"/>
  <c r="E110" i="49"/>
  <c r="E109" i="49"/>
  <c r="E108" i="49"/>
  <c r="E107" i="49"/>
  <c r="E106" i="49"/>
  <c r="E105" i="49"/>
  <c r="E104" i="49"/>
  <c r="E103" i="49"/>
  <c r="E102" i="49"/>
  <c r="E101" i="49"/>
  <c r="E100" i="49"/>
  <c r="E99" i="49"/>
  <c r="E98" i="49"/>
  <c r="E97" i="49"/>
  <c r="E96" i="49"/>
  <c r="E95" i="49"/>
  <c r="E94" i="49"/>
  <c r="E93" i="49"/>
  <c r="E92" i="49"/>
  <c r="E91" i="49"/>
  <c r="E90" i="49"/>
  <c r="E89" i="49"/>
  <c r="E88" i="49"/>
  <c r="E87" i="49"/>
  <c r="E86" i="49"/>
  <c r="E85" i="49"/>
  <c r="E84" i="49"/>
  <c r="E83" i="49"/>
  <c r="E82" i="49"/>
  <c r="E81" i="49"/>
  <c r="E80" i="49"/>
  <c r="E79" i="49"/>
  <c r="E78" i="49"/>
  <c r="E77" i="49"/>
  <c r="E76" i="49"/>
  <c r="E75" i="49"/>
  <c r="E74" i="49"/>
  <c r="E73" i="49"/>
  <c r="E72" i="49"/>
  <c r="E71" i="49"/>
  <c r="E70" i="49"/>
  <c r="E69" i="49"/>
  <c r="E68" i="49"/>
  <c r="E67" i="49"/>
  <c r="E66" i="49"/>
  <c r="E65" i="49"/>
  <c r="E64" i="49"/>
  <c r="E63" i="49"/>
  <c r="E62" i="49"/>
  <c r="E61" i="49"/>
  <c r="E60" i="49"/>
  <c r="E59" i="49"/>
  <c r="E58" i="49"/>
  <c r="E57" i="49"/>
  <c r="E56" i="49"/>
  <c r="E55" i="49"/>
  <c r="E54" i="49"/>
  <c r="E53" i="49"/>
  <c r="E52" i="49"/>
  <c r="E51" i="49"/>
  <c r="E50" i="49"/>
  <c r="E49" i="49"/>
  <c r="E48" i="49"/>
  <c r="E47" i="49"/>
  <c r="E46" i="49"/>
  <c r="E45" i="49"/>
  <c r="E44" i="49"/>
  <c r="E43" i="49"/>
  <c r="E42" i="49"/>
  <c r="E41" i="49"/>
  <c r="E40" i="49"/>
  <c r="E39" i="49"/>
  <c r="E38" i="49"/>
  <c r="E37" i="49"/>
  <c r="E36" i="49"/>
  <c r="E35" i="49"/>
  <c r="E34" i="49"/>
  <c r="E33" i="49"/>
  <c r="E32" i="49"/>
  <c r="E31" i="49"/>
  <c r="E30" i="49"/>
  <c r="E29" i="49"/>
  <c r="E28" i="49"/>
  <c r="E27" i="49"/>
  <c r="E26" i="49"/>
  <c r="E25" i="49"/>
  <c r="E24" i="49"/>
  <c r="E23" i="49"/>
  <c r="E22" i="49"/>
  <c r="E21" i="49"/>
  <c r="E20" i="49"/>
  <c r="E19" i="49"/>
  <c r="E18" i="49"/>
  <c r="E17" i="49"/>
  <c r="E16" i="49"/>
  <c r="E15" i="49"/>
  <c r="E14" i="49"/>
  <c r="E13" i="49"/>
  <c r="E12" i="49"/>
  <c r="E11" i="49"/>
  <c r="E10" i="49"/>
  <c r="E9" i="49"/>
  <c r="E8" i="49"/>
  <c r="M7" i="49"/>
  <c r="H125" i="48" l="1"/>
  <c r="G125" i="48"/>
  <c r="F125" i="48"/>
  <c r="H124" i="48"/>
  <c r="G124" i="48"/>
  <c r="F124" i="48"/>
  <c r="H123" i="48"/>
  <c r="G123" i="48"/>
  <c r="F123" i="48"/>
  <c r="H122" i="48"/>
  <c r="G122" i="48"/>
  <c r="F122" i="48"/>
  <c r="H121" i="48"/>
  <c r="G121" i="48"/>
  <c r="F121" i="48"/>
  <c r="H120" i="48"/>
  <c r="G120" i="48"/>
  <c r="F120" i="48"/>
  <c r="H119" i="48"/>
  <c r="G119" i="48"/>
  <c r="F119" i="48"/>
  <c r="H118" i="48"/>
  <c r="G118" i="48"/>
  <c r="F118" i="48"/>
  <c r="H117" i="48"/>
  <c r="G117" i="48"/>
  <c r="F117" i="48"/>
  <c r="H116" i="48"/>
  <c r="G116" i="48"/>
  <c r="F116" i="48"/>
  <c r="H115" i="48"/>
  <c r="G115" i="48"/>
  <c r="F115" i="48"/>
  <c r="H114" i="48"/>
  <c r="G114" i="48"/>
  <c r="F114" i="48"/>
  <c r="H113" i="48"/>
  <c r="G113" i="48"/>
  <c r="F113" i="48"/>
  <c r="H112" i="48"/>
  <c r="G112" i="48"/>
  <c r="F112" i="48"/>
  <c r="H111" i="48"/>
  <c r="G111" i="48"/>
  <c r="F111" i="48"/>
  <c r="H110" i="48"/>
  <c r="G110" i="48"/>
  <c r="F110" i="48"/>
  <c r="H109" i="48"/>
  <c r="G109" i="48"/>
  <c r="F109" i="48"/>
  <c r="H108" i="48"/>
  <c r="G108" i="48"/>
  <c r="F108" i="48"/>
  <c r="H107" i="48"/>
  <c r="G107" i="48"/>
  <c r="F107" i="48"/>
  <c r="H106" i="48"/>
  <c r="G106" i="48"/>
  <c r="F106" i="48"/>
  <c r="H105" i="48"/>
  <c r="G105" i="48"/>
  <c r="F105" i="48"/>
  <c r="H104" i="48"/>
  <c r="G104" i="48"/>
  <c r="F104" i="48"/>
  <c r="H103" i="48"/>
  <c r="G103" i="48"/>
  <c r="F103" i="48"/>
  <c r="H102" i="48"/>
  <c r="G102" i="48"/>
  <c r="F102" i="48"/>
  <c r="H101" i="48"/>
  <c r="G101" i="48"/>
  <c r="F101" i="48"/>
  <c r="H100" i="48"/>
  <c r="G100" i="48"/>
  <c r="F100" i="48"/>
  <c r="H99" i="48"/>
  <c r="G99" i="48"/>
  <c r="F99" i="48"/>
  <c r="H98" i="48"/>
  <c r="G98" i="48"/>
  <c r="F98" i="48"/>
  <c r="H97" i="48"/>
  <c r="G97" i="48"/>
  <c r="F97" i="48"/>
  <c r="H96" i="48"/>
  <c r="G96" i="48"/>
  <c r="F96" i="48"/>
  <c r="H95" i="48"/>
  <c r="G95" i="48"/>
  <c r="F95" i="48"/>
  <c r="H94" i="48"/>
  <c r="G94" i="48"/>
  <c r="F94" i="48"/>
  <c r="H93" i="48"/>
  <c r="G93" i="48"/>
  <c r="F93" i="48"/>
  <c r="H92" i="48"/>
  <c r="G92" i="48"/>
  <c r="F92" i="48"/>
  <c r="H91" i="48"/>
  <c r="G91" i="48"/>
  <c r="F91" i="48"/>
  <c r="H90" i="48"/>
  <c r="G90" i="48"/>
  <c r="F90" i="48"/>
  <c r="H89" i="48"/>
  <c r="G89" i="48"/>
  <c r="F89" i="48"/>
  <c r="H88" i="48"/>
  <c r="G88" i="48"/>
  <c r="F88" i="48"/>
  <c r="H87" i="48"/>
  <c r="G87" i="48"/>
  <c r="F87" i="48"/>
  <c r="H86" i="48"/>
  <c r="G86" i="48"/>
  <c r="F86" i="48"/>
  <c r="H85" i="48"/>
  <c r="G85" i="48"/>
  <c r="F85" i="48"/>
  <c r="H84" i="48"/>
  <c r="G84" i="48"/>
  <c r="F84" i="48"/>
  <c r="H83" i="48"/>
  <c r="G83" i="48"/>
  <c r="F83" i="48"/>
  <c r="H82" i="48"/>
  <c r="G82" i="48"/>
  <c r="F82" i="48"/>
  <c r="H81" i="48"/>
  <c r="G81" i="48"/>
  <c r="F81" i="48"/>
  <c r="H80" i="48"/>
  <c r="G80" i="48"/>
  <c r="F80" i="48"/>
  <c r="H79" i="48"/>
  <c r="G79" i="48"/>
  <c r="F79" i="48"/>
  <c r="H78" i="48"/>
  <c r="G78" i="48"/>
  <c r="F78" i="48"/>
  <c r="H77" i="48"/>
  <c r="G77" i="48"/>
  <c r="F77" i="48"/>
  <c r="H76" i="48"/>
  <c r="G76" i="48"/>
  <c r="F76" i="48"/>
  <c r="H75" i="48"/>
  <c r="G75" i="48"/>
  <c r="F75" i="48"/>
  <c r="H74" i="48"/>
  <c r="G74" i="48"/>
  <c r="F74" i="48"/>
  <c r="H73" i="48"/>
  <c r="G73" i="48"/>
  <c r="F73" i="48"/>
  <c r="H72" i="48"/>
  <c r="G72" i="48"/>
  <c r="F72" i="48"/>
  <c r="H71" i="48"/>
  <c r="G71" i="48"/>
  <c r="F71" i="48"/>
  <c r="H70" i="48"/>
  <c r="G70" i="48"/>
  <c r="F70" i="48"/>
  <c r="H69" i="48"/>
  <c r="G69" i="48"/>
  <c r="F69" i="48"/>
  <c r="H68" i="48"/>
  <c r="G68" i="48"/>
  <c r="F68" i="48"/>
  <c r="H67" i="48"/>
  <c r="G67" i="48"/>
  <c r="F67" i="48"/>
  <c r="H66" i="48"/>
  <c r="G66" i="48"/>
  <c r="F66" i="48"/>
  <c r="H65" i="48"/>
  <c r="G65" i="48"/>
  <c r="F65" i="48"/>
  <c r="H64" i="48"/>
  <c r="G64" i="48"/>
  <c r="F64" i="48"/>
  <c r="H63" i="48"/>
  <c r="G63" i="48"/>
  <c r="F63" i="48"/>
  <c r="H62" i="48"/>
  <c r="G62" i="48"/>
  <c r="F62" i="48"/>
  <c r="H61" i="48"/>
  <c r="G61" i="48"/>
  <c r="F61" i="48"/>
  <c r="H60" i="48"/>
  <c r="G60" i="48"/>
  <c r="F60" i="48"/>
  <c r="H59" i="48"/>
  <c r="G59" i="48"/>
  <c r="F59" i="48"/>
  <c r="H58" i="48"/>
  <c r="G58" i="48"/>
  <c r="F58" i="48"/>
  <c r="H57" i="48"/>
  <c r="G57" i="48"/>
  <c r="F57" i="48"/>
  <c r="H56" i="48"/>
  <c r="G56" i="48"/>
  <c r="F56" i="48"/>
  <c r="H55" i="48"/>
  <c r="G55" i="48"/>
  <c r="F55" i="48"/>
  <c r="H54" i="48"/>
  <c r="G54" i="48"/>
  <c r="F54" i="48"/>
  <c r="H53" i="48"/>
  <c r="G53" i="48"/>
  <c r="F53" i="48"/>
  <c r="H52" i="48"/>
  <c r="G52" i="48"/>
  <c r="F52" i="48"/>
  <c r="H51" i="48"/>
  <c r="G51" i="48"/>
  <c r="F51" i="48"/>
  <c r="H50" i="48"/>
  <c r="G50" i="48"/>
  <c r="F50" i="48"/>
  <c r="H49" i="48"/>
  <c r="G49" i="48"/>
  <c r="F49" i="48"/>
  <c r="H48" i="48"/>
  <c r="G48" i="48"/>
  <c r="F48" i="48"/>
  <c r="H47" i="48"/>
  <c r="G47" i="48"/>
  <c r="F47" i="48"/>
  <c r="H46" i="48"/>
  <c r="G46" i="48"/>
  <c r="F46" i="48"/>
  <c r="H45" i="48"/>
  <c r="G45" i="48"/>
  <c r="F45" i="48"/>
  <c r="H44" i="48"/>
  <c r="G44" i="48"/>
  <c r="F44" i="48"/>
  <c r="H43" i="48"/>
  <c r="G43" i="48"/>
  <c r="F43" i="48"/>
  <c r="H42" i="48"/>
  <c r="G42" i="48"/>
  <c r="F42" i="48"/>
  <c r="H41" i="48"/>
  <c r="G41" i="48"/>
  <c r="F41" i="48"/>
  <c r="H40" i="48"/>
  <c r="G40" i="48"/>
  <c r="F40" i="48"/>
  <c r="H39" i="48"/>
  <c r="G39" i="48"/>
  <c r="F39" i="48"/>
  <c r="H38" i="48"/>
  <c r="G38" i="48"/>
  <c r="F38" i="48"/>
  <c r="H37" i="48"/>
  <c r="G37" i="48"/>
  <c r="F37" i="48"/>
  <c r="H36" i="48"/>
  <c r="G36" i="48"/>
  <c r="F36" i="48"/>
  <c r="H35" i="48"/>
  <c r="G35" i="48"/>
  <c r="F35" i="48"/>
  <c r="H34" i="48"/>
  <c r="G34" i="48"/>
  <c r="F34" i="48"/>
  <c r="H33" i="48"/>
  <c r="G33" i="48"/>
  <c r="F33" i="48"/>
  <c r="H32" i="48"/>
  <c r="G32" i="48"/>
  <c r="F32" i="48"/>
  <c r="H31" i="48"/>
  <c r="G31" i="48"/>
  <c r="F31" i="48"/>
  <c r="H30" i="48"/>
  <c r="G30" i="48"/>
  <c r="F30" i="48"/>
  <c r="H29" i="48"/>
  <c r="G29" i="48"/>
  <c r="F29" i="48"/>
  <c r="H28" i="48"/>
  <c r="G28" i="48"/>
  <c r="F28" i="48"/>
  <c r="H27" i="48"/>
  <c r="G27" i="48"/>
  <c r="F27" i="48"/>
  <c r="H26" i="48"/>
  <c r="G26" i="48"/>
  <c r="F26" i="48"/>
  <c r="H25" i="48"/>
  <c r="G25" i="48"/>
  <c r="F25" i="48"/>
  <c r="H24" i="48"/>
  <c r="G24" i="48"/>
  <c r="F24" i="48"/>
  <c r="H23" i="48"/>
  <c r="G23" i="48"/>
  <c r="F23" i="48"/>
  <c r="H22" i="48"/>
  <c r="G22" i="48"/>
  <c r="F22" i="48"/>
  <c r="H21" i="48"/>
  <c r="G21" i="48"/>
  <c r="F21" i="48"/>
  <c r="H20" i="48"/>
  <c r="G20" i="48"/>
  <c r="F20" i="48"/>
  <c r="H19" i="48"/>
  <c r="G19" i="48"/>
  <c r="F19" i="48"/>
  <c r="H18" i="48"/>
  <c r="G18" i="48"/>
  <c r="F18" i="48"/>
  <c r="H17" i="48"/>
  <c r="G17" i="48"/>
  <c r="F17" i="48"/>
  <c r="H16" i="48"/>
  <c r="G16" i="48"/>
  <c r="F16" i="48"/>
  <c r="H15" i="48"/>
  <c r="G15" i="48"/>
  <c r="F15" i="48"/>
  <c r="H14" i="48"/>
  <c r="G14" i="48"/>
  <c r="F14" i="48"/>
  <c r="H13" i="48"/>
  <c r="G13" i="48"/>
  <c r="F13" i="48"/>
  <c r="H12" i="48"/>
  <c r="G12" i="48"/>
  <c r="F12" i="48"/>
  <c r="H11" i="48"/>
  <c r="G11" i="48"/>
  <c r="F11" i="48"/>
  <c r="H10" i="48"/>
  <c r="G10" i="48"/>
  <c r="F10" i="48"/>
  <c r="H9" i="48"/>
  <c r="G9" i="48"/>
  <c r="F9" i="48"/>
  <c r="H8" i="48"/>
  <c r="G8" i="48"/>
  <c r="F8" i="48"/>
  <c r="N7" i="48"/>
  <c r="G9" i="47"/>
  <c r="H9" i="47"/>
  <c r="G10" i="47"/>
  <c r="H10" i="47"/>
  <c r="G11" i="47"/>
  <c r="H11" i="47"/>
  <c r="G12" i="47"/>
  <c r="H12" i="47"/>
  <c r="G13" i="47"/>
  <c r="H13" i="47"/>
  <c r="G14" i="47"/>
  <c r="H14" i="47"/>
  <c r="G15" i="47"/>
  <c r="H15" i="47"/>
  <c r="G16" i="47"/>
  <c r="H16" i="47"/>
  <c r="G17" i="47"/>
  <c r="H17" i="47"/>
  <c r="G18" i="47"/>
  <c r="H18" i="47"/>
  <c r="G19" i="47"/>
  <c r="H19" i="47"/>
  <c r="G20" i="47"/>
  <c r="H20" i="47"/>
  <c r="G21" i="47"/>
  <c r="H21" i="47"/>
  <c r="G22" i="47"/>
  <c r="H22" i="47"/>
  <c r="G23" i="47"/>
  <c r="H23" i="47"/>
  <c r="G24" i="47"/>
  <c r="H24" i="47"/>
  <c r="G25" i="47"/>
  <c r="H25" i="47"/>
  <c r="G26" i="47"/>
  <c r="H26" i="47"/>
  <c r="G27" i="47"/>
  <c r="H27" i="47"/>
  <c r="G28" i="47"/>
  <c r="H28" i="47"/>
  <c r="G29" i="47"/>
  <c r="H29" i="47"/>
  <c r="G30" i="47"/>
  <c r="H30" i="47"/>
  <c r="G31" i="47"/>
  <c r="H31" i="47"/>
  <c r="G32" i="47"/>
  <c r="H32" i="47"/>
  <c r="G33" i="47"/>
  <c r="H33" i="47"/>
  <c r="G34" i="47"/>
  <c r="H34" i="47"/>
  <c r="G35" i="47"/>
  <c r="H35" i="47"/>
  <c r="G36" i="47"/>
  <c r="H36" i="47"/>
  <c r="G37" i="47"/>
  <c r="H37" i="47"/>
  <c r="G38" i="47"/>
  <c r="H38" i="47"/>
  <c r="G39" i="47"/>
  <c r="H39" i="47"/>
  <c r="G40" i="47"/>
  <c r="H40" i="47"/>
  <c r="G41" i="47"/>
  <c r="H41" i="47"/>
  <c r="G42" i="47"/>
  <c r="H42" i="47"/>
  <c r="G43" i="47"/>
  <c r="H43" i="47"/>
  <c r="G44" i="47"/>
  <c r="H44" i="47"/>
  <c r="G45" i="47"/>
  <c r="H45" i="47"/>
  <c r="G46" i="47"/>
  <c r="H46" i="47"/>
  <c r="G47" i="47"/>
  <c r="H47" i="47"/>
  <c r="G48" i="47"/>
  <c r="H48" i="47"/>
  <c r="G49" i="47"/>
  <c r="H49" i="47"/>
  <c r="G50" i="47"/>
  <c r="H50" i="47"/>
  <c r="G51" i="47"/>
  <c r="H51" i="47"/>
  <c r="G52" i="47"/>
  <c r="H52" i="47"/>
  <c r="G53" i="47"/>
  <c r="H53" i="47"/>
  <c r="G54" i="47"/>
  <c r="H54" i="47"/>
  <c r="G55" i="47"/>
  <c r="H55" i="47"/>
  <c r="G56" i="47"/>
  <c r="H56" i="47"/>
  <c r="G57" i="47"/>
  <c r="H57" i="47"/>
  <c r="G58" i="47"/>
  <c r="H58" i="47"/>
  <c r="G59" i="47"/>
  <c r="H59" i="47"/>
  <c r="G60" i="47"/>
  <c r="H60" i="47"/>
  <c r="G61" i="47"/>
  <c r="H61" i="47"/>
  <c r="G62" i="47"/>
  <c r="H62" i="47"/>
  <c r="G63" i="47"/>
  <c r="H63" i="47"/>
  <c r="G64" i="47"/>
  <c r="H64" i="47"/>
  <c r="G65" i="47"/>
  <c r="H65" i="47"/>
  <c r="G66" i="47"/>
  <c r="H66" i="47"/>
  <c r="G67" i="47"/>
  <c r="H67" i="47"/>
  <c r="G68" i="47"/>
  <c r="H68" i="47"/>
  <c r="G69" i="47"/>
  <c r="H69" i="47"/>
  <c r="G70" i="47"/>
  <c r="H70" i="47"/>
  <c r="G71" i="47"/>
  <c r="H71" i="47"/>
  <c r="G72" i="47"/>
  <c r="H72" i="47"/>
  <c r="G73" i="47"/>
  <c r="H73" i="47"/>
  <c r="G74" i="47"/>
  <c r="H74" i="47"/>
  <c r="G75" i="47"/>
  <c r="H75" i="47"/>
  <c r="G76" i="47"/>
  <c r="H76" i="47"/>
  <c r="G77" i="47"/>
  <c r="H77" i="47"/>
  <c r="G78" i="47"/>
  <c r="H78" i="47"/>
  <c r="G79" i="47"/>
  <c r="H79" i="47"/>
  <c r="G80" i="47"/>
  <c r="H80" i="47"/>
  <c r="G81" i="47"/>
  <c r="H81" i="47"/>
  <c r="G82" i="47"/>
  <c r="H82" i="47"/>
  <c r="G83" i="47"/>
  <c r="H83" i="47"/>
  <c r="G84" i="47"/>
  <c r="H84" i="47"/>
  <c r="G85" i="47"/>
  <c r="H85" i="47"/>
  <c r="G86" i="47"/>
  <c r="H86" i="47"/>
  <c r="G87" i="47"/>
  <c r="H87" i="47"/>
  <c r="G88" i="47"/>
  <c r="H88" i="47"/>
  <c r="G89" i="47"/>
  <c r="H89" i="47"/>
  <c r="G90" i="47"/>
  <c r="H90" i="47"/>
  <c r="G91" i="47"/>
  <c r="H91" i="47"/>
  <c r="G92" i="47"/>
  <c r="H92" i="47"/>
  <c r="G93" i="47"/>
  <c r="H93" i="47"/>
  <c r="G94" i="47"/>
  <c r="H94" i="47"/>
  <c r="G95" i="47"/>
  <c r="H95" i="47"/>
  <c r="G96" i="47"/>
  <c r="H96" i="47"/>
  <c r="G97" i="47"/>
  <c r="H97" i="47"/>
  <c r="G98" i="47"/>
  <c r="H98" i="47"/>
  <c r="G99" i="47"/>
  <c r="H99" i="47"/>
  <c r="G100" i="47"/>
  <c r="H100" i="47"/>
  <c r="G101" i="47"/>
  <c r="H101" i="47"/>
  <c r="G102" i="47"/>
  <c r="H102" i="47"/>
  <c r="G103" i="47"/>
  <c r="H103" i="47"/>
  <c r="G104" i="47"/>
  <c r="H104" i="47"/>
  <c r="G105" i="47"/>
  <c r="H105" i="47"/>
  <c r="G106" i="47"/>
  <c r="H106" i="47"/>
  <c r="G107" i="47"/>
  <c r="H107" i="47"/>
  <c r="G108" i="47"/>
  <c r="H108" i="47"/>
  <c r="G109" i="47"/>
  <c r="H109" i="47"/>
  <c r="G110" i="47"/>
  <c r="H110" i="47"/>
  <c r="G111" i="47"/>
  <c r="H111" i="47"/>
  <c r="G112" i="47"/>
  <c r="H112" i="47"/>
  <c r="G113" i="47"/>
  <c r="H113" i="47"/>
  <c r="G114" i="47"/>
  <c r="H114" i="47"/>
  <c r="G115" i="47"/>
  <c r="H115" i="47"/>
  <c r="G116" i="47"/>
  <c r="H116" i="47"/>
  <c r="G117" i="47"/>
  <c r="H117" i="47"/>
  <c r="G118" i="47"/>
  <c r="H118" i="47"/>
  <c r="G119" i="47"/>
  <c r="H119" i="47"/>
  <c r="G120" i="47"/>
  <c r="H120" i="47"/>
  <c r="G121" i="47"/>
  <c r="H121" i="47"/>
  <c r="G122" i="47"/>
  <c r="H122" i="47"/>
  <c r="G123" i="47"/>
  <c r="H123" i="47"/>
  <c r="G124" i="47"/>
  <c r="H124" i="47"/>
  <c r="G125" i="47"/>
  <c r="H125" i="47"/>
  <c r="G126" i="47"/>
  <c r="H126" i="47"/>
  <c r="G127" i="47"/>
  <c r="H127" i="47"/>
  <c r="G128" i="47"/>
  <c r="H128" i="47"/>
  <c r="G129" i="47"/>
  <c r="H129" i="47"/>
  <c r="G130" i="47"/>
  <c r="H130" i="47"/>
  <c r="G131" i="47"/>
  <c r="H131" i="47"/>
  <c r="G132" i="47"/>
  <c r="H132" i="47"/>
  <c r="G133" i="47"/>
  <c r="H133" i="47"/>
  <c r="G134" i="47"/>
  <c r="H134" i="47"/>
  <c r="G135" i="47"/>
  <c r="H135" i="47"/>
  <c r="G136" i="47"/>
  <c r="H136" i="47"/>
  <c r="G137" i="47"/>
  <c r="H137" i="47"/>
  <c r="G138" i="47"/>
  <c r="H138" i="47"/>
  <c r="G139" i="47"/>
  <c r="H139" i="47"/>
  <c r="G140" i="47"/>
  <c r="H140" i="47"/>
  <c r="G141" i="47"/>
  <c r="H141" i="47"/>
  <c r="G142" i="47"/>
  <c r="H142" i="47"/>
  <c r="G143" i="47"/>
  <c r="H143" i="47"/>
  <c r="G144" i="47"/>
  <c r="H144" i="47"/>
  <c r="H8" i="47"/>
  <c r="G8" i="47"/>
  <c r="F144" i="47"/>
  <c r="F143" i="47"/>
  <c r="F142" i="47"/>
  <c r="F141" i="47"/>
  <c r="F140" i="47"/>
  <c r="F139" i="47"/>
  <c r="F138" i="47"/>
  <c r="F137" i="47"/>
  <c r="F136" i="47"/>
  <c r="F135" i="47"/>
  <c r="F134" i="47"/>
  <c r="F133" i="47"/>
  <c r="F132" i="47"/>
  <c r="F131" i="47"/>
  <c r="F130" i="47"/>
  <c r="F129" i="47"/>
  <c r="F128" i="47"/>
  <c r="F127" i="47"/>
  <c r="F126" i="47"/>
  <c r="F125" i="47"/>
  <c r="F124" i="47"/>
  <c r="F123" i="47"/>
  <c r="F122" i="47"/>
  <c r="F121" i="47"/>
  <c r="F120" i="47"/>
  <c r="F119" i="47"/>
  <c r="F118" i="47"/>
  <c r="F117" i="47"/>
  <c r="F116" i="47"/>
  <c r="F115" i="47"/>
  <c r="F114" i="47"/>
  <c r="F113" i="47"/>
  <c r="F112" i="47"/>
  <c r="F111" i="47"/>
  <c r="F110" i="47"/>
  <c r="F109" i="47"/>
  <c r="F108" i="47"/>
  <c r="F107" i="47"/>
  <c r="F106" i="47"/>
  <c r="F105" i="47"/>
  <c r="F104" i="47"/>
  <c r="F103" i="47"/>
  <c r="F102" i="47"/>
  <c r="F101" i="47"/>
  <c r="F100" i="47"/>
  <c r="F99" i="47"/>
  <c r="F98" i="47"/>
  <c r="F97" i="47"/>
  <c r="F96" i="47"/>
  <c r="F95" i="47"/>
  <c r="F94" i="47"/>
  <c r="F93" i="47"/>
  <c r="F92" i="47"/>
  <c r="F91" i="47"/>
  <c r="F90" i="47"/>
  <c r="F89" i="47"/>
  <c r="F88" i="47"/>
  <c r="F87" i="47"/>
  <c r="F86" i="47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N7" i="47"/>
  <c r="M7" i="26"/>
  <c r="E8" i="26"/>
  <c r="F8" i="26"/>
  <c r="G8" i="26"/>
  <c r="E9" i="26"/>
  <c r="F9" i="26"/>
  <c r="G9" i="26"/>
  <c r="E10" i="26"/>
  <c r="F10" i="26"/>
  <c r="G10" i="26"/>
  <c r="E11" i="26"/>
  <c r="F11" i="26"/>
  <c r="G11" i="26"/>
  <c r="E12" i="26"/>
  <c r="F12" i="26"/>
  <c r="G12" i="26"/>
  <c r="E13" i="26"/>
  <c r="F13" i="26"/>
  <c r="G13" i="26"/>
  <c r="E14" i="26"/>
  <c r="F14" i="26"/>
  <c r="G14" i="26"/>
  <c r="E15" i="26"/>
  <c r="F15" i="26"/>
  <c r="G15" i="26"/>
  <c r="E16" i="26"/>
  <c r="F16" i="26"/>
  <c r="G16" i="26"/>
  <c r="E17" i="26"/>
  <c r="F17" i="26"/>
  <c r="G17" i="26"/>
  <c r="E18" i="26"/>
  <c r="F18" i="26"/>
  <c r="G18" i="26"/>
  <c r="E19" i="26"/>
  <c r="F19" i="26"/>
  <c r="G19" i="26"/>
  <c r="E20" i="26"/>
  <c r="F20" i="26"/>
  <c r="G20" i="26"/>
  <c r="E21" i="26"/>
  <c r="F21" i="26"/>
  <c r="G21" i="26"/>
  <c r="E22" i="26"/>
  <c r="F22" i="26"/>
  <c r="G22" i="26"/>
  <c r="E23" i="26"/>
  <c r="F23" i="26"/>
  <c r="G23" i="26"/>
  <c r="E24" i="26"/>
  <c r="F24" i="26"/>
  <c r="G24" i="26"/>
  <c r="E25" i="26"/>
  <c r="F25" i="26"/>
  <c r="G25" i="26"/>
  <c r="E26" i="26"/>
  <c r="F26" i="26"/>
  <c r="G26" i="26"/>
  <c r="E27" i="26"/>
  <c r="F27" i="26"/>
  <c r="G27" i="26"/>
  <c r="E28" i="26"/>
  <c r="F28" i="26"/>
  <c r="G28" i="26"/>
  <c r="E29" i="26"/>
  <c r="F29" i="26"/>
  <c r="G29" i="26"/>
  <c r="E30" i="26"/>
  <c r="F30" i="26"/>
  <c r="G30" i="26"/>
  <c r="E31" i="26"/>
  <c r="F31" i="26"/>
  <c r="G31" i="26"/>
  <c r="E32" i="26"/>
  <c r="F32" i="26"/>
  <c r="G32" i="26"/>
  <c r="E33" i="26"/>
  <c r="F33" i="26"/>
  <c r="G33" i="26"/>
  <c r="E34" i="26"/>
  <c r="F34" i="26"/>
  <c r="G34" i="26"/>
  <c r="E35" i="26"/>
  <c r="F35" i="26"/>
  <c r="G35" i="26"/>
  <c r="E36" i="26"/>
  <c r="F36" i="26"/>
  <c r="G36" i="26"/>
  <c r="E37" i="26"/>
  <c r="F37" i="26"/>
  <c r="G37" i="26"/>
  <c r="E38" i="26"/>
  <c r="F38" i="26"/>
  <c r="G38" i="26"/>
  <c r="E39" i="26"/>
  <c r="F39" i="26"/>
  <c r="G39" i="26"/>
  <c r="E40" i="26"/>
  <c r="F40" i="26"/>
  <c r="G40" i="26"/>
  <c r="E41" i="26"/>
  <c r="F41" i="26"/>
  <c r="G41" i="26"/>
  <c r="E42" i="26"/>
  <c r="F42" i="26"/>
  <c r="G42" i="26"/>
  <c r="E43" i="26"/>
  <c r="F43" i="26"/>
  <c r="G43" i="26"/>
  <c r="E44" i="26"/>
  <c r="F44" i="26"/>
  <c r="G44" i="26"/>
  <c r="E45" i="26"/>
  <c r="F45" i="26"/>
  <c r="G45" i="26"/>
  <c r="E46" i="26"/>
  <c r="F46" i="26"/>
  <c r="G46" i="26"/>
  <c r="E47" i="26"/>
  <c r="F47" i="26"/>
  <c r="G47" i="26"/>
  <c r="E48" i="26"/>
  <c r="F48" i="26"/>
  <c r="G48" i="26"/>
  <c r="E49" i="26"/>
  <c r="F49" i="26"/>
  <c r="G49" i="26"/>
  <c r="E50" i="26"/>
  <c r="F50" i="26"/>
  <c r="G50" i="26"/>
  <c r="E51" i="26"/>
  <c r="F51" i="26"/>
  <c r="G51" i="26"/>
  <c r="E52" i="26"/>
  <c r="F52" i="26"/>
  <c r="G52" i="26"/>
  <c r="E53" i="26"/>
  <c r="F53" i="26"/>
  <c r="G53" i="26"/>
  <c r="E54" i="26"/>
  <c r="F54" i="26"/>
  <c r="G54" i="26"/>
  <c r="E55" i="26"/>
  <c r="F55" i="26"/>
  <c r="G55" i="26"/>
  <c r="E56" i="26"/>
  <c r="F56" i="26"/>
  <c r="G56" i="26"/>
  <c r="E57" i="26"/>
  <c r="F57" i="26"/>
  <c r="G57" i="26"/>
  <c r="E58" i="26"/>
  <c r="F58" i="26"/>
  <c r="G58" i="26"/>
  <c r="E59" i="26"/>
  <c r="F59" i="26"/>
  <c r="G59" i="26"/>
  <c r="E60" i="26"/>
  <c r="F60" i="26"/>
  <c r="G60" i="26"/>
  <c r="E61" i="26"/>
  <c r="F61" i="26"/>
  <c r="G61" i="26"/>
  <c r="E62" i="26"/>
  <c r="F62" i="26"/>
  <c r="G62" i="26"/>
  <c r="E63" i="26"/>
  <c r="F63" i="26"/>
  <c r="G63" i="26"/>
  <c r="E64" i="26"/>
  <c r="F64" i="26"/>
  <c r="G64" i="26"/>
  <c r="E65" i="26"/>
  <c r="F65" i="26"/>
  <c r="G65" i="26"/>
  <c r="E66" i="26"/>
  <c r="F66" i="26"/>
  <c r="G66" i="26"/>
  <c r="E67" i="26"/>
  <c r="F67" i="26"/>
  <c r="G67" i="26"/>
  <c r="E68" i="26"/>
  <c r="F68" i="26"/>
  <c r="G68" i="26"/>
  <c r="E69" i="26"/>
  <c r="F69" i="26"/>
  <c r="G69" i="26"/>
  <c r="E70" i="26"/>
  <c r="F70" i="26"/>
  <c r="G70" i="26"/>
  <c r="E71" i="26"/>
  <c r="F71" i="26"/>
  <c r="G71" i="26"/>
  <c r="E72" i="26"/>
  <c r="F72" i="26"/>
  <c r="G72" i="26"/>
  <c r="E73" i="26"/>
  <c r="F73" i="26"/>
  <c r="G73" i="26"/>
  <c r="E74" i="26"/>
  <c r="F74" i="26"/>
  <c r="G74" i="26"/>
  <c r="E75" i="26"/>
  <c r="F75" i="26"/>
  <c r="G75" i="26"/>
  <c r="E76" i="26"/>
  <c r="F76" i="26"/>
  <c r="G76" i="26"/>
  <c r="E77" i="26"/>
  <c r="F77" i="26"/>
  <c r="G77" i="26"/>
  <c r="E78" i="26"/>
  <c r="F78" i="26"/>
  <c r="G78" i="26"/>
  <c r="E79" i="26"/>
  <c r="F79" i="26"/>
  <c r="G79" i="26"/>
  <c r="E80" i="26"/>
  <c r="F80" i="26"/>
  <c r="G80" i="26"/>
  <c r="E81" i="26"/>
  <c r="F81" i="26"/>
  <c r="G81" i="26"/>
  <c r="E82" i="26"/>
  <c r="F82" i="26"/>
  <c r="G82" i="26"/>
  <c r="E83" i="26"/>
  <c r="F83" i="26"/>
  <c r="G83" i="26"/>
  <c r="E84" i="26"/>
  <c r="F84" i="26"/>
  <c r="G84" i="26"/>
  <c r="E85" i="26"/>
  <c r="F85" i="26"/>
  <c r="G85" i="26"/>
  <c r="E86" i="26"/>
  <c r="F86" i="26"/>
  <c r="G86" i="26"/>
  <c r="E87" i="26"/>
  <c r="F87" i="26"/>
  <c r="G87" i="26"/>
  <c r="E88" i="26"/>
  <c r="F88" i="26"/>
  <c r="G88" i="26"/>
  <c r="E89" i="26"/>
  <c r="F89" i="26"/>
  <c r="G89" i="26"/>
  <c r="E90" i="26"/>
  <c r="F90" i="26"/>
  <c r="G90" i="26"/>
  <c r="E91" i="26"/>
  <c r="F91" i="26"/>
  <c r="G91" i="26"/>
  <c r="E92" i="26"/>
  <c r="F92" i="26"/>
  <c r="G92" i="26"/>
  <c r="E93" i="26"/>
  <c r="F93" i="26"/>
  <c r="G93" i="26"/>
  <c r="E94" i="26"/>
  <c r="F94" i="26"/>
  <c r="G94" i="26"/>
  <c r="E95" i="26"/>
  <c r="F95" i="26"/>
  <c r="G95" i="26"/>
  <c r="E96" i="26"/>
  <c r="F96" i="26"/>
  <c r="G96" i="26"/>
  <c r="E97" i="26"/>
  <c r="F97" i="26"/>
  <c r="G97" i="26"/>
  <c r="E98" i="26"/>
  <c r="F98" i="26"/>
  <c r="G98" i="26"/>
  <c r="E99" i="26"/>
  <c r="F99" i="26"/>
  <c r="G99" i="26"/>
  <c r="E100" i="26"/>
  <c r="F100" i="26"/>
  <c r="G100" i="26"/>
  <c r="E101" i="26"/>
  <c r="F101" i="26"/>
  <c r="G101" i="26"/>
  <c r="E102" i="26"/>
  <c r="F102" i="26"/>
  <c r="G102" i="26"/>
  <c r="E103" i="26"/>
  <c r="F103" i="26"/>
  <c r="G103" i="26"/>
  <c r="E104" i="26"/>
  <c r="F104" i="26"/>
  <c r="G104" i="26"/>
  <c r="E105" i="26"/>
  <c r="F105" i="26"/>
  <c r="G105" i="26"/>
  <c r="E106" i="26"/>
  <c r="F106" i="26"/>
  <c r="G106" i="26"/>
  <c r="E107" i="26"/>
  <c r="F107" i="26"/>
  <c r="G107" i="26"/>
  <c r="E108" i="26"/>
  <c r="F108" i="26"/>
  <c r="G108" i="26"/>
  <c r="E109" i="26"/>
  <c r="F109" i="26"/>
  <c r="G109" i="26"/>
  <c r="E110" i="26"/>
  <c r="F110" i="26"/>
  <c r="G110" i="26"/>
  <c r="E111" i="26"/>
  <c r="F111" i="26"/>
  <c r="G111" i="26"/>
  <c r="E112" i="26"/>
  <c r="F112" i="26"/>
  <c r="G112" i="26"/>
  <c r="E113" i="26"/>
  <c r="F113" i="26"/>
  <c r="G113" i="26"/>
  <c r="E114" i="26"/>
  <c r="F114" i="26"/>
  <c r="G114" i="26"/>
  <c r="E115" i="26"/>
  <c r="F115" i="26"/>
  <c r="G115" i="26"/>
  <c r="E116" i="26"/>
  <c r="F116" i="26"/>
  <c r="G116" i="26"/>
  <c r="E117" i="26"/>
  <c r="F117" i="26"/>
  <c r="G117" i="26"/>
  <c r="E118" i="26"/>
  <c r="F118" i="26"/>
  <c r="G118" i="26"/>
  <c r="E119" i="26"/>
  <c r="F119" i="26"/>
  <c r="G119" i="26"/>
  <c r="E120" i="26"/>
  <c r="F120" i="26"/>
  <c r="G120" i="26"/>
  <c r="E121" i="26"/>
  <c r="F121" i="26"/>
  <c r="G121" i="26"/>
  <c r="E122" i="26"/>
  <c r="F122" i="26"/>
  <c r="G122" i="26"/>
  <c r="E123" i="26"/>
  <c r="F123" i="26"/>
  <c r="G123" i="26"/>
  <c r="E124" i="26"/>
  <c r="F124" i="26"/>
  <c r="G124" i="26"/>
  <c r="E125" i="26"/>
  <c r="F125" i="26"/>
  <c r="G125" i="26"/>
  <c r="E126" i="26"/>
  <c r="F126" i="26"/>
  <c r="G126" i="26"/>
  <c r="E127" i="26"/>
  <c r="F127" i="26"/>
  <c r="G127" i="26"/>
  <c r="E128" i="26"/>
  <c r="F128" i="26"/>
  <c r="G128" i="26"/>
  <c r="E129" i="26"/>
  <c r="F129" i="26"/>
  <c r="G129" i="26"/>
  <c r="E130" i="26"/>
  <c r="F130" i="26"/>
  <c r="G130" i="26"/>
  <c r="E131" i="26"/>
  <c r="F131" i="26"/>
  <c r="G131" i="26"/>
  <c r="E132" i="26"/>
  <c r="F132" i="26"/>
  <c r="G132" i="26"/>
  <c r="E133" i="26"/>
  <c r="F133" i="26"/>
  <c r="G133" i="26"/>
  <c r="E134" i="26"/>
  <c r="F134" i="26"/>
  <c r="G134" i="26"/>
  <c r="E135" i="26"/>
  <c r="F135" i="26"/>
  <c r="G135" i="26"/>
  <c r="E136" i="26"/>
  <c r="F136" i="26"/>
  <c r="G136" i="26"/>
  <c r="E137" i="26"/>
  <c r="F137" i="26"/>
  <c r="G137" i="26"/>
  <c r="E138" i="26"/>
  <c r="F138" i="26"/>
  <c r="G138" i="26"/>
  <c r="E139" i="26"/>
  <c r="F139" i="26"/>
  <c r="G139" i="26"/>
  <c r="E140" i="26"/>
  <c r="F140" i="26"/>
  <c r="G140" i="26"/>
  <c r="E141" i="26"/>
  <c r="F141" i="26"/>
  <c r="G141" i="26"/>
  <c r="E142" i="26"/>
  <c r="F142" i="26"/>
  <c r="G142" i="26"/>
  <c r="E143" i="26"/>
  <c r="F143" i="26"/>
  <c r="G143" i="26"/>
  <c r="E144" i="26"/>
  <c r="F144" i="26"/>
  <c r="G144" i="26"/>
  <c r="G7" i="26"/>
  <c r="F7" i="26"/>
  <c r="E7" i="26"/>
  <c r="R5" i="46"/>
  <c r="H7" i="46"/>
  <c r="I7" i="46"/>
  <c r="J7" i="46"/>
  <c r="K7" i="46"/>
  <c r="L7" i="46"/>
  <c r="M7" i="46"/>
  <c r="H8" i="46"/>
  <c r="I8" i="46"/>
  <c r="J8" i="46"/>
  <c r="K8" i="46"/>
  <c r="L8" i="46"/>
  <c r="M8" i="46"/>
  <c r="H9" i="46"/>
  <c r="I9" i="46"/>
  <c r="J9" i="46"/>
  <c r="K9" i="46"/>
  <c r="L9" i="46"/>
  <c r="M9" i="46"/>
  <c r="H10" i="46"/>
  <c r="I10" i="46"/>
  <c r="J10" i="46"/>
  <c r="K10" i="46"/>
  <c r="L10" i="46"/>
  <c r="M10" i="46"/>
  <c r="H11" i="46"/>
  <c r="I11" i="46"/>
  <c r="J11" i="46"/>
  <c r="K11" i="46"/>
  <c r="L11" i="46"/>
  <c r="M11" i="46"/>
  <c r="H12" i="46"/>
  <c r="I12" i="46"/>
  <c r="J12" i="46"/>
  <c r="K12" i="46"/>
  <c r="L12" i="46"/>
  <c r="M12" i="46"/>
  <c r="H13" i="46"/>
  <c r="I13" i="46"/>
  <c r="J13" i="46"/>
  <c r="K13" i="46"/>
  <c r="L13" i="46"/>
  <c r="M13" i="46"/>
  <c r="H14" i="46"/>
  <c r="I14" i="46"/>
  <c r="J14" i="46"/>
  <c r="K14" i="46"/>
  <c r="L14" i="46"/>
  <c r="M14" i="46"/>
  <c r="H15" i="46"/>
  <c r="I15" i="46"/>
  <c r="J15" i="46"/>
  <c r="K15" i="46"/>
  <c r="L15" i="46"/>
  <c r="M15" i="46"/>
  <c r="H16" i="46"/>
  <c r="I16" i="46"/>
  <c r="J16" i="46"/>
  <c r="K16" i="46"/>
  <c r="L16" i="46"/>
  <c r="M16" i="46"/>
  <c r="H17" i="46"/>
  <c r="I17" i="46"/>
  <c r="J17" i="46"/>
  <c r="K17" i="46"/>
  <c r="L17" i="46"/>
  <c r="M17" i="46"/>
  <c r="H18" i="46"/>
  <c r="I18" i="46"/>
  <c r="J18" i="46"/>
  <c r="K18" i="46"/>
  <c r="L18" i="46"/>
  <c r="M18" i="46"/>
  <c r="H19" i="46"/>
  <c r="I19" i="46"/>
  <c r="J19" i="46"/>
  <c r="K19" i="46"/>
  <c r="L19" i="46"/>
  <c r="M19" i="46"/>
  <c r="H20" i="46"/>
  <c r="I20" i="46"/>
  <c r="J20" i="46"/>
  <c r="K20" i="46"/>
  <c r="L20" i="46"/>
  <c r="M20" i="46"/>
  <c r="H21" i="46"/>
  <c r="I21" i="46"/>
  <c r="J21" i="46"/>
  <c r="K21" i="46"/>
  <c r="L21" i="46"/>
  <c r="M21" i="46"/>
  <c r="H22" i="46"/>
  <c r="I22" i="46"/>
  <c r="J22" i="46"/>
  <c r="K22" i="46"/>
  <c r="L22" i="46"/>
  <c r="M22" i="46"/>
  <c r="H23" i="46"/>
  <c r="I23" i="46"/>
  <c r="J23" i="46"/>
  <c r="K23" i="46"/>
  <c r="L23" i="46"/>
  <c r="M23" i="46"/>
  <c r="H24" i="46"/>
  <c r="I24" i="46"/>
  <c r="J24" i="46"/>
  <c r="K24" i="46"/>
  <c r="L24" i="46"/>
  <c r="M24" i="46"/>
  <c r="H25" i="46"/>
  <c r="I25" i="46"/>
  <c r="J25" i="46"/>
  <c r="K25" i="46"/>
  <c r="L25" i="46"/>
  <c r="M25" i="46"/>
  <c r="H26" i="46"/>
  <c r="I26" i="46"/>
  <c r="J26" i="46"/>
  <c r="K26" i="46"/>
  <c r="L26" i="46"/>
  <c r="M26" i="46"/>
  <c r="H27" i="46"/>
  <c r="I27" i="46"/>
  <c r="J27" i="46"/>
  <c r="K27" i="46"/>
  <c r="L27" i="46"/>
  <c r="M27" i="46"/>
  <c r="H28" i="46"/>
  <c r="I28" i="46"/>
  <c r="J28" i="46"/>
  <c r="K28" i="46"/>
  <c r="L28" i="46"/>
  <c r="M28" i="46"/>
  <c r="H29" i="46"/>
  <c r="I29" i="46"/>
  <c r="J29" i="46"/>
  <c r="K29" i="46"/>
  <c r="L29" i="46"/>
  <c r="M29" i="46"/>
  <c r="H30" i="46"/>
  <c r="I30" i="46"/>
  <c r="J30" i="46"/>
  <c r="K30" i="46"/>
  <c r="L30" i="46"/>
  <c r="M30" i="46"/>
  <c r="H31" i="46"/>
  <c r="I31" i="46"/>
  <c r="J31" i="46"/>
  <c r="K31" i="46"/>
  <c r="L31" i="46"/>
  <c r="M31" i="46"/>
  <c r="H32" i="46"/>
  <c r="I32" i="46"/>
  <c r="J32" i="46"/>
  <c r="K32" i="46"/>
  <c r="L32" i="46"/>
  <c r="M32" i="46"/>
  <c r="H33" i="46"/>
  <c r="I33" i="46"/>
  <c r="J33" i="46"/>
  <c r="K33" i="46"/>
  <c r="L33" i="46"/>
  <c r="M33" i="46"/>
  <c r="H34" i="46"/>
  <c r="I34" i="46"/>
  <c r="J34" i="46"/>
  <c r="K34" i="46"/>
  <c r="L34" i="46"/>
  <c r="M34" i="46"/>
  <c r="H35" i="46"/>
  <c r="I35" i="46"/>
  <c r="J35" i="46"/>
  <c r="K35" i="46"/>
  <c r="L35" i="46"/>
  <c r="M35" i="46"/>
  <c r="H36" i="46"/>
  <c r="I36" i="46"/>
  <c r="J36" i="46"/>
  <c r="K36" i="46"/>
  <c r="L36" i="46"/>
  <c r="M36" i="46"/>
  <c r="H37" i="46"/>
  <c r="I37" i="46"/>
  <c r="J37" i="46"/>
  <c r="K37" i="46"/>
  <c r="L37" i="46"/>
  <c r="M37" i="46"/>
  <c r="H38" i="46"/>
  <c r="I38" i="46"/>
  <c r="J38" i="46"/>
  <c r="K38" i="46"/>
  <c r="L38" i="46"/>
  <c r="M38" i="46"/>
  <c r="H39" i="46"/>
  <c r="I39" i="46"/>
  <c r="J39" i="46"/>
  <c r="K39" i="46"/>
  <c r="L39" i="46"/>
  <c r="M39" i="46"/>
  <c r="H40" i="46"/>
  <c r="I40" i="46"/>
  <c r="J40" i="46"/>
  <c r="K40" i="46"/>
  <c r="L40" i="46"/>
  <c r="M40" i="46"/>
  <c r="H41" i="46"/>
  <c r="I41" i="46"/>
  <c r="J41" i="46"/>
  <c r="K41" i="46"/>
  <c r="L41" i="46"/>
  <c r="M41" i="46"/>
  <c r="H42" i="46"/>
  <c r="I42" i="46"/>
  <c r="J42" i="46"/>
  <c r="K42" i="46"/>
  <c r="L42" i="46"/>
  <c r="M42" i="46"/>
  <c r="H43" i="46"/>
  <c r="I43" i="46"/>
  <c r="J43" i="46"/>
  <c r="K43" i="46"/>
  <c r="L43" i="46"/>
  <c r="M43" i="46"/>
  <c r="H44" i="46"/>
  <c r="I44" i="46"/>
  <c r="J44" i="46"/>
  <c r="K44" i="46"/>
  <c r="L44" i="46"/>
  <c r="M44" i="46"/>
  <c r="H45" i="46"/>
  <c r="I45" i="46"/>
  <c r="J45" i="46"/>
  <c r="K45" i="46"/>
  <c r="L45" i="46"/>
  <c r="M45" i="46"/>
  <c r="H46" i="46"/>
  <c r="I46" i="46"/>
  <c r="J46" i="46"/>
  <c r="K46" i="46"/>
  <c r="L46" i="46"/>
  <c r="M46" i="46"/>
  <c r="H47" i="46"/>
  <c r="I47" i="46"/>
  <c r="J47" i="46"/>
  <c r="K47" i="46"/>
  <c r="L47" i="46"/>
  <c r="M47" i="46"/>
  <c r="H48" i="46"/>
  <c r="I48" i="46"/>
  <c r="J48" i="46"/>
  <c r="K48" i="46"/>
  <c r="L48" i="46"/>
  <c r="M48" i="46"/>
  <c r="H49" i="46"/>
  <c r="I49" i="46"/>
  <c r="J49" i="46"/>
  <c r="K49" i="46"/>
  <c r="L49" i="46"/>
  <c r="M49" i="46"/>
  <c r="H50" i="46"/>
  <c r="I50" i="46"/>
  <c r="J50" i="46"/>
  <c r="K50" i="46"/>
  <c r="L50" i="46"/>
  <c r="M50" i="46"/>
  <c r="H51" i="46"/>
  <c r="I51" i="46"/>
  <c r="J51" i="46"/>
  <c r="K51" i="46"/>
  <c r="L51" i="46"/>
  <c r="M51" i="46"/>
  <c r="H52" i="46"/>
  <c r="I52" i="46"/>
  <c r="J52" i="46"/>
  <c r="K52" i="46"/>
  <c r="L52" i="46"/>
  <c r="M52" i="46"/>
  <c r="H53" i="46"/>
  <c r="I53" i="46"/>
  <c r="J53" i="46"/>
  <c r="K53" i="46"/>
  <c r="L53" i="46"/>
  <c r="M53" i="46"/>
  <c r="H54" i="46"/>
  <c r="I54" i="46"/>
  <c r="J54" i="46"/>
  <c r="K54" i="46"/>
  <c r="L54" i="46"/>
  <c r="M54" i="46"/>
  <c r="H55" i="46"/>
  <c r="I55" i="46"/>
  <c r="J55" i="46"/>
  <c r="K55" i="46"/>
  <c r="L55" i="46"/>
  <c r="M55" i="46"/>
  <c r="H56" i="46"/>
  <c r="I56" i="46"/>
  <c r="J56" i="46"/>
  <c r="K56" i="46"/>
  <c r="L56" i="46"/>
  <c r="M56" i="46"/>
  <c r="H57" i="46"/>
  <c r="I57" i="46"/>
  <c r="J57" i="46"/>
  <c r="K57" i="46"/>
  <c r="L57" i="46"/>
  <c r="M57" i="46"/>
  <c r="H58" i="46"/>
  <c r="I58" i="46"/>
  <c r="J58" i="46"/>
  <c r="K58" i="46"/>
  <c r="L58" i="46"/>
  <c r="M58" i="46"/>
  <c r="H59" i="46"/>
  <c r="I59" i="46"/>
  <c r="J59" i="46"/>
  <c r="K59" i="46"/>
  <c r="L59" i="46"/>
  <c r="M59" i="46"/>
  <c r="H60" i="46"/>
  <c r="I60" i="46"/>
  <c r="J60" i="46"/>
  <c r="K60" i="46"/>
  <c r="L60" i="46"/>
  <c r="M60" i="46"/>
  <c r="H61" i="46"/>
  <c r="I61" i="46"/>
  <c r="J61" i="46"/>
  <c r="K61" i="46"/>
  <c r="L61" i="46"/>
  <c r="M61" i="46"/>
  <c r="H62" i="46"/>
  <c r="I62" i="46"/>
  <c r="J62" i="46"/>
  <c r="K62" i="46"/>
  <c r="L62" i="46"/>
  <c r="M62" i="46"/>
  <c r="H63" i="46"/>
  <c r="I63" i="46"/>
  <c r="J63" i="46"/>
  <c r="K63" i="46"/>
  <c r="L63" i="46"/>
  <c r="M63" i="46"/>
  <c r="H64" i="46"/>
  <c r="I64" i="46"/>
  <c r="J64" i="46"/>
  <c r="K64" i="46"/>
  <c r="L64" i="46"/>
  <c r="M64" i="46"/>
  <c r="H65" i="46"/>
  <c r="I65" i="46"/>
  <c r="J65" i="46"/>
  <c r="K65" i="46"/>
  <c r="L65" i="46"/>
  <c r="M65" i="46"/>
  <c r="H66" i="46"/>
  <c r="I66" i="46"/>
  <c r="J66" i="46"/>
  <c r="K66" i="46"/>
  <c r="L66" i="46"/>
  <c r="M66" i="46"/>
  <c r="H67" i="46"/>
  <c r="I67" i="46"/>
  <c r="J67" i="46"/>
  <c r="K67" i="46"/>
  <c r="L67" i="46"/>
  <c r="M67" i="46"/>
  <c r="H68" i="46"/>
  <c r="I68" i="46"/>
  <c r="J68" i="46"/>
  <c r="K68" i="46"/>
  <c r="L68" i="46"/>
  <c r="M68" i="46"/>
  <c r="H69" i="46"/>
  <c r="I69" i="46"/>
  <c r="J69" i="46"/>
  <c r="K69" i="46"/>
  <c r="L69" i="46"/>
  <c r="M69" i="46"/>
  <c r="H70" i="46"/>
  <c r="I70" i="46"/>
  <c r="J70" i="46"/>
  <c r="K70" i="46"/>
  <c r="L70" i="46"/>
  <c r="M70" i="46"/>
  <c r="H71" i="46"/>
  <c r="I71" i="46"/>
  <c r="J71" i="46"/>
  <c r="K71" i="46"/>
  <c r="L71" i="46"/>
  <c r="M71" i="46"/>
  <c r="H72" i="46"/>
  <c r="I72" i="46"/>
  <c r="J72" i="46"/>
  <c r="K72" i="46"/>
  <c r="L72" i="46"/>
  <c r="M72" i="46"/>
  <c r="H73" i="46"/>
  <c r="I73" i="46"/>
  <c r="J73" i="46"/>
  <c r="K73" i="46"/>
  <c r="L73" i="46"/>
  <c r="M73" i="46"/>
  <c r="H74" i="46"/>
  <c r="I74" i="46"/>
  <c r="J74" i="46"/>
  <c r="K74" i="46"/>
  <c r="L74" i="46"/>
  <c r="M74" i="46"/>
  <c r="H75" i="46"/>
  <c r="I75" i="46"/>
  <c r="J75" i="46"/>
  <c r="K75" i="46"/>
  <c r="L75" i="46"/>
  <c r="M75" i="46"/>
  <c r="H76" i="46"/>
  <c r="I76" i="46"/>
  <c r="J76" i="46"/>
  <c r="K76" i="46"/>
  <c r="L76" i="46"/>
  <c r="M76" i="46"/>
  <c r="H77" i="46"/>
  <c r="I77" i="46"/>
  <c r="J77" i="46"/>
  <c r="K77" i="46"/>
  <c r="L77" i="46"/>
  <c r="M77" i="46"/>
  <c r="H78" i="46"/>
  <c r="I78" i="46"/>
  <c r="J78" i="46"/>
  <c r="K78" i="46"/>
  <c r="L78" i="46"/>
  <c r="M78" i="46"/>
  <c r="H79" i="46"/>
  <c r="I79" i="46"/>
  <c r="J79" i="46"/>
  <c r="K79" i="46"/>
  <c r="L79" i="46"/>
  <c r="M79" i="46"/>
  <c r="H80" i="46"/>
  <c r="I80" i="46"/>
  <c r="J80" i="46"/>
  <c r="K80" i="46"/>
  <c r="L80" i="46"/>
  <c r="M80" i="46"/>
  <c r="H81" i="46"/>
  <c r="I81" i="46"/>
  <c r="J81" i="46"/>
  <c r="K81" i="46"/>
  <c r="L81" i="46"/>
  <c r="M81" i="46"/>
  <c r="H82" i="46"/>
  <c r="I82" i="46"/>
  <c r="J82" i="46"/>
  <c r="K82" i="46"/>
  <c r="L82" i="46"/>
  <c r="M82" i="46"/>
  <c r="H83" i="46"/>
  <c r="I83" i="46"/>
  <c r="J83" i="46"/>
  <c r="K83" i="46"/>
  <c r="L83" i="46"/>
  <c r="M83" i="46"/>
  <c r="H84" i="46"/>
  <c r="I84" i="46"/>
  <c r="J84" i="46"/>
  <c r="K84" i="46"/>
  <c r="L84" i="46"/>
  <c r="M84" i="46"/>
  <c r="H85" i="46"/>
  <c r="I85" i="46"/>
  <c r="J85" i="46"/>
  <c r="K85" i="46"/>
  <c r="L85" i="46"/>
  <c r="M85" i="46"/>
  <c r="H86" i="46"/>
  <c r="I86" i="46"/>
  <c r="J86" i="46"/>
  <c r="K86" i="46"/>
  <c r="L86" i="46"/>
  <c r="M86" i="46"/>
  <c r="H87" i="46"/>
  <c r="I87" i="46"/>
  <c r="J87" i="46"/>
  <c r="K87" i="46"/>
  <c r="L87" i="46"/>
  <c r="M87" i="46"/>
  <c r="H88" i="46"/>
  <c r="I88" i="46"/>
  <c r="J88" i="46"/>
  <c r="K88" i="46"/>
  <c r="L88" i="46"/>
  <c r="M88" i="46"/>
  <c r="H89" i="46"/>
  <c r="I89" i="46"/>
  <c r="J89" i="46"/>
  <c r="K89" i="46"/>
  <c r="L89" i="46"/>
  <c r="M89" i="46"/>
  <c r="H90" i="46"/>
  <c r="I90" i="46"/>
  <c r="J90" i="46"/>
  <c r="K90" i="46"/>
  <c r="L90" i="46"/>
  <c r="M90" i="46"/>
  <c r="H91" i="46"/>
  <c r="I91" i="46"/>
  <c r="J91" i="46"/>
  <c r="K91" i="46"/>
  <c r="L91" i="46"/>
  <c r="M91" i="46"/>
  <c r="H92" i="46"/>
  <c r="I92" i="46"/>
  <c r="J92" i="46"/>
  <c r="K92" i="46"/>
  <c r="L92" i="46"/>
  <c r="M92" i="46"/>
  <c r="H93" i="46"/>
  <c r="I93" i="46"/>
  <c r="J93" i="46"/>
  <c r="K93" i="46"/>
  <c r="L93" i="46"/>
  <c r="M93" i="46"/>
  <c r="H94" i="46"/>
  <c r="I94" i="46"/>
  <c r="J94" i="46"/>
  <c r="K94" i="46"/>
  <c r="L94" i="46"/>
  <c r="M94" i="46"/>
  <c r="H95" i="46"/>
  <c r="I95" i="46"/>
  <c r="J95" i="46"/>
  <c r="K95" i="46"/>
  <c r="L95" i="46"/>
  <c r="M95" i="46"/>
  <c r="H96" i="46"/>
  <c r="I96" i="46"/>
  <c r="J96" i="46"/>
  <c r="K96" i="46"/>
  <c r="L96" i="46"/>
  <c r="M96" i="46"/>
  <c r="H97" i="46"/>
  <c r="I97" i="46"/>
  <c r="J97" i="46"/>
  <c r="K97" i="46"/>
  <c r="L97" i="46"/>
  <c r="M97" i="46"/>
  <c r="H98" i="46"/>
  <c r="I98" i="46"/>
  <c r="J98" i="46"/>
  <c r="K98" i="46"/>
  <c r="L98" i="46"/>
  <c r="M98" i="46"/>
  <c r="H99" i="46"/>
  <c r="I99" i="46"/>
  <c r="J99" i="46"/>
  <c r="K99" i="46"/>
  <c r="L99" i="46"/>
  <c r="M99" i="46"/>
  <c r="H100" i="46"/>
  <c r="I100" i="46"/>
  <c r="J100" i="46"/>
  <c r="K100" i="46"/>
  <c r="L100" i="46"/>
  <c r="M100" i="46"/>
  <c r="H101" i="46"/>
  <c r="I101" i="46"/>
  <c r="J101" i="46"/>
  <c r="K101" i="46"/>
  <c r="L101" i="46"/>
  <c r="M101" i="46"/>
  <c r="H102" i="46"/>
  <c r="I102" i="46"/>
  <c r="J102" i="46"/>
  <c r="K102" i="46"/>
  <c r="L102" i="46"/>
  <c r="M102" i="46"/>
  <c r="H103" i="46"/>
  <c r="I103" i="46"/>
  <c r="J103" i="46"/>
  <c r="K103" i="46"/>
  <c r="L103" i="46"/>
  <c r="M103" i="46"/>
  <c r="H104" i="46"/>
  <c r="I104" i="46"/>
  <c r="J104" i="46"/>
  <c r="K104" i="46"/>
  <c r="L104" i="46"/>
  <c r="M104" i="46"/>
  <c r="H105" i="46"/>
  <c r="I105" i="46"/>
  <c r="J105" i="46"/>
  <c r="K105" i="46"/>
  <c r="L105" i="46"/>
  <c r="M105" i="46"/>
  <c r="H106" i="46"/>
  <c r="I106" i="46"/>
  <c r="J106" i="46"/>
  <c r="K106" i="46"/>
  <c r="L106" i="46"/>
  <c r="M106" i="46"/>
  <c r="H107" i="46"/>
  <c r="I107" i="46"/>
  <c r="J107" i="46"/>
  <c r="K107" i="46"/>
  <c r="L107" i="46"/>
  <c r="M107" i="46"/>
  <c r="H108" i="46"/>
  <c r="I108" i="46"/>
  <c r="J108" i="46"/>
  <c r="K108" i="46"/>
  <c r="L108" i="46"/>
  <c r="M108" i="46"/>
  <c r="H109" i="46"/>
  <c r="I109" i="46"/>
  <c r="J109" i="46"/>
  <c r="K109" i="46"/>
  <c r="L109" i="46"/>
  <c r="M109" i="46"/>
  <c r="H110" i="46"/>
  <c r="I110" i="46"/>
  <c r="J110" i="46"/>
  <c r="K110" i="46"/>
  <c r="L110" i="46"/>
  <c r="M110" i="46"/>
  <c r="H111" i="46"/>
  <c r="I111" i="46"/>
  <c r="J111" i="46"/>
  <c r="K111" i="46"/>
  <c r="L111" i="46"/>
  <c r="M111" i="46"/>
  <c r="H112" i="46"/>
  <c r="I112" i="46"/>
  <c r="J112" i="46"/>
  <c r="K112" i="46"/>
  <c r="L112" i="46"/>
  <c r="M112" i="46"/>
  <c r="H113" i="46"/>
  <c r="I113" i="46"/>
  <c r="J113" i="46"/>
  <c r="K113" i="46"/>
  <c r="L113" i="46"/>
  <c r="M113" i="46"/>
  <c r="H114" i="46"/>
  <c r="I114" i="46"/>
  <c r="J114" i="46"/>
  <c r="K114" i="46"/>
  <c r="L114" i="46"/>
  <c r="M114" i="46"/>
  <c r="H115" i="46"/>
  <c r="I115" i="46"/>
  <c r="J115" i="46"/>
  <c r="K115" i="46"/>
  <c r="L115" i="46"/>
  <c r="M115" i="46"/>
  <c r="H116" i="46"/>
  <c r="I116" i="46"/>
  <c r="J116" i="46"/>
  <c r="K116" i="46"/>
  <c r="L116" i="46"/>
  <c r="M116" i="46"/>
  <c r="H117" i="46"/>
  <c r="I117" i="46"/>
  <c r="J117" i="46"/>
  <c r="K117" i="46"/>
  <c r="L117" i="46"/>
  <c r="M117" i="46"/>
  <c r="H118" i="46"/>
  <c r="I118" i="46"/>
  <c r="J118" i="46"/>
  <c r="K118" i="46"/>
  <c r="L118" i="46"/>
  <c r="M118" i="46"/>
  <c r="H119" i="46"/>
  <c r="I119" i="46"/>
  <c r="J119" i="46"/>
  <c r="K119" i="46"/>
  <c r="L119" i="46"/>
  <c r="M119" i="46"/>
  <c r="H120" i="46"/>
  <c r="I120" i="46"/>
  <c r="J120" i="46"/>
  <c r="K120" i="46"/>
  <c r="L120" i="46"/>
  <c r="M120" i="46"/>
  <c r="H121" i="46"/>
  <c r="I121" i="46"/>
  <c r="J121" i="46"/>
  <c r="K121" i="46"/>
  <c r="L121" i="46"/>
  <c r="M121" i="46"/>
  <c r="H122" i="46"/>
  <c r="I122" i="46"/>
  <c r="J122" i="46"/>
  <c r="K122" i="46"/>
  <c r="L122" i="46"/>
  <c r="M122" i="46"/>
  <c r="H123" i="46"/>
  <c r="I123" i="46"/>
  <c r="J123" i="46"/>
  <c r="K123" i="46"/>
  <c r="L123" i="46"/>
  <c r="M123" i="46"/>
  <c r="H124" i="46"/>
  <c r="I124" i="46"/>
  <c r="J124" i="46"/>
  <c r="K124" i="46"/>
  <c r="L124" i="46"/>
  <c r="M124" i="46"/>
  <c r="H125" i="46"/>
  <c r="I125" i="46"/>
  <c r="J125" i="46"/>
  <c r="K125" i="46"/>
  <c r="L125" i="46"/>
  <c r="M125" i="46"/>
  <c r="H126" i="46"/>
  <c r="I126" i="46"/>
  <c r="J126" i="46"/>
  <c r="K126" i="46"/>
  <c r="L126" i="46"/>
  <c r="M126" i="46"/>
  <c r="H127" i="46"/>
  <c r="I127" i="46"/>
  <c r="J127" i="46"/>
  <c r="K127" i="46"/>
  <c r="L127" i="46"/>
  <c r="M127" i="46"/>
  <c r="H128" i="46"/>
  <c r="I128" i="46"/>
  <c r="J128" i="46"/>
  <c r="K128" i="46"/>
  <c r="L128" i="46"/>
  <c r="M128" i="46"/>
  <c r="H129" i="46"/>
  <c r="I129" i="46"/>
  <c r="J129" i="46"/>
  <c r="K129" i="46"/>
  <c r="L129" i="46"/>
  <c r="M129" i="46"/>
  <c r="H130" i="46"/>
  <c r="I130" i="46"/>
  <c r="J130" i="46"/>
  <c r="K130" i="46"/>
  <c r="L130" i="46"/>
  <c r="M130" i="46"/>
  <c r="H131" i="46"/>
  <c r="I131" i="46"/>
  <c r="J131" i="46"/>
  <c r="K131" i="46"/>
  <c r="L131" i="46"/>
  <c r="M131" i="46"/>
  <c r="H132" i="46"/>
  <c r="I132" i="46"/>
  <c r="J132" i="46"/>
  <c r="K132" i="46"/>
  <c r="L132" i="46"/>
  <c r="M132" i="46"/>
  <c r="H133" i="46"/>
  <c r="I133" i="46"/>
  <c r="J133" i="46"/>
  <c r="K133" i="46"/>
  <c r="L133" i="46"/>
  <c r="M133" i="46"/>
  <c r="H134" i="46"/>
  <c r="I134" i="46"/>
  <c r="J134" i="46"/>
  <c r="K134" i="46"/>
  <c r="L134" i="46"/>
  <c r="M134" i="46"/>
  <c r="H135" i="46"/>
  <c r="I135" i="46"/>
  <c r="J135" i="46"/>
  <c r="K135" i="46"/>
  <c r="L135" i="46"/>
  <c r="M135" i="46"/>
  <c r="H136" i="46"/>
  <c r="I136" i="46"/>
  <c r="J136" i="46"/>
  <c r="K136" i="46"/>
  <c r="L136" i="46"/>
  <c r="M136" i="46"/>
  <c r="H137" i="46"/>
  <c r="I137" i="46"/>
  <c r="J137" i="46"/>
  <c r="K137" i="46"/>
  <c r="L137" i="46"/>
  <c r="M137" i="46"/>
  <c r="H138" i="46"/>
  <c r="I138" i="46"/>
  <c r="J138" i="46"/>
  <c r="K138" i="46"/>
  <c r="L138" i="46"/>
  <c r="M138" i="46"/>
  <c r="H139" i="46"/>
  <c r="I139" i="46"/>
  <c r="J139" i="46"/>
  <c r="K139" i="46"/>
  <c r="L139" i="46"/>
  <c r="M139" i="46"/>
  <c r="H140" i="46"/>
  <c r="I140" i="46"/>
  <c r="J140" i="46"/>
  <c r="K140" i="46"/>
  <c r="L140" i="46"/>
  <c r="M140" i="46"/>
  <c r="H141" i="46"/>
  <c r="I141" i="46"/>
  <c r="J141" i="46"/>
  <c r="K141" i="46"/>
  <c r="L141" i="46"/>
  <c r="M141" i="46"/>
  <c r="H142" i="46"/>
  <c r="I142" i="46"/>
  <c r="J142" i="46"/>
  <c r="K142" i="46"/>
  <c r="L142" i="46"/>
  <c r="M142" i="46"/>
  <c r="H143" i="46"/>
  <c r="I143" i="46"/>
  <c r="J143" i="46"/>
  <c r="K143" i="46"/>
  <c r="L143" i="46"/>
  <c r="M143" i="46"/>
  <c r="H144" i="46"/>
  <c r="I144" i="46"/>
  <c r="J144" i="46"/>
  <c r="K144" i="46"/>
  <c r="L144" i="46"/>
  <c r="M144" i="46"/>
  <c r="H145" i="46"/>
  <c r="I145" i="46"/>
  <c r="J145" i="46"/>
  <c r="K145" i="46"/>
  <c r="L145" i="46"/>
  <c r="M145" i="46"/>
  <c r="H146" i="46"/>
  <c r="I146" i="46"/>
  <c r="J146" i="46"/>
  <c r="K146" i="46"/>
  <c r="L146" i="46"/>
  <c r="M146" i="46"/>
  <c r="H147" i="46"/>
  <c r="I147" i="46"/>
  <c r="J147" i="46"/>
  <c r="K147" i="46"/>
  <c r="L147" i="46"/>
  <c r="M147" i="46"/>
  <c r="H148" i="46"/>
  <c r="I148" i="46"/>
  <c r="J148" i="46"/>
  <c r="K148" i="46"/>
  <c r="L148" i="46"/>
  <c r="M148" i="46"/>
  <c r="H149" i="46"/>
  <c r="I149" i="46"/>
  <c r="J149" i="46"/>
  <c r="K149" i="46"/>
  <c r="L149" i="46"/>
  <c r="M149" i="46"/>
  <c r="H150" i="46"/>
  <c r="I150" i="46"/>
  <c r="J150" i="46"/>
  <c r="K150" i="46"/>
  <c r="L150" i="46"/>
  <c r="M150" i="46"/>
  <c r="H151" i="46"/>
  <c r="I151" i="46"/>
  <c r="J151" i="46"/>
  <c r="K151" i="46"/>
  <c r="L151" i="46"/>
  <c r="M151" i="46"/>
  <c r="H152" i="46"/>
  <c r="I152" i="46"/>
  <c r="J152" i="46"/>
  <c r="K152" i="46"/>
  <c r="L152" i="46"/>
  <c r="M152" i="46"/>
  <c r="H153" i="46"/>
  <c r="I153" i="46"/>
  <c r="J153" i="46"/>
  <c r="K153" i="46"/>
  <c r="L153" i="46"/>
  <c r="M153" i="46"/>
  <c r="H154" i="46"/>
  <c r="I154" i="46"/>
  <c r="J154" i="46"/>
  <c r="K154" i="46"/>
  <c r="L154" i="46"/>
  <c r="M154" i="46"/>
  <c r="H155" i="46"/>
  <c r="I155" i="46"/>
  <c r="J155" i="46"/>
  <c r="K155" i="46"/>
  <c r="L155" i="46"/>
  <c r="M155" i="46"/>
  <c r="H156" i="46"/>
  <c r="I156" i="46"/>
  <c r="J156" i="46"/>
  <c r="K156" i="46"/>
  <c r="L156" i="46"/>
  <c r="M156" i="46"/>
  <c r="H157" i="46"/>
  <c r="I157" i="46"/>
  <c r="J157" i="46"/>
  <c r="K157" i="46"/>
  <c r="L157" i="46"/>
  <c r="M157" i="46"/>
  <c r="H158" i="46"/>
  <c r="I158" i="46"/>
  <c r="J158" i="46"/>
  <c r="K158" i="46"/>
  <c r="L158" i="46"/>
  <c r="M158" i="46"/>
  <c r="H159" i="46"/>
  <c r="I159" i="46"/>
  <c r="J159" i="46"/>
  <c r="K159" i="46"/>
  <c r="L159" i="46"/>
  <c r="M159" i="46"/>
  <c r="H160" i="46"/>
  <c r="I160" i="46"/>
  <c r="J160" i="46"/>
  <c r="K160" i="46"/>
  <c r="L160" i="46"/>
  <c r="M160" i="46"/>
  <c r="H161" i="46"/>
  <c r="I161" i="46"/>
  <c r="J161" i="46"/>
  <c r="K161" i="46"/>
  <c r="L161" i="46"/>
  <c r="M161" i="46"/>
  <c r="H162" i="46"/>
  <c r="I162" i="46"/>
  <c r="J162" i="46"/>
  <c r="K162" i="46"/>
  <c r="L162" i="46"/>
  <c r="M162" i="46"/>
  <c r="H163" i="46"/>
  <c r="I163" i="46"/>
  <c r="J163" i="46"/>
  <c r="K163" i="46"/>
  <c r="L163" i="46"/>
  <c r="M163" i="46"/>
  <c r="H164" i="46"/>
  <c r="I164" i="46"/>
  <c r="J164" i="46"/>
  <c r="K164" i="46"/>
  <c r="L164" i="46"/>
  <c r="M164" i="46"/>
  <c r="H165" i="46"/>
  <c r="I165" i="46"/>
  <c r="J165" i="46"/>
  <c r="K165" i="46"/>
  <c r="L165" i="46"/>
  <c r="M165" i="46"/>
  <c r="H166" i="46"/>
  <c r="I166" i="46"/>
  <c r="J166" i="46"/>
  <c r="K166" i="46"/>
  <c r="L166" i="46"/>
  <c r="M166" i="46"/>
  <c r="H167" i="46"/>
  <c r="I167" i="46"/>
  <c r="J167" i="46"/>
  <c r="K167" i="46"/>
  <c r="L167" i="46"/>
  <c r="M167" i="46"/>
  <c r="H168" i="46"/>
  <c r="I168" i="46"/>
  <c r="J168" i="46"/>
  <c r="K168" i="46"/>
  <c r="L168" i="46"/>
  <c r="M168" i="46"/>
  <c r="H169" i="46"/>
  <c r="I169" i="46"/>
  <c r="J169" i="46"/>
  <c r="K169" i="46"/>
  <c r="L169" i="46"/>
  <c r="M169" i="46"/>
  <c r="H170" i="46"/>
  <c r="I170" i="46"/>
  <c r="J170" i="46"/>
  <c r="K170" i="46"/>
  <c r="L170" i="46"/>
  <c r="M170" i="46"/>
  <c r="H171" i="46"/>
  <c r="I171" i="46"/>
  <c r="J171" i="46"/>
  <c r="K171" i="46"/>
  <c r="L171" i="46"/>
  <c r="M171" i="46"/>
  <c r="H172" i="46"/>
  <c r="I172" i="46"/>
  <c r="J172" i="46"/>
  <c r="K172" i="46"/>
  <c r="L172" i="46"/>
  <c r="M172" i="46"/>
  <c r="H173" i="46"/>
  <c r="I173" i="46"/>
  <c r="J173" i="46"/>
  <c r="K173" i="46"/>
  <c r="L173" i="46"/>
  <c r="M173" i="46"/>
  <c r="H174" i="46"/>
  <c r="I174" i="46"/>
  <c r="J174" i="46"/>
  <c r="K174" i="46"/>
  <c r="L174" i="46"/>
  <c r="M174" i="46"/>
  <c r="H175" i="46"/>
  <c r="I175" i="46"/>
  <c r="J175" i="46"/>
  <c r="K175" i="46"/>
  <c r="L175" i="46"/>
  <c r="M175" i="46"/>
  <c r="H176" i="46"/>
  <c r="I176" i="46"/>
  <c r="J176" i="46"/>
  <c r="K176" i="46"/>
  <c r="L176" i="46"/>
  <c r="M176" i="46"/>
  <c r="H177" i="46"/>
  <c r="I177" i="46"/>
  <c r="J177" i="46"/>
  <c r="K177" i="46"/>
  <c r="L177" i="46"/>
  <c r="M177" i="46"/>
  <c r="H178" i="46"/>
  <c r="I178" i="46"/>
  <c r="J178" i="46"/>
  <c r="K178" i="46"/>
  <c r="L178" i="46"/>
  <c r="M178" i="46"/>
  <c r="H179" i="46"/>
  <c r="I179" i="46"/>
  <c r="J179" i="46"/>
  <c r="K179" i="46"/>
  <c r="L179" i="46"/>
  <c r="M179" i="46"/>
  <c r="H180" i="46"/>
  <c r="I180" i="46"/>
  <c r="J180" i="46"/>
  <c r="K180" i="46"/>
  <c r="L180" i="46"/>
  <c r="M180" i="46"/>
  <c r="M6" i="46"/>
  <c r="L6" i="46"/>
  <c r="K6" i="46"/>
  <c r="J6" i="46"/>
  <c r="I6" i="46"/>
  <c r="H6" i="46"/>
  <c r="E180" i="44"/>
  <c r="C180" i="44"/>
  <c r="E179" i="44"/>
  <c r="C179" i="44"/>
  <c r="E178" i="44"/>
  <c r="C178" i="44"/>
  <c r="E177" i="44"/>
  <c r="C177" i="44"/>
  <c r="E176" i="44"/>
  <c r="C176" i="44"/>
  <c r="E175" i="44"/>
  <c r="C175" i="44"/>
  <c r="E174" i="44"/>
  <c r="C174" i="44"/>
  <c r="E173" i="44"/>
  <c r="C173" i="44"/>
  <c r="E172" i="44"/>
  <c r="C172" i="44"/>
  <c r="E171" i="44"/>
  <c r="C171" i="44"/>
  <c r="E170" i="44"/>
  <c r="C170" i="44"/>
  <c r="E169" i="44"/>
  <c r="C169" i="44"/>
  <c r="E168" i="44"/>
  <c r="C168" i="44"/>
  <c r="E167" i="44"/>
  <c r="C167" i="44"/>
  <c r="E166" i="44"/>
  <c r="C166" i="44"/>
  <c r="E165" i="44"/>
  <c r="C165" i="44"/>
  <c r="E164" i="44"/>
  <c r="C164" i="44"/>
  <c r="E163" i="44"/>
  <c r="C163" i="44"/>
  <c r="E162" i="44"/>
  <c r="C162" i="44"/>
  <c r="E161" i="44"/>
  <c r="C161" i="44"/>
  <c r="E160" i="44"/>
  <c r="C160" i="44"/>
  <c r="E159" i="44"/>
  <c r="C159" i="44"/>
  <c r="E158" i="44"/>
  <c r="C158" i="44"/>
  <c r="E157" i="44"/>
  <c r="C157" i="44"/>
  <c r="E156" i="44"/>
  <c r="C156" i="44"/>
  <c r="E155" i="44"/>
  <c r="C155" i="44"/>
  <c r="E154" i="44"/>
  <c r="C154" i="44"/>
  <c r="E153" i="44"/>
  <c r="C153" i="44"/>
  <c r="E152" i="44"/>
  <c r="C152" i="44"/>
  <c r="E151" i="44"/>
  <c r="C151" i="44"/>
  <c r="E150" i="44"/>
  <c r="C150" i="44"/>
  <c r="E149" i="44"/>
  <c r="C149" i="44"/>
  <c r="E148" i="44"/>
  <c r="C148" i="44"/>
  <c r="E147" i="44"/>
  <c r="C147" i="44"/>
  <c r="E146" i="44"/>
  <c r="C146" i="44"/>
  <c r="E145" i="44"/>
  <c r="C145" i="44"/>
  <c r="E144" i="44"/>
  <c r="C144" i="44"/>
  <c r="E143" i="44"/>
  <c r="C143" i="44"/>
  <c r="E142" i="44"/>
  <c r="C142" i="44"/>
  <c r="E141" i="44"/>
  <c r="C141" i="44"/>
  <c r="E140" i="44"/>
  <c r="C140" i="44"/>
  <c r="E139" i="44"/>
  <c r="C139" i="44"/>
  <c r="E138" i="44"/>
  <c r="C138" i="44"/>
  <c r="E137" i="44"/>
  <c r="C137" i="44"/>
  <c r="E136" i="44"/>
  <c r="C136" i="44"/>
  <c r="E135" i="44"/>
  <c r="C135" i="44"/>
  <c r="E134" i="44"/>
  <c r="C134" i="44"/>
  <c r="E133" i="44"/>
  <c r="C133" i="44"/>
  <c r="E132" i="44"/>
  <c r="C132" i="44"/>
  <c r="E131" i="44"/>
  <c r="C131" i="44"/>
  <c r="E130" i="44"/>
  <c r="C130" i="44"/>
  <c r="E129" i="44"/>
  <c r="C129" i="44"/>
  <c r="E128" i="44"/>
  <c r="C128" i="44"/>
  <c r="E127" i="44"/>
  <c r="C127" i="44"/>
  <c r="E126" i="44"/>
  <c r="C126" i="44"/>
  <c r="E125" i="44"/>
  <c r="C125" i="44"/>
  <c r="E124" i="44"/>
  <c r="C124" i="44"/>
  <c r="E123" i="44"/>
  <c r="C123" i="44"/>
  <c r="E122" i="44"/>
  <c r="C122" i="44"/>
  <c r="E121" i="44"/>
  <c r="C121" i="44"/>
  <c r="E120" i="44"/>
  <c r="C120" i="44"/>
  <c r="E119" i="44"/>
  <c r="C119" i="44"/>
  <c r="E118" i="44"/>
  <c r="C118" i="44"/>
  <c r="E117" i="44"/>
  <c r="C117" i="44"/>
  <c r="E116" i="44"/>
  <c r="C116" i="44"/>
  <c r="E115" i="44"/>
  <c r="C115" i="44"/>
  <c r="E114" i="44"/>
  <c r="C114" i="44"/>
  <c r="E113" i="44"/>
  <c r="C113" i="44"/>
  <c r="E112" i="44"/>
  <c r="C112" i="44"/>
  <c r="E111" i="44"/>
  <c r="C111" i="44"/>
  <c r="E110" i="44"/>
  <c r="C110" i="44"/>
  <c r="E109" i="44"/>
  <c r="C109" i="44"/>
  <c r="E108" i="44"/>
  <c r="C108" i="44"/>
  <c r="E107" i="44"/>
  <c r="C107" i="44"/>
  <c r="E106" i="44"/>
  <c r="C106" i="44"/>
  <c r="E105" i="44"/>
  <c r="C105" i="44"/>
  <c r="E104" i="44"/>
  <c r="C104" i="44"/>
  <c r="E103" i="44"/>
  <c r="C103" i="44"/>
  <c r="E102" i="44"/>
  <c r="C102" i="44"/>
  <c r="E101" i="44"/>
  <c r="C101" i="44"/>
  <c r="E100" i="44"/>
  <c r="C100" i="44"/>
  <c r="E99" i="44"/>
  <c r="C99" i="44"/>
  <c r="E98" i="44"/>
  <c r="C98" i="44"/>
  <c r="E97" i="44"/>
  <c r="C97" i="44"/>
  <c r="E96" i="44"/>
  <c r="C96" i="44"/>
  <c r="E95" i="44"/>
  <c r="C95" i="44"/>
  <c r="E94" i="44"/>
  <c r="C94" i="44"/>
  <c r="E93" i="44"/>
  <c r="C93" i="44"/>
  <c r="E92" i="44"/>
  <c r="C92" i="44"/>
  <c r="E91" i="44"/>
  <c r="C91" i="44"/>
  <c r="E90" i="44"/>
  <c r="C90" i="44"/>
  <c r="E89" i="44"/>
  <c r="C89" i="44"/>
  <c r="E88" i="44"/>
  <c r="C88" i="44"/>
  <c r="E87" i="44"/>
  <c r="C87" i="44"/>
  <c r="E86" i="44"/>
  <c r="C86" i="44"/>
  <c r="E85" i="44"/>
  <c r="C85" i="44"/>
  <c r="E84" i="44"/>
  <c r="C84" i="44"/>
  <c r="E83" i="44"/>
  <c r="C83" i="44"/>
  <c r="E82" i="44"/>
  <c r="C82" i="44"/>
  <c r="E81" i="44"/>
  <c r="C81" i="44"/>
  <c r="E80" i="44"/>
  <c r="C80" i="44"/>
  <c r="E79" i="44"/>
  <c r="C79" i="44"/>
  <c r="E78" i="44"/>
  <c r="C78" i="44"/>
  <c r="E77" i="44"/>
  <c r="C77" i="44"/>
  <c r="E76" i="44"/>
  <c r="C76" i="44"/>
  <c r="E75" i="44"/>
  <c r="C75" i="44"/>
  <c r="E74" i="44"/>
  <c r="C74" i="44"/>
  <c r="E73" i="44"/>
  <c r="C73" i="44"/>
  <c r="E72" i="44"/>
  <c r="C72" i="44"/>
  <c r="E71" i="44"/>
  <c r="C71" i="44"/>
  <c r="E70" i="44"/>
  <c r="C70" i="44"/>
  <c r="E69" i="44"/>
  <c r="C69" i="44"/>
  <c r="E68" i="44"/>
  <c r="C68" i="44"/>
  <c r="E67" i="44"/>
  <c r="C67" i="44"/>
  <c r="E66" i="44"/>
  <c r="C66" i="44"/>
  <c r="E65" i="44"/>
  <c r="C65" i="44"/>
  <c r="E64" i="44"/>
  <c r="C64" i="44"/>
  <c r="E63" i="44"/>
  <c r="C63" i="44"/>
  <c r="E62" i="44"/>
  <c r="C62" i="44"/>
  <c r="E61" i="44"/>
  <c r="C61" i="44"/>
  <c r="E60" i="44"/>
  <c r="C60" i="44"/>
  <c r="E59" i="44"/>
  <c r="C59" i="44"/>
  <c r="E58" i="44"/>
  <c r="C58" i="44"/>
  <c r="E57" i="44"/>
  <c r="C57" i="44"/>
  <c r="E56" i="44"/>
  <c r="C56" i="44"/>
  <c r="E55" i="44"/>
  <c r="C55" i="44"/>
  <c r="E54" i="44"/>
  <c r="C54" i="44"/>
  <c r="E53" i="44"/>
  <c r="C53" i="44"/>
  <c r="E52" i="44"/>
  <c r="C52" i="44"/>
  <c r="E51" i="44"/>
  <c r="C51" i="44"/>
  <c r="E50" i="44"/>
  <c r="C50" i="44"/>
  <c r="E49" i="44"/>
  <c r="C49" i="44"/>
  <c r="E48" i="44"/>
  <c r="C48" i="44"/>
  <c r="E47" i="44"/>
  <c r="C47" i="44"/>
  <c r="E46" i="44"/>
  <c r="C46" i="44"/>
  <c r="E45" i="44"/>
  <c r="C45" i="44"/>
  <c r="E44" i="44"/>
  <c r="C44" i="44"/>
  <c r="E43" i="44"/>
  <c r="C43" i="44"/>
  <c r="E42" i="44"/>
  <c r="C42" i="44"/>
  <c r="E41" i="44"/>
  <c r="C41" i="44"/>
  <c r="E40" i="44"/>
  <c r="C40" i="44"/>
  <c r="E39" i="44"/>
  <c r="C39" i="44"/>
  <c r="E38" i="44"/>
  <c r="C38" i="44"/>
  <c r="E37" i="44"/>
  <c r="C37" i="44"/>
  <c r="E36" i="44"/>
  <c r="C36" i="44"/>
  <c r="E35" i="44"/>
  <c r="C35" i="44"/>
  <c r="E34" i="44"/>
  <c r="C34" i="44"/>
  <c r="E33" i="44"/>
  <c r="C33" i="44"/>
  <c r="E32" i="44"/>
  <c r="C32" i="44"/>
  <c r="E31" i="44"/>
  <c r="C31" i="44"/>
  <c r="E30" i="44"/>
  <c r="C30" i="44"/>
  <c r="E29" i="44"/>
  <c r="C29" i="44"/>
  <c r="E28" i="44"/>
  <c r="C28" i="44"/>
  <c r="E27" i="44"/>
  <c r="C27" i="44"/>
  <c r="E26" i="44"/>
  <c r="C26" i="44"/>
  <c r="E25" i="44"/>
  <c r="C25" i="44"/>
  <c r="E24" i="44"/>
  <c r="C24" i="44"/>
  <c r="E23" i="44"/>
  <c r="C23" i="44"/>
  <c r="E22" i="44"/>
  <c r="C22" i="44"/>
  <c r="E21" i="44"/>
  <c r="C21" i="44"/>
  <c r="E20" i="44"/>
  <c r="C20" i="44"/>
  <c r="E19" i="44"/>
  <c r="C19" i="44"/>
  <c r="E18" i="44"/>
  <c r="C18" i="44"/>
  <c r="E17" i="44"/>
  <c r="C17" i="44"/>
  <c r="E16" i="44"/>
  <c r="C16" i="44"/>
  <c r="E15" i="44"/>
  <c r="C15" i="44"/>
  <c r="E14" i="44"/>
  <c r="C14" i="44"/>
  <c r="E13" i="44"/>
  <c r="C13" i="44"/>
  <c r="E12" i="44"/>
  <c r="C12" i="44"/>
  <c r="E11" i="44"/>
  <c r="C11" i="44"/>
  <c r="E10" i="44"/>
  <c r="C10" i="44"/>
  <c r="E9" i="44"/>
  <c r="C9" i="44"/>
  <c r="E8" i="44"/>
  <c r="C8" i="44"/>
  <c r="F7" i="44"/>
  <c r="F8" i="44" s="1"/>
  <c r="F9" i="44" s="1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F128" i="44" s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E7" i="44"/>
  <c r="C7" i="44"/>
  <c r="E180" i="43"/>
  <c r="C180" i="43"/>
  <c r="E179" i="43"/>
  <c r="C179" i="43"/>
  <c r="E178" i="43"/>
  <c r="C178" i="43"/>
  <c r="E177" i="43"/>
  <c r="C177" i="43"/>
  <c r="E176" i="43"/>
  <c r="C176" i="43"/>
  <c r="E175" i="43"/>
  <c r="C175" i="43"/>
  <c r="E174" i="43"/>
  <c r="C174" i="43"/>
  <c r="E173" i="43"/>
  <c r="C173" i="43"/>
  <c r="E172" i="43"/>
  <c r="C172" i="43"/>
  <c r="E171" i="43"/>
  <c r="C171" i="43"/>
  <c r="E170" i="43"/>
  <c r="C170" i="43"/>
  <c r="E169" i="43"/>
  <c r="C169" i="43"/>
  <c r="E168" i="43"/>
  <c r="C168" i="43"/>
  <c r="E167" i="43"/>
  <c r="C167" i="43"/>
  <c r="E166" i="43"/>
  <c r="C166" i="43"/>
  <c r="E165" i="43"/>
  <c r="C165" i="43"/>
  <c r="E164" i="43"/>
  <c r="C164" i="43"/>
  <c r="E163" i="43"/>
  <c r="C163" i="43"/>
  <c r="E162" i="43"/>
  <c r="C162" i="43"/>
  <c r="E161" i="43"/>
  <c r="C161" i="43"/>
  <c r="E160" i="43"/>
  <c r="C160" i="43"/>
  <c r="E159" i="43"/>
  <c r="C159" i="43"/>
  <c r="E158" i="43"/>
  <c r="C158" i="43"/>
  <c r="E157" i="43"/>
  <c r="C157" i="43"/>
  <c r="E156" i="43"/>
  <c r="C156" i="43"/>
  <c r="E155" i="43"/>
  <c r="C155" i="43"/>
  <c r="E154" i="43"/>
  <c r="C154" i="43"/>
  <c r="E153" i="43"/>
  <c r="C153" i="43"/>
  <c r="E152" i="43"/>
  <c r="C152" i="43"/>
  <c r="E151" i="43"/>
  <c r="C151" i="43"/>
  <c r="E150" i="43"/>
  <c r="C150" i="43"/>
  <c r="E149" i="43"/>
  <c r="C149" i="43"/>
  <c r="E148" i="43"/>
  <c r="C148" i="43"/>
  <c r="E147" i="43"/>
  <c r="C147" i="43"/>
  <c r="E146" i="43"/>
  <c r="C146" i="43"/>
  <c r="E145" i="43"/>
  <c r="C145" i="43"/>
  <c r="E144" i="43"/>
  <c r="C144" i="43"/>
  <c r="E143" i="43"/>
  <c r="C143" i="43"/>
  <c r="E142" i="43"/>
  <c r="C142" i="43"/>
  <c r="E141" i="43"/>
  <c r="C141" i="43"/>
  <c r="E140" i="43"/>
  <c r="C140" i="43"/>
  <c r="E139" i="43"/>
  <c r="C139" i="43"/>
  <c r="E138" i="43"/>
  <c r="C138" i="43"/>
  <c r="E137" i="43"/>
  <c r="C137" i="43"/>
  <c r="E136" i="43"/>
  <c r="C136" i="43"/>
  <c r="E135" i="43"/>
  <c r="C135" i="43"/>
  <c r="E134" i="43"/>
  <c r="C134" i="43"/>
  <c r="E133" i="43"/>
  <c r="C133" i="43"/>
  <c r="E132" i="43"/>
  <c r="C132" i="43"/>
  <c r="E131" i="43"/>
  <c r="C131" i="43"/>
  <c r="E130" i="43"/>
  <c r="C130" i="43"/>
  <c r="E129" i="43"/>
  <c r="C129" i="43"/>
  <c r="E128" i="43"/>
  <c r="C128" i="43"/>
  <c r="E127" i="43"/>
  <c r="C127" i="43"/>
  <c r="E126" i="43"/>
  <c r="C126" i="43"/>
  <c r="E125" i="43"/>
  <c r="C125" i="43"/>
  <c r="E124" i="43"/>
  <c r="C124" i="43"/>
  <c r="E123" i="43"/>
  <c r="C123" i="43"/>
  <c r="E122" i="43"/>
  <c r="C122" i="43"/>
  <c r="E121" i="43"/>
  <c r="C121" i="43"/>
  <c r="E120" i="43"/>
  <c r="C120" i="43"/>
  <c r="E119" i="43"/>
  <c r="C119" i="43"/>
  <c r="E118" i="43"/>
  <c r="C118" i="43"/>
  <c r="E117" i="43"/>
  <c r="C117" i="43"/>
  <c r="E116" i="43"/>
  <c r="C116" i="43"/>
  <c r="E115" i="43"/>
  <c r="C115" i="43"/>
  <c r="E114" i="43"/>
  <c r="C114" i="43"/>
  <c r="E113" i="43"/>
  <c r="C113" i="43"/>
  <c r="E112" i="43"/>
  <c r="C112" i="43"/>
  <c r="E111" i="43"/>
  <c r="C111" i="43"/>
  <c r="E110" i="43"/>
  <c r="C110" i="43"/>
  <c r="E109" i="43"/>
  <c r="C109" i="43"/>
  <c r="E108" i="43"/>
  <c r="C108" i="43"/>
  <c r="E107" i="43"/>
  <c r="C107" i="43"/>
  <c r="E106" i="43"/>
  <c r="C106" i="43"/>
  <c r="E105" i="43"/>
  <c r="C105" i="43"/>
  <c r="E104" i="43"/>
  <c r="C104" i="43"/>
  <c r="E103" i="43"/>
  <c r="C103" i="43"/>
  <c r="E102" i="43"/>
  <c r="C102" i="43"/>
  <c r="E101" i="43"/>
  <c r="C101" i="43"/>
  <c r="E100" i="43"/>
  <c r="C100" i="43"/>
  <c r="E99" i="43"/>
  <c r="C99" i="43"/>
  <c r="E98" i="43"/>
  <c r="C98" i="43"/>
  <c r="E97" i="43"/>
  <c r="C97" i="43"/>
  <c r="E96" i="43"/>
  <c r="C96" i="43"/>
  <c r="E95" i="43"/>
  <c r="C95" i="43"/>
  <c r="E94" i="43"/>
  <c r="C94" i="43"/>
  <c r="E93" i="43"/>
  <c r="C93" i="43"/>
  <c r="E92" i="43"/>
  <c r="C92" i="43"/>
  <c r="E91" i="43"/>
  <c r="C91" i="43"/>
  <c r="E90" i="43"/>
  <c r="C90" i="43"/>
  <c r="E89" i="43"/>
  <c r="C89" i="43"/>
  <c r="E88" i="43"/>
  <c r="C88" i="43"/>
  <c r="E87" i="43"/>
  <c r="C87" i="43"/>
  <c r="E86" i="43"/>
  <c r="C86" i="43"/>
  <c r="E85" i="43"/>
  <c r="C85" i="43"/>
  <c r="E84" i="43"/>
  <c r="C84" i="43"/>
  <c r="E83" i="43"/>
  <c r="C83" i="43"/>
  <c r="E82" i="43"/>
  <c r="C82" i="43"/>
  <c r="E81" i="43"/>
  <c r="C81" i="43"/>
  <c r="E80" i="43"/>
  <c r="C80" i="43"/>
  <c r="E79" i="43"/>
  <c r="C79" i="43"/>
  <c r="E78" i="43"/>
  <c r="C78" i="43"/>
  <c r="E77" i="43"/>
  <c r="C77" i="43"/>
  <c r="E76" i="43"/>
  <c r="C76" i="43"/>
  <c r="E75" i="43"/>
  <c r="C75" i="43"/>
  <c r="E74" i="43"/>
  <c r="C74" i="43"/>
  <c r="E73" i="43"/>
  <c r="C73" i="43"/>
  <c r="E72" i="43"/>
  <c r="C72" i="43"/>
  <c r="E71" i="43"/>
  <c r="C71" i="43"/>
  <c r="E70" i="43"/>
  <c r="C70" i="43"/>
  <c r="E69" i="43"/>
  <c r="C69" i="43"/>
  <c r="E68" i="43"/>
  <c r="C68" i="43"/>
  <c r="E67" i="43"/>
  <c r="C67" i="43"/>
  <c r="E66" i="43"/>
  <c r="C66" i="43"/>
  <c r="E65" i="43"/>
  <c r="C65" i="43"/>
  <c r="E64" i="43"/>
  <c r="C64" i="43"/>
  <c r="E63" i="43"/>
  <c r="C63" i="43"/>
  <c r="E62" i="43"/>
  <c r="C62" i="43"/>
  <c r="E61" i="43"/>
  <c r="C61" i="43"/>
  <c r="E60" i="43"/>
  <c r="C60" i="43"/>
  <c r="E59" i="43"/>
  <c r="C59" i="43"/>
  <c r="E58" i="43"/>
  <c r="C58" i="43"/>
  <c r="E57" i="43"/>
  <c r="C57" i="43"/>
  <c r="E56" i="43"/>
  <c r="C56" i="43"/>
  <c r="E55" i="43"/>
  <c r="C55" i="43"/>
  <c r="E54" i="43"/>
  <c r="C54" i="43"/>
  <c r="E53" i="43"/>
  <c r="C53" i="43"/>
  <c r="E52" i="43"/>
  <c r="C52" i="43"/>
  <c r="E51" i="43"/>
  <c r="C51" i="43"/>
  <c r="E50" i="43"/>
  <c r="C50" i="43"/>
  <c r="E49" i="43"/>
  <c r="C49" i="43"/>
  <c r="E48" i="43"/>
  <c r="C48" i="43"/>
  <c r="E47" i="43"/>
  <c r="C47" i="43"/>
  <c r="E46" i="43"/>
  <c r="C46" i="43"/>
  <c r="E45" i="43"/>
  <c r="C45" i="43"/>
  <c r="E44" i="43"/>
  <c r="C44" i="43"/>
  <c r="E43" i="43"/>
  <c r="C43" i="43"/>
  <c r="E42" i="43"/>
  <c r="C42" i="43"/>
  <c r="E41" i="43"/>
  <c r="C41" i="43"/>
  <c r="E40" i="43"/>
  <c r="C40" i="43"/>
  <c r="E39" i="43"/>
  <c r="C39" i="43"/>
  <c r="E38" i="43"/>
  <c r="C38" i="43"/>
  <c r="E37" i="43"/>
  <c r="C37" i="43"/>
  <c r="E36" i="43"/>
  <c r="C36" i="43"/>
  <c r="E35" i="43"/>
  <c r="C35" i="43"/>
  <c r="E34" i="43"/>
  <c r="C34" i="43"/>
  <c r="E33" i="43"/>
  <c r="C33" i="43"/>
  <c r="E32" i="43"/>
  <c r="C32" i="43"/>
  <c r="E31" i="43"/>
  <c r="C31" i="43"/>
  <c r="E30" i="43"/>
  <c r="C30" i="43"/>
  <c r="E29" i="43"/>
  <c r="C29" i="43"/>
  <c r="E28" i="43"/>
  <c r="C28" i="43"/>
  <c r="E27" i="43"/>
  <c r="C27" i="43"/>
  <c r="E26" i="43"/>
  <c r="C26" i="43"/>
  <c r="E25" i="43"/>
  <c r="C25" i="43"/>
  <c r="E24" i="43"/>
  <c r="C24" i="43"/>
  <c r="E23" i="43"/>
  <c r="C23" i="43"/>
  <c r="E22" i="43"/>
  <c r="C22" i="43"/>
  <c r="E21" i="43"/>
  <c r="C21" i="43"/>
  <c r="E20" i="43"/>
  <c r="C20" i="43"/>
  <c r="E19" i="43"/>
  <c r="C19" i="43"/>
  <c r="E18" i="43"/>
  <c r="C18" i="43"/>
  <c r="E17" i="43"/>
  <c r="C17" i="43"/>
  <c r="E16" i="43"/>
  <c r="C16" i="43"/>
  <c r="E15" i="43"/>
  <c r="C15" i="43"/>
  <c r="E14" i="43"/>
  <c r="C14" i="43"/>
  <c r="E13" i="43"/>
  <c r="C13" i="43"/>
  <c r="E12" i="43"/>
  <c r="C12" i="43"/>
  <c r="E11" i="43"/>
  <c r="C11" i="43"/>
  <c r="E10" i="43"/>
  <c r="C10" i="43"/>
  <c r="E9" i="43"/>
  <c r="C9" i="43"/>
  <c r="E8" i="43"/>
  <c r="C8" i="43"/>
  <c r="F7" i="43"/>
  <c r="F8" i="43" s="1"/>
  <c r="F9" i="43" s="1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F35" i="43" s="1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E7" i="43"/>
  <c r="C7" i="43"/>
  <c r="C179" i="42"/>
  <c r="C180" i="42"/>
  <c r="C129" i="42"/>
  <c r="C130" i="42"/>
  <c r="C131" i="42"/>
  <c r="C132" i="42"/>
  <c r="C133" i="42"/>
  <c r="C134" i="42"/>
  <c r="C135" i="42"/>
  <c r="C136" i="42"/>
  <c r="C137" i="42"/>
  <c r="C138" i="42"/>
  <c r="C139" i="42"/>
  <c r="C140" i="42"/>
  <c r="C141" i="42"/>
  <c r="C142" i="42"/>
  <c r="C143" i="42"/>
  <c r="C144" i="42"/>
  <c r="C145" i="42"/>
  <c r="C146" i="42"/>
  <c r="C147" i="42"/>
  <c r="C148" i="42"/>
  <c r="C149" i="42"/>
  <c r="C150" i="42"/>
  <c r="C151" i="42"/>
  <c r="C152" i="42"/>
  <c r="C153" i="42"/>
  <c r="C154" i="42"/>
  <c r="C155" i="42"/>
  <c r="C156" i="42"/>
  <c r="C157" i="42"/>
  <c r="C158" i="42"/>
  <c r="C159" i="42"/>
  <c r="C160" i="42"/>
  <c r="C161" i="42"/>
  <c r="C162" i="42"/>
  <c r="C163" i="42"/>
  <c r="C164" i="42"/>
  <c r="C165" i="42"/>
  <c r="C166" i="42"/>
  <c r="C167" i="42"/>
  <c r="C168" i="42"/>
  <c r="C169" i="42"/>
  <c r="C170" i="42"/>
  <c r="C171" i="42"/>
  <c r="C172" i="42"/>
  <c r="C173" i="42"/>
  <c r="C174" i="42"/>
  <c r="C175" i="42"/>
  <c r="C176" i="42"/>
  <c r="C177" i="42"/>
  <c r="C178" i="42"/>
  <c r="C8" i="42"/>
  <c r="C9" i="42"/>
  <c r="C10" i="42"/>
  <c r="C11" i="42"/>
  <c r="C12" i="42"/>
  <c r="C13" i="42"/>
  <c r="C14" i="42"/>
  <c r="C15" i="42"/>
  <c r="C16" i="42"/>
  <c r="C17" i="42"/>
  <c r="C18" i="42"/>
  <c r="C19" i="42"/>
  <c r="C20" i="42"/>
  <c r="C21" i="42"/>
  <c r="C22" i="42"/>
  <c r="C23" i="42"/>
  <c r="C24" i="42"/>
  <c r="C25" i="42"/>
  <c r="C26" i="42"/>
  <c r="C27" i="42"/>
  <c r="C28" i="42"/>
  <c r="C29" i="42"/>
  <c r="C30" i="42"/>
  <c r="C31" i="42"/>
  <c r="C32" i="42"/>
  <c r="C33" i="42"/>
  <c r="C34" i="42"/>
  <c r="C35" i="42"/>
  <c r="C36" i="42"/>
  <c r="C37" i="42"/>
  <c r="C38" i="42"/>
  <c r="C39" i="42"/>
  <c r="C40" i="42"/>
  <c r="C41" i="42"/>
  <c r="C42" i="42"/>
  <c r="C43" i="42"/>
  <c r="C44" i="42"/>
  <c r="C45" i="42"/>
  <c r="C46" i="42"/>
  <c r="C47" i="42"/>
  <c r="C48" i="42"/>
  <c r="C49" i="42"/>
  <c r="C50" i="42"/>
  <c r="C51" i="42"/>
  <c r="C52" i="42"/>
  <c r="C53" i="42"/>
  <c r="C54" i="42"/>
  <c r="C55" i="42"/>
  <c r="C56" i="42"/>
  <c r="C57" i="42"/>
  <c r="C58" i="42"/>
  <c r="C59" i="42"/>
  <c r="C60" i="42"/>
  <c r="C61" i="42"/>
  <c r="C62" i="42"/>
  <c r="C63" i="42"/>
  <c r="C64" i="42"/>
  <c r="C65" i="42"/>
  <c r="C66" i="42"/>
  <c r="C67" i="42"/>
  <c r="C68" i="42"/>
  <c r="C69" i="42"/>
  <c r="C70" i="42"/>
  <c r="C71" i="42"/>
  <c r="C72" i="42"/>
  <c r="C73" i="42"/>
  <c r="C74" i="42"/>
  <c r="C75" i="42"/>
  <c r="C76" i="42"/>
  <c r="C77" i="42"/>
  <c r="C78" i="42"/>
  <c r="C79" i="42"/>
  <c r="C80" i="42"/>
  <c r="C81" i="42"/>
  <c r="C82" i="42"/>
  <c r="C83" i="42"/>
  <c r="C84" i="42"/>
  <c r="C85" i="42"/>
  <c r="C86" i="42"/>
  <c r="C87" i="42"/>
  <c r="C88" i="42"/>
  <c r="C89" i="42"/>
  <c r="C90" i="42"/>
  <c r="C91" i="42"/>
  <c r="C92" i="42"/>
  <c r="C93" i="42"/>
  <c r="C94" i="42"/>
  <c r="C95" i="42"/>
  <c r="C96" i="42"/>
  <c r="C97" i="42"/>
  <c r="C98" i="42"/>
  <c r="C99" i="42"/>
  <c r="C100" i="42"/>
  <c r="C101" i="42"/>
  <c r="C102" i="42"/>
  <c r="C103" i="42"/>
  <c r="C104" i="42"/>
  <c r="C105" i="42"/>
  <c r="C106" i="42"/>
  <c r="C107" i="42"/>
  <c r="C108" i="42"/>
  <c r="C109" i="42"/>
  <c r="C110" i="42"/>
  <c r="C111" i="42"/>
  <c r="C112" i="42"/>
  <c r="C113" i="42"/>
  <c r="C114" i="42"/>
  <c r="C115" i="42"/>
  <c r="C116" i="42"/>
  <c r="C117" i="42"/>
  <c r="C118" i="42"/>
  <c r="C119" i="42"/>
  <c r="C120" i="42"/>
  <c r="C121" i="42"/>
  <c r="C122" i="42"/>
  <c r="C123" i="42"/>
  <c r="C124" i="42"/>
  <c r="C125" i="42"/>
  <c r="C126" i="42"/>
  <c r="C127" i="42"/>
  <c r="C128" i="42"/>
  <c r="C7" i="42"/>
  <c r="E9" i="42"/>
  <c r="E10" i="42"/>
  <c r="E11" i="42"/>
  <c r="E12" i="42"/>
  <c r="E13" i="42"/>
  <c r="E14" i="42"/>
  <c r="E15" i="42"/>
  <c r="E16" i="42"/>
  <c r="E17" i="42"/>
  <c r="E18" i="42"/>
  <c r="E19" i="42"/>
  <c r="E20" i="42"/>
  <c r="E21" i="42"/>
  <c r="E22" i="42"/>
  <c r="E23" i="42"/>
  <c r="E24" i="42"/>
  <c r="E25" i="42"/>
  <c r="E26" i="42"/>
  <c r="E27" i="42"/>
  <c r="E28" i="42"/>
  <c r="E29" i="42"/>
  <c r="E30" i="42"/>
  <c r="E31" i="42"/>
  <c r="E32" i="42"/>
  <c r="E33" i="42"/>
  <c r="E34" i="42"/>
  <c r="E35" i="42"/>
  <c r="E36" i="42"/>
  <c r="E37" i="42"/>
  <c r="E38" i="42"/>
  <c r="E39" i="42"/>
  <c r="E40" i="42"/>
  <c r="E41" i="42"/>
  <c r="E42" i="42"/>
  <c r="E43" i="42"/>
  <c r="E44" i="42"/>
  <c r="E45" i="42"/>
  <c r="E46" i="42"/>
  <c r="E47" i="42"/>
  <c r="E48" i="42"/>
  <c r="E49" i="42"/>
  <c r="E50" i="42"/>
  <c r="E51" i="42"/>
  <c r="E52" i="42"/>
  <c r="E53" i="42"/>
  <c r="E54" i="42"/>
  <c r="E55" i="42"/>
  <c r="E56" i="42"/>
  <c r="E57" i="42"/>
  <c r="E58" i="42"/>
  <c r="E59" i="42"/>
  <c r="E60" i="42"/>
  <c r="E61" i="42"/>
  <c r="E62" i="42"/>
  <c r="E63" i="42"/>
  <c r="E64" i="42"/>
  <c r="E65" i="42"/>
  <c r="E66" i="42"/>
  <c r="E67" i="42"/>
  <c r="E68" i="42"/>
  <c r="E69" i="42"/>
  <c r="E70" i="42"/>
  <c r="E71" i="42"/>
  <c r="E72" i="42"/>
  <c r="E73" i="42"/>
  <c r="E74" i="42"/>
  <c r="E75" i="42"/>
  <c r="E76" i="42"/>
  <c r="E77" i="42"/>
  <c r="E78" i="42"/>
  <c r="E79" i="42"/>
  <c r="E80" i="42"/>
  <c r="E81" i="42"/>
  <c r="E82" i="42"/>
  <c r="E83" i="42"/>
  <c r="E84" i="42"/>
  <c r="E85" i="42"/>
  <c r="E86" i="42"/>
  <c r="E87" i="42"/>
  <c r="E88" i="42"/>
  <c r="E89" i="42"/>
  <c r="E90" i="42"/>
  <c r="E91" i="42"/>
  <c r="E92" i="42"/>
  <c r="E93" i="42"/>
  <c r="E94" i="42"/>
  <c r="E95" i="42"/>
  <c r="E96" i="42"/>
  <c r="E97" i="42"/>
  <c r="E98" i="42"/>
  <c r="E99" i="42"/>
  <c r="E100" i="42"/>
  <c r="E101" i="42"/>
  <c r="E102" i="42"/>
  <c r="E103" i="42"/>
  <c r="E104" i="42"/>
  <c r="E105" i="42"/>
  <c r="E106" i="42"/>
  <c r="E107" i="42"/>
  <c r="E108" i="42"/>
  <c r="E109" i="42"/>
  <c r="E110" i="42"/>
  <c r="E111" i="42"/>
  <c r="E112" i="42"/>
  <c r="E113" i="42"/>
  <c r="E114" i="42"/>
  <c r="E115" i="42"/>
  <c r="E116" i="42"/>
  <c r="E117" i="42"/>
  <c r="E118" i="42"/>
  <c r="E119" i="42"/>
  <c r="E120" i="42"/>
  <c r="E121" i="42"/>
  <c r="E122" i="42"/>
  <c r="E123" i="42"/>
  <c r="E124" i="42"/>
  <c r="E125" i="42"/>
  <c r="E126" i="42"/>
  <c r="E127" i="42"/>
  <c r="E128" i="42"/>
  <c r="E129" i="42"/>
  <c r="E130" i="42"/>
  <c r="E131" i="42"/>
  <c r="E132" i="42"/>
  <c r="E133" i="42"/>
  <c r="E134" i="42"/>
  <c r="E135" i="42"/>
  <c r="E136" i="42"/>
  <c r="E137" i="42"/>
  <c r="E138" i="42"/>
  <c r="E139" i="42"/>
  <c r="E140" i="42"/>
  <c r="E141" i="42"/>
  <c r="E142" i="42"/>
  <c r="E143" i="42"/>
  <c r="E144" i="42"/>
  <c r="E145" i="42"/>
  <c r="E146" i="42"/>
  <c r="E147" i="42"/>
  <c r="E148" i="42"/>
  <c r="E149" i="42"/>
  <c r="E150" i="42"/>
  <c r="E151" i="42"/>
  <c r="E152" i="42"/>
  <c r="E153" i="42"/>
  <c r="E154" i="42"/>
  <c r="E155" i="42"/>
  <c r="E156" i="42"/>
  <c r="E157" i="42"/>
  <c r="E158" i="42"/>
  <c r="E159" i="42"/>
  <c r="E160" i="42"/>
  <c r="E161" i="42"/>
  <c r="E162" i="42"/>
  <c r="E163" i="42"/>
  <c r="E164" i="42"/>
  <c r="E165" i="42"/>
  <c r="E166" i="42"/>
  <c r="E167" i="42"/>
  <c r="E168" i="42"/>
  <c r="E169" i="42"/>
  <c r="E170" i="42"/>
  <c r="E171" i="42"/>
  <c r="E172" i="42"/>
  <c r="E173" i="42"/>
  <c r="E174" i="42"/>
  <c r="E175" i="42"/>
  <c r="E176" i="42"/>
  <c r="E177" i="42"/>
  <c r="E178" i="42"/>
  <c r="E179" i="42"/>
  <c r="E180" i="42"/>
  <c r="E8" i="42"/>
  <c r="F7" i="42"/>
  <c r="F8" i="42" s="1"/>
  <c r="F9" i="42" s="1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E7" i="42"/>
  <c r="G8" i="37"/>
  <c r="H8" i="37"/>
  <c r="G9" i="37"/>
  <c r="H9" i="37"/>
  <c r="G10" i="37"/>
  <c r="H10" i="37"/>
  <c r="G11" i="37"/>
  <c r="H11" i="37"/>
  <c r="G12" i="37"/>
  <c r="H12" i="37"/>
  <c r="G13" i="37"/>
  <c r="H13" i="37"/>
  <c r="G14" i="37"/>
  <c r="H14" i="37"/>
  <c r="G15" i="37"/>
  <c r="H15" i="37"/>
  <c r="G16" i="37"/>
  <c r="H16" i="37"/>
  <c r="G17" i="37"/>
  <c r="H17" i="37"/>
  <c r="G18" i="37"/>
  <c r="H18" i="37"/>
  <c r="G19" i="37"/>
  <c r="H19" i="37"/>
  <c r="G20" i="37"/>
  <c r="H20" i="37"/>
  <c r="G21" i="37"/>
  <c r="H21" i="37"/>
  <c r="G22" i="37"/>
  <c r="H22" i="37"/>
  <c r="G23" i="37"/>
  <c r="H23" i="37"/>
  <c r="G24" i="37"/>
  <c r="H24" i="37"/>
  <c r="G25" i="37"/>
  <c r="H25" i="37"/>
  <c r="G26" i="37"/>
  <c r="H26" i="37"/>
  <c r="G27" i="37"/>
  <c r="H27" i="37"/>
  <c r="G28" i="37"/>
  <c r="H28" i="37"/>
  <c r="G29" i="37"/>
  <c r="H29" i="37"/>
  <c r="G30" i="37"/>
  <c r="H30" i="37"/>
  <c r="G31" i="37"/>
  <c r="H31" i="37"/>
  <c r="G32" i="37"/>
  <c r="H32" i="37"/>
  <c r="G33" i="37"/>
  <c r="H33" i="37"/>
  <c r="G34" i="37"/>
  <c r="H34" i="37"/>
  <c r="G35" i="37"/>
  <c r="H35" i="37"/>
  <c r="G36" i="37"/>
  <c r="H36" i="37"/>
  <c r="G37" i="37"/>
  <c r="H37" i="37"/>
  <c r="G38" i="37"/>
  <c r="H38" i="37"/>
  <c r="G39" i="37"/>
  <c r="H39" i="37"/>
  <c r="G40" i="37"/>
  <c r="H40" i="37"/>
  <c r="G41" i="37"/>
  <c r="H41" i="37"/>
  <c r="G42" i="37"/>
  <c r="H42" i="37"/>
  <c r="G43" i="37"/>
  <c r="H43" i="37"/>
  <c r="G44" i="37"/>
  <c r="H44" i="37"/>
  <c r="G45" i="37"/>
  <c r="H45" i="37"/>
  <c r="G46" i="37"/>
  <c r="H46" i="37"/>
  <c r="G47" i="37"/>
  <c r="H47" i="37"/>
  <c r="G48" i="37"/>
  <c r="H48" i="37"/>
  <c r="G49" i="37"/>
  <c r="H49" i="37"/>
  <c r="G50" i="37"/>
  <c r="H50" i="37"/>
  <c r="G51" i="37"/>
  <c r="H51" i="37"/>
  <c r="G52" i="37"/>
  <c r="H52" i="37"/>
  <c r="G53" i="37"/>
  <c r="H53" i="37"/>
  <c r="G54" i="37"/>
  <c r="H54" i="37"/>
  <c r="G55" i="37"/>
  <c r="H55" i="37"/>
  <c r="G56" i="37"/>
  <c r="H56" i="37"/>
  <c r="G57" i="37"/>
  <c r="H57" i="37"/>
  <c r="G58" i="37"/>
  <c r="H58" i="37"/>
  <c r="G59" i="37"/>
  <c r="H59" i="37"/>
  <c r="G60" i="37"/>
  <c r="H60" i="37"/>
  <c r="G61" i="37"/>
  <c r="H61" i="37"/>
  <c r="G62" i="37"/>
  <c r="H62" i="37"/>
  <c r="G63" i="37"/>
  <c r="H63" i="37"/>
  <c r="G64" i="37"/>
  <c r="H64" i="37"/>
  <c r="G65" i="37"/>
  <c r="H65" i="37"/>
  <c r="G66" i="37"/>
  <c r="H66" i="37"/>
  <c r="G67" i="37"/>
  <c r="H67" i="37"/>
  <c r="G68" i="37"/>
  <c r="H68" i="37"/>
  <c r="G69" i="37"/>
  <c r="H69" i="37"/>
  <c r="G70" i="37"/>
  <c r="H70" i="37"/>
  <c r="G71" i="37"/>
  <c r="H71" i="37"/>
  <c r="G72" i="37"/>
  <c r="H72" i="37"/>
  <c r="G73" i="37"/>
  <c r="H73" i="37"/>
  <c r="G74" i="37"/>
  <c r="H74" i="37"/>
  <c r="G75" i="37"/>
  <c r="H75" i="37"/>
  <c r="G76" i="37"/>
  <c r="H76" i="37"/>
  <c r="G77" i="37"/>
  <c r="H77" i="37"/>
  <c r="G78" i="37"/>
  <c r="H78" i="37"/>
  <c r="G79" i="37"/>
  <c r="H79" i="37"/>
  <c r="G80" i="37"/>
  <c r="H80" i="37"/>
  <c r="G81" i="37"/>
  <c r="H81" i="37"/>
  <c r="G82" i="37"/>
  <c r="H82" i="37"/>
  <c r="G83" i="37"/>
  <c r="H83" i="37"/>
  <c r="G84" i="37"/>
  <c r="H84" i="37"/>
  <c r="G85" i="37"/>
  <c r="H85" i="37"/>
  <c r="G86" i="37"/>
  <c r="H86" i="37"/>
  <c r="G87" i="37"/>
  <c r="H87" i="37"/>
  <c r="G88" i="37"/>
  <c r="H88" i="37"/>
  <c r="G89" i="37"/>
  <c r="H89" i="37"/>
  <c r="G90" i="37"/>
  <c r="H90" i="37"/>
  <c r="G91" i="37"/>
  <c r="H91" i="37"/>
  <c r="G92" i="37"/>
  <c r="H92" i="37"/>
  <c r="G93" i="37"/>
  <c r="H93" i="37"/>
  <c r="G94" i="37"/>
  <c r="H94" i="37"/>
  <c r="G95" i="37"/>
  <c r="H95" i="37"/>
  <c r="G96" i="37"/>
  <c r="H96" i="37"/>
  <c r="G97" i="37"/>
  <c r="H97" i="37"/>
  <c r="G98" i="37"/>
  <c r="H98" i="37"/>
  <c r="G99" i="37"/>
  <c r="H99" i="37"/>
  <c r="G100" i="37"/>
  <c r="H100" i="37"/>
  <c r="G101" i="37"/>
  <c r="H101" i="37"/>
  <c r="G102" i="37"/>
  <c r="H102" i="37"/>
  <c r="G103" i="37"/>
  <c r="H103" i="37"/>
  <c r="G104" i="37"/>
  <c r="H104" i="37"/>
  <c r="G105" i="37"/>
  <c r="H105" i="37"/>
  <c r="G106" i="37"/>
  <c r="H106" i="37"/>
  <c r="G107" i="37"/>
  <c r="H107" i="37"/>
  <c r="G108" i="37"/>
  <c r="H108" i="37"/>
  <c r="G109" i="37"/>
  <c r="H109" i="37"/>
  <c r="G110" i="37"/>
  <c r="H110" i="37"/>
  <c r="G111" i="37"/>
  <c r="H111" i="37"/>
  <c r="G112" i="37"/>
  <c r="H112" i="37"/>
  <c r="G113" i="37"/>
  <c r="H113" i="37"/>
  <c r="G114" i="37"/>
  <c r="H114" i="37"/>
  <c r="G115" i="37"/>
  <c r="H115" i="37"/>
  <c r="G116" i="37"/>
  <c r="H116" i="37"/>
  <c r="G117" i="37"/>
  <c r="H117" i="37"/>
  <c r="G118" i="37"/>
  <c r="H118" i="37"/>
  <c r="G119" i="37"/>
  <c r="H119" i="37"/>
  <c r="G120" i="37"/>
  <c r="H120" i="37"/>
  <c r="G121" i="37"/>
  <c r="H121" i="37"/>
  <c r="G122" i="37"/>
  <c r="H122" i="37"/>
  <c r="G123" i="37"/>
  <c r="H123" i="37"/>
  <c r="G124" i="37"/>
  <c r="H124" i="37"/>
  <c r="G125" i="37"/>
  <c r="H125" i="37"/>
  <c r="G126" i="37"/>
  <c r="H126" i="37"/>
  <c r="G127" i="37"/>
  <c r="H127" i="37"/>
  <c r="G128" i="37"/>
  <c r="H128" i="37"/>
  <c r="G129" i="37"/>
  <c r="H129" i="37"/>
  <c r="G130" i="37"/>
  <c r="H130" i="37"/>
  <c r="G131" i="37"/>
  <c r="H131" i="37"/>
  <c r="G132" i="37"/>
  <c r="H132" i="37"/>
  <c r="G133" i="37"/>
  <c r="H133" i="37"/>
  <c r="G134" i="37"/>
  <c r="H134" i="37"/>
  <c r="G135" i="37"/>
  <c r="H135" i="37"/>
  <c r="G136" i="37"/>
  <c r="H136" i="37"/>
  <c r="G137" i="37"/>
  <c r="H137" i="37"/>
  <c r="G138" i="37"/>
  <c r="H138" i="37"/>
  <c r="G139" i="37"/>
  <c r="H139" i="37"/>
  <c r="G140" i="37"/>
  <c r="H140" i="37"/>
  <c r="G141" i="37"/>
  <c r="H141" i="37"/>
  <c r="G142" i="37"/>
  <c r="H142" i="37"/>
  <c r="G143" i="37"/>
  <c r="H143" i="37"/>
  <c r="G144" i="37"/>
  <c r="H144" i="37"/>
  <c r="G145" i="37"/>
  <c r="H145" i="37"/>
  <c r="G146" i="37"/>
  <c r="H146" i="37"/>
  <c r="G147" i="37"/>
  <c r="H147" i="37"/>
  <c r="G148" i="37"/>
  <c r="H148" i="37"/>
  <c r="G149" i="37"/>
  <c r="H149" i="37"/>
  <c r="G150" i="37"/>
  <c r="H150" i="37"/>
  <c r="G151" i="37"/>
  <c r="H151" i="37"/>
  <c r="G152" i="37"/>
  <c r="H152" i="37"/>
  <c r="G153" i="37"/>
  <c r="H153" i="37"/>
  <c r="G154" i="37"/>
  <c r="H154" i="37"/>
  <c r="G155" i="37"/>
  <c r="H155" i="37"/>
  <c r="G156" i="37"/>
  <c r="H156" i="37"/>
  <c r="G157" i="37"/>
  <c r="H157" i="37"/>
  <c r="G158" i="37"/>
  <c r="H158" i="37"/>
  <c r="G159" i="37"/>
  <c r="H159" i="37"/>
  <c r="G160" i="37"/>
  <c r="H160" i="37"/>
  <c r="G161" i="37"/>
  <c r="H161" i="37"/>
  <c r="G162" i="37"/>
  <c r="H162" i="37"/>
  <c r="G163" i="37"/>
  <c r="H163" i="37"/>
  <c r="G164" i="37"/>
  <c r="H164" i="37"/>
  <c r="G165" i="37"/>
  <c r="H165" i="37"/>
  <c r="G166" i="37"/>
  <c r="H166" i="37"/>
  <c r="G167" i="37"/>
  <c r="H167" i="37"/>
  <c r="G168" i="37"/>
  <c r="H168" i="37"/>
  <c r="G169" i="37"/>
  <c r="H169" i="37"/>
  <c r="G170" i="37"/>
  <c r="H170" i="37"/>
  <c r="G171" i="37"/>
  <c r="H171" i="37"/>
  <c r="G172" i="37"/>
  <c r="H172" i="37"/>
  <c r="G173" i="37"/>
  <c r="H173" i="37"/>
  <c r="G174" i="37"/>
  <c r="H174" i="37"/>
  <c r="G175" i="37"/>
  <c r="H175" i="37"/>
  <c r="G176" i="37"/>
  <c r="H176" i="37"/>
  <c r="G177" i="37"/>
  <c r="H177" i="37"/>
  <c r="G178" i="37"/>
  <c r="H178" i="37"/>
  <c r="G179" i="37"/>
  <c r="H179" i="37"/>
  <c r="G180" i="37"/>
  <c r="H180" i="37"/>
  <c r="H7" i="37"/>
  <c r="G7" i="37"/>
  <c r="E180" i="36"/>
  <c r="D180" i="36"/>
  <c r="E179" i="36"/>
  <c r="D179" i="36"/>
  <c r="E178" i="36"/>
  <c r="D178" i="36"/>
  <c r="E177" i="36"/>
  <c r="D177" i="36"/>
  <c r="E176" i="36"/>
  <c r="D176" i="36"/>
  <c r="E175" i="36"/>
  <c r="D175" i="36"/>
  <c r="E174" i="36"/>
  <c r="D174" i="36"/>
  <c r="E173" i="36"/>
  <c r="D173" i="36"/>
  <c r="E172" i="36"/>
  <c r="D172" i="36"/>
  <c r="E171" i="36"/>
  <c r="D171" i="36"/>
  <c r="E170" i="36"/>
  <c r="D170" i="36"/>
  <c r="E169" i="36"/>
  <c r="D169" i="36"/>
  <c r="E168" i="36"/>
  <c r="D168" i="36"/>
  <c r="E167" i="36"/>
  <c r="D167" i="36"/>
  <c r="E166" i="36"/>
  <c r="D166" i="36"/>
  <c r="E165" i="36"/>
  <c r="D165" i="36"/>
  <c r="E164" i="36"/>
  <c r="D164" i="36"/>
  <c r="E163" i="36"/>
  <c r="D163" i="36"/>
  <c r="E162" i="36"/>
  <c r="D162" i="36"/>
  <c r="E161" i="36"/>
  <c r="D161" i="36"/>
  <c r="E160" i="36"/>
  <c r="D160" i="36"/>
  <c r="E159" i="36"/>
  <c r="D159" i="36"/>
  <c r="E158" i="36"/>
  <c r="D158" i="36"/>
  <c r="E157" i="36"/>
  <c r="D157" i="36"/>
  <c r="E156" i="36"/>
  <c r="D156" i="36"/>
  <c r="E155" i="36"/>
  <c r="D155" i="36"/>
  <c r="E154" i="36"/>
  <c r="D154" i="36"/>
  <c r="E153" i="36"/>
  <c r="D153" i="36"/>
  <c r="E152" i="36"/>
  <c r="D152" i="36"/>
  <c r="E151" i="36"/>
  <c r="D151" i="36"/>
  <c r="E150" i="36"/>
  <c r="D150" i="36"/>
  <c r="E149" i="36"/>
  <c r="D149" i="36"/>
  <c r="E148" i="36"/>
  <c r="D148" i="36"/>
  <c r="E147" i="36"/>
  <c r="D147" i="36"/>
  <c r="E146" i="36"/>
  <c r="D146" i="36"/>
  <c r="E145" i="36"/>
  <c r="D145" i="36"/>
  <c r="E144" i="36"/>
  <c r="D144" i="36"/>
  <c r="E143" i="36"/>
  <c r="D143" i="36"/>
  <c r="E142" i="36"/>
  <c r="D142" i="36"/>
  <c r="E141" i="36"/>
  <c r="D141" i="36"/>
  <c r="E140" i="36"/>
  <c r="D140" i="36"/>
  <c r="E139" i="36"/>
  <c r="D139" i="36"/>
  <c r="E138" i="36"/>
  <c r="D138" i="36"/>
  <c r="E137" i="36"/>
  <c r="D137" i="36"/>
  <c r="E136" i="36"/>
  <c r="D136" i="36"/>
  <c r="E135" i="36"/>
  <c r="D135" i="36"/>
  <c r="E134" i="36"/>
  <c r="D134" i="36"/>
  <c r="E133" i="36"/>
  <c r="D133" i="36"/>
  <c r="E132" i="36"/>
  <c r="D132" i="36"/>
  <c r="E131" i="36"/>
  <c r="D131" i="36"/>
  <c r="E130" i="36"/>
  <c r="D130" i="36"/>
  <c r="E129" i="36"/>
  <c r="D129" i="36"/>
  <c r="E128" i="36"/>
  <c r="D128" i="36"/>
  <c r="E127" i="36"/>
  <c r="D127" i="36"/>
  <c r="E126" i="36"/>
  <c r="D126" i="36"/>
  <c r="E125" i="36"/>
  <c r="D125" i="36"/>
  <c r="E124" i="36"/>
  <c r="D124" i="36"/>
  <c r="E123" i="36"/>
  <c r="D123" i="36"/>
  <c r="E122" i="36"/>
  <c r="D122" i="36"/>
  <c r="E121" i="36"/>
  <c r="D121" i="36"/>
  <c r="E120" i="36"/>
  <c r="D120" i="36"/>
  <c r="E119" i="36"/>
  <c r="D119" i="36"/>
  <c r="E118" i="36"/>
  <c r="D118" i="36"/>
  <c r="E117" i="36"/>
  <c r="D117" i="36"/>
  <c r="E116" i="36"/>
  <c r="D116" i="36"/>
  <c r="E115" i="36"/>
  <c r="D115" i="36"/>
  <c r="E114" i="36"/>
  <c r="D114" i="36"/>
  <c r="E113" i="36"/>
  <c r="D113" i="36"/>
  <c r="E112" i="36"/>
  <c r="D112" i="36"/>
  <c r="E111" i="36"/>
  <c r="D111" i="36"/>
  <c r="E110" i="36"/>
  <c r="D110" i="36"/>
  <c r="E109" i="36"/>
  <c r="D109" i="36"/>
  <c r="E108" i="36"/>
  <c r="D108" i="36"/>
  <c r="E107" i="36"/>
  <c r="D107" i="36"/>
  <c r="E106" i="36"/>
  <c r="D106" i="36"/>
  <c r="E105" i="36"/>
  <c r="D105" i="36"/>
  <c r="E104" i="36"/>
  <c r="D104" i="36"/>
  <c r="E103" i="36"/>
  <c r="D103" i="36"/>
  <c r="E102" i="36"/>
  <c r="D102" i="36"/>
  <c r="E101" i="36"/>
  <c r="D101" i="36"/>
  <c r="E100" i="36"/>
  <c r="D100" i="36"/>
  <c r="E99" i="36"/>
  <c r="D99" i="36"/>
  <c r="E98" i="36"/>
  <c r="D98" i="36"/>
  <c r="E97" i="36"/>
  <c r="D97" i="36"/>
  <c r="E96" i="36"/>
  <c r="D96" i="36"/>
  <c r="E95" i="36"/>
  <c r="D95" i="36"/>
  <c r="E94" i="36"/>
  <c r="D94" i="36"/>
  <c r="E93" i="36"/>
  <c r="D93" i="36"/>
  <c r="E92" i="36"/>
  <c r="D92" i="36"/>
  <c r="E91" i="36"/>
  <c r="D91" i="36"/>
  <c r="E90" i="36"/>
  <c r="D90" i="36"/>
  <c r="E89" i="36"/>
  <c r="D89" i="36"/>
  <c r="E88" i="36"/>
  <c r="D88" i="36"/>
  <c r="E87" i="36"/>
  <c r="D87" i="36"/>
  <c r="E86" i="36"/>
  <c r="D86" i="36"/>
  <c r="E85" i="36"/>
  <c r="D85" i="36"/>
  <c r="E84" i="36"/>
  <c r="D84" i="36"/>
  <c r="E83" i="36"/>
  <c r="D83" i="36"/>
  <c r="E82" i="36"/>
  <c r="D82" i="36"/>
  <c r="E81" i="36"/>
  <c r="D81" i="36"/>
  <c r="E80" i="36"/>
  <c r="D80" i="36"/>
  <c r="E79" i="36"/>
  <c r="D79" i="36"/>
  <c r="E78" i="36"/>
  <c r="D78" i="36"/>
  <c r="E77" i="36"/>
  <c r="D77" i="36"/>
  <c r="E76" i="36"/>
  <c r="D76" i="36"/>
  <c r="E75" i="36"/>
  <c r="D75" i="36"/>
  <c r="E74" i="36"/>
  <c r="D74" i="36"/>
  <c r="E73" i="36"/>
  <c r="D73" i="36"/>
  <c r="E72" i="36"/>
  <c r="D72" i="36"/>
  <c r="E71" i="36"/>
  <c r="D71" i="36"/>
  <c r="E70" i="36"/>
  <c r="D70" i="36"/>
  <c r="E69" i="36"/>
  <c r="D69" i="36"/>
  <c r="E68" i="36"/>
  <c r="D68" i="36"/>
  <c r="E67" i="36"/>
  <c r="D67" i="36"/>
  <c r="E66" i="36"/>
  <c r="D66" i="36"/>
  <c r="E65" i="36"/>
  <c r="D65" i="36"/>
  <c r="E64" i="36"/>
  <c r="D64" i="36"/>
  <c r="E63" i="36"/>
  <c r="D63" i="36"/>
  <c r="E62" i="36"/>
  <c r="D62" i="36"/>
  <c r="E61" i="36"/>
  <c r="D61" i="36"/>
  <c r="E60" i="36"/>
  <c r="D60" i="36"/>
  <c r="E59" i="36"/>
  <c r="D59" i="36"/>
  <c r="E58" i="36"/>
  <c r="D58" i="36"/>
  <c r="E57" i="36"/>
  <c r="D57" i="36"/>
  <c r="E56" i="36"/>
  <c r="D56" i="36"/>
  <c r="E55" i="36"/>
  <c r="D55" i="36"/>
  <c r="E54" i="36"/>
  <c r="D54" i="36"/>
  <c r="E53" i="36"/>
  <c r="D53" i="36"/>
  <c r="E52" i="36"/>
  <c r="D52" i="36"/>
  <c r="E51" i="36"/>
  <c r="D51" i="36"/>
  <c r="E50" i="36"/>
  <c r="D50" i="36"/>
  <c r="E49" i="36"/>
  <c r="D49" i="36"/>
  <c r="E48" i="36"/>
  <c r="D48" i="36"/>
  <c r="E47" i="36"/>
  <c r="D47" i="36"/>
  <c r="E46" i="36"/>
  <c r="D46" i="36"/>
  <c r="E45" i="36"/>
  <c r="D45" i="36"/>
  <c r="E44" i="36"/>
  <c r="D44" i="36"/>
  <c r="E43" i="36"/>
  <c r="D43" i="36"/>
  <c r="E42" i="36"/>
  <c r="D42" i="36"/>
  <c r="E41" i="36"/>
  <c r="D41" i="36"/>
  <c r="E40" i="36"/>
  <c r="D40" i="36"/>
  <c r="E39" i="36"/>
  <c r="D39" i="36"/>
  <c r="E38" i="36"/>
  <c r="D38" i="36"/>
  <c r="E37" i="36"/>
  <c r="D37" i="36"/>
  <c r="E36" i="36"/>
  <c r="D36" i="36"/>
  <c r="E35" i="36"/>
  <c r="D35" i="36"/>
  <c r="E34" i="36"/>
  <c r="D34" i="36"/>
  <c r="E33" i="36"/>
  <c r="D33" i="36"/>
  <c r="E32" i="36"/>
  <c r="D32" i="36"/>
  <c r="E31" i="36"/>
  <c r="D31" i="36"/>
  <c r="E30" i="36"/>
  <c r="D30" i="36"/>
  <c r="E29" i="36"/>
  <c r="D29" i="36"/>
  <c r="E28" i="36"/>
  <c r="D28" i="36"/>
  <c r="E27" i="36"/>
  <c r="D27" i="36"/>
  <c r="E26" i="36"/>
  <c r="D26" i="36"/>
  <c r="E25" i="36"/>
  <c r="D25" i="36"/>
  <c r="E24" i="36"/>
  <c r="D24" i="36"/>
  <c r="E23" i="36"/>
  <c r="D23" i="36"/>
  <c r="E22" i="36"/>
  <c r="D22" i="36"/>
  <c r="E21" i="36"/>
  <c r="D21" i="36"/>
  <c r="E20" i="36"/>
  <c r="D20" i="36"/>
  <c r="E19" i="36"/>
  <c r="D19" i="36"/>
  <c r="E18" i="36"/>
  <c r="D18" i="36"/>
  <c r="E17" i="36"/>
  <c r="D17" i="36"/>
  <c r="E16" i="36"/>
  <c r="D16" i="36"/>
  <c r="E15" i="36"/>
  <c r="D15" i="36"/>
  <c r="E14" i="36"/>
  <c r="D14" i="36"/>
  <c r="E13" i="36"/>
  <c r="D13" i="36"/>
  <c r="E12" i="36"/>
  <c r="D12" i="36"/>
  <c r="E11" i="36"/>
  <c r="D11" i="36"/>
  <c r="E10" i="36"/>
  <c r="D10" i="36"/>
  <c r="E9" i="36"/>
  <c r="D9" i="36"/>
  <c r="E8" i="36"/>
  <c r="D8" i="36"/>
  <c r="E7" i="36"/>
  <c r="D7" i="36"/>
  <c r="E5" i="44" l="1"/>
  <c r="E4" i="44"/>
  <c r="E3" i="44"/>
  <c r="E4" i="43"/>
  <c r="E5" i="43"/>
  <c r="E3" i="43"/>
  <c r="E3" i="42"/>
  <c r="E4" i="42"/>
  <c r="E5" i="42"/>
  <c r="G8" i="35"/>
  <c r="H8" i="35"/>
  <c r="G9" i="35"/>
  <c r="H9" i="35"/>
  <c r="G10" i="35"/>
  <c r="H10" i="35"/>
  <c r="G11" i="35"/>
  <c r="H11" i="35"/>
  <c r="G12" i="35"/>
  <c r="H12" i="35"/>
  <c r="G13" i="35"/>
  <c r="H13" i="35"/>
  <c r="G14" i="35"/>
  <c r="H14" i="35"/>
  <c r="G15" i="35"/>
  <c r="H15" i="35"/>
  <c r="G16" i="35"/>
  <c r="H16" i="35"/>
  <c r="G17" i="35"/>
  <c r="H17" i="35"/>
  <c r="G18" i="35"/>
  <c r="H18" i="35"/>
  <c r="G19" i="35"/>
  <c r="H19" i="35"/>
  <c r="G20" i="35"/>
  <c r="H20" i="35"/>
  <c r="G21" i="35"/>
  <c r="H21" i="35"/>
  <c r="G22" i="35"/>
  <c r="H22" i="35"/>
  <c r="G23" i="35"/>
  <c r="H23" i="35"/>
  <c r="G24" i="35"/>
  <c r="H24" i="35"/>
  <c r="G25" i="35"/>
  <c r="H25" i="35"/>
  <c r="G26" i="35"/>
  <c r="H26" i="35"/>
  <c r="G27" i="35"/>
  <c r="H27" i="35"/>
  <c r="G28" i="35"/>
  <c r="H28" i="35"/>
  <c r="G29" i="35"/>
  <c r="H29" i="35"/>
  <c r="G30" i="35"/>
  <c r="H30" i="35"/>
  <c r="G31" i="35"/>
  <c r="H31" i="35"/>
  <c r="G32" i="35"/>
  <c r="H32" i="35"/>
  <c r="G33" i="35"/>
  <c r="H33" i="35"/>
  <c r="G34" i="35"/>
  <c r="H34" i="35"/>
  <c r="G35" i="35"/>
  <c r="H35" i="35"/>
  <c r="G36" i="35"/>
  <c r="H36" i="35"/>
  <c r="G37" i="35"/>
  <c r="H37" i="35"/>
  <c r="G38" i="35"/>
  <c r="H38" i="35"/>
  <c r="G39" i="35"/>
  <c r="H39" i="35"/>
  <c r="G40" i="35"/>
  <c r="H40" i="35"/>
  <c r="G41" i="35"/>
  <c r="H41" i="35"/>
  <c r="G42" i="35"/>
  <c r="H42" i="35"/>
  <c r="G43" i="35"/>
  <c r="H43" i="35"/>
  <c r="G44" i="35"/>
  <c r="H44" i="35"/>
  <c r="G45" i="35"/>
  <c r="H45" i="35"/>
  <c r="G46" i="35"/>
  <c r="H46" i="35"/>
  <c r="G47" i="35"/>
  <c r="H47" i="35"/>
  <c r="G48" i="35"/>
  <c r="H48" i="35"/>
  <c r="G49" i="35"/>
  <c r="H49" i="35"/>
  <c r="G50" i="35"/>
  <c r="H50" i="35"/>
  <c r="G51" i="35"/>
  <c r="H51" i="35"/>
  <c r="G52" i="35"/>
  <c r="H52" i="35"/>
  <c r="G53" i="35"/>
  <c r="H53" i="35"/>
  <c r="G54" i="35"/>
  <c r="H54" i="35"/>
  <c r="G55" i="35"/>
  <c r="H55" i="35"/>
  <c r="G56" i="35"/>
  <c r="H56" i="35"/>
  <c r="G57" i="35"/>
  <c r="H57" i="35"/>
  <c r="G58" i="35"/>
  <c r="H58" i="35"/>
  <c r="G59" i="35"/>
  <c r="H59" i="35"/>
  <c r="G60" i="35"/>
  <c r="H60" i="35"/>
  <c r="G61" i="35"/>
  <c r="H61" i="35"/>
  <c r="G62" i="35"/>
  <c r="H62" i="35"/>
  <c r="G63" i="35"/>
  <c r="H63" i="35"/>
  <c r="G64" i="35"/>
  <c r="H64" i="35"/>
  <c r="G65" i="35"/>
  <c r="H65" i="35"/>
  <c r="G66" i="35"/>
  <c r="H66" i="35"/>
  <c r="G67" i="35"/>
  <c r="H67" i="35"/>
  <c r="G68" i="35"/>
  <c r="H68" i="35"/>
  <c r="G69" i="35"/>
  <c r="H69" i="35"/>
  <c r="G70" i="35"/>
  <c r="H70" i="35"/>
  <c r="G71" i="35"/>
  <c r="H71" i="35"/>
  <c r="G72" i="35"/>
  <c r="H72" i="35"/>
  <c r="G73" i="35"/>
  <c r="H73" i="35"/>
  <c r="G74" i="35"/>
  <c r="H74" i="35"/>
  <c r="G75" i="35"/>
  <c r="H75" i="35"/>
  <c r="G76" i="35"/>
  <c r="H76" i="35"/>
  <c r="G77" i="35"/>
  <c r="H77" i="35"/>
  <c r="G78" i="35"/>
  <c r="H78" i="35"/>
  <c r="G79" i="35"/>
  <c r="H79" i="35"/>
  <c r="G80" i="35"/>
  <c r="H80" i="35"/>
  <c r="G81" i="35"/>
  <c r="H81" i="35"/>
  <c r="G82" i="35"/>
  <c r="H82" i="35"/>
  <c r="G83" i="35"/>
  <c r="H83" i="35"/>
  <c r="G84" i="35"/>
  <c r="H84" i="35"/>
  <c r="G85" i="35"/>
  <c r="H85" i="35"/>
  <c r="G86" i="35"/>
  <c r="H86" i="35"/>
  <c r="G87" i="35"/>
  <c r="H87" i="35"/>
  <c r="G88" i="35"/>
  <c r="H88" i="35"/>
  <c r="G89" i="35"/>
  <c r="H89" i="35"/>
  <c r="G90" i="35"/>
  <c r="H90" i="35"/>
  <c r="G91" i="35"/>
  <c r="H91" i="35"/>
  <c r="G92" i="35"/>
  <c r="H92" i="35"/>
  <c r="G93" i="35"/>
  <c r="H93" i="35"/>
  <c r="G94" i="35"/>
  <c r="H94" i="35"/>
  <c r="G95" i="35"/>
  <c r="H95" i="35"/>
  <c r="G96" i="35"/>
  <c r="H96" i="35"/>
  <c r="G97" i="35"/>
  <c r="H97" i="35"/>
  <c r="G98" i="35"/>
  <c r="H98" i="35"/>
  <c r="G99" i="35"/>
  <c r="H99" i="35"/>
  <c r="G100" i="35"/>
  <c r="H100" i="35"/>
  <c r="G101" i="35"/>
  <c r="H101" i="35"/>
  <c r="G102" i="35"/>
  <c r="H102" i="35"/>
  <c r="G103" i="35"/>
  <c r="H103" i="35"/>
  <c r="G104" i="35"/>
  <c r="H104" i="35"/>
  <c r="G105" i="35"/>
  <c r="H105" i="35"/>
  <c r="G106" i="35"/>
  <c r="H106" i="35"/>
  <c r="G107" i="35"/>
  <c r="H107" i="35"/>
  <c r="G108" i="35"/>
  <c r="H108" i="35"/>
  <c r="G109" i="35"/>
  <c r="H109" i="35"/>
  <c r="G110" i="35"/>
  <c r="H110" i="35"/>
  <c r="G111" i="35"/>
  <c r="H111" i="35"/>
  <c r="G112" i="35"/>
  <c r="H112" i="35"/>
  <c r="G113" i="35"/>
  <c r="H113" i="35"/>
  <c r="G114" i="35"/>
  <c r="H114" i="35"/>
  <c r="G115" i="35"/>
  <c r="H115" i="35"/>
  <c r="G116" i="35"/>
  <c r="H116" i="35"/>
  <c r="G117" i="35"/>
  <c r="H117" i="35"/>
  <c r="G118" i="35"/>
  <c r="H118" i="35"/>
  <c r="G119" i="35"/>
  <c r="H119" i="35"/>
  <c r="G120" i="35"/>
  <c r="H120" i="35"/>
  <c r="G121" i="35"/>
  <c r="H121" i="35"/>
  <c r="G122" i="35"/>
  <c r="H122" i="35"/>
  <c r="G123" i="35"/>
  <c r="H123" i="35"/>
  <c r="G124" i="35"/>
  <c r="H124" i="35"/>
  <c r="G125" i="35"/>
  <c r="H125" i="35"/>
  <c r="G126" i="35"/>
  <c r="H126" i="35"/>
  <c r="G127" i="35"/>
  <c r="H127" i="35"/>
  <c r="G128" i="35"/>
  <c r="H128" i="35"/>
  <c r="G129" i="35"/>
  <c r="H129" i="35"/>
  <c r="G130" i="35"/>
  <c r="H130" i="35"/>
  <c r="G131" i="35"/>
  <c r="H131" i="35"/>
  <c r="G132" i="35"/>
  <c r="H132" i="35"/>
  <c r="G133" i="35"/>
  <c r="H133" i="35"/>
  <c r="G134" i="35"/>
  <c r="H134" i="35"/>
  <c r="G135" i="35"/>
  <c r="H135" i="35"/>
  <c r="G136" i="35"/>
  <c r="H136" i="35"/>
  <c r="G137" i="35"/>
  <c r="H137" i="35"/>
  <c r="G138" i="35"/>
  <c r="H138" i="35"/>
  <c r="G139" i="35"/>
  <c r="H139" i="35"/>
  <c r="G140" i="35"/>
  <c r="H140" i="35"/>
  <c r="G141" i="35"/>
  <c r="H141" i="35"/>
  <c r="G142" i="35"/>
  <c r="H142" i="35"/>
  <c r="G143" i="35"/>
  <c r="H143" i="35"/>
  <c r="G144" i="35"/>
  <c r="H144" i="35"/>
  <c r="G145" i="35"/>
  <c r="H145" i="35"/>
  <c r="G146" i="35"/>
  <c r="H146" i="35"/>
  <c r="G147" i="35"/>
  <c r="H147" i="35"/>
  <c r="G148" i="35"/>
  <c r="H148" i="35"/>
  <c r="G149" i="35"/>
  <c r="H149" i="35"/>
  <c r="G150" i="35"/>
  <c r="H150" i="35"/>
  <c r="G151" i="35"/>
  <c r="H151" i="35"/>
  <c r="G152" i="35"/>
  <c r="H152" i="35"/>
  <c r="G153" i="35"/>
  <c r="H153" i="35"/>
  <c r="G154" i="35"/>
  <c r="H154" i="35"/>
  <c r="G155" i="35"/>
  <c r="H155" i="35"/>
  <c r="G156" i="35"/>
  <c r="H156" i="35"/>
  <c r="G157" i="35"/>
  <c r="H157" i="35"/>
  <c r="G158" i="35"/>
  <c r="H158" i="35"/>
  <c r="G159" i="35"/>
  <c r="H159" i="35"/>
  <c r="G160" i="35"/>
  <c r="H160" i="35"/>
  <c r="G161" i="35"/>
  <c r="H161" i="35"/>
  <c r="G162" i="35"/>
  <c r="H162" i="35"/>
  <c r="G163" i="35"/>
  <c r="H163" i="35"/>
  <c r="G164" i="35"/>
  <c r="H164" i="35"/>
  <c r="G165" i="35"/>
  <c r="H165" i="35"/>
  <c r="G166" i="35"/>
  <c r="H166" i="35"/>
  <c r="G167" i="35"/>
  <c r="H167" i="35"/>
  <c r="G168" i="35"/>
  <c r="H168" i="35"/>
  <c r="G169" i="35"/>
  <c r="H169" i="35"/>
  <c r="G170" i="35"/>
  <c r="H170" i="35"/>
  <c r="G171" i="35"/>
  <c r="H171" i="35"/>
  <c r="G172" i="35"/>
  <c r="H172" i="35"/>
  <c r="G173" i="35"/>
  <c r="H173" i="35"/>
  <c r="G174" i="35"/>
  <c r="H174" i="35"/>
  <c r="G175" i="35"/>
  <c r="H175" i="35"/>
  <c r="G176" i="35"/>
  <c r="H176" i="35"/>
  <c r="G177" i="35"/>
  <c r="H177" i="35"/>
  <c r="G178" i="35"/>
  <c r="H178" i="35"/>
  <c r="G179" i="35"/>
  <c r="H179" i="35"/>
  <c r="G180" i="35"/>
  <c r="H180" i="35"/>
  <c r="H7" i="35"/>
  <c r="G7" i="35"/>
  <c r="E6" i="20"/>
  <c r="E7" i="20" s="1"/>
  <c r="E8" i="20" s="1"/>
  <c r="E9" i="20" s="1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D6" i="20"/>
  <c r="D7" i="20" s="1"/>
  <c r="D8" i="20" s="1"/>
  <c r="D9" i="20" s="1"/>
  <c r="D10" i="20" s="1"/>
  <c r="D11" i="20" s="1"/>
  <c r="D12" i="20" s="1"/>
  <c r="D13" i="20" s="1"/>
  <c r="D14" i="20" s="1"/>
  <c r="D15" i="20" s="1"/>
  <c r="D16" i="20" s="1"/>
  <c r="D17" i="20" s="1"/>
  <c r="D18" i="20" s="1"/>
  <c r="D19" i="20" s="1"/>
  <c r="D20" i="20" s="1"/>
  <c r="D21" i="20" s="1"/>
  <c r="D22" i="20" s="1"/>
  <c r="D23" i="20" s="1"/>
  <c r="D24" i="20" s="1"/>
  <c r="D25" i="20" s="1"/>
  <c r="D26" i="20" s="1"/>
  <c r="D27" i="20" s="1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47" i="20" s="1"/>
  <c r="D48" i="20" s="1"/>
  <c r="D49" i="20" s="1"/>
  <c r="D50" i="20" s="1"/>
  <c r="D51" i="20" s="1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D71" i="20" s="1"/>
  <c r="D72" i="20" s="1"/>
  <c r="D73" i="20" s="1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D95" i="20" s="1"/>
  <c r="D96" i="20" s="1"/>
  <c r="D97" i="20" s="1"/>
  <c r="D98" i="20" s="1"/>
  <c r="D99" i="20" s="1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D119" i="20" s="1"/>
  <c r="D120" i="20" s="1"/>
  <c r="D121" i="20" s="1"/>
  <c r="D122" i="20" s="1"/>
  <c r="D123" i="20" s="1"/>
  <c r="D124" i="20" s="1"/>
  <c r="D125" i="20" s="1"/>
  <c r="D126" i="20" s="1"/>
  <c r="D127" i="20" s="1"/>
  <c r="D128" i="20" s="1"/>
  <c r="D129" i="20" s="1"/>
  <c r="D130" i="20" s="1"/>
  <c r="D131" i="20" s="1"/>
  <c r="D132" i="20" s="1"/>
  <c r="D133" i="20" s="1"/>
  <c r="D134" i="20" s="1"/>
  <c r="D135" i="20" s="1"/>
  <c r="D136" i="20" s="1"/>
  <c r="D137" i="20" s="1"/>
  <c r="D138" i="20" s="1"/>
  <c r="D139" i="20" s="1"/>
  <c r="D140" i="20" s="1"/>
  <c r="D141" i="20" s="1"/>
  <c r="D142" i="20" s="1"/>
  <c r="D143" i="20" s="1"/>
  <c r="D144" i="20" s="1"/>
  <c r="D145" i="20" s="1"/>
  <c r="D146" i="20" s="1"/>
  <c r="D147" i="20" s="1"/>
  <c r="D148" i="20" s="1"/>
  <c r="D149" i="20" s="1"/>
  <c r="D150" i="20" s="1"/>
  <c r="D151" i="20" s="1"/>
  <c r="D152" i="20" s="1"/>
  <c r="D153" i="20" s="1"/>
  <c r="D154" i="20" s="1"/>
  <c r="D155" i="20" s="1"/>
  <c r="D156" i="20" s="1"/>
  <c r="D157" i="20" s="1"/>
  <c r="D158" i="20" s="1"/>
  <c r="D159" i="20" s="1"/>
  <c r="D160" i="20" s="1"/>
  <c r="D161" i="20" s="1"/>
  <c r="D162" i="20" s="1"/>
  <c r="D163" i="20" s="1"/>
  <c r="D164" i="20" s="1"/>
  <c r="D165" i="20" s="1"/>
  <c r="D166" i="20" s="1"/>
  <c r="D167" i="20" s="1"/>
  <c r="D168" i="20" s="1"/>
  <c r="D169" i="20" s="1"/>
  <c r="D170" i="20" s="1"/>
  <c r="D171" i="20" s="1"/>
  <c r="D172" i="20" s="1"/>
  <c r="D173" i="20" s="1"/>
  <c r="D174" i="20" s="1"/>
  <c r="D175" i="20" s="1"/>
  <c r="D176" i="20" s="1"/>
  <c r="D177" i="20" s="1"/>
  <c r="D178" i="20" s="1"/>
  <c r="F5" i="44" l="1"/>
  <c r="G5" i="44" s="1"/>
  <c r="F4" i="44"/>
  <c r="G4" i="44" s="1"/>
  <c r="F4" i="43"/>
  <c r="G4" i="43" s="1"/>
  <c r="F5" i="43"/>
  <c r="G5" i="43" s="1"/>
  <c r="F4" i="42"/>
  <c r="G4" i="42" s="1"/>
  <c r="F5" i="42"/>
  <c r="G5" i="4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2E51EE-AAE9-4E43-97F1-0873CA0149A1}" name="Query - by_dose" description="Connection to the 'by_dose' query in the workbook." type="100" refreshedVersion="8" minRefreshableVersion="5">
    <extLst>
      <ext xmlns:x15="http://schemas.microsoft.com/office/spreadsheetml/2010/11/main" uri="{DE250136-89BD-433C-8126-D09CA5730AF9}">
        <x15:connection id="6035a5f0-9e32-4032-b693-68e12a9555b6"/>
      </ext>
    </extLst>
  </connection>
  <connection id="2" xr16:uid="{094C3157-C37C-468E-ADCF-A1CBB7FC713A}" name="Query - dose_pair_deaths" description="Connection to the 'dose_pair_deaths' query in the workbook." type="100" refreshedVersion="8" minRefreshableVersion="5">
    <extLst>
      <ext xmlns:x15="http://schemas.microsoft.com/office/spreadsheetml/2010/11/main" uri="{DE250136-89BD-433C-8126-D09CA5730AF9}">
        <x15:connection id="1d456285-22be-4cea-b966-dd9ef11a72ef"/>
      </ext>
    </extLst>
  </connection>
  <connection id="3" xr16:uid="{F50DB70A-6128-45F7-AC6F-9F216D27FC79}" name="Query - dose_pairs" description="Connection to the 'dose_pairs' query in the workbook." type="100" refreshedVersion="8" minRefreshableVersion="5">
    <extLst>
      <ext xmlns:x15="http://schemas.microsoft.com/office/spreadsheetml/2010/11/main" uri="{DE250136-89BD-433C-8126-D09CA5730AF9}">
        <x15:connection id="6e5ab2a8-dc22-4840-b25b-b59f1a3fb51a"/>
      </ext>
    </extLst>
  </connection>
  <connection id="4" xr16:uid="{DA170FE3-BDD0-4649-811E-A1A759455D99}" name="Query - MFG_MP_2021_24_D2_decades" description="Connection to the 'MFG_MP_2021_24_D2_decades' query in the workbook." type="100" refreshedVersion="8" minRefreshableVersion="5">
    <extLst>
      <ext xmlns:x15="http://schemas.microsoft.com/office/spreadsheetml/2010/11/main" uri="{DE250136-89BD-433C-8126-D09CA5730AF9}">
        <x15:connection id="c2b84b0e-5929-4b02-adf4-d4da55a90a33"/>
      </ext>
    </extLst>
  </connection>
  <connection id="5" xr16:uid="{31530DC0-9A13-4B43-8B68-15F2FEBAFCEC}" name="Query - MFG_MP_2022_06_D3_decades" description="Connection to the 'MFG_MP_2022_06_D3_decades' query in the workbook." type="100" refreshedVersion="8" minRefreshableVersion="5">
    <extLst>
      <ext xmlns:x15="http://schemas.microsoft.com/office/spreadsheetml/2010/11/main" uri="{DE250136-89BD-433C-8126-D09CA5730AF9}">
        <x15:connection id="20004b37-27d1-43de-b17a-00c5a626f973"/>
      </ext>
    </extLst>
  </connection>
  <connection id="6" xr16:uid="{D38724AC-B136-4EFA-AFE4-8638D911BA0B}" name="Query - MFG_MP_2022_47_D4_decades" description="Connection to the 'MFG_MP_2022_47_D4_decades' query in the workbook." type="100" refreshedVersion="8" minRefreshableVersion="5">
    <extLst>
      <ext xmlns:x15="http://schemas.microsoft.com/office/spreadsheetml/2010/11/main" uri="{DE250136-89BD-433C-8126-D09CA5730AF9}">
        <x15:connection id="217d61f0-c30b-4124-ae35-8fea59206aee"/>
      </ext>
    </extLst>
  </connection>
  <connection id="7" xr16:uid="{A118ABEC-1A2D-4365-9B0D-FA90210B258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4">
    <s v="ThisWorkbookDataModel"/>
    <s v="{[dose_pairs].[Dose_den].&amp;[0]}"/>
    <s v="{[by_dose].[EnrollmentDate].&amp;[2021_24]}"/>
    <s v="{[dose_pairs].[EnrollmentDate].&amp;[2021_24]}"/>
    <s v="{[dose_pairs].[YearOfBirth].&amp;[0]}"/>
    <s v="{[dose_pairs].[Dose_num].&amp;[2.]}"/>
    <s v="{[dose_pairs].[EnrollmentDate].&amp;[2022_06]}"/>
    <s v="{[dose_pairs].[EnrollmentDate].&amp;[2022_47]}"/>
    <s v="{[dose_pairs].[EnrollmentDate].&amp;[2021_13]}"/>
    <s v="{[dose_pairs].[Dose_num].&amp;[1.]}"/>
    <s v="{[dose_pairs].[CH_num].[All]}"/>
    <s v="{[dose_pairs].[YearOfBirth].&amp;[1920],[dose_pairs].[YearOfBirth].&amp;[1930],[dose_pairs].[YearOfBirth].&amp;[1940],[dose_pairs].[YearOfBirth].&amp;[1950],[dose_pairs].[YearOfBirth].&amp;[1960],[dose_pairs].[YearOfBirth].&amp;[1970],[dose_pairs].[YearOfBirth].&amp;[1980],[dose_pairs].[YearOfBirth].&amp;[1990],[dose_pairs].[YearOfBirth].&amp;[2000]}"/>
    <s v="{[dose_pair_deaths].[EnrollmentDate].&amp;[2021_24]}"/>
    <s v="{[dose_pair_deaths].[Dose_den].&amp;[0]}"/>
    <s v="{[dose_pair_deaths].[Dose_num].&amp;[2]}"/>
    <s v="{[dose_pair_deaths].[EnrollmentDate].&amp;[2022_06]}"/>
    <s v="{[by_dose].[YearOfBirth].&amp;[1930]}"/>
    <s v="{[dose_pair_deaths].[Dose_num].&amp;[3]}"/>
    <s v="{[dose_pairs].[YearOfBirth].&amp;[1950]}"/>
    <s v="{[dose_pairs].[YearOfBirth].&amp;[1960]}"/>
    <s v="{[by_dose].[Dose].&amp;[2]}"/>
    <s v="{[by_dose].[YearOfBirth].&amp;[1960]}"/>
    <s v="{[dose_pairs].[Dose_num].&amp;[2]}"/>
    <s v="{[dose_pairs].[Dose_num].&amp;[3]}"/>
    <s v="{[dose_pairs].[Dose_den].&amp;[1]}"/>
    <s v="{[dose_pairs].[Dose_num].&amp;[4]}"/>
    <s v="{[dose_pairs].[Dose_num].&amp;[1]}"/>
    <s v="{[dose_pairs].[YearOfBirth].&amp;[1930]}"/>
    <s v="{[dose_pairs].[YearOfBirth].&amp;[1940]}"/>
    <s v="{[dose_pairs].[YearOfBirth].&amp;[1950],[dose_pairs].[YearOfBirth].&amp;[1960]}"/>
    <s v="{[MFG_MP_2021_24_D2_decades].[YearOfBirth].&amp;[1940]}"/>
    <s v="{[dose_pairs].[YearOfBirth].&amp;[1920]}"/>
    <s v="{[dose_pairs].[YearOfBirth].&amp;[1980]}"/>
    <s v="{[dose_pairs].[EnrollmentDate].&amp;[2022_26]}"/>
  </metadataStrings>
  <mdxMetadata count="33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0" f="s">
      <ms ns="25" c="0"/>
    </mdx>
    <mdx n="0" f="s">
      <ms ns="26" c="0"/>
    </mdx>
    <mdx n="0" f="s">
      <ms ns="27" c="0"/>
    </mdx>
    <mdx n="0" f="s">
      <ms ns="28" c="0"/>
    </mdx>
    <mdx n="0" f="s">
      <ms ns="29" c="0"/>
    </mdx>
    <mdx n="0" f="s">
      <ms ns="30" c="0"/>
    </mdx>
    <mdx n="0" f="s">
      <ms ns="31" c="0"/>
    </mdx>
    <mdx n="0" f="s">
      <ms ns="32" c="0"/>
    </mdx>
    <mdx n="0" f="s">
      <ms ns="33" c="0"/>
    </mdx>
  </mdxMetadata>
  <valueMetadata count="33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</valueMetadata>
</metadata>
</file>

<file path=xl/sharedStrings.xml><?xml version="1.0" encoding="utf-8"?>
<sst xmlns="http://schemas.openxmlformats.org/spreadsheetml/2006/main" count="1675" uniqueCount="315">
  <si>
    <t>YearOfBirth</t>
  </si>
  <si>
    <t>Row Labels</t>
  </si>
  <si>
    <t>Grand Total</t>
  </si>
  <si>
    <t>All</t>
  </si>
  <si>
    <t>Make sure to pick ONE sheet or you'll see a step function at the second enrollment!</t>
  </si>
  <si>
    <t>2021_24</t>
  </si>
  <si>
    <t>Dose_num</t>
  </si>
  <si>
    <t>Dose_den</t>
  </si>
  <si>
    <t>be sure to pick the dose num, dose denom specifically. Otherwise, you will get nonsense. Numerator is the higher vaxxed group normally.</t>
  </si>
  <si>
    <t>0</t>
  </si>
  <si>
    <t>Average of KCOR</t>
  </si>
  <si>
    <t>&lt;&lt;---</t>
  </si>
  <si>
    <t>Average of CI_lower</t>
  </si>
  <si>
    <t>Average of CI_upper</t>
  </si>
  <si>
    <t xml:space="preserve">You can set one or more YOB. You can also select 0 for ASMR values. </t>
  </si>
  <si>
    <t>KCOR(t) with 95% CI values</t>
  </si>
  <si>
    <t>Column Labels</t>
  </si>
  <si>
    <t>Sum of Dead</t>
  </si>
  <si>
    <t>pivot is deaths in each dose group</t>
  </si>
  <si>
    <t>EnrollmentDate</t>
  </si>
  <si>
    <t>2</t>
  </si>
  <si>
    <t>2022_06</t>
  </si>
  <si>
    <t>3</t>
  </si>
  <si>
    <t>2022_47</t>
  </si>
  <si>
    <t>4</t>
  </si>
  <si>
    <t>2021_13</t>
  </si>
  <si>
    <t>1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</si>
  <si>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</si>
  <si>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</si>
  <si>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</si>
  <si>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</si>
  <si>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</si>
  <si>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</si>
  <si>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</si>
  <si>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</si>
  <si>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</si>
  <si>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</si>
  <si>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</si>
  <si>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</si>
  <si>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</si>
  <si>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</si>
  <si>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</si>
  <si>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</si>
  <si>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</si>
  <si>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</si>
  <si>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</si>
  <si>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</si>
  <si>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</si>
  <si>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</si>
  <si>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</si>
  <si>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</si>
  <si>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</si>
  <si>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</si>
  <si>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</si>
  <si>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</si>
  <si>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</si>
  <si>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</si>
  <si>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</si>
  <si>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</si>
  <si>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</si>
  <si>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</si>
  <si>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</si>
  <si>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</si>
  <si>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</si>
  <si>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</si>
  <si>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</si>
  <si>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</si>
  <si>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</si>
  <si>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</si>
  <si>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</si>
  <si>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</si>
  <si>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</si>
  <si>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</si>
  <si>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</si>
  <si>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</si>
  <si>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</si>
  <si>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</si>
  <si>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</si>
  <si>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</si>
  <si>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</si>
  <si>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</si>
  <si>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</si>
  <si>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</si>
  <si>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</si>
  <si>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</si>
  <si>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</si>
  <si>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</si>
  <si>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</si>
  <si>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</si>
  <si>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</si>
  <si>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</si>
  <si>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</si>
  <si>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</si>
  <si>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</si>
  <si>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</si>
  <si>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</si>
  <si>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</si>
  <si>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</si>
  <si>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</si>
  <si>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</si>
  <si>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</si>
  <si>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</si>
  <si>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</si>
  <si>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</si>
  <si>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</si>
  <si>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</si>
  <si>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</si>
  <si>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</si>
  <si>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</si>
  <si>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</si>
  <si>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</si>
  <si>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</si>
  <si>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</si>
  <si>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</si>
  <si>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</si>
  <si>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</si>
  <si>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</si>
  <si>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</si>
  <si>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</si>
  <si>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</si>
  <si>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</si>
  <si>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</si>
  <si>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</si>
  <si>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</si>
  <si>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</si>
  <si>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</si>
  <si>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</si>
  <si>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</si>
  <si>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</si>
  <si>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</si>
  <si>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</si>
  <si>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</si>
  <si>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</si>
  <si>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</si>
  <si>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</si>
  <si>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</si>
  <si>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</si>
  <si>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</si>
  <si>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</si>
  <si>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</si>
  <si>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</si>
  <si>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</si>
  <si>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</si>
  <si>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</si>
  <si>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</si>
  <si>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</si>
  <si>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</si>
  <si>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</si>
  <si>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</si>
  <si>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</si>
  <si>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</si>
  <si>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</si>
  <si>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</si>
  <si>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</si>
  <si>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</si>
  <si>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</si>
  <si>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</si>
  <si>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</si>
  <si>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</si>
  <si>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</si>
  <si>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</si>
  <si>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</si>
  <si>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</si>
  <si>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</si>
  <si>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</si>
  <si>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</si>
  <si>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</si>
  <si>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</si>
  <si>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</si>
  <si>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</si>
  <si>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</si>
  <si>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</si>
  <si>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</si>
  <si>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</si>
  <si>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</si>
  <si>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</si>
  <si>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</si>
  <si>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</si>
  <si>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</si>
  <si>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</si>
  <si>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</si>
  <si>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</si>
  <si>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</si>
  <si>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</si>
  <si>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</si>
  <si>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</si>
  <si>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</si>
  <si>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</si>
  <si>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</si>
  <si>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</si>
  <si>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</si>
  <si>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</si>
  <si>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</si>
  <si>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</si>
  <si>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</si>
  <si>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</si>
  <si>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</si>
  <si>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</si>
  <si>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</si>
  <si>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</si>
  <si>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</si>
  <si>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Sum of MR_num</t>
  </si>
  <si>
    <t>(Multiple Items)</t>
  </si>
  <si>
    <t>Sum of MR_smooth_num</t>
  </si>
  <si>
    <t>Sum of MR_smooth_den</t>
  </si>
  <si>
    <t>CH_num</t>
  </si>
  <si>
    <t>Sum of MR_den</t>
  </si>
  <si>
    <t>Sum of CMRR</t>
  </si>
  <si>
    <t>1930</t>
  </si>
  <si>
    <t>This is the CMRR plots for the given doses by age range</t>
  </si>
  <si>
    <t>This is the CMRR plots for the given doses by age range; dose 3 vs. 0. If the vax is safe and there is no COVID, these should all be straight lines (per the simulation)</t>
  </si>
  <si>
    <t>1950</t>
  </si>
  <si>
    <t>1960</t>
  </si>
  <si>
    <t>Dose 2 goes DOWN for 1950, but UP for 1960</t>
  </si>
  <si>
    <t>Sum of slope_den</t>
  </si>
  <si>
    <t>Sum of slope_num</t>
  </si>
  <si>
    <t>Sum of KCOR</t>
  </si>
  <si>
    <t>Dose</t>
  </si>
  <si>
    <t>Sum of Hazard</t>
  </si>
  <si>
    <t>Sum of Hazard_adj</t>
  </si>
  <si>
    <t>beta = -.00142 meaning window is drifting DOWN so need to uplift it.</t>
  </si>
  <si>
    <t>Sum of hazard_num</t>
  </si>
  <si>
    <t>cum haz</t>
  </si>
  <si>
    <t>cum haz_adj</t>
  </si>
  <si>
    <t>Sum of CI_lower</t>
  </si>
  <si>
    <t>Sum of CI_upper</t>
  </si>
  <si>
    <t>For boosters, note that 3-0 rises, while 2-0 is slightly rise, then flat. This means there is no HVE because Dose 2 isn't burdened with ANY deaths from dynamic HVE.</t>
  </si>
  <si>
    <t>slope check for dose 2-0 to see if slopes properly neutralized</t>
  </si>
  <si>
    <t>Sum of hazard_den</t>
  </si>
  <si>
    <t>Sum of hazard_adj_den</t>
  </si>
  <si>
    <t>Sum of hazard_adj_num</t>
  </si>
  <si>
    <t>the purpose of this page is to compare adjusted HR of vaccinated</t>
  </si>
  <si>
    <t>with the adjusted HR of unvaccinated of younger age, but same MR</t>
  </si>
  <si>
    <t>to see if the vaccine benefit dip after dose 2 was real or based on mortality delta between v and u cohorts</t>
  </si>
  <si>
    <t>1940</t>
  </si>
  <si>
    <t>Sum of CH_den</t>
  </si>
  <si>
    <t>Sum of CH_num</t>
  </si>
  <si>
    <t>date</t>
  </si>
  <si>
    <t>KCOOR unnormalized</t>
  </si>
  <si>
    <t>Average of CH_den</t>
  </si>
  <si>
    <t>Average of CH_num</t>
  </si>
  <si>
    <t>So we matched the CH absolute values of the two cohorts and there was a dip</t>
  </si>
  <si>
    <t>but these cohorts are not matched on pre-vaccine cohort frailty so this benefit could still</t>
  </si>
  <si>
    <t>largely be a mirage since unvaxxed were different in both frailty and MR.</t>
  </si>
  <si>
    <t>which is why on the CMR curves we can find mortality matched cohorts that track until post-booster</t>
  </si>
  <si>
    <t xml:space="preserve">we adjusted the 2nd cohort to have an average CH </t>
  </si>
  <si>
    <t xml:space="preserve">similar to the vaccinated group so we can compare </t>
  </si>
  <si>
    <t>cohorts of similar mortality with each other.</t>
  </si>
  <si>
    <t>Result: Most of the benefit was caused by NPH caused by the mortality diffs.</t>
  </si>
  <si>
    <t>KCOR ratio</t>
  </si>
  <si>
    <t>if we pick an age range like born in 195x to 196x, there is 3x mortality difference but the vax "benefit" is much smaller</t>
  </si>
  <si>
    <t>Instant adj haz ratio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</si>
  <si>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</si>
  <si>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</si>
  <si>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</si>
  <si>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</si>
  <si>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</si>
  <si>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</si>
  <si>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</si>
  <si>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</si>
  <si>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</si>
  <si>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</si>
  <si>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</si>
  <si>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</si>
  <si>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</si>
  <si>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</si>
  <si>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</si>
  <si>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</si>
  <si>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</si>
  <si>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</si>
  <si>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</si>
  <si>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</si>
  <si>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Average of KCOR_MP</t>
  </si>
  <si>
    <t>the pathological cohort is the unvaccinated cohort. This shows we can slope normalize with a constant. Otherwise, we'd have to slope normalize with a line that slopes down over time.</t>
  </si>
  <si>
    <t>this shows 1940 (80 year old unvaccinated) passes with flying colors.</t>
  </si>
  <si>
    <t>which is an excellent match to the 194x FULL  population that is adjusted for the 8.5%/yr log-slope shown below. So we got the right answer!</t>
  </si>
  <si>
    <t xml:space="preserve">this shows 1930 (90 year old unvaccinated). The ACID test is whether the slope of the adjusted cum hazard at the start = slope at end. </t>
  </si>
  <si>
    <t>this is decade of birth</t>
  </si>
  <si>
    <t>this image was copied from KCOR_CMR_analysis</t>
  </si>
  <si>
    <t>now plot the cum of the adjusted h</t>
  </si>
  <si>
    <t xml:space="preserve"> </t>
  </si>
  <si>
    <t>v</t>
  </si>
  <si>
    <t>cum adj adj hazard</t>
  </si>
  <si>
    <t>adj adj hazarad</t>
  </si>
  <si>
    <t>log-slope</t>
  </si>
  <si>
    <t>avg  start</t>
  </si>
  <si>
    <t>16 week avg</t>
  </si>
  <si>
    <t>avg middle</t>
  </si>
  <si>
    <t>avg end</t>
  </si>
  <si>
    <t>adj adj hazard</t>
  </si>
  <si>
    <t>more negative brings down the values</t>
  </si>
  <si>
    <t>1920</t>
  </si>
  <si>
    <t>% error</t>
  </si>
  <si>
    <t>absolute difference</t>
  </si>
  <si>
    <t>This shows 80 to 90 years are NOT pathological with a 1.5% match vs. baseline after correction at 1 and 2 years.</t>
  </si>
  <si>
    <t>this show 70 to 80 year olds are NOT pathological and can be fit with a constant slope within 2.6%</t>
  </si>
  <si>
    <t>FAIL</t>
  </si>
  <si>
    <t>This falsifies HVE. This is NOT the mirror image of 3 v 0!</t>
  </si>
  <si>
    <t>If HVE caused the rise, then 2 v 0 would show the mirror image.</t>
  </si>
  <si>
    <t>Having a the same REFERENCE that BOTH 2 and 3 cohorts use, shows no HVE.</t>
  </si>
  <si>
    <r>
      <t xml:space="preserve">this shows  1920 cohort (ages &gt; 90) </t>
    </r>
    <r>
      <rPr>
        <b/>
        <sz val="11"/>
        <color theme="1"/>
        <rFont val="Calibri"/>
        <family val="2"/>
        <scheme val="minor"/>
      </rPr>
      <t>are pathological</t>
    </r>
    <r>
      <rPr>
        <sz val="11"/>
        <color theme="1"/>
        <rFont val="Calibri"/>
        <family val="2"/>
        <scheme val="minor"/>
      </rPr>
      <t xml:space="preserve"> for a constant slope correction value because we get 12% error at 1 and 2 years out.</t>
    </r>
  </si>
  <si>
    <t>this shows 1930 (90 year old unvaccinated). The ACID test is whether the slope of the adjusted cum hazard post vaccine is stable for a year.</t>
  </si>
  <si>
    <t>1980</t>
  </si>
  <si>
    <t>year of birth</t>
  </si>
  <si>
    <t>d3/d0</t>
  </si>
  <si>
    <t>d2/d0</t>
  </si>
  <si>
    <t>Year of birth</t>
  </si>
  <si>
    <t>0=asmr, -2 is "all ages"</t>
  </si>
  <si>
    <t>this tab allows you to compare any two cohorts on the same graph</t>
  </si>
  <si>
    <t>because we use TWO piivot tables</t>
  </si>
  <si>
    <t>2022_26</t>
  </si>
  <si>
    <t>Enrollment 20 weeks post booster shows the cohorts (3,2,0) are all PERFECTLY MATCHED</t>
  </si>
  <si>
    <t>This proves KCOR slope matching is very accurate given sufficient datapoints.</t>
  </si>
  <si>
    <t>Including dose 1 adds some noise, but still roughly flat. Very few people in dose 1.</t>
  </si>
  <si>
    <t>d1/d0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</si>
</sst>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0" fontId="2" fillId="0" borderId="0" xfId="0" applyFont="1"/>
    <xf numFmtId="14" fontId="0" fillId="0" borderId="0" xfId="0" applyNumberFormat="1"/>
    <xf numFmtId="0" fontId="1" fillId="0" borderId="0" xfId="0" applyFont="1" applyAlignment="1">
      <alignment horizontal="right"/>
    </xf>
    <xf numFmtId="165" fontId="0" fillId="0" borderId="0" xfId="0" applyNumberFormat="1"/>
    <xf numFmtId="0" fontId="3" fillId="0" borderId="0" xfId="0" applyFont="1"/>
    <xf numFmtId="0" fontId="0" fillId="0" borderId="0" xfId="0" applyNumberFormat="1"/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164" formatCode="0.000000"/>
    </dxf>
    <dxf>
      <numFmt numFmtId="164" formatCode="0.0000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pivotCacheDefinition" Target="pivotCache/pivotCacheDefinition5.xml"/><Relationship Id="rId47" Type="http://schemas.openxmlformats.org/officeDocument/2006/relationships/pivotCacheDefinition" Target="pivotCache/pivotCacheDefinition10.xml"/><Relationship Id="rId63" Type="http://schemas.openxmlformats.org/officeDocument/2006/relationships/pivotCacheDefinition" Target="pivotCache/pivotCacheDefinition26.xml"/><Relationship Id="rId68" Type="http://schemas.openxmlformats.org/officeDocument/2006/relationships/pivotCacheDefinition" Target="pivotCache/pivotCacheDefinition31.xml"/><Relationship Id="rId84" Type="http://schemas.openxmlformats.org/officeDocument/2006/relationships/customXml" Target="../customXml/item1.xml"/><Relationship Id="rId89" Type="http://schemas.openxmlformats.org/officeDocument/2006/relationships/customXml" Target="../customXml/item6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pivotCacheDefinition" Target="pivotCache/pivotCacheDefinition16.xml"/><Relationship Id="rId58" Type="http://schemas.openxmlformats.org/officeDocument/2006/relationships/pivotCacheDefinition" Target="pivotCache/pivotCacheDefinition21.xml"/><Relationship Id="rId74" Type="http://schemas.openxmlformats.org/officeDocument/2006/relationships/pivotCacheDefinition" Target="pivotCache/pivotCacheDefinition37.xml"/><Relationship Id="rId79" Type="http://schemas.openxmlformats.org/officeDocument/2006/relationships/styles" Target="styles.xml"/><Relationship Id="rId5" Type="http://schemas.openxmlformats.org/officeDocument/2006/relationships/worksheet" Target="worksheets/sheet5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pivotCacheDefinition" Target="pivotCache/pivotCacheDefinition6.xml"/><Relationship Id="rId48" Type="http://schemas.openxmlformats.org/officeDocument/2006/relationships/pivotCacheDefinition" Target="pivotCache/pivotCacheDefinition11.xml"/><Relationship Id="rId56" Type="http://schemas.openxmlformats.org/officeDocument/2006/relationships/pivotCacheDefinition" Target="pivotCache/pivotCacheDefinition19.xml"/><Relationship Id="rId64" Type="http://schemas.openxmlformats.org/officeDocument/2006/relationships/pivotCacheDefinition" Target="pivotCache/pivotCacheDefinition27.xml"/><Relationship Id="rId69" Type="http://schemas.openxmlformats.org/officeDocument/2006/relationships/pivotCacheDefinition" Target="pivotCache/pivotCacheDefinition32.xml"/><Relationship Id="rId77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14.xml"/><Relationship Id="rId72" Type="http://schemas.openxmlformats.org/officeDocument/2006/relationships/pivotCacheDefinition" Target="pivotCache/pivotCacheDefinition35.xml"/><Relationship Id="rId80" Type="http://schemas.openxmlformats.org/officeDocument/2006/relationships/sharedStrings" Target="sharedStrings.xml"/><Relationship Id="rId85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1.xml"/><Relationship Id="rId46" Type="http://schemas.openxmlformats.org/officeDocument/2006/relationships/pivotCacheDefinition" Target="pivotCache/pivotCacheDefinition9.xml"/><Relationship Id="rId59" Type="http://schemas.openxmlformats.org/officeDocument/2006/relationships/pivotCacheDefinition" Target="pivotCache/pivotCacheDefinition22.xml"/><Relationship Id="rId67" Type="http://schemas.openxmlformats.org/officeDocument/2006/relationships/pivotCacheDefinition" Target="pivotCache/pivotCacheDefinition30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4.xml"/><Relationship Id="rId54" Type="http://schemas.openxmlformats.org/officeDocument/2006/relationships/pivotCacheDefinition" Target="pivotCache/pivotCacheDefinition17.xml"/><Relationship Id="rId62" Type="http://schemas.openxmlformats.org/officeDocument/2006/relationships/pivotCacheDefinition" Target="pivotCache/pivotCacheDefinition25.xml"/><Relationship Id="rId70" Type="http://schemas.openxmlformats.org/officeDocument/2006/relationships/pivotCacheDefinition" Target="pivotCache/pivotCacheDefinition33.xml"/><Relationship Id="rId75" Type="http://schemas.openxmlformats.org/officeDocument/2006/relationships/pivotCacheDefinition" Target="pivotCache/pivotCacheDefinition38.xml"/><Relationship Id="rId83" Type="http://schemas.openxmlformats.org/officeDocument/2006/relationships/calcChain" Target="calcChain.xml"/><Relationship Id="rId88" Type="http://schemas.openxmlformats.org/officeDocument/2006/relationships/customXml" Target="../customXml/item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pivotCacheDefinition" Target="pivotCache/pivotCacheDefinition12.xml"/><Relationship Id="rId57" Type="http://schemas.openxmlformats.org/officeDocument/2006/relationships/pivotCacheDefinition" Target="pivotCache/pivotCacheDefinition20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7.xml"/><Relationship Id="rId52" Type="http://schemas.openxmlformats.org/officeDocument/2006/relationships/pivotCacheDefinition" Target="pivotCache/pivotCacheDefinition15.xml"/><Relationship Id="rId60" Type="http://schemas.openxmlformats.org/officeDocument/2006/relationships/pivotCacheDefinition" Target="pivotCache/pivotCacheDefinition23.xml"/><Relationship Id="rId65" Type="http://schemas.openxmlformats.org/officeDocument/2006/relationships/pivotCacheDefinition" Target="pivotCache/pivotCacheDefinition28.xml"/><Relationship Id="rId73" Type="http://schemas.openxmlformats.org/officeDocument/2006/relationships/pivotCacheDefinition" Target="pivotCache/pivotCacheDefinition36.xml"/><Relationship Id="rId78" Type="http://schemas.openxmlformats.org/officeDocument/2006/relationships/connections" Target="connections.xml"/><Relationship Id="rId81" Type="http://schemas.openxmlformats.org/officeDocument/2006/relationships/sheetMetadata" Target="metadata.xml"/><Relationship Id="rId86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pivotCacheDefinition" Target="pivotCache/pivotCacheDefinition2.xml"/><Relationship Id="rId34" Type="http://schemas.openxmlformats.org/officeDocument/2006/relationships/worksheet" Target="worksheets/sheet34.xml"/><Relationship Id="rId50" Type="http://schemas.openxmlformats.org/officeDocument/2006/relationships/pivotCacheDefinition" Target="pivotCache/pivotCacheDefinition13.xml"/><Relationship Id="rId55" Type="http://schemas.openxmlformats.org/officeDocument/2006/relationships/pivotCacheDefinition" Target="pivotCache/pivotCacheDefinition18.xml"/><Relationship Id="rId76" Type="http://schemas.openxmlformats.org/officeDocument/2006/relationships/pivotCacheDefinition" Target="pivotCache/pivotCacheDefinition39.xml"/><Relationship Id="rId7" Type="http://schemas.openxmlformats.org/officeDocument/2006/relationships/worksheet" Target="worksheets/sheet7.xml"/><Relationship Id="rId71" Type="http://schemas.openxmlformats.org/officeDocument/2006/relationships/pivotCacheDefinition" Target="pivotCache/pivotCacheDefinition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pivotCacheDefinition" Target="pivotCache/pivotCacheDefinition3.xml"/><Relationship Id="rId45" Type="http://schemas.openxmlformats.org/officeDocument/2006/relationships/pivotCacheDefinition" Target="pivotCache/pivotCacheDefinition8.xml"/><Relationship Id="rId66" Type="http://schemas.openxmlformats.org/officeDocument/2006/relationships/pivotCacheDefinition" Target="pivotCache/pivotCacheDefinition29.xml"/><Relationship Id="rId87" Type="http://schemas.openxmlformats.org/officeDocument/2006/relationships/customXml" Target="../customXml/item4.xml"/><Relationship Id="rId61" Type="http://schemas.openxmlformats.org/officeDocument/2006/relationships/pivotCacheDefinition" Target="pivotCache/pivotCacheDefinition24.xml"/><Relationship Id="rId82" Type="http://schemas.openxmlformats.org/officeDocument/2006/relationships/powerPivotData" Target="model/item.data"/><Relationship Id="rId19" Type="http://schemas.openxmlformats.org/officeDocument/2006/relationships/worksheet" Target="worksheets/sheet1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1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7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3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9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5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'2021_24'!$F$8:$F$144</c:f>
              <c:numCache>
                <c:formatCode>General</c:formatCode>
                <c:ptCount val="137"/>
                <c:pt idx="0">
                  <c:v>1.09482978899123</c:v>
                </c:pt>
                <c:pt idx="1">
                  <c:v>1.2840132409481471</c:v>
                </c:pt>
                <c:pt idx="2">
                  <c:v>0.82788151063950199</c:v>
                </c:pt>
                <c:pt idx="3">
                  <c:v>1</c:v>
                </c:pt>
                <c:pt idx="4">
                  <c:v>1.0328277518063931</c:v>
                </c:pt>
                <c:pt idx="5">
                  <c:v>0.9986481411925473</c:v>
                </c:pt>
                <c:pt idx="6">
                  <c:v>1.0080997749840941</c:v>
                </c:pt>
                <c:pt idx="7">
                  <c:v>1.055867566227755</c:v>
                </c:pt>
                <c:pt idx="8">
                  <c:v>1.106185296363529</c:v>
                </c:pt>
                <c:pt idx="9">
                  <c:v>1.144043438252152</c:v>
                </c:pt>
                <c:pt idx="10">
                  <c:v>1.1403560675240441</c:v>
                </c:pt>
                <c:pt idx="11">
                  <c:v>1.135712951410601</c:v>
                </c:pt>
                <c:pt idx="12">
                  <c:v>1.1004079062357981</c:v>
                </c:pt>
                <c:pt idx="13">
                  <c:v>1.0761943153204681</c:v>
                </c:pt>
                <c:pt idx="14">
                  <c:v>1.037552686483078</c:v>
                </c:pt>
                <c:pt idx="15">
                  <c:v>1.0117003751440909</c:v>
                </c:pt>
                <c:pt idx="16">
                  <c:v>0.94509259470770901</c:v>
                </c:pt>
                <c:pt idx="17">
                  <c:v>0.89626557184226718</c:v>
                </c:pt>
                <c:pt idx="18">
                  <c:v>0.88251509798445915</c:v>
                </c:pt>
                <c:pt idx="19">
                  <c:v>0.83055747510882372</c:v>
                </c:pt>
                <c:pt idx="20">
                  <c:v>0.80696630861852159</c:v>
                </c:pt>
                <c:pt idx="21">
                  <c:v>0.76957093949404343</c:v>
                </c:pt>
                <c:pt idx="22">
                  <c:v>0.77756044036234195</c:v>
                </c:pt>
                <c:pt idx="23">
                  <c:v>0.75620183373585148</c:v>
                </c:pt>
                <c:pt idx="24">
                  <c:v>0.73124607252674767</c:v>
                </c:pt>
                <c:pt idx="25">
                  <c:v>0.72668297294518969</c:v>
                </c:pt>
                <c:pt idx="26">
                  <c:v>0.72377918528549456</c:v>
                </c:pt>
                <c:pt idx="27">
                  <c:v>0.71858076396439796</c:v>
                </c:pt>
                <c:pt idx="28">
                  <c:v>0.70812058046107274</c:v>
                </c:pt>
                <c:pt idx="29">
                  <c:v>0.7094909347204067</c:v>
                </c:pt>
                <c:pt idx="30">
                  <c:v>0.71173243035229872</c:v>
                </c:pt>
                <c:pt idx="31">
                  <c:v>0.69344115406441087</c:v>
                </c:pt>
                <c:pt idx="32">
                  <c:v>0.67230074343105195</c:v>
                </c:pt>
                <c:pt idx="33">
                  <c:v>0.65725213910474356</c:v>
                </c:pt>
                <c:pt idx="34">
                  <c:v>0.63653648599515333</c:v>
                </c:pt>
                <c:pt idx="35">
                  <c:v>0.62654628089883346</c:v>
                </c:pt>
                <c:pt idx="36">
                  <c:v>0.62081502850985837</c:v>
                </c:pt>
                <c:pt idx="37">
                  <c:v>0.62590840525662572</c:v>
                </c:pt>
                <c:pt idx="38">
                  <c:v>0.61817059119532147</c:v>
                </c:pt>
                <c:pt idx="39">
                  <c:v>0.61309522127936766</c:v>
                </c:pt>
                <c:pt idx="40">
                  <c:v>0.60808499675998007</c:v>
                </c:pt>
                <c:pt idx="41">
                  <c:v>0.60313712615800863</c:v>
                </c:pt>
                <c:pt idx="42">
                  <c:v>0.58848017190165858</c:v>
                </c:pt>
                <c:pt idx="43">
                  <c:v>0.58304708508454972</c:v>
                </c:pt>
                <c:pt idx="44">
                  <c:v>0.58861487652382938</c:v>
                </c:pt>
                <c:pt idx="45">
                  <c:v>0.59237331943849103</c:v>
                </c:pt>
                <c:pt idx="46">
                  <c:v>0.59142022488336998</c:v>
                </c:pt>
                <c:pt idx="47">
                  <c:v>0.59112792200622322</c:v>
                </c:pt>
                <c:pt idx="48">
                  <c:v>0.58329302190746057</c:v>
                </c:pt>
                <c:pt idx="49">
                  <c:v>0.58316954772982166</c:v>
                </c:pt>
                <c:pt idx="50">
                  <c:v>0.57263642165760686</c:v>
                </c:pt>
                <c:pt idx="51">
                  <c:v>0.57499479051027591</c:v>
                </c:pt>
                <c:pt idx="52">
                  <c:v>0.56994299219064237</c:v>
                </c:pt>
                <c:pt idx="53">
                  <c:v>0.56537527171913926</c:v>
                </c:pt>
                <c:pt idx="54">
                  <c:v>0.57268673654746993</c:v>
                </c:pt>
                <c:pt idx="55">
                  <c:v>0.57791805414240471</c:v>
                </c:pt>
                <c:pt idx="56">
                  <c:v>0.57420705370731673</c:v>
                </c:pt>
                <c:pt idx="57">
                  <c:v>0.56541661948760924</c:v>
                </c:pt>
                <c:pt idx="58">
                  <c:v>0.56196719367193626</c:v>
                </c:pt>
                <c:pt idx="59">
                  <c:v>0.56321288314695284</c:v>
                </c:pt>
                <c:pt idx="60">
                  <c:v>0.56676851881566959</c:v>
                </c:pt>
                <c:pt idx="61">
                  <c:v>0.5612345658275828</c:v>
                </c:pt>
                <c:pt idx="62">
                  <c:v>0.55686824822189884</c:v>
                </c:pt>
                <c:pt idx="63">
                  <c:v>0.55654134568745739</c:v>
                </c:pt>
                <c:pt idx="64">
                  <c:v>0.54580238752499177</c:v>
                </c:pt>
                <c:pt idx="65">
                  <c:v>0.53715041335708691</c:v>
                </c:pt>
                <c:pt idx="66">
                  <c:v>0.53365200048574613</c:v>
                </c:pt>
                <c:pt idx="67">
                  <c:v>0.52803641641224464</c:v>
                </c:pt>
                <c:pt idx="68">
                  <c:v>0.53331608075228043</c:v>
                </c:pt>
                <c:pt idx="69">
                  <c:v>0.52997668191635572</c:v>
                </c:pt>
                <c:pt idx="70">
                  <c:v>0.52723574875784862</c:v>
                </c:pt>
                <c:pt idx="71">
                  <c:v>0.52802834186404046</c:v>
                </c:pt>
                <c:pt idx="72">
                  <c:v>0.52490108690514015</c:v>
                </c:pt>
                <c:pt idx="73">
                  <c:v>0.5203408305262508</c:v>
                </c:pt>
                <c:pt idx="74">
                  <c:v>0.52044223423774061</c:v>
                </c:pt>
                <c:pt idx="75">
                  <c:v>0.51801708729375684</c:v>
                </c:pt>
                <c:pt idx="76">
                  <c:v>0.51760942606568816</c:v>
                </c:pt>
                <c:pt idx="77">
                  <c:v>0.5147423778719451</c:v>
                </c:pt>
                <c:pt idx="78">
                  <c:v>0.51034653082665671</c:v>
                </c:pt>
                <c:pt idx="79">
                  <c:v>0.51364870527969286</c:v>
                </c:pt>
                <c:pt idx="80">
                  <c:v>0.51124528443548256</c:v>
                </c:pt>
                <c:pt idx="81">
                  <c:v>0.51235173768786046</c:v>
                </c:pt>
                <c:pt idx="82">
                  <c:v>0.51157183122438843</c:v>
                </c:pt>
                <c:pt idx="83">
                  <c:v>0.51006931396415855</c:v>
                </c:pt>
                <c:pt idx="84">
                  <c:v>0.507858908339342</c:v>
                </c:pt>
                <c:pt idx="85">
                  <c:v>0.50540102161104117</c:v>
                </c:pt>
                <c:pt idx="86">
                  <c:v>0.50649288670744197</c:v>
                </c:pt>
                <c:pt idx="87">
                  <c:v>0.50343637180166201</c:v>
                </c:pt>
                <c:pt idx="88">
                  <c:v>0.50078806131324727</c:v>
                </c:pt>
                <c:pt idx="89">
                  <c:v>0.50691841899425716</c:v>
                </c:pt>
                <c:pt idx="90">
                  <c:v>0.50811841320132356</c:v>
                </c:pt>
                <c:pt idx="91">
                  <c:v>0.51131979812338679</c:v>
                </c:pt>
                <c:pt idx="92">
                  <c:v>0.50833657624140927</c:v>
                </c:pt>
                <c:pt idx="93">
                  <c:v>0.507787822196615</c:v>
                </c:pt>
                <c:pt idx="94">
                  <c:v>0.50618201995606116</c:v>
                </c:pt>
                <c:pt idx="95">
                  <c:v>0.50971030325048927</c:v>
                </c:pt>
                <c:pt idx="96">
                  <c:v>0.50771011766241536</c:v>
                </c:pt>
                <c:pt idx="97">
                  <c:v>0.50960387727185119</c:v>
                </c:pt>
                <c:pt idx="98">
                  <c:v>0.51181802613233318</c:v>
                </c:pt>
                <c:pt idx="99">
                  <c:v>0.51196304522172154</c:v>
                </c:pt>
                <c:pt idx="100">
                  <c:v>0.51277495554978736</c:v>
                </c:pt>
                <c:pt idx="101">
                  <c:v>0.5075269353000057</c:v>
                </c:pt>
                <c:pt idx="102">
                  <c:v>0.50447539132668051</c:v>
                </c:pt>
                <c:pt idx="103">
                  <c:v>0.50457171650705579</c:v>
                </c:pt>
                <c:pt idx="104">
                  <c:v>0.50596948364504868</c:v>
                </c:pt>
                <c:pt idx="105">
                  <c:v>0.50277188354617985</c:v>
                </c:pt>
                <c:pt idx="106">
                  <c:v>0.49986523228201951</c:v>
                </c:pt>
                <c:pt idx="107">
                  <c:v>0.4978281163658424</c:v>
                </c:pt>
                <c:pt idx="108">
                  <c:v>0.49996981905638282</c:v>
                </c:pt>
                <c:pt idx="109">
                  <c:v>0.49936133822045292</c:v>
                </c:pt>
                <c:pt idx="110">
                  <c:v>0.49841499650371029</c:v>
                </c:pt>
                <c:pt idx="111">
                  <c:v>0.49476946238279929</c:v>
                </c:pt>
                <c:pt idx="112">
                  <c:v>0.49662598617272002</c:v>
                </c:pt>
                <c:pt idx="113">
                  <c:v>0.49862890522461462</c:v>
                </c:pt>
                <c:pt idx="114">
                  <c:v>0.49869300605665801</c:v>
                </c:pt>
                <c:pt idx="115">
                  <c:v>0.49972795071922332</c:v>
                </c:pt>
                <c:pt idx="116">
                  <c:v>0.49873062772945881</c:v>
                </c:pt>
                <c:pt idx="117">
                  <c:v>0.49940804356601548</c:v>
                </c:pt>
                <c:pt idx="118">
                  <c:v>0.49974377896099381</c:v>
                </c:pt>
                <c:pt idx="119">
                  <c:v>0.4993136181998728</c:v>
                </c:pt>
                <c:pt idx="120">
                  <c:v>0.50004921498352406</c:v>
                </c:pt>
                <c:pt idx="121">
                  <c:v>0.50201503134331249</c:v>
                </c:pt>
                <c:pt idx="122">
                  <c:v>0.50321679972386202</c:v>
                </c:pt>
                <c:pt idx="123">
                  <c:v>0.50315179749554628</c:v>
                </c:pt>
                <c:pt idx="124">
                  <c:v>0.50416257501767192</c:v>
                </c:pt>
                <c:pt idx="125">
                  <c:v>0.50525028907384695</c:v>
                </c:pt>
                <c:pt idx="126">
                  <c:v>0.50353000491906041</c:v>
                </c:pt>
                <c:pt idx="127">
                  <c:v>0.50279172976794773</c:v>
                </c:pt>
                <c:pt idx="128">
                  <c:v>0.5028607902244181</c:v>
                </c:pt>
                <c:pt idx="129">
                  <c:v>0.50145823320502358</c:v>
                </c:pt>
                <c:pt idx="130">
                  <c:v>0.50086902635264174</c:v>
                </c:pt>
                <c:pt idx="131">
                  <c:v>0.49797717875989078</c:v>
                </c:pt>
                <c:pt idx="132">
                  <c:v>0.4955625331396436</c:v>
                </c:pt>
                <c:pt idx="133">
                  <c:v>0.49919511662799371</c:v>
                </c:pt>
                <c:pt idx="134">
                  <c:v>0.49844433807848038</c:v>
                </c:pt>
                <c:pt idx="135">
                  <c:v>0.49523139661289922</c:v>
                </c:pt>
                <c:pt idx="136">
                  <c:v>0.49251759006658102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28-4553-A0DA-E4AFABF63E50}"/>
            </c:ext>
          </c:extLst>
        </c:ser>
        <c:ser>
          <c:idx val="1"/>
          <c:order val="1"/>
          <c:tx>
            <c:strRef>
              <c:f>'2021_24'!$G$7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'2021_24'!$G$8:$G$144</c:f>
              <c:numCache>
                <c:formatCode>General</c:formatCode>
                <c:ptCount val="137"/>
                <c:pt idx="0">
                  <c:v>1.0938051077851629</c:v>
                </c:pt>
                <c:pt idx="1">
                  <c:v>1.0844619873621211</c:v>
                </c:pt>
                <c:pt idx="2">
                  <c:v>0.98214802753394381</c:v>
                </c:pt>
                <c:pt idx="3">
                  <c:v>1</c:v>
                </c:pt>
                <c:pt idx="4">
                  <c:v>0.99142002808015928</c:v>
                </c:pt>
                <c:pt idx="5">
                  <c:v>0.94679162205258438</c:v>
                </c:pt>
                <c:pt idx="6">
                  <c:v>0.96008600309858316</c:v>
                </c:pt>
                <c:pt idx="7">
                  <c:v>0.95002653554986849</c:v>
                </c:pt>
                <c:pt idx="8">
                  <c:v>0.96967797319646987</c:v>
                </c:pt>
                <c:pt idx="9">
                  <c:v>0.98204946512927382</c:v>
                </c:pt>
                <c:pt idx="10">
                  <c:v>0.98715034130677026</c:v>
                </c:pt>
                <c:pt idx="11">
                  <c:v>0.9930206482637457</c:v>
                </c:pt>
                <c:pt idx="12">
                  <c:v>0.98677798657787441</c:v>
                </c:pt>
                <c:pt idx="13">
                  <c:v>0.99936746602441306</c:v>
                </c:pt>
                <c:pt idx="14">
                  <c:v>0.99555136710788439</c:v>
                </c:pt>
                <c:pt idx="15">
                  <c:v>0.99132341410200486</c:v>
                </c:pt>
                <c:pt idx="16">
                  <c:v>0.97442795169569218</c:v>
                </c:pt>
                <c:pt idx="17">
                  <c:v>0.97596350258536468</c:v>
                </c:pt>
                <c:pt idx="18">
                  <c:v>0.97004370648691651</c:v>
                </c:pt>
                <c:pt idx="19">
                  <c:v>0.94841770843073792</c:v>
                </c:pt>
                <c:pt idx="20">
                  <c:v>0.93492859949211093</c:v>
                </c:pt>
                <c:pt idx="21">
                  <c:v>0.90341342231169586</c:v>
                </c:pt>
                <c:pt idx="22">
                  <c:v>0.8881219020052602</c:v>
                </c:pt>
                <c:pt idx="23">
                  <c:v>0.86758658599280225</c:v>
                </c:pt>
                <c:pt idx="24">
                  <c:v>0.84010578067370545</c:v>
                </c:pt>
                <c:pt idx="25">
                  <c:v>0.83889054298537835</c:v>
                </c:pt>
                <c:pt idx="26">
                  <c:v>0.82839979598827607</c:v>
                </c:pt>
                <c:pt idx="27">
                  <c:v>0.82483474854888417</c:v>
                </c:pt>
                <c:pt idx="28">
                  <c:v>0.82931387743319029</c:v>
                </c:pt>
                <c:pt idx="29">
                  <c:v>0.83593841034694827</c:v>
                </c:pt>
                <c:pt idx="30">
                  <c:v>0.83427857793921523</c:v>
                </c:pt>
                <c:pt idx="31">
                  <c:v>0.8287165873331781</c:v>
                </c:pt>
                <c:pt idx="32">
                  <c:v>0.82726524254599865</c:v>
                </c:pt>
                <c:pt idx="33">
                  <c:v>0.81338680826992082</c:v>
                </c:pt>
                <c:pt idx="34">
                  <c:v>0.8005149133926962</c:v>
                </c:pt>
                <c:pt idx="35">
                  <c:v>0.79892674743082337</c:v>
                </c:pt>
                <c:pt idx="36">
                  <c:v>0.79808866250079014</c:v>
                </c:pt>
                <c:pt idx="37">
                  <c:v>0.79306286923827374</c:v>
                </c:pt>
                <c:pt idx="38">
                  <c:v>0.78322175681821182</c:v>
                </c:pt>
                <c:pt idx="39">
                  <c:v>0.77873249709508219</c:v>
                </c:pt>
                <c:pt idx="40">
                  <c:v>0.78190452750280226</c:v>
                </c:pt>
                <c:pt idx="41">
                  <c:v>0.77821477183219478</c:v>
                </c:pt>
                <c:pt idx="42">
                  <c:v>0.77731410387043487</c:v>
                </c:pt>
                <c:pt idx="43">
                  <c:v>0.78078191075990955</c:v>
                </c:pt>
                <c:pt idx="44">
                  <c:v>0.77215192741295013</c:v>
                </c:pt>
                <c:pt idx="45">
                  <c:v>0.76926148811858452</c:v>
                </c:pt>
                <c:pt idx="46">
                  <c:v>0.77207903650859977</c:v>
                </c:pt>
                <c:pt idx="47">
                  <c:v>0.77114183808290282</c:v>
                </c:pt>
                <c:pt idx="48">
                  <c:v>0.77133542020795709</c:v>
                </c:pt>
                <c:pt idx="49">
                  <c:v>0.77333621970900013</c:v>
                </c:pt>
                <c:pt idx="50">
                  <c:v>0.77175462444959642</c:v>
                </c:pt>
                <c:pt idx="51">
                  <c:v>0.76722754580259367</c:v>
                </c:pt>
                <c:pt idx="52">
                  <c:v>0.76297591483139193</c:v>
                </c:pt>
                <c:pt idx="53">
                  <c:v>0.76169298184180123</c:v>
                </c:pt>
                <c:pt idx="54">
                  <c:v>0.76614593307122714</c:v>
                </c:pt>
                <c:pt idx="55">
                  <c:v>0.7696467384678124</c:v>
                </c:pt>
                <c:pt idx="56">
                  <c:v>0.76914855273235105</c:v>
                </c:pt>
                <c:pt idx="57">
                  <c:v>0.76938629628458854</c:v>
                </c:pt>
                <c:pt idx="58">
                  <c:v>0.76670822084738322</c:v>
                </c:pt>
                <c:pt idx="59">
                  <c:v>0.76551513009205019</c:v>
                </c:pt>
                <c:pt idx="60">
                  <c:v>0.76541778353216494</c:v>
                </c:pt>
                <c:pt idx="61">
                  <c:v>0.76478143271839505</c:v>
                </c:pt>
                <c:pt idx="62">
                  <c:v>0.76132820665699863</c:v>
                </c:pt>
                <c:pt idx="63">
                  <c:v>0.76232323144781022</c:v>
                </c:pt>
                <c:pt idx="64">
                  <c:v>0.75651442516855305</c:v>
                </c:pt>
                <c:pt idx="65">
                  <c:v>0.75439809740603636</c:v>
                </c:pt>
                <c:pt idx="66">
                  <c:v>0.7541611064920194</c:v>
                </c:pt>
                <c:pt idx="67">
                  <c:v>0.75024201666960899</c:v>
                </c:pt>
                <c:pt idx="68">
                  <c:v>0.74461906972111891</c:v>
                </c:pt>
                <c:pt idx="69">
                  <c:v>0.74061024696641753</c:v>
                </c:pt>
                <c:pt idx="70">
                  <c:v>0.7404204352584125</c:v>
                </c:pt>
                <c:pt idx="71">
                  <c:v>0.73801096300674029</c:v>
                </c:pt>
                <c:pt idx="72">
                  <c:v>0.73658494166742805</c:v>
                </c:pt>
                <c:pt idx="73">
                  <c:v>0.73585022948841283</c:v>
                </c:pt>
                <c:pt idx="74">
                  <c:v>0.7353988242129933</c:v>
                </c:pt>
                <c:pt idx="75">
                  <c:v>0.73646908898266905</c:v>
                </c:pt>
                <c:pt idx="76">
                  <c:v>0.73269894607111818</c:v>
                </c:pt>
                <c:pt idx="77">
                  <c:v>0.73286382790602322</c:v>
                </c:pt>
                <c:pt idx="78">
                  <c:v>0.73360496401838615</c:v>
                </c:pt>
                <c:pt idx="79">
                  <c:v>0.7337089157275144</c:v>
                </c:pt>
                <c:pt idx="80">
                  <c:v>0.73739010299500973</c:v>
                </c:pt>
                <c:pt idx="81">
                  <c:v>0.73733062466178712</c:v>
                </c:pt>
                <c:pt idx="82">
                  <c:v>0.7383812955154524</c:v>
                </c:pt>
                <c:pt idx="83">
                  <c:v>0.73632564792478716</c:v>
                </c:pt>
                <c:pt idx="84">
                  <c:v>0.73514640567533929</c:v>
                </c:pt>
                <c:pt idx="85">
                  <c:v>0.7327330971980246</c:v>
                </c:pt>
                <c:pt idx="86">
                  <c:v>0.73294063151493138</c:v>
                </c:pt>
                <c:pt idx="87">
                  <c:v>0.73284907628195939</c:v>
                </c:pt>
                <c:pt idx="88">
                  <c:v>0.73075056175153208</c:v>
                </c:pt>
                <c:pt idx="89">
                  <c:v>0.73174588888449843</c:v>
                </c:pt>
                <c:pt idx="90">
                  <c:v>0.73111675968711942</c:v>
                </c:pt>
                <c:pt idx="91">
                  <c:v>0.73189932660974311</c:v>
                </c:pt>
                <c:pt idx="92">
                  <c:v>0.73025478443254932</c:v>
                </c:pt>
                <c:pt idx="93">
                  <c:v>0.7292852447895869</c:v>
                </c:pt>
                <c:pt idx="94">
                  <c:v>0.72818446114486279</c:v>
                </c:pt>
                <c:pt idx="95">
                  <c:v>0.72871878074517094</c:v>
                </c:pt>
                <c:pt idx="96">
                  <c:v>0.72750242126579734</c:v>
                </c:pt>
                <c:pt idx="97">
                  <c:v>0.72821133480509537</c:v>
                </c:pt>
                <c:pt idx="98">
                  <c:v>0.73006405296087806</c:v>
                </c:pt>
                <c:pt idx="99">
                  <c:v>0.72900613948321236</c:v>
                </c:pt>
                <c:pt idx="100">
                  <c:v>0.7309555623692775</c:v>
                </c:pt>
                <c:pt idx="101">
                  <c:v>0.73066529736739849</c:v>
                </c:pt>
                <c:pt idx="102">
                  <c:v>0.72879368719499105</c:v>
                </c:pt>
                <c:pt idx="103">
                  <c:v>0.72899808165250413</c:v>
                </c:pt>
                <c:pt idx="104">
                  <c:v>0.73194313470415717</c:v>
                </c:pt>
                <c:pt idx="105">
                  <c:v>0.73151225764031291</c:v>
                </c:pt>
                <c:pt idx="106">
                  <c:v>0.72952795891141042</c:v>
                </c:pt>
                <c:pt idx="107">
                  <c:v>0.72901420692782182</c:v>
                </c:pt>
                <c:pt idx="108">
                  <c:v>0.73060403070715807</c:v>
                </c:pt>
                <c:pt idx="109">
                  <c:v>0.73145305946388717</c:v>
                </c:pt>
                <c:pt idx="110">
                  <c:v>0.73199107417946463</c:v>
                </c:pt>
                <c:pt idx="111">
                  <c:v>0.73245728532937293</c:v>
                </c:pt>
                <c:pt idx="112">
                  <c:v>0.73410782015289067</c:v>
                </c:pt>
                <c:pt idx="113">
                  <c:v>0.7335787111213673</c:v>
                </c:pt>
                <c:pt idx="114">
                  <c:v>0.73225692228648842</c:v>
                </c:pt>
                <c:pt idx="115">
                  <c:v>0.73255947255910825</c:v>
                </c:pt>
                <c:pt idx="116">
                  <c:v>0.73383589277117744</c:v>
                </c:pt>
                <c:pt idx="117">
                  <c:v>0.73192668686815032</c:v>
                </c:pt>
                <c:pt idx="118">
                  <c:v>0.73197390515348726</c:v>
                </c:pt>
                <c:pt idx="119">
                  <c:v>0.73149647309324151</c:v>
                </c:pt>
                <c:pt idx="120">
                  <c:v>0.73126049167058382</c:v>
                </c:pt>
                <c:pt idx="121">
                  <c:v>0.73120928420816078</c:v>
                </c:pt>
                <c:pt idx="122">
                  <c:v>0.73138224934219576</c:v>
                </c:pt>
                <c:pt idx="123">
                  <c:v>0.73202703641914757</c:v>
                </c:pt>
                <c:pt idx="124">
                  <c:v>0.73229889560738382</c:v>
                </c:pt>
                <c:pt idx="125">
                  <c:v>0.73026578376944706</c:v>
                </c:pt>
                <c:pt idx="126">
                  <c:v>0.73060473107177648</c:v>
                </c:pt>
                <c:pt idx="127">
                  <c:v>0.73271896217927324</c:v>
                </c:pt>
                <c:pt idx="128">
                  <c:v>0.73320980146118897</c:v>
                </c:pt>
                <c:pt idx="129">
                  <c:v>0.73037546961185784</c:v>
                </c:pt>
                <c:pt idx="130">
                  <c:v>0.7291811058346942</c:v>
                </c:pt>
                <c:pt idx="131">
                  <c:v>0.73032343056907711</c:v>
                </c:pt>
                <c:pt idx="132">
                  <c:v>0.730020772969451</c:v>
                </c:pt>
                <c:pt idx="133">
                  <c:v>0.72999297541066277</c:v>
                </c:pt>
                <c:pt idx="134">
                  <c:v>0.73067040737003786</c:v>
                </c:pt>
                <c:pt idx="135">
                  <c:v>0.72979192617866273</c:v>
                </c:pt>
                <c:pt idx="136">
                  <c:v>0.72881580715742666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28-4553-A0DA-E4AFABF63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enrollment on 7/11/2022 shows vaccine increase was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 cohort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post control'!$G$7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control'!$G$8:$G$144</c:f>
              <c:numCache>
                <c:formatCode>General</c:formatCode>
                <c:ptCount val="137"/>
                <c:pt idx="0">
                  <c:v>0.99819978589947522</c:v>
                </c:pt>
                <c:pt idx="1">
                  <c:v>1.0198388427595799</c:v>
                </c:pt>
                <c:pt idx="2">
                  <c:v>0.979164613720929</c:v>
                </c:pt>
                <c:pt idx="3">
                  <c:v>1</c:v>
                </c:pt>
                <c:pt idx="4">
                  <c:v>1.0000242514764599</c:v>
                </c:pt>
                <c:pt idx="5">
                  <c:v>1.0024864549518631</c:v>
                </c:pt>
                <c:pt idx="6">
                  <c:v>1.0167933070925561</c:v>
                </c:pt>
                <c:pt idx="7">
                  <c:v>1.030251553723313</c:v>
                </c:pt>
                <c:pt idx="8">
                  <c:v>1.0075125143277111</c:v>
                </c:pt>
                <c:pt idx="9">
                  <c:v>1.011590714849443</c:v>
                </c:pt>
                <c:pt idx="10">
                  <c:v>1.0104964711088631</c:v>
                </c:pt>
                <c:pt idx="11">
                  <c:v>1.0072869357252641</c:v>
                </c:pt>
                <c:pt idx="12">
                  <c:v>1.002225942528538</c:v>
                </c:pt>
                <c:pt idx="13">
                  <c:v>0.98750001191161507</c:v>
                </c:pt>
                <c:pt idx="14">
                  <c:v>0.98976111819529033</c:v>
                </c:pt>
                <c:pt idx="15">
                  <c:v>0.98157566988412326</c:v>
                </c:pt>
                <c:pt idx="16">
                  <c:v>0.97924562193595222</c:v>
                </c:pt>
                <c:pt idx="17">
                  <c:v>0.97583999160511103</c:v>
                </c:pt>
                <c:pt idx="18">
                  <c:v>0.97762725695362107</c:v>
                </c:pt>
                <c:pt idx="19">
                  <c:v>0.98183142566510784</c:v>
                </c:pt>
                <c:pt idx="20">
                  <c:v>0.98703229969001693</c:v>
                </c:pt>
                <c:pt idx="21">
                  <c:v>0.98530464295363318</c:v>
                </c:pt>
                <c:pt idx="22">
                  <c:v>0.98690310717179008</c:v>
                </c:pt>
                <c:pt idx="23">
                  <c:v>0.98602659150832128</c:v>
                </c:pt>
                <c:pt idx="24">
                  <c:v>0.98710352406227642</c:v>
                </c:pt>
                <c:pt idx="25">
                  <c:v>0.99242163312268261</c:v>
                </c:pt>
                <c:pt idx="26">
                  <c:v>0.99283559143478972</c:v>
                </c:pt>
                <c:pt idx="27">
                  <c:v>0.99374124105563211</c:v>
                </c:pt>
                <c:pt idx="28">
                  <c:v>0.99384742354659705</c:v>
                </c:pt>
                <c:pt idx="29">
                  <c:v>0.99457966353855953</c:v>
                </c:pt>
                <c:pt idx="30">
                  <c:v>0.99400001973739549</c:v>
                </c:pt>
                <c:pt idx="31">
                  <c:v>0.99081306636868449</c:v>
                </c:pt>
                <c:pt idx="32">
                  <c:v>0.99095421980786114</c:v>
                </c:pt>
                <c:pt idx="33">
                  <c:v>0.99040768962516101</c:v>
                </c:pt>
                <c:pt idx="34">
                  <c:v>0.98873340053002268</c:v>
                </c:pt>
                <c:pt idx="35">
                  <c:v>0.98605280087366476</c:v>
                </c:pt>
                <c:pt idx="36">
                  <c:v>0.9853793528962852</c:v>
                </c:pt>
                <c:pt idx="37">
                  <c:v>0.9814117907344041</c:v>
                </c:pt>
                <c:pt idx="38">
                  <c:v>0.98035822587957555</c:v>
                </c:pt>
                <c:pt idx="39">
                  <c:v>0.98160472621522876</c:v>
                </c:pt>
                <c:pt idx="40">
                  <c:v>0.9848530696070964</c:v>
                </c:pt>
                <c:pt idx="41">
                  <c:v>0.98366264290555239</c:v>
                </c:pt>
                <c:pt idx="42">
                  <c:v>0.9836857270638425</c:v>
                </c:pt>
                <c:pt idx="43">
                  <c:v>0.98696829595737923</c:v>
                </c:pt>
                <c:pt idx="44">
                  <c:v>0.98758101644876062</c:v>
                </c:pt>
                <c:pt idx="45">
                  <c:v>0.98804690006277451</c:v>
                </c:pt>
                <c:pt idx="46">
                  <c:v>0.99044584665899882</c:v>
                </c:pt>
                <c:pt idx="47">
                  <c:v>0.98872295233083352</c:v>
                </c:pt>
                <c:pt idx="48">
                  <c:v>0.99170173658741601</c:v>
                </c:pt>
                <c:pt idx="49">
                  <c:v>0.99310710061875729</c:v>
                </c:pt>
                <c:pt idx="50">
                  <c:v>0.99629346787387196</c:v>
                </c:pt>
                <c:pt idx="51">
                  <c:v>0.99708880031495717</c:v>
                </c:pt>
                <c:pt idx="52">
                  <c:v>0.99649435132101605</c:v>
                </c:pt>
                <c:pt idx="53">
                  <c:v>0.99761606145800885</c:v>
                </c:pt>
                <c:pt idx="54">
                  <c:v>0.99823944354356786</c:v>
                </c:pt>
                <c:pt idx="55">
                  <c:v>0.99972894212392982</c:v>
                </c:pt>
                <c:pt idx="56">
                  <c:v>1.001230203111432</c:v>
                </c:pt>
                <c:pt idx="57">
                  <c:v>0.99950264260041877</c:v>
                </c:pt>
                <c:pt idx="58">
                  <c:v>0.99916735269579948</c:v>
                </c:pt>
                <c:pt idx="59">
                  <c:v>1.000370124729776</c:v>
                </c:pt>
                <c:pt idx="60">
                  <c:v>1.0004920167034039</c:v>
                </c:pt>
                <c:pt idx="61">
                  <c:v>1.002173073881242</c:v>
                </c:pt>
                <c:pt idx="62">
                  <c:v>1.0015751809990641</c:v>
                </c:pt>
                <c:pt idx="63">
                  <c:v>0.99949613357326517</c:v>
                </c:pt>
                <c:pt idx="64">
                  <c:v>0.99911056002855703</c:v>
                </c:pt>
                <c:pt idx="65">
                  <c:v>1.0013052408206591</c:v>
                </c:pt>
                <c:pt idx="66">
                  <c:v>1.001108514785553</c:v>
                </c:pt>
                <c:pt idx="67">
                  <c:v>1.0032683039637189</c:v>
                </c:pt>
                <c:pt idx="68">
                  <c:v>1.0032802461504851</c:v>
                </c:pt>
                <c:pt idx="69">
                  <c:v>1.001313355637504</c:v>
                </c:pt>
                <c:pt idx="70">
                  <c:v>1.0003281286724139</c:v>
                </c:pt>
                <c:pt idx="71">
                  <c:v>1.0005784836570699</c:v>
                </c:pt>
                <c:pt idx="72">
                  <c:v>1.0006533429938971</c:v>
                </c:pt>
                <c:pt idx="73">
                  <c:v>0.9986626363542036</c:v>
                </c:pt>
                <c:pt idx="74">
                  <c:v>0.99881890225283732</c:v>
                </c:pt>
                <c:pt idx="75">
                  <c:v>0.99623536449651284</c:v>
                </c:pt>
                <c:pt idx="76">
                  <c:v>0.99514891010622708</c:v>
                </c:pt>
                <c:pt idx="77">
                  <c:v>0.99177420703372621</c:v>
                </c:pt>
                <c:pt idx="78">
                  <c:v>0.99307419900384153</c:v>
                </c:pt>
                <c:pt idx="79">
                  <c:v>0.99350245244914337</c:v>
                </c:pt>
                <c:pt idx="80">
                  <c:v>0.99135783032046754</c:v>
                </c:pt>
                <c:pt idx="81">
                  <c:v>0.99285247596511772</c:v>
                </c:pt>
                <c:pt idx="82">
                  <c:v>0.99307454824417907</c:v>
                </c:pt>
                <c:pt idx="83">
                  <c:v>0.99367939811136408</c:v>
                </c:pt>
                <c:pt idx="84">
                  <c:v>0.99365893433174801</c:v>
                </c:pt>
                <c:pt idx="85">
                  <c:v>0.99304480349039304</c:v>
                </c:pt>
                <c:pt idx="86">
                  <c:v>0.9922120605978243</c:v>
                </c:pt>
                <c:pt idx="87">
                  <c:v>0.99141569462287416</c:v>
                </c:pt>
                <c:pt idx="88">
                  <c:v>0.9922581381798985</c:v>
                </c:pt>
                <c:pt idx="89">
                  <c:v>0.99117376462945517</c:v>
                </c:pt>
                <c:pt idx="90">
                  <c:v>0.99211577929050054</c:v>
                </c:pt>
                <c:pt idx="91">
                  <c:v>0.991826687154027</c:v>
                </c:pt>
                <c:pt idx="92">
                  <c:v>0.99082915722403142</c:v>
                </c:pt>
                <c:pt idx="93">
                  <c:v>0.99175881339533389</c:v>
                </c:pt>
                <c:pt idx="94">
                  <c:v>0.99225630944344589</c:v>
                </c:pt>
                <c:pt idx="95">
                  <c:v>0.9931744062690554</c:v>
                </c:pt>
                <c:pt idx="96">
                  <c:v>0.99520842669410958</c:v>
                </c:pt>
                <c:pt idx="97">
                  <c:v>0.99591211395024948</c:v>
                </c:pt>
                <c:pt idx="98">
                  <c:v>0.99530557262850317</c:v>
                </c:pt>
                <c:pt idx="99">
                  <c:v>0.99455081523660727</c:v>
                </c:pt>
                <c:pt idx="100">
                  <c:v>0.99617142630239952</c:v>
                </c:pt>
                <c:pt idx="101">
                  <c:v>0.99739939435950797</c:v>
                </c:pt>
                <c:pt idx="102">
                  <c:v>0.99906737812571067</c:v>
                </c:pt>
                <c:pt idx="103">
                  <c:v>0.99830918653508505</c:v>
                </c:pt>
                <c:pt idx="104">
                  <c:v>0.99834505605265478</c:v>
                </c:pt>
                <c:pt idx="105">
                  <c:v>0.99730653666091162</c:v>
                </c:pt>
                <c:pt idx="106">
                  <c:v>0.99795298297091439</c:v>
                </c:pt>
                <c:pt idx="107">
                  <c:v>0.99771497993931058</c:v>
                </c:pt>
                <c:pt idx="108">
                  <c:v>0.99758612392588464</c:v>
                </c:pt>
                <c:pt idx="109">
                  <c:v>0.99724132145483491</c:v>
                </c:pt>
                <c:pt idx="110">
                  <c:v>0.99749043498384882</c:v>
                </c:pt>
                <c:pt idx="111">
                  <c:v>0.99764606974041281</c:v>
                </c:pt>
                <c:pt idx="112">
                  <c:v>0.99785261407644776</c:v>
                </c:pt>
                <c:pt idx="113">
                  <c:v>0.99851852972820443</c:v>
                </c:pt>
                <c:pt idx="114">
                  <c:v>0.99921243601915222</c:v>
                </c:pt>
                <c:pt idx="115">
                  <c:v>0.99842923030458164</c:v>
                </c:pt>
                <c:pt idx="116">
                  <c:v>0.99845526126115269</c:v>
                </c:pt>
                <c:pt idx="117">
                  <c:v>0.99845425943246535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FB-4658-A409-7F60F2FDDAE5}"/>
            </c:ext>
          </c:extLst>
        </c:ser>
        <c:ser>
          <c:idx val="1"/>
          <c:order val="1"/>
          <c:tx>
            <c:strRef>
              <c:f>'booster post control'!$H$7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control'!$H$8:$H$144</c:f>
              <c:numCache>
                <c:formatCode>General</c:formatCode>
                <c:ptCount val="137"/>
                <c:pt idx="0">
                  <c:v>0.99475130900923825</c:v>
                </c:pt>
                <c:pt idx="1">
                  <c:v>1.028065191539888</c:v>
                </c:pt>
                <c:pt idx="2">
                  <c:v>0.98342966237763207</c:v>
                </c:pt>
                <c:pt idx="3">
                  <c:v>1</c:v>
                </c:pt>
                <c:pt idx="4">
                  <c:v>0.98224343169160067</c:v>
                </c:pt>
                <c:pt idx="5">
                  <c:v>0.97941370279180084</c:v>
                </c:pt>
                <c:pt idx="6">
                  <c:v>0.96310691482932254</c:v>
                </c:pt>
                <c:pt idx="7">
                  <c:v>0.97505288300997928</c:v>
                </c:pt>
                <c:pt idx="8">
                  <c:v>0.95509310894022614</c:v>
                </c:pt>
                <c:pt idx="9">
                  <c:v>0.96401968777138514</c:v>
                </c:pt>
                <c:pt idx="10">
                  <c:v>0.96150803544966224</c:v>
                </c:pt>
                <c:pt idx="11">
                  <c:v>0.94951704985143426</c:v>
                </c:pt>
                <c:pt idx="12">
                  <c:v>0.93999492962186382</c:v>
                </c:pt>
                <c:pt idx="13">
                  <c:v>0.93152272661393476</c:v>
                </c:pt>
                <c:pt idx="14">
                  <c:v>0.93263490393073689</c:v>
                </c:pt>
                <c:pt idx="15">
                  <c:v>0.93141604655377053</c:v>
                </c:pt>
                <c:pt idx="16">
                  <c:v>0.93160078655553991</c:v>
                </c:pt>
                <c:pt idx="17">
                  <c:v>0.93029687092064972</c:v>
                </c:pt>
                <c:pt idx="18">
                  <c:v>0.93275353734273381</c:v>
                </c:pt>
                <c:pt idx="19">
                  <c:v>0.93431839183020526</c:v>
                </c:pt>
                <c:pt idx="20">
                  <c:v>0.93582160170021611</c:v>
                </c:pt>
                <c:pt idx="21">
                  <c:v>0.93325023002067686</c:v>
                </c:pt>
                <c:pt idx="22">
                  <c:v>0.93656020172722765</c:v>
                </c:pt>
                <c:pt idx="23">
                  <c:v>0.9380028172058219</c:v>
                </c:pt>
                <c:pt idx="24">
                  <c:v>0.93240182387040116</c:v>
                </c:pt>
                <c:pt idx="25">
                  <c:v>0.93404133185029103</c:v>
                </c:pt>
                <c:pt idx="26">
                  <c:v>0.93565058379529953</c:v>
                </c:pt>
                <c:pt idx="27">
                  <c:v>0.93526442026628476</c:v>
                </c:pt>
                <c:pt idx="28">
                  <c:v>0.93774954516038445</c:v>
                </c:pt>
                <c:pt idx="29">
                  <c:v>0.93781924604718681</c:v>
                </c:pt>
                <c:pt idx="30">
                  <c:v>0.93940537327212903</c:v>
                </c:pt>
                <c:pt idx="31">
                  <c:v>0.94012944709004731</c:v>
                </c:pt>
                <c:pt idx="32">
                  <c:v>0.94219558044380114</c:v>
                </c:pt>
                <c:pt idx="33">
                  <c:v>0.94212792318887129</c:v>
                </c:pt>
                <c:pt idx="34">
                  <c:v>0.94399176236551074</c:v>
                </c:pt>
                <c:pt idx="35">
                  <c:v>0.94307811291892185</c:v>
                </c:pt>
                <c:pt idx="36">
                  <c:v>0.94371074437774483</c:v>
                </c:pt>
                <c:pt idx="37">
                  <c:v>0.94315753592314666</c:v>
                </c:pt>
                <c:pt idx="38">
                  <c:v>0.94152181656351475</c:v>
                </c:pt>
                <c:pt idx="39">
                  <c:v>0.94391128428458793</c:v>
                </c:pt>
                <c:pt idx="40">
                  <c:v>0.94631295571932694</c:v>
                </c:pt>
                <c:pt idx="41">
                  <c:v>0.94758440896669172</c:v>
                </c:pt>
                <c:pt idx="42">
                  <c:v>0.94799533668470204</c:v>
                </c:pt>
                <c:pt idx="43">
                  <c:v>0.95119261389007614</c:v>
                </c:pt>
                <c:pt idx="44">
                  <c:v>0.95120134487520824</c:v>
                </c:pt>
                <c:pt idx="45">
                  <c:v>0.95162980251955442</c:v>
                </c:pt>
                <c:pt idx="46">
                  <c:v>0.95175854122242365</c:v>
                </c:pt>
                <c:pt idx="47">
                  <c:v>0.95161683340620307</c:v>
                </c:pt>
                <c:pt idx="48">
                  <c:v>0.95179160938774499</c:v>
                </c:pt>
                <c:pt idx="49">
                  <c:v>0.9524404018179714</c:v>
                </c:pt>
                <c:pt idx="50">
                  <c:v>0.9532006167693452</c:v>
                </c:pt>
                <c:pt idx="51">
                  <c:v>0.95339513384235908</c:v>
                </c:pt>
                <c:pt idx="52">
                  <c:v>0.95311497785148036</c:v>
                </c:pt>
                <c:pt idx="53">
                  <c:v>0.95391495164451823</c:v>
                </c:pt>
                <c:pt idx="54">
                  <c:v>0.95457354650953918</c:v>
                </c:pt>
                <c:pt idx="55">
                  <c:v>0.95602109061040719</c:v>
                </c:pt>
                <c:pt idx="56">
                  <c:v>0.95544221484191993</c:v>
                </c:pt>
                <c:pt idx="57">
                  <c:v>0.95282813307369751</c:v>
                </c:pt>
                <c:pt idx="58">
                  <c:v>0.95356880043653358</c:v>
                </c:pt>
                <c:pt idx="59">
                  <c:v>0.95574772467158586</c:v>
                </c:pt>
                <c:pt idx="60">
                  <c:v>0.95609706847877607</c:v>
                </c:pt>
                <c:pt idx="61">
                  <c:v>0.95624933255438593</c:v>
                </c:pt>
                <c:pt idx="62">
                  <c:v>0.95564564334853086</c:v>
                </c:pt>
                <c:pt idx="63">
                  <c:v>0.95466207849716145</c:v>
                </c:pt>
                <c:pt idx="64">
                  <c:v>0.95286605779514388</c:v>
                </c:pt>
                <c:pt idx="65">
                  <c:v>0.95400052740633556</c:v>
                </c:pt>
                <c:pt idx="66">
                  <c:v>0.95281287882419829</c:v>
                </c:pt>
                <c:pt idx="67">
                  <c:v>0.95384366112690633</c:v>
                </c:pt>
                <c:pt idx="68">
                  <c:v>0.95297555427706071</c:v>
                </c:pt>
                <c:pt idx="69">
                  <c:v>0.95146845136629388</c:v>
                </c:pt>
                <c:pt idx="70">
                  <c:v>0.95022834752857066</c:v>
                </c:pt>
                <c:pt idx="71">
                  <c:v>0.95001157336738007</c:v>
                </c:pt>
                <c:pt idx="72">
                  <c:v>0.94975254978855495</c:v>
                </c:pt>
                <c:pt idx="73">
                  <c:v>0.94759186268092355</c:v>
                </c:pt>
                <c:pt idx="74">
                  <c:v>0.94757256594433081</c:v>
                </c:pt>
                <c:pt idx="75">
                  <c:v>0.94454686766006113</c:v>
                </c:pt>
                <c:pt idx="76">
                  <c:v>0.9425488302193985</c:v>
                </c:pt>
                <c:pt idx="77">
                  <c:v>0.93946277946003154</c:v>
                </c:pt>
                <c:pt idx="78">
                  <c:v>0.93908382460585316</c:v>
                </c:pt>
                <c:pt idx="79">
                  <c:v>0.9378187373535275</c:v>
                </c:pt>
                <c:pt idx="80">
                  <c:v>0.93759697174225853</c:v>
                </c:pt>
                <c:pt idx="81">
                  <c:v>0.93740510482066441</c:v>
                </c:pt>
                <c:pt idx="82">
                  <c:v>0.93762806982631353</c:v>
                </c:pt>
                <c:pt idx="83">
                  <c:v>0.93756586768880512</c:v>
                </c:pt>
                <c:pt idx="84">
                  <c:v>0.93788357674486555</c:v>
                </c:pt>
                <c:pt idx="85">
                  <c:v>0.93773033546169293</c:v>
                </c:pt>
                <c:pt idx="86">
                  <c:v>0.93706986414177074</c:v>
                </c:pt>
                <c:pt idx="87">
                  <c:v>0.93634169691443481</c:v>
                </c:pt>
                <c:pt idx="88">
                  <c:v>0.9367452843338463</c:v>
                </c:pt>
                <c:pt idx="89">
                  <c:v>0.93699540863885644</c:v>
                </c:pt>
                <c:pt idx="90">
                  <c:v>0.93796586813339944</c:v>
                </c:pt>
                <c:pt idx="91">
                  <c:v>0.93691465849097588</c:v>
                </c:pt>
                <c:pt idx="92">
                  <c:v>0.93636088303758436</c:v>
                </c:pt>
                <c:pt idx="93">
                  <c:v>0.93684220701146714</c:v>
                </c:pt>
                <c:pt idx="94">
                  <c:v>0.93755169186766696</c:v>
                </c:pt>
                <c:pt idx="95">
                  <c:v>0.9381568373537138</c:v>
                </c:pt>
                <c:pt idx="96">
                  <c:v>0.93872805717178076</c:v>
                </c:pt>
                <c:pt idx="97">
                  <c:v>0.93901505970398824</c:v>
                </c:pt>
                <c:pt idx="98">
                  <c:v>0.93916630636481846</c:v>
                </c:pt>
                <c:pt idx="99">
                  <c:v>0.93915343200146983</c:v>
                </c:pt>
                <c:pt idx="100">
                  <c:v>0.94064083476429983</c:v>
                </c:pt>
                <c:pt idx="101">
                  <c:v>0.94098129523212548</c:v>
                </c:pt>
                <c:pt idx="102">
                  <c:v>0.94253031551491484</c:v>
                </c:pt>
                <c:pt idx="103">
                  <c:v>0.94218605080327444</c:v>
                </c:pt>
                <c:pt idx="104">
                  <c:v>0.94178725264808694</c:v>
                </c:pt>
                <c:pt idx="105">
                  <c:v>0.9414016577745441</c:v>
                </c:pt>
                <c:pt idx="106">
                  <c:v>0.94152680044056691</c:v>
                </c:pt>
                <c:pt idx="107">
                  <c:v>0.94113251851847624</c:v>
                </c:pt>
                <c:pt idx="108">
                  <c:v>0.9417799063887331</c:v>
                </c:pt>
                <c:pt idx="109">
                  <c:v>0.94199298234393514</c:v>
                </c:pt>
                <c:pt idx="110">
                  <c:v>0.94253524724058757</c:v>
                </c:pt>
                <c:pt idx="111">
                  <c:v>0.94263420612259541</c:v>
                </c:pt>
                <c:pt idx="112">
                  <c:v>0.94249047562967825</c:v>
                </c:pt>
                <c:pt idx="113">
                  <c:v>0.94280351543984464</c:v>
                </c:pt>
                <c:pt idx="114">
                  <c:v>0.94290871808904864</c:v>
                </c:pt>
                <c:pt idx="115">
                  <c:v>0.94256332379760022</c:v>
                </c:pt>
                <c:pt idx="116">
                  <c:v>0.94247114585090086</c:v>
                </c:pt>
                <c:pt idx="117">
                  <c:v>0.94239569413981428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FB-4658-A409-7F60F2FDD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  <c:max val="1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post control!PivotTable6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with mid 2022 enrollment showing all cohorts are flat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post control'!$B$6:$B$7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control'!$B$8:$B$126</c:f>
              <c:numCache>
                <c:formatCode>General</c:formatCode>
                <c:ptCount val="118"/>
                <c:pt idx="0">
                  <c:v>0.89016371705852115</c:v>
                </c:pt>
                <c:pt idx="1">
                  <c:v>0.9965943959511363</c:v>
                </c:pt>
                <c:pt idx="2">
                  <c:v>1.152987338520147</c:v>
                </c:pt>
                <c:pt idx="3">
                  <c:v>1</c:v>
                </c:pt>
                <c:pt idx="4">
                  <c:v>0.94245920349744727</c:v>
                </c:pt>
                <c:pt idx="5">
                  <c:v>0.90789027512921949</c:v>
                </c:pt>
                <c:pt idx="6">
                  <c:v>0.89292459466404028</c:v>
                </c:pt>
                <c:pt idx="7">
                  <c:v>0.90945027965035696</c:v>
                </c:pt>
                <c:pt idx="8">
                  <c:v>0.87410369384804931</c:v>
                </c:pt>
                <c:pt idx="9">
                  <c:v>0.871314020596058</c:v>
                </c:pt>
                <c:pt idx="10">
                  <c:v>0.88585437302018843</c:v>
                </c:pt>
                <c:pt idx="11">
                  <c:v>0.93346194405885552</c:v>
                </c:pt>
                <c:pt idx="12">
                  <c:v>0.92884358672675582</c:v>
                </c:pt>
                <c:pt idx="13">
                  <c:v>0.92176306887942805</c:v>
                </c:pt>
                <c:pt idx="14">
                  <c:v>0.93293932977514293</c:v>
                </c:pt>
                <c:pt idx="15">
                  <c:v>0.93729309366603131</c:v>
                </c:pt>
                <c:pt idx="16">
                  <c:v>0.92919553355784112</c:v>
                </c:pt>
                <c:pt idx="17">
                  <c:v>0.91286892411293052</c:v>
                </c:pt>
                <c:pt idx="18">
                  <c:v>0.9060552327939968</c:v>
                </c:pt>
                <c:pt idx="19">
                  <c:v>0.90924944648577999</c:v>
                </c:pt>
                <c:pt idx="20">
                  <c:v>0.9099695351634296</c:v>
                </c:pt>
                <c:pt idx="21">
                  <c:v>0.91069238626571458</c:v>
                </c:pt>
                <c:pt idx="22">
                  <c:v>0.91485655850856751</c:v>
                </c:pt>
                <c:pt idx="23">
                  <c:v>0.93829923950388494</c:v>
                </c:pt>
                <c:pt idx="24">
                  <c:v>0.94132210367378044</c:v>
                </c:pt>
                <c:pt idx="25">
                  <c:v>0.96018779734072268</c:v>
                </c:pt>
                <c:pt idx="26">
                  <c:v>0.9685403803409659</c:v>
                </c:pt>
                <c:pt idx="27">
                  <c:v>1.003735224561227</c:v>
                </c:pt>
                <c:pt idx="28">
                  <c:v>1.010864394868112</c:v>
                </c:pt>
                <c:pt idx="29">
                  <c:v>1.011564526017432</c:v>
                </c:pt>
                <c:pt idx="30">
                  <c:v>1.022907362709355</c:v>
                </c:pt>
                <c:pt idx="31">
                  <c:v>1.0166811814307719</c:v>
                </c:pt>
                <c:pt idx="32">
                  <c:v>1.030792634122756</c:v>
                </c:pt>
                <c:pt idx="33">
                  <c:v>1.0325629222118531</c:v>
                </c:pt>
                <c:pt idx="34">
                  <c:v>1.0450375624564581</c:v>
                </c:pt>
                <c:pt idx="35">
                  <c:v>1.0573659049965911</c:v>
                </c:pt>
                <c:pt idx="36">
                  <c:v>1.048893020865334</c:v>
                </c:pt>
                <c:pt idx="37">
                  <c:v>1.048548801416652</c:v>
                </c:pt>
                <c:pt idx="38">
                  <c:v>1.051427089786833</c:v>
                </c:pt>
                <c:pt idx="39">
                  <c:v>1.0462939290369131</c:v>
                </c:pt>
                <c:pt idx="40">
                  <c:v>1.0429449330924929</c:v>
                </c:pt>
                <c:pt idx="41">
                  <c:v>1.0442214887368091</c:v>
                </c:pt>
                <c:pt idx="42">
                  <c:v>1.042379729091464</c:v>
                </c:pt>
                <c:pt idx="43">
                  <c:v>1.0495708459113351</c:v>
                </c:pt>
                <c:pt idx="44">
                  <c:v>1.039817725347465</c:v>
                </c:pt>
                <c:pt idx="45">
                  <c:v>1.0479324511708581</c:v>
                </c:pt>
                <c:pt idx="46">
                  <c:v>1.045770612606278</c:v>
                </c:pt>
                <c:pt idx="47">
                  <c:v>1.0375575188285051</c:v>
                </c:pt>
                <c:pt idx="48">
                  <c:v>1.0264386772276921</c:v>
                </c:pt>
                <c:pt idx="49">
                  <c:v>1.024084911249536</c:v>
                </c:pt>
                <c:pt idx="50">
                  <c:v>1.023565311790277</c:v>
                </c:pt>
                <c:pt idx="51">
                  <c:v>1.0157927139942069</c:v>
                </c:pt>
                <c:pt idx="52">
                  <c:v>1.013034586302884</c:v>
                </c:pt>
                <c:pt idx="53">
                  <c:v>1.012283231774781</c:v>
                </c:pt>
                <c:pt idx="54">
                  <c:v>1.008416153595042</c:v>
                </c:pt>
                <c:pt idx="55">
                  <c:v>1.0084155431654751</c:v>
                </c:pt>
                <c:pt idx="56">
                  <c:v>1.009967127721358</c:v>
                </c:pt>
                <c:pt idx="57">
                  <c:v>1.010153623652795</c:v>
                </c:pt>
                <c:pt idx="58">
                  <c:v>1.014324296367271</c:v>
                </c:pt>
                <c:pt idx="59">
                  <c:v>1.0184746796547799</c:v>
                </c:pt>
                <c:pt idx="60">
                  <c:v>1.0146507683888999</c:v>
                </c:pt>
                <c:pt idx="61">
                  <c:v>1.0181413845629259</c:v>
                </c:pt>
                <c:pt idx="62">
                  <c:v>1.0187381679390231</c:v>
                </c:pt>
                <c:pt idx="63">
                  <c:v>1.0178324318670959</c:v>
                </c:pt>
                <c:pt idx="64">
                  <c:v>1.015967704269884</c:v>
                </c:pt>
                <c:pt idx="65">
                  <c:v>1.018837116410477</c:v>
                </c:pt>
                <c:pt idx="66">
                  <c:v>1.0159605257230511</c:v>
                </c:pt>
                <c:pt idx="67">
                  <c:v>1.019892962253101</c:v>
                </c:pt>
                <c:pt idx="68">
                  <c:v>1.030359519994287</c:v>
                </c:pt>
                <c:pt idx="69">
                  <c:v>1.0298234434506499</c:v>
                </c:pt>
                <c:pt idx="70">
                  <c:v>1.028082928174568</c:v>
                </c:pt>
                <c:pt idx="71">
                  <c:v>1.033337686389759</c:v>
                </c:pt>
                <c:pt idx="72">
                  <c:v>1.0358605113617489</c:v>
                </c:pt>
                <c:pt idx="73">
                  <c:v>1.0299686014158691</c:v>
                </c:pt>
                <c:pt idx="74">
                  <c:v>1.0295067733116261</c:v>
                </c:pt>
                <c:pt idx="75">
                  <c:v>1.020741685614702</c:v>
                </c:pt>
                <c:pt idx="76">
                  <c:v>1.018075918418921</c:v>
                </c:pt>
                <c:pt idx="77">
                  <c:v>1.0127135656474711</c:v>
                </c:pt>
                <c:pt idx="78">
                  <c:v>1.0060024197610939</c:v>
                </c:pt>
                <c:pt idx="79">
                  <c:v>1.0005781909130851</c:v>
                </c:pt>
                <c:pt idx="80">
                  <c:v>1.000956683526117</c:v>
                </c:pt>
                <c:pt idx="81">
                  <c:v>0.99687447489752168</c:v>
                </c:pt>
                <c:pt idx="82">
                  <c:v>0.99827283763199759</c:v>
                </c:pt>
                <c:pt idx="83">
                  <c:v>0.99842458069155693</c:v>
                </c:pt>
                <c:pt idx="84">
                  <c:v>1.001386205795235</c:v>
                </c:pt>
                <c:pt idx="85">
                  <c:v>0.99982184580003419</c:v>
                </c:pt>
                <c:pt idx="86">
                  <c:v>0.99825394013416069</c:v>
                </c:pt>
                <c:pt idx="87">
                  <c:v>0.99909809879762213</c:v>
                </c:pt>
                <c:pt idx="88">
                  <c:v>0.99848815897967669</c:v>
                </c:pt>
                <c:pt idx="89">
                  <c:v>0.99865635834667299</c:v>
                </c:pt>
                <c:pt idx="90">
                  <c:v>0.99955117868325372</c:v>
                </c:pt>
                <c:pt idx="91">
                  <c:v>1.007747911181512</c:v>
                </c:pt>
                <c:pt idx="92">
                  <c:v>1.007015071969436</c:v>
                </c:pt>
                <c:pt idx="93">
                  <c:v>1.0080958731591261</c:v>
                </c:pt>
                <c:pt idx="94">
                  <c:v>1.014472265641613</c:v>
                </c:pt>
                <c:pt idx="95">
                  <c:v>1.013097521681988</c:v>
                </c:pt>
                <c:pt idx="96">
                  <c:v>1.011734363001614</c:v>
                </c:pt>
                <c:pt idx="97">
                  <c:v>1.0092699224483119</c:v>
                </c:pt>
                <c:pt idx="98">
                  <c:v>1.0098891999233339</c:v>
                </c:pt>
                <c:pt idx="99">
                  <c:v>1.0111111017632011</c:v>
                </c:pt>
                <c:pt idx="100">
                  <c:v>1.0107458837909999</c:v>
                </c:pt>
                <c:pt idx="101">
                  <c:v>1.0094148431358569</c:v>
                </c:pt>
                <c:pt idx="102">
                  <c:v>1.0119234867023941</c:v>
                </c:pt>
                <c:pt idx="103">
                  <c:v>1.016168623601007</c:v>
                </c:pt>
                <c:pt idx="104">
                  <c:v>1.01389435629887</c:v>
                </c:pt>
                <c:pt idx="105">
                  <c:v>1.0124516723489509</c:v>
                </c:pt>
                <c:pt idx="106">
                  <c:v>1.0161012888201399</c:v>
                </c:pt>
                <c:pt idx="107">
                  <c:v>1.0124654396814221</c:v>
                </c:pt>
                <c:pt idx="108">
                  <c:v>1.0118672940204161</c:v>
                </c:pt>
                <c:pt idx="109">
                  <c:v>1.012533603297322</c:v>
                </c:pt>
                <c:pt idx="110">
                  <c:v>1.0140536999773651</c:v>
                </c:pt>
                <c:pt idx="111">
                  <c:v>1.0135191373957999</c:v>
                </c:pt>
                <c:pt idx="112">
                  <c:v>1.0137567730151089</c:v>
                </c:pt>
                <c:pt idx="113">
                  <c:v>1.016518355955597</c:v>
                </c:pt>
                <c:pt idx="114">
                  <c:v>1.015897441039874</c:v>
                </c:pt>
                <c:pt idx="115">
                  <c:v>1.0171903893491561</c:v>
                </c:pt>
                <c:pt idx="116">
                  <c:v>1.016670509566306</c:v>
                </c:pt>
                <c:pt idx="117">
                  <c:v>1.017513714399864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69-4E74-8956-127B6C44B0A4}"/>
            </c:ext>
          </c:extLst>
        </c:ser>
        <c:ser>
          <c:idx val="1"/>
          <c:order val="1"/>
          <c:tx>
            <c:strRef>
              <c:f>'booster post control'!$C$6:$C$7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control'!$C$8:$C$126</c:f>
              <c:numCache>
                <c:formatCode>General</c:formatCode>
                <c:ptCount val="118"/>
                <c:pt idx="0">
                  <c:v>0.99819978589947522</c:v>
                </c:pt>
                <c:pt idx="1">
                  <c:v>1.0198388427595799</c:v>
                </c:pt>
                <c:pt idx="2">
                  <c:v>0.979164613720929</c:v>
                </c:pt>
                <c:pt idx="3">
                  <c:v>1</c:v>
                </c:pt>
                <c:pt idx="4">
                  <c:v>1.0000242514764599</c:v>
                </c:pt>
                <c:pt idx="5">
                  <c:v>1.0024864549518631</c:v>
                </c:pt>
                <c:pt idx="6">
                  <c:v>1.0167933070925561</c:v>
                </c:pt>
                <c:pt idx="7">
                  <c:v>1.030251553723313</c:v>
                </c:pt>
                <c:pt idx="8">
                  <c:v>1.0075125143277111</c:v>
                </c:pt>
                <c:pt idx="9">
                  <c:v>1.011590714849443</c:v>
                </c:pt>
                <c:pt idx="10">
                  <c:v>1.0104964711088631</c:v>
                </c:pt>
                <c:pt idx="11">
                  <c:v>1.0072869357252641</c:v>
                </c:pt>
                <c:pt idx="12">
                  <c:v>1.002225942528538</c:v>
                </c:pt>
                <c:pt idx="13">
                  <c:v>0.98750001191161507</c:v>
                </c:pt>
                <c:pt idx="14">
                  <c:v>0.98976111819529033</c:v>
                </c:pt>
                <c:pt idx="15">
                  <c:v>0.98157566988412326</c:v>
                </c:pt>
                <c:pt idx="16">
                  <c:v>0.97924562193595222</c:v>
                </c:pt>
                <c:pt idx="17">
                  <c:v>0.97583999160511103</c:v>
                </c:pt>
                <c:pt idx="18">
                  <c:v>0.97762725695362107</c:v>
                </c:pt>
                <c:pt idx="19">
                  <c:v>0.98183142566510784</c:v>
                </c:pt>
                <c:pt idx="20">
                  <c:v>0.98703229969001693</c:v>
                </c:pt>
                <c:pt idx="21">
                  <c:v>0.98530464295363318</c:v>
                </c:pt>
                <c:pt idx="22">
                  <c:v>0.98690310717179008</c:v>
                </c:pt>
                <c:pt idx="23">
                  <c:v>0.98602659150832128</c:v>
                </c:pt>
                <c:pt idx="24">
                  <c:v>0.98710352406227642</c:v>
                </c:pt>
                <c:pt idx="25">
                  <c:v>0.99242163312268261</c:v>
                </c:pt>
                <c:pt idx="26">
                  <c:v>0.99283559143478972</c:v>
                </c:pt>
                <c:pt idx="27">
                  <c:v>0.99374124105563211</c:v>
                </c:pt>
                <c:pt idx="28">
                  <c:v>0.99384742354659705</c:v>
                </c:pt>
                <c:pt idx="29">
                  <c:v>0.99457966353855953</c:v>
                </c:pt>
                <c:pt idx="30">
                  <c:v>0.99400001973739549</c:v>
                </c:pt>
                <c:pt idx="31">
                  <c:v>0.99081306636868449</c:v>
                </c:pt>
                <c:pt idx="32">
                  <c:v>0.99095421980786114</c:v>
                </c:pt>
                <c:pt idx="33">
                  <c:v>0.99040768962516101</c:v>
                </c:pt>
                <c:pt idx="34">
                  <c:v>0.98873340053002268</c:v>
                </c:pt>
                <c:pt idx="35">
                  <c:v>0.98605280087366476</c:v>
                </c:pt>
                <c:pt idx="36">
                  <c:v>0.9853793528962852</c:v>
                </c:pt>
                <c:pt idx="37">
                  <c:v>0.9814117907344041</c:v>
                </c:pt>
                <c:pt idx="38">
                  <c:v>0.98035822587957555</c:v>
                </c:pt>
                <c:pt idx="39">
                  <c:v>0.98160472621522876</c:v>
                </c:pt>
                <c:pt idx="40">
                  <c:v>0.9848530696070964</c:v>
                </c:pt>
                <c:pt idx="41">
                  <c:v>0.98366264290555239</c:v>
                </c:pt>
                <c:pt idx="42">
                  <c:v>0.9836857270638425</c:v>
                </c:pt>
                <c:pt idx="43">
                  <c:v>0.98696829595737923</c:v>
                </c:pt>
                <c:pt idx="44">
                  <c:v>0.98758101644876062</c:v>
                </c:pt>
                <c:pt idx="45">
                  <c:v>0.98804690006277451</c:v>
                </c:pt>
                <c:pt idx="46">
                  <c:v>0.99044584665899882</c:v>
                </c:pt>
                <c:pt idx="47">
                  <c:v>0.98872295233083352</c:v>
                </c:pt>
                <c:pt idx="48">
                  <c:v>0.99170173658741601</c:v>
                </c:pt>
                <c:pt idx="49">
                  <c:v>0.99310710061875729</c:v>
                </c:pt>
                <c:pt idx="50">
                  <c:v>0.99629346787387196</c:v>
                </c:pt>
                <c:pt idx="51">
                  <c:v>0.99708880031495717</c:v>
                </c:pt>
                <c:pt idx="52">
                  <c:v>0.99649435132101605</c:v>
                </c:pt>
                <c:pt idx="53">
                  <c:v>0.99761606145800885</c:v>
                </c:pt>
                <c:pt idx="54">
                  <c:v>0.99823944354356786</c:v>
                </c:pt>
                <c:pt idx="55">
                  <c:v>0.99972894212392982</c:v>
                </c:pt>
                <c:pt idx="56">
                  <c:v>1.001230203111432</c:v>
                </c:pt>
                <c:pt idx="57">
                  <c:v>0.99950264260041877</c:v>
                </c:pt>
                <c:pt idx="58">
                  <c:v>0.99916735269579948</c:v>
                </c:pt>
                <c:pt idx="59">
                  <c:v>1.000370124729776</c:v>
                </c:pt>
                <c:pt idx="60">
                  <c:v>1.0004920167034039</c:v>
                </c:pt>
                <c:pt idx="61">
                  <c:v>1.002173073881242</c:v>
                </c:pt>
                <c:pt idx="62">
                  <c:v>1.0015751809990641</c:v>
                </c:pt>
                <c:pt idx="63">
                  <c:v>0.99949613357326517</c:v>
                </c:pt>
                <c:pt idx="64">
                  <c:v>0.99911056002855703</c:v>
                </c:pt>
                <c:pt idx="65">
                  <c:v>1.0013052408206591</c:v>
                </c:pt>
                <c:pt idx="66">
                  <c:v>1.001108514785553</c:v>
                </c:pt>
                <c:pt idx="67">
                  <c:v>1.0032683039637189</c:v>
                </c:pt>
                <c:pt idx="68">
                  <c:v>1.0032802461504851</c:v>
                </c:pt>
                <c:pt idx="69">
                  <c:v>1.001313355637504</c:v>
                </c:pt>
                <c:pt idx="70">
                  <c:v>1.0003281286724139</c:v>
                </c:pt>
                <c:pt idx="71">
                  <c:v>1.0005784836570699</c:v>
                </c:pt>
                <c:pt idx="72">
                  <c:v>1.0006533429938971</c:v>
                </c:pt>
                <c:pt idx="73">
                  <c:v>0.9986626363542036</c:v>
                </c:pt>
                <c:pt idx="74">
                  <c:v>0.99881890225283732</c:v>
                </c:pt>
                <c:pt idx="75">
                  <c:v>0.99623536449651284</c:v>
                </c:pt>
                <c:pt idx="76">
                  <c:v>0.99514891010622708</c:v>
                </c:pt>
                <c:pt idx="77">
                  <c:v>0.99177420703372621</c:v>
                </c:pt>
                <c:pt idx="78">
                  <c:v>0.99307419900384153</c:v>
                </c:pt>
                <c:pt idx="79">
                  <c:v>0.99350245244914337</c:v>
                </c:pt>
                <c:pt idx="80">
                  <c:v>0.99135783032046754</c:v>
                </c:pt>
                <c:pt idx="81">
                  <c:v>0.99285247596511772</c:v>
                </c:pt>
                <c:pt idx="82">
                  <c:v>0.99307454824417907</c:v>
                </c:pt>
                <c:pt idx="83">
                  <c:v>0.99367939811136408</c:v>
                </c:pt>
                <c:pt idx="84">
                  <c:v>0.99365893433174801</c:v>
                </c:pt>
                <c:pt idx="85">
                  <c:v>0.99304480349039304</c:v>
                </c:pt>
                <c:pt idx="86">
                  <c:v>0.9922120605978243</c:v>
                </c:pt>
                <c:pt idx="87">
                  <c:v>0.99141569462287416</c:v>
                </c:pt>
                <c:pt idx="88">
                  <c:v>0.9922581381798985</c:v>
                </c:pt>
                <c:pt idx="89">
                  <c:v>0.99117376462945517</c:v>
                </c:pt>
                <c:pt idx="90">
                  <c:v>0.99211577929050054</c:v>
                </c:pt>
                <c:pt idx="91">
                  <c:v>0.991826687154027</c:v>
                </c:pt>
                <c:pt idx="92">
                  <c:v>0.99082915722403142</c:v>
                </c:pt>
                <c:pt idx="93">
                  <c:v>0.99175881339533389</c:v>
                </c:pt>
                <c:pt idx="94">
                  <c:v>0.99225630944344589</c:v>
                </c:pt>
                <c:pt idx="95">
                  <c:v>0.9931744062690554</c:v>
                </c:pt>
                <c:pt idx="96">
                  <c:v>0.99520842669410958</c:v>
                </c:pt>
                <c:pt idx="97">
                  <c:v>0.99591211395024948</c:v>
                </c:pt>
                <c:pt idx="98">
                  <c:v>0.99530557262850317</c:v>
                </c:pt>
                <c:pt idx="99">
                  <c:v>0.99455081523660727</c:v>
                </c:pt>
                <c:pt idx="100">
                  <c:v>0.99617142630239952</c:v>
                </c:pt>
                <c:pt idx="101">
                  <c:v>0.99739939435950797</c:v>
                </c:pt>
                <c:pt idx="102">
                  <c:v>0.99906737812571067</c:v>
                </c:pt>
                <c:pt idx="103">
                  <c:v>0.99830918653508505</c:v>
                </c:pt>
                <c:pt idx="104">
                  <c:v>0.99834505605265478</c:v>
                </c:pt>
                <c:pt idx="105">
                  <c:v>0.99730653666091162</c:v>
                </c:pt>
                <c:pt idx="106">
                  <c:v>0.99795298297091439</c:v>
                </c:pt>
                <c:pt idx="107">
                  <c:v>0.99771497993931058</c:v>
                </c:pt>
                <c:pt idx="108">
                  <c:v>0.99758612392588464</c:v>
                </c:pt>
                <c:pt idx="109">
                  <c:v>0.99724132145483491</c:v>
                </c:pt>
                <c:pt idx="110">
                  <c:v>0.99749043498384882</c:v>
                </c:pt>
                <c:pt idx="111">
                  <c:v>0.99764606974041281</c:v>
                </c:pt>
                <c:pt idx="112">
                  <c:v>0.99785261407644776</c:v>
                </c:pt>
                <c:pt idx="113">
                  <c:v>0.99851852972820443</c:v>
                </c:pt>
                <c:pt idx="114">
                  <c:v>0.99921243601915222</c:v>
                </c:pt>
                <c:pt idx="115">
                  <c:v>0.99842923030458164</c:v>
                </c:pt>
                <c:pt idx="116">
                  <c:v>0.99845526126115269</c:v>
                </c:pt>
                <c:pt idx="117">
                  <c:v>0.99845425943246535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69-4E74-8956-127B6C44B0A4}"/>
            </c:ext>
          </c:extLst>
        </c:ser>
        <c:ser>
          <c:idx val="2"/>
          <c:order val="2"/>
          <c:tx>
            <c:strRef>
              <c:f>'booster post control'!$D$6:$D$7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control'!$D$8:$D$126</c:f>
              <c:numCache>
                <c:formatCode>General</c:formatCode>
                <c:ptCount val="118"/>
                <c:pt idx="0">
                  <c:v>0.99475130900923825</c:v>
                </c:pt>
                <c:pt idx="1">
                  <c:v>1.028065191539888</c:v>
                </c:pt>
                <c:pt idx="2">
                  <c:v>0.98342966237763207</c:v>
                </c:pt>
                <c:pt idx="3">
                  <c:v>1</c:v>
                </c:pt>
                <c:pt idx="4">
                  <c:v>0.98224343169160067</c:v>
                </c:pt>
                <c:pt idx="5">
                  <c:v>0.97941370279180084</c:v>
                </c:pt>
                <c:pt idx="6">
                  <c:v>0.96310691482932254</c:v>
                </c:pt>
                <c:pt idx="7">
                  <c:v>0.97505288300997928</c:v>
                </c:pt>
                <c:pt idx="8">
                  <c:v>0.95509310894022614</c:v>
                </c:pt>
                <c:pt idx="9">
                  <c:v>0.96401968777138514</c:v>
                </c:pt>
                <c:pt idx="10">
                  <c:v>0.96150803544966224</c:v>
                </c:pt>
                <c:pt idx="11">
                  <c:v>0.94951704985143426</c:v>
                </c:pt>
                <c:pt idx="12">
                  <c:v>0.93999492962186382</c:v>
                </c:pt>
                <c:pt idx="13">
                  <c:v>0.93152272661393476</c:v>
                </c:pt>
                <c:pt idx="14">
                  <c:v>0.93263490393073689</c:v>
                </c:pt>
                <c:pt idx="15">
                  <c:v>0.93141604655377053</c:v>
                </c:pt>
                <c:pt idx="16">
                  <c:v>0.93160078655553991</c:v>
                </c:pt>
                <c:pt idx="17">
                  <c:v>0.93029687092064972</c:v>
                </c:pt>
                <c:pt idx="18">
                  <c:v>0.93275353734273381</c:v>
                </c:pt>
                <c:pt idx="19">
                  <c:v>0.93431839183020526</c:v>
                </c:pt>
                <c:pt idx="20">
                  <c:v>0.93582160170021611</c:v>
                </c:pt>
                <c:pt idx="21">
                  <c:v>0.93325023002067686</c:v>
                </c:pt>
                <c:pt idx="22">
                  <c:v>0.93656020172722765</c:v>
                </c:pt>
                <c:pt idx="23">
                  <c:v>0.9380028172058219</c:v>
                </c:pt>
                <c:pt idx="24">
                  <c:v>0.93240182387040116</c:v>
                </c:pt>
                <c:pt idx="25">
                  <c:v>0.93404133185029103</c:v>
                </c:pt>
                <c:pt idx="26">
                  <c:v>0.93565058379529953</c:v>
                </c:pt>
                <c:pt idx="27">
                  <c:v>0.93526442026628476</c:v>
                </c:pt>
                <c:pt idx="28">
                  <c:v>0.93774954516038445</c:v>
                </c:pt>
                <c:pt idx="29">
                  <c:v>0.93781924604718681</c:v>
                </c:pt>
                <c:pt idx="30">
                  <c:v>0.93940537327212903</c:v>
                </c:pt>
                <c:pt idx="31">
                  <c:v>0.94012944709004731</c:v>
                </c:pt>
                <c:pt idx="32">
                  <c:v>0.94219558044380114</c:v>
                </c:pt>
                <c:pt idx="33">
                  <c:v>0.94212792318887129</c:v>
                </c:pt>
                <c:pt idx="34">
                  <c:v>0.94399176236551074</c:v>
                </c:pt>
                <c:pt idx="35">
                  <c:v>0.94307811291892185</c:v>
                </c:pt>
                <c:pt idx="36">
                  <c:v>0.94371074437774483</c:v>
                </c:pt>
                <c:pt idx="37">
                  <c:v>0.94315753592314666</c:v>
                </c:pt>
                <c:pt idx="38">
                  <c:v>0.94152181656351475</c:v>
                </c:pt>
                <c:pt idx="39">
                  <c:v>0.94391128428458793</c:v>
                </c:pt>
                <c:pt idx="40">
                  <c:v>0.94631295571932694</c:v>
                </c:pt>
                <c:pt idx="41">
                  <c:v>0.94758440896669172</c:v>
                </c:pt>
                <c:pt idx="42">
                  <c:v>0.94799533668470204</c:v>
                </c:pt>
                <c:pt idx="43">
                  <c:v>0.95119261389007614</c:v>
                </c:pt>
                <c:pt idx="44">
                  <c:v>0.95120134487520824</c:v>
                </c:pt>
                <c:pt idx="45">
                  <c:v>0.95162980251955442</c:v>
                </c:pt>
                <c:pt idx="46">
                  <c:v>0.95175854122242365</c:v>
                </c:pt>
                <c:pt idx="47">
                  <c:v>0.95161683340620307</c:v>
                </c:pt>
                <c:pt idx="48">
                  <c:v>0.95179160938774499</c:v>
                </c:pt>
                <c:pt idx="49">
                  <c:v>0.9524404018179714</c:v>
                </c:pt>
                <c:pt idx="50">
                  <c:v>0.9532006167693452</c:v>
                </c:pt>
                <c:pt idx="51">
                  <c:v>0.95339513384235908</c:v>
                </c:pt>
                <c:pt idx="52">
                  <c:v>0.95311497785148036</c:v>
                </c:pt>
                <c:pt idx="53">
                  <c:v>0.95391495164451823</c:v>
                </c:pt>
                <c:pt idx="54">
                  <c:v>0.95457354650953918</c:v>
                </c:pt>
                <c:pt idx="55">
                  <c:v>0.95602109061040719</c:v>
                </c:pt>
                <c:pt idx="56">
                  <c:v>0.95544221484191993</c:v>
                </c:pt>
                <c:pt idx="57">
                  <c:v>0.95282813307369751</c:v>
                </c:pt>
                <c:pt idx="58">
                  <c:v>0.95356880043653358</c:v>
                </c:pt>
                <c:pt idx="59">
                  <c:v>0.95574772467158586</c:v>
                </c:pt>
                <c:pt idx="60">
                  <c:v>0.95609706847877607</c:v>
                </c:pt>
                <c:pt idx="61">
                  <c:v>0.95624933255438593</c:v>
                </c:pt>
                <c:pt idx="62">
                  <c:v>0.95564564334853086</c:v>
                </c:pt>
                <c:pt idx="63">
                  <c:v>0.95466207849716145</c:v>
                </c:pt>
                <c:pt idx="64">
                  <c:v>0.95286605779514388</c:v>
                </c:pt>
                <c:pt idx="65">
                  <c:v>0.95400052740633556</c:v>
                </c:pt>
                <c:pt idx="66">
                  <c:v>0.95281287882419829</c:v>
                </c:pt>
                <c:pt idx="67">
                  <c:v>0.95384366112690633</c:v>
                </c:pt>
                <c:pt idx="68">
                  <c:v>0.95297555427706071</c:v>
                </c:pt>
                <c:pt idx="69">
                  <c:v>0.95146845136629388</c:v>
                </c:pt>
                <c:pt idx="70">
                  <c:v>0.95022834752857066</c:v>
                </c:pt>
                <c:pt idx="71">
                  <c:v>0.95001157336738007</c:v>
                </c:pt>
                <c:pt idx="72">
                  <c:v>0.94975254978855495</c:v>
                </c:pt>
                <c:pt idx="73">
                  <c:v>0.94759186268092355</c:v>
                </c:pt>
                <c:pt idx="74">
                  <c:v>0.94757256594433081</c:v>
                </c:pt>
                <c:pt idx="75">
                  <c:v>0.94454686766006113</c:v>
                </c:pt>
                <c:pt idx="76">
                  <c:v>0.9425488302193985</c:v>
                </c:pt>
                <c:pt idx="77">
                  <c:v>0.93946277946003154</c:v>
                </c:pt>
                <c:pt idx="78">
                  <c:v>0.93908382460585316</c:v>
                </c:pt>
                <c:pt idx="79">
                  <c:v>0.9378187373535275</c:v>
                </c:pt>
                <c:pt idx="80">
                  <c:v>0.93759697174225853</c:v>
                </c:pt>
                <c:pt idx="81">
                  <c:v>0.93740510482066441</c:v>
                </c:pt>
                <c:pt idx="82">
                  <c:v>0.93762806982631353</c:v>
                </c:pt>
                <c:pt idx="83">
                  <c:v>0.93756586768880512</c:v>
                </c:pt>
                <c:pt idx="84">
                  <c:v>0.93788357674486555</c:v>
                </c:pt>
                <c:pt idx="85">
                  <c:v>0.93773033546169293</c:v>
                </c:pt>
                <c:pt idx="86">
                  <c:v>0.93706986414177074</c:v>
                </c:pt>
                <c:pt idx="87">
                  <c:v>0.93634169691443481</c:v>
                </c:pt>
                <c:pt idx="88">
                  <c:v>0.9367452843338463</c:v>
                </c:pt>
                <c:pt idx="89">
                  <c:v>0.93699540863885644</c:v>
                </c:pt>
                <c:pt idx="90">
                  <c:v>0.93796586813339944</c:v>
                </c:pt>
                <c:pt idx="91">
                  <c:v>0.93691465849097588</c:v>
                </c:pt>
                <c:pt idx="92">
                  <c:v>0.93636088303758436</c:v>
                </c:pt>
                <c:pt idx="93">
                  <c:v>0.93684220701146714</c:v>
                </c:pt>
                <c:pt idx="94">
                  <c:v>0.93755169186766696</c:v>
                </c:pt>
                <c:pt idx="95">
                  <c:v>0.9381568373537138</c:v>
                </c:pt>
                <c:pt idx="96">
                  <c:v>0.93872805717178076</c:v>
                </c:pt>
                <c:pt idx="97">
                  <c:v>0.93901505970398824</c:v>
                </c:pt>
                <c:pt idx="98">
                  <c:v>0.93916630636481846</c:v>
                </c:pt>
                <c:pt idx="99">
                  <c:v>0.93915343200146983</c:v>
                </c:pt>
                <c:pt idx="100">
                  <c:v>0.94064083476429983</c:v>
                </c:pt>
                <c:pt idx="101">
                  <c:v>0.94098129523212548</c:v>
                </c:pt>
                <c:pt idx="102">
                  <c:v>0.94253031551491484</c:v>
                </c:pt>
                <c:pt idx="103">
                  <c:v>0.94218605080327444</c:v>
                </c:pt>
                <c:pt idx="104">
                  <c:v>0.94178725264808694</c:v>
                </c:pt>
                <c:pt idx="105">
                  <c:v>0.9414016577745441</c:v>
                </c:pt>
                <c:pt idx="106">
                  <c:v>0.94152680044056691</c:v>
                </c:pt>
                <c:pt idx="107">
                  <c:v>0.94113251851847624</c:v>
                </c:pt>
                <c:pt idx="108">
                  <c:v>0.9417799063887331</c:v>
                </c:pt>
                <c:pt idx="109">
                  <c:v>0.94199298234393514</c:v>
                </c:pt>
                <c:pt idx="110">
                  <c:v>0.94253524724058757</c:v>
                </c:pt>
                <c:pt idx="111">
                  <c:v>0.94263420612259541</c:v>
                </c:pt>
                <c:pt idx="112">
                  <c:v>0.94249047562967825</c:v>
                </c:pt>
                <c:pt idx="113">
                  <c:v>0.94280351543984464</c:v>
                </c:pt>
                <c:pt idx="114">
                  <c:v>0.94290871808904864</c:v>
                </c:pt>
                <c:pt idx="115">
                  <c:v>0.94256332379760022</c:v>
                </c:pt>
                <c:pt idx="116">
                  <c:v>0.94247114585090086</c:v>
                </c:pt>
                <c:pt idx="117">
                  <c:v>0.94239569413981428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69-4E74-8956-127B6C44B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146544"/>
        <c:axId val="1575138384"/>
      </c:lineChart>
      <c:catAx>
        <c:axId val="157514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38384"/>
        <c:crosses val="autoZero"/>
        <c:auto val="1"/>
        <c:lblAlgn val="ctr"/>
        <c:lblOffset val="100"/>
        <c:noMultiLvlLbl val="0"/>
      </c:catAx>
      <c:valAx>
        <c:axId val="157513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4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no HVE'!$G$7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no HVE'!$G$8:$G$144</c:f>
              <c:numCache>
                <c:formatCode>General</c:formatCode>
                <c:ptCount val="137"/>
                <c:pt idx="0">
                  <c:v>0.96692934763624871</c:v>
                </c:pt>
                <c:pt idx="1">
                  <c:v>0.95075834347418819</c:v>
                </c:pt>
                <c:pt idx="2">
                  <c:v>0.97272336900890077</c:v>
                </c:pt>
                <c:pt idx="3">
                  <c:v>1</c:v>
                </c:pt>
                <c:pt idx="4">
                  <c:v>0.99589765317224066</c:v>
                </c:pt>
                <c:pt idx="5">
                  <c:v>1.0022371132339229</c:v>
                </c:pt>
                <c:pt idx="6">
                  <c:v>1.010486994120898</c:v>
                </c:pt>
                <c:pt idx="7">
                  <c:v>1.0223530530382019</c:v>
                </c:pt>
                <c:pt idx="8">
                  <c:v>1.0384408230301541</c:v>
                </c:pt>
                <c:pt idx="9">
                  <c:v>1.0459908653194221</c:v>
                </c:pt>
                <c:pt idx="10">
                  <c:v>1.046867210170086</c:v>
                </c:pt>
                <c:pt idx="11">
                  <c:v>1.0467615352013571</c:v>
                </c:pt>
                <c:pt idx="12">
                  <c:v>1.060155336614699</c:v>
                </c:pt>
                <c:pt idx="13">
                  <c:v>1.065429839913594</c:v>
                </c:pt>
                <c:pt idx="14">
                  <c:v>1.0733488640808699</c:v>
                </c:pt>
                <c:pt idx="15">
                  <c:v>1.075271796340914</c:v>
                </c:pt>
                <c:pt idx="16">
                  <c:v>1.084736110387255</c:v>
                </c:pt>
                <c:pt idx="17">
                  <c:v>1.0863162769856991</c:v>
                </c:pt>
                <c:pt idx="18">
                  <c:v>1.08733737368476</c:v>
                </c:pt>
                <c:pt idx="19">
                  <c:v>1.0878315871763511</c:v>
                </c:pt>
                <c:pt idx="20">
                  <c:v>1.0842298906187089</c:v>
                </c:pt>
                <c:pt idx="21">
                  <c:v>1.0837321334883701</c:v>
                </c:pt>
                <c:pt idx="22">
                  <c:v>1.077794262592076</c:v>
                </c:pt>
                <c:pt idx="23">
                  <c:v>1.0776826485668991</c:v>
                </c:pt>
                <c:pt idx="24">
                  <c:v>1.077039962827339</c:v>
                </c:pt>
                <c:pt idx="25">
                  <c:v>1.0766566883068951</c:v>
                </c:pt>
                <c:pt idx="26">
                  <c:v>1.078679672914725</c:v>
                </c:pt>
                <c:pt idx="27">
                  <c:v>1.082373000680642</c:v>
                </c:pt>
                <c:pt idx="28">
                  <c:v>1.0751510624684359</c:v>
                </c:pt>
                <c:pt idx="29">
                  <c:v>1.075819089346822</c:v>
                </c:pt>
                <c:pt idx="30">
                  <c:v>1.075697740041436</c:v>
                </c:pt>
                <c:pt idx="31">
                  <c:v>1.0717610939495641</c:v>
                </c:pt>
                <c:pt idx="32">
                  <c:v>1.0682216457753471</c:v>
                </c:pt>
                <c:pt idx="33">
                  <c:v>1.0613176159799931</c:v>
                </c:pt>
                <c:pt idx="34">
                  <c:v>1.062347662307823</c:v>
                </c:pt>
                <c:pt idx="35">
                  <c:v>1.0568171406610261</c:v>
                </c:pt>
                <c:pt idx="36">
                  <c:v>1.054611250752729</c:v>
                </c:pt>
                <c:pt idx="37">
                  <c:v>1.051281658879067</c:v>
                </c:pt>
                <c:pt idx="38">
                  <c:v>1.0523738167623189</c:v>
                </c:pt>
                <c:pt idx="39">
                  <c:v>1.0537010310341619</c:v>
                </c:pt>
                <c:pt idx="40">
                  <c:v>1.055696675211284</c:v>
                </c:pt>
                <c:pt idx="41">
                  <c:v>1.054661885497665</c:v>
                </c:pt>
                <c:pt idx="42">
                  <c:v>1.0567954109320139</c:v>
                </c:pt>
                <c:pt idx="43">
                  <c:v>1.055159246883195</c:v>
                </c:pt>
                <c:pt idx="44">
                  <c:v>1.0558395616471521</c:v>
                </c:pt>
                <c:pt idx="45">
                  <c:v>1.059784815917173</c:v>
                </c:pt>
                <c:pt idx="46">
                  <c:v>1.0612589323527231</c:v>
                </c:pt>
                <c:pt idx="47">
                  <c:v>1.061256902794947</c:v>
                </c:pt>
                <c:pt idx="48">
                  <c:v>1.0609477430058949</c:v>
                </c:pt>
                <c:pt idx="49">
                  <c:v>1.0616242068636881</c:v>
                </c:pt>
                <c:pt idx="50">
                  <c:v>1.060743981943904</c:v>
                </c:pt>
                <c:pt idx="51">
                  <c:v>1.057890266301351</c:v>
                </c:pt>
                <c:pt idx="52">
                  <c:v>1.0579651874936991</c:v>
                </c:pt>
                <c:pt idx="53">
                  <c:v>1.0578987046623549</c:v>
                </c:pt>
                <c:pt idx="54">
                  <c:v>1.057498725236242</c:v>
                </c:pt>
                <c:pt idx="55">
                  <c:v>1.056297849225553</c:v>
                </c:pt>
                <c:pt idx="56">
                  <c:v>1.0563269521348311</c:v>
                </c:pt>
                <c:pt idx="57">
                  <c:v>1.0540504048187469</c:v>
                </c:pt>
                <c:pt idx="58">
                  <c:v>1.0530992201067571</c:v>
                </c:pt>
                <c:pt idx="59">
                  <c:v>1.0540671064584211</c:v>
                </c:pt>
                <c:pt idx="60">
                  <c:v>1.055955582792508</c:v>
                </c:pt>
                <c:pt idx="61">
                  <c:v>1.055243759562148</c:v>
                </c:pt>
                <c:pt idx="62">
                  <c:v>1.055576596114125</c:v>
                </c:pt>
                <c:pt idx="63">
                  <c:v>1.058133100391262</c:v>
                </c:pt>
                <c:pt idx="64">
                  <c:v>1.059388599131609</c:v>
                </c:pt>
                <c:pt idx="65">
                  <c:v>1.059215458118288</c:v>
                </c:pt>
                <c:pt idx="66">
                  <c:v>1.0606203891960979</c:v>
                </c:pt>
                <c:pt idx="67">
                  <c:v>1.0593555049855139</c:v>
                </c:pt>
                <c:pt idx="68">
                  <c:v>1.061575409692012</c:v>
                </c:pt>
                <c:pt idx="69">
                  <c:v>1.0631021417290381</c:v>
                </c:pt>
                <c:pt idx="70">
                  <c:v>1.0649425151584591</c:v>
                </c:pt>
                <c:pt idx="71">
                  <c:v>1.0652491649731211</c:v>
                </c:pt>
                <c:pt idx="72">
                  <c:v>1.0642838901138689</c:v>
                </c:pt>
                <c:pt idx="73">
                  <c:v>1.0658699784015431</c:v>
                </c:pt>
                <c:pt idx="74">
                  <c:v>1.0660908784174901</c:v>
                </c:pt>
                <c:pt idx="75">
                  <c:v>1.0673438760086209</c:v>
                </c:pt>
                <c:pt idx="76">
                  <c:v>1.069169595550771</c:v>
                </c:pt>
                <c:pt idx="77">
                  <c:v>1.0673975439766661</c:v>
                </c:pt>
                <c:pt idx="78">
                  <c:v>1.067211450911812</c:v>
                </c:pt>
                <c:pt idx="79">
                  <c:v>1.068798281308454</c:v>
                </c:pt>
                <c:pt idx="80">
                  <c:v>1.0687092069008961</c:v>
                </c:pt>
                <c:pt idx="81">
                  <c:v>1.069567607064837</c:v>
                </c:pt>
                <c:pt idx="82">
                  <c:v>1.068239602787393</c:v>
                </c:pt>
                <c:pt idx="83">
                  <c:v>1.066724230273403</c:v>
                </c:pt>
                <c:pt idx="84">
                  <c:v>1.0665198118585379</c:v>
                </c:pt>
                <c:pt idx="85">
                  <c:v>1.0684135333510409</c:v>
                </c:pt>
                <c:pt idx="86">
                  <c:v>1.0683045777061799</c:v>
                </c:pt>
                <c:pt idx="87">
                  <c:v>1.070140827291868</c:v>
                </c:pt>
                <c:pt idx="88">
                  <c:v>1.0702878963275979</c:v>
                </c:pt>
                <c:pt idx="89">
                  <c:v>1.069562205988386</c:v>
                </c:pt>
                <c:pt idx="90">
                  <c:v>1.068562847156449</c:v>
                </c:pt>
                <c:pt idx="91">
                  <c:v>1.0689376209977459</c:v>
                </c:pt>
                <c:pt idx="92">
                  <c:v>1.069261647436768</c:v>
                </c:pt>
                <c:pt idx="93">
                  <c:v>1.0675862102251339</c:v>
                </c:pt>
                <c:pt idx="94">
                  <c:v>1.067470030959395</c:v>
                </c:pt>
                <c:pt idx="95">
                  <c:v>1.0649174514945701</c:v>
                </c:pt>
                <c:pt idx="96">
                  <c:v>1.064027505989007</c:v>
                </c:pt>
                <c:pt idx="97">
                  <c:v>1.0606197769464361</c:v>
                </c:pt>
                <c:pt idx="98">
                  <c:v>1.060995264858273</c:v>
                </c:pt>
                <c:pt idx="99">
                  <c:v>1.0610715507344579</c:v>
                </c:pt>
                <c:pt idx="100">
                  <c:v>1.059663191853192</c:v>
                </c:pt>
                <c:pt idx="101">
                  <c:v>1.060855987045878</c:v>
                </c:pt>
                <c:pt idx="102">
                  <c:v>1.0603727991723391</c:v>
                </c:pt>
                <c:pt idx="103">
                  <c:v>1.0604716089845521</c:v>
                </c:pt>
                <c:pt idx="104">
                  <c:v>1.060388088499814</c:v>
                </c:pt>
                <c:pt idx="105">
                  <c:v>1.060224611436315</c:v>
                </c:pt>
                <c:pt idx="106">
                  <c:v>1.0595512765844779</c:v>
                </c:pt>
                <c:pt idx="107">
                  <c:v>1.0585218526265601</c:v>
                </c:pt>
                <c:pt idx="108">
                  <c:v>1.059455542723849</c:v>
                </c:pt>
                <c:pt idx="109">
                  <c:v>1.0581648061704969</c:v>
                </c:pt>
                <c:pt idx="110">
                  <c:v>1.058838798766212</c:v>
                </c:pt>
                <c:pt idx="111">
                  <c:v>1.058332155719397</c:v>
                </c:pt>
                <c:pt idx="112">
                  <c:v>1.057371181188097</c:v>
                </c:pt>
                <c:pt idx="113">
                  <c:v>1.058176630434321</c:v>
                </c:pt>
                <c:pt idx="114">
                  <c:v>1.058514464136274</c:v>
                </c:pt>
                <c:pt idx="115">
                  <c:v>1.059385157074427</c:v>
                </c:pt>
                <c:pt idx="116">
                  <c:v>1.0607862783536011</c:v>
                </c:pt>
                <c:pt idx="117">
                  <c:v>1.0617689345246599</c:v>
                </c:pt>
                <c:pt idx="118">
                  <c:v>1.061717606676801</c:v>
                </c:pt>
                <c:pt idx="119">
                  <c:v>1.061124342982279</c:v>
                </c:pt>
                <c:pt idx="120">
                  <c:v>1.0624372339594199</c:v>
                </c:pt>
                <c:pt idx="121">
                  <c:v>1.063267201167424</c:v>
                </c:pt>
                <c:pt idx="122">
                  <c:v>1.064398558013111</c:v>
                </c:pt>
                <c:pt idx="123">
                  <c:v>1.06359064784316</c:v>
                </c:pt>
                <c:pt idx="124">
                  <c:v>1.0633771078458449</c:v>
                </c:pt>
                <c:pt idx="125">
                  <c:v>1.0627626785404169</c:v>
                </c:pt>
                <c:pt idx="126">
                  <c:v>1.0631003246113351</c:v>
                </c:pt>
                <c:pt idx="127">
                  <c:v>1.062679061932887</c:v>
                </c:pt>
                <c:pt idx="128">
                  <c:v>1.062722080089133</c:v>
                </c:pt>
                <c:pt idx="129">
                  <c:v>1.062419185350735</c:v>
                </c:pt>
                <c:pt idx="130">
                  <c:v>1.062595888260444</c:v>
                </c:pt>
                <c:pt idx="131">
                  <c:v>1.062751285668871</c:v>
                </c:pt>
                <c:pt idx="132">
                  <c:v>1.062754379090342</c:v>
                </c:pt>
                <c:pt idx="133">
                  <c:v>1.0633839894253769</c:v>
                </c:pt>
                <c:pt idx="134">
                  <c:v>1.064054058262756</c:v>
                </c:pt>
                <c:pt idx="135">
                  <c:v>1.0635302037328069</c:v>
                </c:pt>
                <c:pt idx="136">
                  <c:v>1.0635990092833509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DD-4FDB-B1D0-D20BCBFD7C54}"/>
            </c:ext>
          </c:extLst>
        </c:ser>
        <c:ser>
          <c:idx val="1"/>
          <c:order val="1"/>
          <c:tx>
            <c:strRef>
              <c:f>'booster no HVE'!$H$7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no HVE'!$H$8:$H$144</c:f>
              <c:numCache>
                <c:formatCode>General</c:formatCode>
                <c:ptCount val="137"/>
                <c:pt idx="0">
                  <c:v>0.97196283343375067</c:v>
                </c:pt>
                <c:pt idx="1">
                  <c:v>0.96762030869379712</c:v>
                </c:pt>
                <c:pt idx="2">
                  <c:v>0.96815166636077532</c:v>
                </c:pt>
                <c:pt idx="3">
                  <c:v>1</c:v>
                </c:pt>
                <c:pt idx="4">
                  <c:v>1.021715365781209</c:v>
                </c:pt>
                <c:pt idx="5">
                  <c:v>1.0432895187699771</c:v>
                </c:pt>
                <c:pt idx="6">
                  <c:v>1.072483399234009</c:v>
                </c:pt>
                <c:pt idx="7">
                  <c:v>1.097850507696825</c:v>
                </c:pt>
                <c:pt idx="8">
                  <c:v>1.1286551477175779</c:v>
                </c:pt>
                <c:pt idx="9">
                  <c:v>1.157052189016982</c:v>
                </c:pt>
                <c:pt idx="10">
                  <c:v>1.172140278053883</c:v>
                </c:pt>
                <c:pt idx="11">
                  <c:v>1.1869769893533439</c:v>
                </c:pt>
                <c:pt idx="12">
                  <c:v>1.202809002686579</c:v>
                </c:pt>
                <c:pt idx="13">
                  <c:v>1.212577053834226</c:v>
                </c:pt>
                <c:pt idx="14">
                  <c:v>1.2277058873086379</c:v>
                </c:pt>
                <c:pt idx="15">
                  <c:v>1.2305202415093479</c:v>
                </c:pt>
                <c:pt idx="16">
                  <c:v>1.242833965061789</c:v>
                </c:pt>
                <c:pt idx="17">
                  <c:v>1.245660704838264</c:v>
                </c:pt>
                <c:pt idx="18">
                  <c:v>1.250065753422994</c:v>
                </c:pt>
                <c:pt idx="19">
                  <c:v>1.2542764832792039</c:v>
                </c:pt>
                <c:pt idx="20">
                  <c:v>1.2572823389716601</c:v>
                </c:pt>
                <c:pt idx="21">
                  <c:v>1.266209464241276</c:v>
                </c:pt>
                <c:pt idx="22">
                  <c:v>1.2647602797766</c:v>
                </c:pt>
                <c:pt idx="23">
                  <c:v>1.270880073427028</c:v>
                </c:pt>
                <c:pt idx="24">
                  <c:v>1.271016505970459</c:v>
                </c:pt>
                <c:pt idx="25">
                  <c:v>1.2723904461381861</c:v>
                </c:pt>
                <c:pt idx="26">
                  <c:v>1.2692806956807641</c:v>
                </c:pt>
                <c:pt idx="27">
                  <c:v>1.27579695630811</c:v>
                </c:pt>
                <c:pt idx="28">
                  <c:v>1.2677083195447909</c:v>
                </c:pt>
                <c:pt idx="29">
                  <c:v>1.272949760179763</c:v>
                </c:pt>
                <c:pt idx="30">
                  <c:v>1.272607190769705</c:v>
                </c:pt>
                <c:pt idx="31">
                  <c:v>1.2672051334456389</c:v>
                </c:pt>
                <c:pt idx="32">
                  <c:v>1.2615670702150741</c:v>
                </c:pt>
                <c:pt idx="33">
                  <c:v>1.256035005789107</c:v>
                </c:pt>
                <c:pt idx="34">
                  <c:v>1.255916199340263</c:v>
                </c:pt>
                <c:pt idx="35">
                  <c:v>1.254097969010781</c:v>
                </c:pt>
                <c:pt idx="36">
                  <c:v>1.254181547432782</c:v>
                </c:pt>
                <c:pt idx="37">
                  <c:v>1.252157400339573</c:v>
                </c:pt>
                <c:pt idx="38">
                  <c:v>1.253380841160131</c:v>
                </c:pt>
                <c:pt idx="39">
                  <c:v>1.2533297835058359</c:v>
                </c:pt>
                <c:pt idx="40">
                  <c:v>1.2535701540980311</c:v>
                </c:pt>
                <c:pt idx="41">
                  <c:v>1.2511860594263799</c:v>
                </c:pt>
                <c:pt idx="42">
                  <c:v>1.251777709040244</c:v>
                </c:pt>
                <c:pt idx="43">
                  <c:v>1.2518195577615381</c:v>
                </c:pt>
                <c:pt idx="44">
                  <c:v>1.247076717483419</c:v>
                </c:pt>
                <c:pt idx="45">
                  <c:v>1.2467059876040361</c:v>
                </c:pt>
                <c:pt idx="46">
                  <c:v>1.2464134923433201</c:v>
                </c:pt>
                <c:pt idx="47">
                  <c:v>1.245393206537494</c:v>
                </c:pt>
                <c:pt idx="48">
                  <c:v>1.2469417612611791</c:v>
                </c:pt>
                <c:pt idx="49">
                  <c:v>1.2457546377599771</c:v>
                </c:pt>
                <c:pt idx="50">
                  <c:v>1.2461439388165789</c:v>
                </c:pt>
                <c:pt idx="51">
                  <c:v>1.245862721966553</c:v>
                </c:pt>
                <c:pt idx="52">
                  <c:v>1.247078725108643</c:v>
                </c:pt>
                <c:pt idx="53">
                  <c:v>1.246044230267437</c:v>
                </c:pt>
                <c:pt idx="54">
                  <c:v>1.2463592698621491</c:v>
                </c:pt>
                <c:pt idx="55">
                  <c:v>1.2447087809295241</c:v>
                </c:pt>
                <c:pt idx="56">
                  <c:v>1.2451567593582491</c:v>
                </c:pt>
                <c:pt idx="57">
                  <c:v>1.244005282635066</c:v>
                </c:pt>
                <c:pt idx="58">
                  <c:v>1.2421345231741241</c:v>
                </c:pt>
                <c:pt idx="59">
                  <c:v>1.243392829678494</c:v>
                </c:pt>
                <c:pt idx="60">
                  <c:v>1.2451044525607251</c:v>
                </c:pt>
                <c:pt idx="61">
                  <c:v>1.245687980829403</c:v>
                </c:pt>
                <c:pt idx="62">
                  <c:v>1.245105033371819</c:v>
                </c:pt>
                <c:pt idx="63">
                  <c:v>1.247473410498573</c:v>
                </c:pt>
                <c:pt idx="64">
                  <c:v>1.247162149213968</c:v>
                </c:pt>
                <c:pt idx="65">
                  <c:v>1.247089372401921</c:v>
                </c:pt>
                <c:pt idx="66">
                  <c:v>1.2470699270112651</c:v>
                </c:pt>
                <c:pt idx="67">
                  <c:v>1.2461670164434031</c:v>
                </c:pt>
                <c:pt idx="68">
                  <c:v>1.245651968289756</c:v>
                </c:pt>
                <c:pt idx="69">
                  <c:v>1.2455537755346739</c:v>
                </c:pt>
                <c:pt idx="70">
                  <c:v>1.245615137085875</c:v>
                </c:pt>
                <c:pt idx="71">
                  <c:v>1.245377352126392</c:v>
                </c:pt>
                <c:pt idx="72">
                  <c:v>1.2451242333592789</c:v>
                </c:pt>
                <c:pt idx="73">
                  <c:v>1.245324460244227</c:v>
                </c:pt>
                <c:pt idx="74">
                  <c:v>1.2456367465177041</c:v>
                </c:pt>
                <c:pt idx="75">
                  <c:v>1.246278218558394</c:v>
                </c:pt>
                <c:pt idx="76">
                  <c:v>1.245330186357293</c:v>
                </c:pt>
                <c:pt idx="77">
                  <c:v>1.2419676009320251</c:v>
                </c:pt>
                <c:pt idx="78">
                  <c:v>1.242673111479367</c:v>
                </c:pt>
                <c:pt idx="79">
                  <c:v>1.244526793342047</c:v>
                </c:pt>
                <c:pt idx="80">
                  <c:v>1.2446040427997429</c:v>
                </c:pt>
                <c:pt idx="81">
                  <c:v>1.2446024089805481</c:v>
                </c:pt>
                <c:pt idx="82">
                  <c:v>1.2433058197894871</c:v>
                </c:pt>
                <c:pt idx="83">
                  <c:v>1.242039774699208</c:v>
                </c:pt>
                <c:pt idx="84">
                  <c:v>1.239694230456426</c:v>
                </c:pt>
                <c:pt idx="85">
                  <c:v>1.2403748090878559</c:v>
                </c:pt>
                <c:pt idx="86">
                  <c:v>1.238664436011601</c:v>
                </c:pt>
                <c:pt idx="87">
                  <c:v>1.239400555338374</c:v>
                </c:pt>
                <c:pt idx="88">
                  <c:v>1.2381270862651399</c:v>
                </c:pt>
                <c:pt idx="89">
                  <c:v>1.236280519352464</c:v>
                </c:pt>
                <c:pt idx="90">
                  <c:v>1.234804791556287</c:v>
                </c:pt>
                <c:pt idx="91">
                  <c:v>1.2343606440098911</c:v>
                </c:pt>
                <c:pt idx="92">
                  <c:v>1.2338221298945109</c:v>
                </c:pt>
                <c:pt idx="93">
                  <c:v>1.231594943413465</c:v>
                </c:pt>
                <c:pt idx="94">
                  <c:v>1.231313728460983</c:v>
                </c:pt>
                <c:pt idx="95">
                  <c:v>1.2278611199993561</c:v>
                </c:pt>
                <c:pt idx="96">
                  <c:v>1.2254642727496929</c:v>
                </c:pt>
                <c:pt idx="97">
                  <c:v>1.2224055273812759</c:v>
                </c:pt>
                <c:pt idx="98">
                  <c:v>1.221777357491441</c:v>
                </c:pt>
                <c:pt idx="99">
                  <c:v>1.2205471852003289</c:v>
                </c:pt>
                <c:pt idx="100">
                  <c:v>1.2204706286729881</c:v>
                </c:pt>
                <c:pt idx="101">
                  <c:v>1.2203955699073861</c:v>
                </c:pt>
                <c:pt idx="102">
                  <c:v>1.220732401926603</c:v>
                </c:pt>
                <c:pt idx="103">
                  <c:v>1.220834948801371</c:v>
                </c:pt>
                <c:pt idx="104">
                  <c:v>1.2216054033241319</c:v>
                </c:pt>
                <c:pt idx="105">
                  <c:v>1.221508635002706</c:v>
                </c:pt>
                <c:pt idx="106">
                  <c:v>1.220921647533509</c:v>
                </c:pt>
                <c:pt idx="107">
                  <c:v>1.220414172314102</c:v>
                </c:pt>
                <c:pt idx="108">
                  <c:v>1.2210742374582211</c:v>
                </c:pt>
                <c:pt idx="109">
                  <c:v>1.221689390010658</c:v>
                </c:pt>
                <c:pt idx="110">
                  <c:v>1.223099140171489</c:v>
                </c:pt>
                <c:pt idx="111">
                  <c:v>1.2223666181494219</c:v>
                </c:pt>
                <c:pt idx="112">
                  <c:v>1.2220047337225759</c:v>
                </c:pt>
                <c:pt idx="113">
                  <c:v>1.2228587165315621</c:v>
                </c:pt>
                <c:pt idx="114">
                  <c:v>1.2239893083109079</c:v>
                </c:pt>
                <c:pt idx="115">
                  <c:v>1.224743698896537</c:v>
                </c:pt>
                <c:pt idx="116">
                  <c:v>1.2256879936724361</c:v>
                </c:pt>
                <c:pt idx="117">
                  <c:v>1.2263190083436899</c:v>
                </c:pt>
                <c:pt idx="118">
                  <c:v>1.226891359335766</c:v>
                </c:pt>
                <c:pt idx="119">
                  <c:v>1.227184375221275</c:v>
                </c:pt>
                <c:pt idx="120">
                  <c:v>1.229120434992137</c:v>
                </c:pt>
                <c:pt idx="121">
                  <c:v>1.229866379896851</c:v>
                </c:pt>
                <c:pt idx="122">
                  <c:v>1.232149827175123</c:v>
                </c:pt>
                <c:pt idx="123">
                  <c:v>1.2324144753487509</c:v>
                </c:pt>
                <c:pt idx="124">
                  <c:v>1.2326979964724201</c:v>
                </c:pt>
                <c:pt idx="125">
                  <c:v>1.2327734590280359</c:v>
                </c:pt>
                <c:pt idx="126">
                  <c:v>1.233341131002736</c:v>
                </c:pt>
                <c:pt idx="127">
                  <c:v>1.23342365629508</c:v>
                </c:pt>
                <c:pt idx="128">
                  <c:v>1.234536501774707</c:v>
                </c:pt>
                <c:pt idx="129">
                  <c:v>1.2350634468338451</c:v>
                </c:pt>
                <c:pt idx="130">
                  <c:v>1.2359761200127271</c:v>
                </c:pt>
                <c:pt idx="131">
                  <c:v>1.2365013917714109</c:v>
                </c:pt>
                <c:pt idx="132">
                  <c:v>1.2368007871249169</c:v>
                </c:pt>
                <c:pt idx="133">
                  <c:v>1.2375528913535261</c:v>
                </c:pt>
                <c:pt idx="134">
                  <c:v>1.2378752409846421</c:v>
                </c:pt>
                <c:pt idx="135">
                  <c:v>1.2378523198893101</c:v>
                </c:pt>
                <c:pt idx="136">
                  <c:v>1.237853680409355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DD-4FDB-B1D0-D20BCBFD7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slope detail!PivotTable6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slope detail'!$B$6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slope detail'!$B$7:$B$179</c:f>
              <c:numCache>
                <c:formatCode>General</c:formatCode>
                <c:ptCount val="172"/>
                <c:pt idx="0">
                  <c:v>1.0145294995512339</c:v>
                </c:pt>
                <c:pt idx="1">
                  <c:v>0.93753353422470054</c:v>
                </c:pt>
                <c:pt idx="2">
                  <c:v>0.97963206800583058</c:v>
                </c:pt>
                <c:pt idx="3">
                  <c:v>1</c:v>
                </c:pt>
                <c:pt idx="4">
                  <c:v>1.033710754082164</c:v>
                </c:pt>
                <c:pt idx="5">
                  <c:v>1.043492787901338</c:v>
                </c:pt>
                <c:pt idx="6">
                  <c:v>1.057681575794605</c:v>
                </c:pt>
                <c:pt idx="7">
                  <c:v>1.0701195610477661</c:v>
                </c:pt>
                <c:pt idx="8">
                  <c:v>1.0754454252765251</c:v>
                </c:pt>
                <c:pt idx="9">
                  <c:v>1.0880686820231129</c:v>
                </c:pt>
                <c:pt idx="10">
                  <c:v>1.0983004923188511</c:v>
                </c:pt>
                <c:pt idx="11">
                  <c:v>1.095651660078913</c:v>
                </c:pt>
                <c:pt idx="12">
                  <c:v>1.090995388838341</c:v>
                </c:pt>
                <c:pt idx="13">
                  <c:v>1.097713927431256</c:v>
                </c:pt>
                <c:pt idx="14">
                  <c:v>1.101722890243479</c:v>
                </c:pt>
                <c:pt idx="15">
                  <c:v>1.0997589711374109</c:v>
                </c:pt>
                <c:pt idx="16">
                  <c:v>1.0958397474924251</c:v>
                </c:pt>
                <c:pt idx="17">
                  <c:v>1.0939012511837269</c:v>
                </c:pt>
                <c:pt idx="18">
                  <c:v>1.0860993890805939</c:v>
                </c:pt>
                <c:pt idx="19">
                  <c:v>1.0673579363404351</c:v>
                </c:pt>
                <c:pt idx="20">
                  <c:v>1.038892803090588</c:v>
                </c:pt>
                <c:pt idx="21">
                  <c:v>1.012715025161288</c:v>
                </c:pt>
                <c:pt idx="22">
                  <c:v>0.98842433560088749</c:v>
                </c:pt>
                <c:pt idx="23">
                  <c:v>0.96503232389843552</c:v>
                </c:pt>
                <c:pt idx="24">
                  <c:v>0.94491697525902318</c:v>
                </c:pt>
                <c:pt idx="25">
                  <c:v>0.93162663842815685</c:v>
                </c:pt>
                <c:pt idx="26">
                  <c:v>0.91749388091807182</c:v>
                </c:pt>
                <c:pt idx="27">
                  <c:v>0.90642664958782271</c:v>
                </c:pt>
                <c:pt idx="28">
                  <c:v>0.90010345725393814</c:v>
                </c:pt>
                <c:pt idx="29">
                  <c:v>0.89648414733084225</c:v>
                </c:pt>
                <c:pt idx="30">
                  <c:v>0.89549775288383826</c:v>
                </c:pt>
                <c:pt idx="31">
                  <c:v>0.89008164588689365</c:v>
                </c:pt>
                <c:pt idx="32">
                  <c:v>0.88506927459990503</c:v>
                </c:pt>
                <c:pt idx="33">
                  <c:v>0.87803619773734098</c:v>
                </c:pt>
                <c:pt idx="34">
                  <c:v>0.87246066726785854</c:v>
                </c:pt>
                <c:pt idx="35">
                  <c:v>0.86914768534672437</c:v>
                </c:pt>
                <c:pt idx="36">
                  <c:v>0.86536385978210562</c:v>
                </c:pt>
                <c:pt idx="37">
                  <c:v>0.86467784546491355</c:v>
                </c:pt>
                <c:pt idx="38">
                  <c:v>0.86156548946044131</c:v>
                </c:pt>
                <c:pt idx="39">
                  <c:v>0.86059797334768184</c:v>
                </c:pt>
                <c:pt idx="40">
                  <c:v>0.86101195576944967</c:v>
                </c:pt>
                <c:pt idx="41">
                  <c:v>0.86125108903954084</c:v>
                </c:pt>
                <c:pt idx="42">
                  <c:v>0.86332850180964071</c:v>
                </c:pt>
                <c:pt idx="43">
                  <c:v>0.86652703537997944</c:v>
                </c:pt>
                <c:pt idx="44">
                  <c:v>0.86640320776054525</c:v>
                </c:pt>
                <c:pt idx="45">
                  <c:v>0.86681781878386677</c:v>
                </c:pt>
                <c:pt idx="46">
                  <c:v>0.86887277686046294</c:v>
                </c:pt>
                <c:pt idx="47">
                  <c:v>0.86920469581926785</c:v>
                </c:pt>
                <c:pt idx="48">
                  <c:v>0.8709398673511598</c:v>
                </c:pt>
                <c:pt idx="49">
                  <c:v>0.87085837637134755</c:v>
                </c:pt>
                <c:pt idx="50">
                  <c:v>0.87217962050699938</c:v>
                </c:pt>
                <c:pt idx="51">
                  <c:v>0.87254246306097505</c:v>
                </c:pt>
                <c:pt idx="52">
                  <c:v>0.87249177561398861</c:v>
                </c:pt>
                <c:pt idx="53">
                  <c:v>0.87176640085493562</c:v>
                </c:pt>
                <c:pt idx="54">
                  <c:v>0.8721894175141931</c:v>
                </c:pt>
                <c:pt idx="55">
                  <c:v>0.87427151621047261</c:v>
                </c:pt>
                <c:pt idx="56">
                  <c:v>0.87403908409026076</c:v>
                </c:pt>
                <c:pt idx="57">
                  <c:v>0.87532034685733151</c:v>
                </c:pt>
                <c:pt idx="58">
                  <c:v>0.87574037666812854</c:v>
                </c:pt>
                <c:pt idx="59">
                  <c:v>0.87507107777706217</c:v>
                </c:pt>
                <c:pt idx="60">
                  <c:v>0.8754839323116328</c:v>
                </c:pt>
                <c:pt idx="61">
                  <c:v>0.876906693506046</c:v>
                </c:pt>
                <c:pt idx="62">
                  <c:v>0.87510383538807779</c:v>
                </c:pt>
                <c:pt idx="63">
                  <c:v>0.87657029585131552</c:v>
                </c:pt>
                <c:pt idx="64">
                  <c:v>0.87634888820879697</c:v>
                </c:pt>
                <c:pt idx="65">
                  <c:v>0.87467374897406835</c:v>
                </c:pt>
                <c:pt idx="66">
                  <c:v>0.87294010574670555</c:v>
                </c:pt>
                <c:pt idx="67">
                  <c:v>0.87063854999818668</c:v>
                </c:pt>
                <c:pt idx="68">
                  <c:v>0.86973686940124728</c:v>
                </c:pt>
                <c:pt idx="69">
                  <c:v>0.86929515425594928</c:v>
                </c:pt>
                <c:pt idx="70">
                  <c:v>0.86960948333903565</c:v>
                </c:pt>
                <c:pt idx="71">
                  <c:v>0.86946016386467306</c:v>
                </c:pt>
                <c:pt idx="72">
                  <c:v>0.8699720588476616</c:v>
                </c:pt>
                <c:pt idx="73">
                  <c:v>0.8693863609572281</c:v>
                </c:pt>
                <c:pt idx="74">
                  <c:v>0.86896668246447417</c:v>
                </c:pt>
                <c:pt idx="75">
                  <c:v>0.86835797795831049</c:v>
                </c:pt>
                <c:pt idx="76">
                  <c:v>0.86843886707394879</c:v>
                </c:pt>
                <c:pt idx="77">
                  <c:v>0.86894433862462628</c:v>
                </c:pt>
                <c:pt idx="78">
                  <c:v>0.86676529309324379</c:v>
                </c:pt>
                <c:pt idx="79">
                  <c:v>0.86663295839994292</c:v>
                </c:pt>
                <c:pt idx="80">
                  <c:v>0.86626730826338438</c:v>
                </c:pt>
                <c:pt idx="81">
                  <c:v>0.86625441459289787</c:v>
                </c:pt>
                <c:pt idx="82">
                  <c:v>0.86659133193342874</c:v>
                </c:pt>
                <c:pt idx="83">
                  <c:v>0.86650771817928818</c:v>
                </c:pt>
                <c:pt idx="84">
                  <c:v>0.86659978471264654</c:v>
                </c:pt>
                <c:pt idx="85">
                  <c:v>0.86612112812568998</c:v>
                </c:pt>
                <c:pt idx="86">
                  <c:v>0.86622940090878675</c:v>
                </c:pt>
                <c:pt idx="87">
                  <c:v>0.86571613531144953</c:v>
                </c:pt>
                <c:pt idx="88">
                  <c:v>0.86629206904192446</c:v>
                </c:pt>
                <c:pt idx="89">
                  <c:v>0.86656374774292078</c:v>
                </c:pt>
                <c:pt idx="90">
                  <c:v>0.8665297426493207</c:v>
                </c:pt>
                <c:pt idx="91">
                  <c:v>0.86736217773558955</c:v>
                </c:pt>
                <c:pt idx="92">
                  <c:v>0.86684864406624107</c:v>
                </c:pt>
                <c:pt idx="93">
                  <c:v>0.86756473468675832</c:v>
                </c:pt>
                <c:pt idx="94">
                  <c:v>0.86795946582889116</c:v>
                </c:pt>
                <c:pt idx="95">
                  <c:v>0.86860213241908035</c:v>
                </c:pt>
                <c:pt idx="96">
                  <c:v>0.8683229453443152</c:v>
                </c:pt>
                <c:pt idx="97">
                  <c:v>0.86926275104918915</c:v>
                </c:pt>
                <c:pt idx="98">
                  <c:v>0.86951087121185577</c:v>
                </c:pt>
                <c:pt idx="99">
                  <c:v>0.86923631112945732</c:v>
                </c:pt>
                <c:pt idx="100">
                  <c:v>0.8699026792345439</c:v>
                </c:pt>
                <c:pt idx="101">
                  <c:v>0.8699923418621015</c:v>
                </c:pt>
                <c:pt idx="102">
                  <c:v>0.86983069574720417</c:v>
                </c:pt>
                <c:pt idx="103">
                  <c:v>0.87006655542294897</c:v>
                </c:pt>
                <c:pt idx="104">
                  <c:v>0.86974548939755858</c:v>
                </c:pt>
                <c:pt idx="105">
                  <c:v>0.8699904249177286</c:v>
                </c:pt>
                <c:pt idx="106">
                  <c:v>0.87033017439843408</c:v>
                </c:pt>
                <c:pt idx="107">
                  <c:v>0.87067351436110441</c:v>
                </c:pt>
                <c:pt idx="108">
                  <c:v>0.87201032621315988</c:v>
                </c:pt>
                <c:pt idx="109">
                  <c:v>0.87270277421248721</c:v>
                </c:pt>
                <c:pt idx="110">
                  <c:v>0.87298207489363144</c:v>
                </c:pt>
                <c:pt idx="111">
                  <c:v>0.87322490814061871</c:v>
                </c:pt>
                <c:pt idx="112">
                  <c:v>0.87410178570544605</c:v>
                </c:pt>
                <c:pt idx="113">
                  <c:v>0.87510476691302297</c:v>
                </c:pt>
                <c:pt idx="114">
                  <c:v>0.8760045224573465</c:v>
                </c:pt>
                <c:pt idx="115">
                  <c:v>0.87656044967493107</c:v>
                </c:pt>
                <c:pt idx="116">
                  <c:v>0.8768799927179578</c:v>
                </c:pt>
                <c:pt idx="117">
                  <c:v>0.87696797938320215</c:v>
                </c:pt>
                <c:pt idx="118">
                  <c:v>0.87681187755927292</c:v>
                </c:pt>
                <c:pt idx="119">
                  <c:v>0.87732187941346884</c:v>
                </c:pt>
                <c:pt idx="120">
                  <c:v>0.87704697338575077</c:v>
                </c:pt>
                <c:pt idx="121">
                  <c:v>0.87765305657916493</c:v>
                </c:pt>
                <c:pt idx="122">
                  <c:v>0.87782951173744161</c:v>
                </c:pt>
                <c:pt idx="123">
                  <c:v>0.87792456975941235</c:v>
                </c:pt>
                <c:pt idx="124">
                  <c:v>0.87815337301721474</c:v>
                </c:pt>
                <c:pt idx="125">
                  <c:v>0.87860175581974864</c:v>
                </c:pt>
                <c:pt idx="126">
                  <c:v>0.8793970968329089</c:v>
                </c:pt>
                <c:pt idx="127">
                  <c:v>0.87984524444408518</c:v>
                </c:pt>
                <c:pt idx="128">
                  <c:v>0.88079743054385751</c:v>
                </c:pt>
                <c:pt idx="129">
                  <c:v>0.88057684895858723</c:v>
                </c:pt>
                <c:pt idx="130">
                  <c:v>0.88046229163985312</c:v>
                </c:pt>
                <c:pt idx="131">
                  <c:v>0.88056651357463278</c:v>
                </c:pt>
                <c:pt idx="132">
                  <c:v>0.8815112372393149</c:v>
                </c:pt>
                <c:pt idx="133">
                  <c:v>0.8819070503248162</c:v>
                </c:pt>
                <c:pt idx="134">
                  <c:v>0.88307146905374256</c:v>
                </c:pt>
                <c:pt idx="135">
                  <c:v>0.8834773315248553</c:v>
                </c:pt>
                <c:pt idx="136">
                  <c:v>0.88474856075811437</c:v>
                </c:pt>
                <c:pt idx="137">
                  <c:v>0.8857429379749594</c:v>
                </c:pt>
                <c:pt idx="138">
                  <c:v>0.88694286751880858</c:v>
                </c:pt>
                <c:pt idx="139">
                  <c:v>0.88816411748751822</c:v>
                </c:pt>
                <c:pt idx="140">
                  <c:v>0.88881120010291481</c:v>
                </c:pt>
                <c:pt idx="141">
                  <c:v>0.88977668206639537</c:v>
                </c:pt>
                <c:pt idx="142">
                  <c:v>0.89056473834499128</c:v>
                </c:pt>
                <c:pt idx="143">
                  <c:v>0.89167470414374927</c:v>
                </c:pt>
                <c:pt idx="144">
                  <c:v>0.89314314473427647</c:v>
                </c:pt>
                <c:pt idx="145">
                  <c:v>0.89418848024846243</c:v>
                </c:pt>
                <c:pt idx="146">
                  <c:v>0.89542204927033731</c:v>
                </c:pt>
                <c:pt idx="147">
                  <c:v>0.89638133938053621</c:v>
                </c:pt>
                <c:pt idx="148">
                  <c:v>0.89768507149717913</c:v>
                </c:pt>
                <c:pt idx="149">
                  <c:v>0.89854944248153179</c:v>
                </c:pt>
                <c:pt idx="150">
                  <c:v>0.89947190584244996</c:v>
                </c:pt>
                <c:pt idx="151">
                  <c:v>0.90027103800198049</c:v>
                </c:pt>
                <c:pt idx="152">
                  <c:v>0.9012581691846685</c:v>
                </c:pt>
                <c:pt idx="153">
                  <c:v>0.90232514969913058</c:v>
                </c:pt>
                <c:pt idx="154">
                  <c:v>0.90351701331384748</c:v>
                </c:pt>
                <c:pt idx="155">
                  <c:v>0.90469930411950594</c:v>
                </c:pt>
                <c:pt idx="156">
                  <c:v>0.90640072098607372</c:v>
                </c:pt>
                <c:pt idx="157">
                  <c:v>0.90735618142838981</c:v>
                </c:pt>
                <c:pt idx="158">
                  <c:v>0.90816202301081639</c:v>
                </c:pt>
                <c:pt idx="159">
                  <c:v>0.90901814166939465</c:v>
                </c:pt>
                <c:pt idx="160">
                  <c:v>0.90990039754131113</c:v>
                </c:pt>
                <c:pt idx="161">
                  <c:v>0.91070789367997107</c:v>
                </c:pt>
                <c:pt idx="162">
                  <c:v>0.91213515050367378</c:v>
                </c:pt>
                <c:pt idx="163">
                  <c:v>0.91313959576087</c:v>
                </c:pt>
                <c:pt idx="164">
                  <c:v>0.914179368738681</c:v>
                </c:pt>
                <c:pt idx="165">
                  <c:v>0.91551324227640918</c:v>
                </c:pt>
                <c:pt idx="166">
                  <c:v>0.91616410545410865</c:v>
                </c:pt>
                <c:pt idx="167">
                  <c:v>0.9172792610489684</c:v>
                </c:pt>
                <c:pt idx="168">
                  <c:v>0.91770539329240708</c:v>
                </c:pt>
                <c:pt idx="169">
                  <c:v>0.91800521120459755</c:v>
                </c:pt>
                <c:pt idx="170">
                  <c:v>0.91807162237245898</c:v>
                </c:pt>
                <c:pt idx="171">
                  <c:v>0.91804455498682225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73-4F29-9A28-D57142800203}"/>
            </c:ext>
          </c:extLst>
        </c:ser>
        <c:ser>
          <c:idx val="1"/>
          <c:order val="1"/>
          <c:tx>
            <c:strRef>
              <c:f>'2021_24 2 v 0 slope detail'!$C$6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slope detail'!$C$7:$C$179</c:f>
              <c:numCache>
                <c:formatCode>General</c:formatCode>
                <c:ptCount val="1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73-4F29-9A28-D57142800203}"/>
            </c:ext>
          </c:extLst>
        </c:ser>
        <c:ser>
          <c:idx val="2"/>
          <c:order val="2"/>
          <c:tx>
            <c:strRef>
              <c:f>'2021_24 2 v 0 slope detail'!$D$6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slope detail'!$D$7:$D$179</c:f>
              <c:numCache>
                <c:formatCode>General</c:formatCode>
                <c:ptCount val="1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F73-4F29-9A28-D57142800203}"/>
            </c:ext>
          </c:extLst>
        </c:ser>
        <c:ser>
          <c:idx val="3"/>
          <c:order val="3"/>
          <c:tx>
            <c:strRef>
              <c:f>'2021_24 2 v 0 slope detail'!$E$6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slope detail'!$E$7:$E$179</c:f>
              <c:numCache>
                <c:formatCode>General</c:formatCode>
                <c:ptCount val="1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F73-4F29-9A28-D57142800203}"/>
            </c:ext>
          </c:extLst>
        </c:ser>
        <c:ser>
          <c:idx val="4"/>
          <c:order val="4"/>
          <c:tx>
            <c:strRef>
              <c:f>'2021_24 2 v 0 slope detail'!$F$6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slope detail'!$F$7:$F$179</c:f>
              <c:numCache>
                <c:formatCode>General</c:formatCode>
                <c:ptCount val="1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F73-4F29-9A28-D57142800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denominator</a:t>
            </a:r>
            <a:r>
              <a:rPr lang="en-US" baseline="0"/>
              <a:t> (ususally d0)</a:t>
            </a:r>
            <a:r>
              <a:rPr lang="en-US"/>
              <a:t> raw and adj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'2021_24 2 v 0 slope detail'!$J$6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detail'!$H$7:$H$180</c:f>
              <c:strCache>
                <c:ptCount val="174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  <c:pt idx="172">
                  <c:v>Grand Total</c:v>
                </c:pt>
                <c:pt idx="173">
                  <c:v>1/0/1900</c:v>
                </c:pt>
              </c:strCache>
            </c:strRef>
          </c:cat>
          <c:val>
            <c:numRef>
              <c:f>'2021_24 2 v 0 slope detail'!$J$7:$J$180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60-4E43-911D-0CC797253F64}"/>
            </c:ext>
          </c:extLst>
        </c:ser>
        <c:ser>
          <c:idx val="2"/>
          <c:order val="2"/>
          <c:tx>
            <c:strRef>
              <c:f>'2021_24 2 v 0 slope detail'!$K$6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detail'!$H$7:$H$180</c:f>
              <c:strCache>
                <c:ptCount val="174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  <c:pt idx="172">
                  <c:v>Grand Total</c:v>
                </c:pt>
                <c:pt idx="173">
                  <c:v>1/0/1900</c:v>
                </c:pt>
              </c:strCache>
            </c:strRef>
          </c:cat>
          <c:val>
            <c:numRef>
              <c:f>'2021_24 2 v 0 slope detail'!$K$7:$K$180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60-4E43-911D-0CC797253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strCache>
                      <c:ptCount val="174"/>
                      <c:pt idx="0">
                        <c:v>6/28/2021</c:v>
                      </c:pt>
                      <c:pt idx="1">
                        <c:v>7/5/2021</c:v>
                      </c:pt>
                      <c:pt idx="2">
                        <c:v>7/12/2021</c:v>
                      </c:pt>
                      <c:pt idx="3">
                        <c:v>7/19/2021</c:v>
                      </c:pt>
                      <c:pt idx="4">
                        <c:v>7/26/2021</c:v>
                      </c:pt>
                      <c:pt idx="5">
                        <c:v>8/2/2021</c:v>
                      </c:pt>
                      <c:pt idx="6">
                        <c:v>8/9/2021</c:v>
                      </c:pt>
                      <c:pt idx="7">
                        <c:v>8/16/2021</c:v>
                      </c:pt>
                      <c:pt idx="8">
                        <c:v>8/23/2021</c:v>
                      </c:pt>
                      <c:pt idx="9">
                        <c:v>8/30/2021</c:v>
                      </c:pt>
                      <c:pt idx="10">
                        <c:v>9/6/2021</c:v>
                      </c:pt>
                      <c:pt idx="11">
                        <c:v>9/13/2021</c:v>
                      </c:pt>
                      <c:pt idx="12">
                        <c:v>9/20/2021</c:v>
                      </c:pt>
                      <c:pt idx="13">
                        <c:v>9/27/2021</c:v>
                      </c:pt>
                      <c:pt idx="14">
                        <c:v>10/4/2021</c:v>
                      </c:pt>
                      <c:pt idx="15">
                        <c:v>10/11/2021</c:v>
                      </c:pt>
                      <c:pt idx="16">
                        <c:v>10/18/2021</c:v>
                      </c:pt>
                      <c:pt idx="17">
                        <c:v>10/25/2021</c:v>
                      </c:pt>
                      <c:pt idx="18">
                        <c:v>11/1/2021</c:v>
                      </c:pt>
                      <c:pt idx="19">
                        <c:v>11/8/2021</c:v>
                      </c:pt>
                      <c:pt idx="20">
                        <c:v>11/15/2021</c:v>
                      </c:pt>
                      <c:pt idx="21">
                        <c:v>11/22/2021</c:v>
                      </c:pt>
                      <c:pt idx="22">
                        <c:v>11/29/2021</c:v>
                      </c:pt>
                      <c:pt idx="23">
                        <c:v>12/6/2021</c:v>
                      </c:pt>
                      <c:pt idx="24">
                        <c:v>12/13/2021</c:v>
                      </c:pt>
                      <c:pt idx="25">
                        <c:v>12/20/2021</c:v>
                      </c:pt>
                      <c:pt idx="26">
                        <c:v>12/27/2021</c:v>
                      </c:pt>
                      <c:pt idx="27">
                        <c:v>1/3/2022</c:v>
                      </c:pt>
                      <c:pt idx="28">
                        <c:v>1/10/2022</c:v>
                      </c:pt>
                      <c:pt idx="29">
                        <c:v>1/17/2022</c:v>
                      </c:pt>
                      <c:pt idx="30">
                        <c:v>1/24/2022</c:v>
                      </c:pt>
                      <c:pt idx="31">
                        <c:v>1/31/2022</c:v>
                      </c:pt>
                      <c:pt idx="32">
                        <c:v>2/7/2022</c:v>
                      </c:pt>
                      <c:pt idx="33">
                        <c:v>2/14/2022</c:v>
                      </c:pt>
                      <c:pt idx="34">
                        <c:v>2/21/2022</c:v>
                      </c:pt>
                      <c:pt idx="35">
                        <c:v>2/28/2022</c:v>
                      </c:pt>
                      <c:pt idx="36">
                        <c:v>3/7/2022</c:v>
                      </c:pt>
                      <c:pt idx="37">
                        <c:v>3/14/2022</c:v>
                      </c:pt>
                      <c:pt idx="38">
                        <c:v>3/21/2022</c:v>
                      </c:pt>
                      <c:pt idx="39">
                        <c:v>3/28/2022</c:v>
                      </c:pt>
                      <c:pt idx="40">
                        <c:v>4/4/2022</c:v>
                      </c:pt>
                      <c:pt idx="41">
                        <c:v>4/11/2022</c:v>
                      </c:pt>
                      <c:pt idx="42">
                        <c:v>4/18/2022</c:v>
                      </c:pt>
                      <c:pt idx="43">
                        <c:v>4/25/2022</c:v>
                      </c:pt>
                      <c:pt idx="44">
                        <c:v>5/2/2022</c:v>
                      </c:pt>
                      <c:pt idx="45">
                        <c:v>5/9/2022</c:v>
                      </c:pt>
                      <c:pt idx="46">
                        <c:v>5/16/2022</c:v>
                      </c:pt>
                      <c:pt idx="47">
                        <c:v>5/23/2022</c:v>
                      </c:pt>
                      <c:pt idx="48">
                        <c:v>5/30/2022</c:v>
                      </c:pt>
                      <c:pt idx="49">
                        <c:v>6/6/2022</c:v>
                      </c:pt>
                      <c:pt idx="50">
                        <c:v>6/13/2022</c:v>
                      </c:pt>
                      <c:pt idx="51">
                        <c:v>6/20/2022</c:v>
                      </c:pt>
                      <c:pt idx="52">
                        <c:v>6/27/2022</c:v>
                      </c:pt>
                      <c:pt idx="53">
                        <c:v>7/4/2022</c:v>
                      </c:pt>
                      <c:pt idx="54">
                        <c:v>7/11/2022</c:v>
                      </c:pt>
                      <c:pt idx="55">
                        <c:v>7/18/2022</c:v>
                      </c:pt>
                      <c:pt idx="56">
                        <c:v>7/25/2022</c:v>
                      </c:pt>
                      <c:pt idx="57">
                        <c:v>8/1/2022</c:v>
                      </c:pt>
                      <c:pt idx="58">
                        <c:v>8/8/2022</c:v>
                      </c:pt>
                      <c:pt idx="59">
                        <c:v>8/15/2022</c:v>
                      </c:pt>
                      <c:pt idx="60">
                        <c:v>8/22/2022</c:v>
                      </c:pt>
                      <c:pt idx="61">
                        <c:v>8/29/2022</c:v>
                      </c:pt>
                      <c:pt idx="62">
                        <c:v>9/5/2022</c:v>
                      </c:pt>
                      <c:pt idx="63">
                        <c:v>9/12/2022</c:v>
                      </c:pt>
                      <c:pt idx="64">
                        <c:v>9/19/2022</c:v>
                      </c:pt>
                      <c:pt idx="65">
                        <c:v>9/26/2022</c:v>
                      </c:pt>
                      <c:pt idx="66">
                        <c:v>10/3/2022</c:v>
                      </c:pt>
                      <c:pt idx="67">
                        <c:v>10/10/2022</c:v>
                      </c:pt>
                      <c:pt idx="68">
                        <c:v>10/17/2022</c:v>
                      </c:pt>
                      <c:pt idx="69">
                        <c:v>10/24/2022</c:v>
                      </c:pt>
                      <c:pt idx="70">
                        <c:v>10/31/2022</c:v>
                      </c:pt>
                      <c:pt idx="71">
                        <c:v>11/7/2022</c:v>
                      </c:pt>
                      <c:pt idx="72">
                        <c:v>11/14/2022</c:v>
                      </c:pt>
                      <c:pt idx="73">
                        <c:v>11/21/2022</c:v>
                      </c:pt>
                      <c:pt idx="74">
                        <c:v>11/28/2022</c:v>
                      </c:pt>
                      <c:pt idx="75">
                        <c:v>12/5/2022</c:v>
                      </c:pt>
                      <c:pt idx="76">
                        <c:v>12/12/2022</c:v>
                      </c:pt>
                      <c:pt idx="77">
                        <c:v>12/19/2022</c:v>
                      </c:pt>
                      <c:pt idx="78">
                        <c:v>12/26/2022</c:v>
                      </c:pt>
                      <c:pt idx="79">
                        <c:v>1/2/2023</c:v>
                      </c:pt>
                      <c:pt idx="80">
                        <c:v>1/9/2023</c:v>
                      </c:pt>
                      <c:pt idx="81">
                        <c:v>1/16/2023</c:v>
                      </c:pt>
                      <c:pt idx="82">
                        <c:v>1/23/2023</c:v>
                      </c:pt>
                      <c:pt idx="83">
                        <c:v>1/30/2023</c:v>
                      </c:pt>
                      <c:pt idx="84">
                        <c:v>2/6/2023</c:v>
                      </c:pt>
                      <c:pt idx="85">
                        <c:v>2/13/2023</c:v>
                      </c:pt>
                      <c:pt idx="86">
                        <c:v>2/20/2023</c:v>
                      </c:pt>
                      <c:pt idx="87">
                        <c:v>2/27/2023</c:v>
                      </c:pt>
                      <c:pt idx="88">
                        <c:v>3/6/2023</c:v>
                      </c:pt>
                      <c:pt idx="89">
                        <c:v>3/13/2023</c:v>
                      </c:pt>
                      <c:pt idx="90">
                        <c:v>3/20/2023</c:v>
                      </c:pt>
                      <c:pt idx="91">
                        <c:v>3/27/2023</c:v>
                      </c:pt>
                      <c:pt idx="92">
                        <c:v>4/3/2023</c:v>
                      </c:pt>
                      <c:pt idx="93">
                        <c:v>4/10/2023</c:v>
                      </c:pt>
                      <c:pt idx="94">
                        <c:v>4/17/2023</c:v>
                      </c:pt>
                      <c:pt idx="95">
                        <c:v>4/24/2023</c:v>
                      </c:pt>
                      <c:pt idx="96">
                        <c:v>5/1/2023</c:v>
                      </c:pt>
                      <c:pt idx="97">
                        <c:v>5/8/2023</c:v>
                      </c:pt>
                      <c:pt idx="98">
                        <c:v>5/15/2023</c:v>
                      </c:pt>
                      <c:pt idx="99">
                        <c:v>5/22/2023</c:v>
                      </c:pt>
                      <c:pt idx="100">
                        <c:v>5/29/2023</c:v>
                      </c:pt>
                      <c:pt idx="101">
                        <c:v>6/5/2023</c:v>
                      </c:pt>
                      <c:pt idx="102">
                        <c:v>6/12/2023</c:v>
                      </c:pt>
                      <c:pt idx="103">
                        <c:v>6/19/2023</c:v>
                      </c:pt>
                      <c:pt idx="104">
                        <c:v>6/26/2023</c:v>
                      </c:pt>
                      <c:pt idx="105">
                        <c:v>7/3/2023</c:v>
                      </c:pt>
                      <c:pt idx="106">
                        <c:v>7/10/2023</c:v>
                      </c:pt>
                      <c:pt idx="107">
                        <c:v>7/17/2023</c:v>
                      </c:pt>
                      <c:pt idx="108">
                        <c:v>7/24/2023</c:v>
                      </c:pt>
                      <c:pt idx="109">
                        <c:v>7/31/2023</c:v>
                      </c:pt>
                      <c:pt idx="110">
                        <c:v>8/7/2023</c:v>
                      </c:pt>
                      <c:pt idx="111">
                        <c:v>8/14/2023</c:v>
                      </c:pt>
                      <c:pt idx="112">
                        <c:v>8/21/2023</c:v>
                      </c:pt>
                      <c:pt idx="113">
                        <c:v>8/28/2023</c:v>
                      </c:pt>
                      <c:pt idx="114">
                        <c:v>9/4/2023</c:v>
                      </c:pt>
                      <c:pt idx="115">
                        <c:v>9/11/2023</c:v>
                      </c:pt>
                      <c:pt idx="116">
                        <c:v>9/18/2023</c:v>
                      </c:pt>
                      <c:pt idx="117">
                        <c:v>9/25/2023</c:v>
                      </c:pt>
                      <c:pt idx="118">
                        <c:v>10/2/2023</c:v>
                      </c:pt>
                      <c:pt idx="119">
                        <c:v>10/9/2023</c:v>
                      </c:pt>
                      <c:pt idx="120">
                        <c:v>10/16/2023</c:v>
                      </c:pt>
                      <c:pt idx="121">
                        <c:v>10/23/2023</c:v>
                      </c:pt>
                      <c:pt idx="122">
                        <c:v>10/30/2023</c:v>
                      </c:pt>
                      <c:pt idx="123">
                        <c:v>11/6/2023</c:v>
                      </c:pt>
                      <c:pt idx="124">
                        <c:v>11/13/2023</c:v>
                      </c:pt>
                      <c:pt idx="125">
                        <c:v>11/20/2023</c:v>
                      </c:pt>
                      <c:pt idx="126">
                        <c:v>11/27/2023</c:v>
                      </c:pt>
                      <c:pt idx="127">
                        <c:v>12/4/2023</c:v>
                      </c:pt>
                      <c:pt idx="128">
                        <c:v>12/11/2023</c:v>
                      </c:pt>
                      <c:pt idx="129">
                        <c:v>12/18/2023</c:v>
                      </c:pt>
                      <c:pt idx="130">
                        <c:v>12/25/2023</c:v>
                      </c:pt>
                      <c:pt idx="131">
                        <c:v>1/1/2024</c:v>
                      </c:pt>
                      <c:pt idx="132">
                        <c:v>1/8/2024</c:v>
                      </c:pt>
                      <c:pt idx="133">
                        <c:v>1/15/2024</c:v>
                      </c:pt>
                      <c:pt idx="134">
                        <c:v>1/22/2024</c:v>
                      </c:pt>
                      <c:pt idx="135">
                        <c:v>1/29/2024</c:v>
                      </c:pt>
                      <c:pt idx="136">
                        <c:v>2/5/2024</c:v>
                      </c:pt>
                      <c:pt idx="137">
                        <c:v>2/12/2024</c:v>
                      </c:pt>
                      <c:pt idx="138">
                        <c:v>2/19/2024</c:v>
                      </c:pt>
                      <c:pt idx="139">
                        <c:v>2/26/2024</c:v>
                      </c:pt>
                      <c:pt idx="140">
                        <c:v>3/4/2024</c:v>
                      </c:pt>
                      <c:pt idx="141">
                        <c:v>3/11/2024</c:v>
                      </c:pt>
                      <c:pt idx="142">
                        <c:v>3/18/2024</c:v>
                      </c:pt>
                      <c:pt idx="143">
                        <c:v>3/25/2024</c:v>
                      </c:pt>
                      <c:pt idx="144">
                        <c:v>4/1/2024</c:v>
                      </c:pt>
                      <c:pt idx="145">
                        <c:v>4/8/2024</c:v>
                      </c:pt>
                      <c:pt idx="146">
                        <c:v>4/15/2024</c:v>
                      </c:pt>
                      <c:pt idx="147">
                        <c:v>4/22/2024</c:v>
                      </c:pt>
                      <c:pt idx="148">
                        <c:v>4/29/2024</c:v>
                      </c:pt>
                      <c:pt idx="149">
                        <c:v>5/6/2024</c:v>
                      </c:pt>
                      <c:pt idx="150">
                        <c:v>5/13/2024</c:v>
                      </c:pt>
                      <c:pt idx="151">
                        <c:v>5/20/2024</c:v>
                      </c:pt>
                      <c:pt idx="152">
                        <c:v>5/27/2024</c:v>
                      </c:pt>
                      <c:pt idx="153">
                        <c:v>6/3/2024</c:v>
                      </c:pt>
                      <c:pt idx="154">
                        <c:v>6/10/2024</c:v>
                      </c:pt>
                      <c:pt idx="155">
                        <c:v>6/17/2024</c:v>
                      </c:pt>
                      <c:pt idx="156">
                        <c:v>6/24/2024</c:v>
                      </c:pt>
                      <c:pt idx="157">
                        <c:v>7/1/2024</c:v>
                      </c:pt>
                      <c:pt idx="158">
                        <c:v>7/8/2024</c:v>
                      </c:pt>
                      <c:pt idx="159">
                        <c:v>7/15/2024</c:v>
                      </c:pt>
                      <c:pt idx="160">
                        <c:v>7/22/2024</c:v>
                      </c:pt>
                      <c:pt idx="161">
                        <c:v>7/29/2024</c:v>
                      </c:pt>
                      <c:pt idx="162">
                        <c:v>8/5/2024</c:v>
                      </c:pt>
                      <c:pt idx="163">
                        <c:v>8/12/2024</c:v>
                      </c:pt>
                      <c:pt idx="164">
                        <c:v>8/19/2024</c:v>
                      </c:pt>
                      <c:pt idx="165">
                        <c:v>8/26/2024</c:v>
                      </c:pt>
                      <c:pt idx="166">
                        <c:v>9/2/2024</c:v>
                      </c:pt>
                      <c:pt idx="167">
                        <c:v>9/9/2024</c:v>
                      </c:pt>
                      <c:pt idx="168">
                        <c:v>9/16/2024</c:v>
                      </c:pt>
                      <c:pt idx="169">
                        <c:v>9/23/2024</c:v>
                      </c:pt>
                      <c:pt idx="170">
                        <c:v>9/30/2024</c:v>
                      </c:pt>
                      <c:pt idx="171">
                        <c:v>10/7/2024</c:v>
                      </c:pt>
                      <c:pt idx="172">
                        <c:v>Grand Total</c:v>
                      </c:pt>
                      <c:pt idx="173">
                        <c:v>1/0/1900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1.0145294995512339</c:v>
                      </c:pt>
                      <c:pt idx="1">
                        <c:v>0.93753353422470054</c:v>
                      </c:pt>
                      <c:pt idx="2">
                        <c:v>0.97963206800583058</c:v>
                      </c:pt>
                      <c:pt idx="3">
                        <c:v>1</c:v>
                      </c:pt>
                      <c:pt idx="4">
                        <c:v>1.033710754082164</c:v>
                      </c:pt>
                      <c:pt idx="5">
                        <c:v>1.043492787901338</c:v>
                      </c:pt>
                      <c:pt idx="6">
                        <c:v>1.057681575794605</c:v>
                      </c:pt>
                      <c:pt idx="7">
                        <c:v>1.0701195610477661</c:v>
                      </c:pt>
                      <c:pt idx="8">
                        <c:v>1.0754454252765251</c:v>
                      </c:pt>
                      <c:pt idx="9">
                        <c:v>1.0880686820231129</c:v>
                      </c:pt>
                      <c:pt idx="10">
                        <c:v>1.0983004923188511</c:v>
                      </c:pt>
                      <c:pt idx="11">
                        <c:v>1.095651660078913</c:v>
                      </c:pt>
                      <c:pt idx="12">
                        <c:v>1.090995388838341</c:v>
                      </c:pt>
                      <c:pt idx="13">
                        <c:v>1.097713927431256</c:v>
                      </c:pt>
                      <c:pt idx="14">
                        <c:v>1.101722890243479</c:v>
                      </c:pt>
                      <c:pt idx="15">
                        <c:v>1.0997589711374109</c:v>
                      </c:pt>
                      <c:pt idx="16">
                        <c:v>1.0958397474924251</c:v>
                      </c:pt>
                      <c:pt idx="17">
                        <c:v>1.0939012511837269</c:v>
                      </c:pt>
                      <c:pt idx="18">
                        <c:v>1.0860993890805939</c:v>
                      </c:pt>
                      <c:pt idx="19">
                        <c:v>1.0673579363404351</c:v>
                      </c:pt>
                      <c:pt idx="20">
                        <c:v>1.038892803090588</c:v>
                      </c:pt>
                      <c:pt idx="21">
                        <c:v>1.012715025161288</c:v>
                      </c:pt>
                      <c:pt idx="22">
                        <c:v>0.98842433560088749</c:v>
                      </c:pt>
                      <c:pt idx="23">
                        <c:v>0.96503232389843552</c:v>
                      </c:pt>
                      <c:pt idx="24">
                        <c:v>0.94491697525902318</c:v>
                      </c:pt>
                      <c:pt idx="25">
                        <c:v>0.93162663842815685</c:v>
                      </c:pt>
                      <c:pt idx="26">
                        <c:v>0.91749388091807182</c:v>
                      </c:pt>
                      <c:pt idx="27">
                        <c:v>0.90642664958782271</c:v>
                      </c:pt>
                      <c:pt idx="28">
                        <c:v>0.90010345725393814</c:v>
                      </c:pt>
                      <c:pt idx="29">
                        <c:v>0.89648414733084225</c:v>
                      </c:pt>
                      <c:pt idx="30">
                        <c:v>0.89549775288383826</c:v>
                      </c:pt>
                      <c:pt idx="31">
                        <c:v>0.89008164588689365</c:v>
                      </c:pt>
                      <c:pt idx="32">
                        <c:v>0.88506927459990503</c:v>
                      </c:pt>
                      <c:pt idx="33">
                        <c:v>0.87803619773734098</c:v>
                      </c:pt>
                      <c:pt idx="34">
                        <c:v>0.87246066726785854</c:v>
                      </c:pt>
                      <c:pt idx="35">
                        <c:v>0.86914768534672437</c:v>
                      </c:pt>
                      <c:pt idx="36">
                        <c:v>0.86536385978210562</c:v>
                      </c:pt>
                      <c:pt idx="37">
                        <c:v>0.86467784546491355</c:v>
                      </c:pt>
                      <c:pt idx="38">
                        <c:v>0.86156548946044131</c:v>
                      </c:pt>
                      <c:pt idx="39">
                        <c:v>0.86059797334768184</c:v>
                      </c:pt>
                      <c:pt idx="40">
                        <c:v>0.86101195576944967</c:v>
                      </c:pt>
                      <c:pt idx="41">
                        <c:v>0.86125108903954084</c:v>
                      </c:pt>
                      <c:pt idx="42">
                        <c:v>0.86332850180964071</c:v>
                      </c:pt>
                      <c:pt idx="43">
                        <c:v>0.86652703537997944</c:v>
                      </c:pt>
                      <c:pt idx="44">
                        <c:v>0.86640320776054525</c:v>
                      </c:pt>
                      <c:pt idx="45">
                        <c:v>0.86681781878386677</c:v>
                      </c:pt>
                      <c:pt idx="46">
                        <c:v>0.86887277686046294</c:v>
                      </c:pt>
                      <c:pt idx="47">
                        <c:v>0.86920469581926785</c:v>
                      </c:pt>
                      <c:pt idx="48">
                        <c:v>0.8709398673511598</c:v>
                      </c:pt>
                      <c:pt idx="49">
                        <c:v>0.87085837637134755</c:v>
                      </c:pt>
                      <c:pt idx="50">
                        <c:v>0.87217962050699938</c:v>
                      </c:pt>
                      <c:pt idx="51">
                        <c:v>0.87254246306097505</c:v>
                      </c:pt>
                      <c:pt idx="52">
                        <c:v>0.87249177561398861</c:v>
                      </c:pt>
                      <c:pt idx="53">
                        <c:v>0.87176640085493562</c:v>
                      </c:pt>
                      <c:pt idx="54">
                        <c:v>0.8721894175141931</c:v>
                      </c:pt>
                      <c:pt idx="55">
                        <c:v>0.87427151621047261</c:v>
                      </c:pt>
                      <c:pt idx="56">
                        <c:v>0.87403908409026076</c:v>
                      </c:pt>
                      <c:pt idx="57">
                        <c:v>0.87532034685733151</c:v>
                      </c:pt>
                      <c:pt idx="58">
                        <c:v>0.87574037666812854</c:v>
                      </c:pt>
                      <c:pt idx="59">
                        <c:v>0.87507107777706217</c:v>
                      </c:pt>
                      <c:pt idx="60">
                        <c:v>0.8754839323116328</c:v>
                      </c:pt>
                      <c:pt idx="61">
                        <c:v>0.876906693506046</c:v>
                      </c:pt>
                      <c:pt idx="62">
                        <c:v>0.87510383538807779</c:v>
                      </c:pt>
                      <c:pt idx="63">
                        <c:v>0.87657029585131552</c:v>
                      </c:pt>
                      <c:pt idx="64">
                        <c:v>0.87634888820879697</c:v>
                      </c:pt>
                      <c:pt idx="65">
                        <c:v>0.87467374897406835</c:v>
                      </c:pt>
                      <c:pt idx="66">
                        <c:v>0.87294010574670555</c:v>
                      </c:pt>
                      <c:pt idx="67">
                        <c:v>0.87063854999818668</c:v>
                      </c:pt>
                      <c:pt idx="68">
                        <c:v>0.86973686940124728</c:v>
                      </c:pt>
                      <c:pt idx="69">
                        <c:v>0.86929515425594928</c:v>
                      </c:pt>
                      <c:pt idx="70">
                        <c:v>0.86960948333903565</c:v>
                      </c:pt>
                      <c:pt idx="71">
                        <c:v>0.86946016386467306</c:v>
                      </c:pt>
                      <c:pt idx="72">
                        <c:v>0.8699720588476616</c:v>
                      </c:pt>
                      <c:pt idx="73">
                        <c:v>0.8693863609572281</c:v>
                      </c:pt>
                      <c:pt idx="74">
                        <c:v>0.86896668246447417</c:v>
                      </c:pt>
                      <c:pt idx="75">
                        <c:v>0.86835797795831049</c:v>
                      </c:pt>
                      <c:pt idx="76">
                        <c:v>0.86843886707394879</c:v>
                      </c:pt>
                      <c:pt idx="77">
                        <c:v>0.86894433862462628</c:v>
                      </c:pt>
                      <c:pt idx="78">
                        <c:v>0.86676529309324379</c:v>
                      </c:pt>
                      <c:pt idx="79">
                        <c:v>0.86663295839994292</c:v>
                      </c:pt>
                      <c:pt idx="80">
                        <c:v>0.86626730826338438</c:v>
                      </c:pt>
                      <c:pt idx="81">
                        <c:v>0.86625441459289787</c:v>
                      </c:pt>
                      <c:pt idx="82">
                        <c:v>0.86659133193342874</c:v>
                      </c:pt>
                      <c:pt idx="83">
                        <c:v>0.86650771817928818</c:v>
                      </c:pt>
                      <c:pt idx="84">
                        <c:v>0.86659978471264654</c:v>
                      </c:pt>
                      <c:pt idx="85">
                        <c:v>0.86612112812568998</c:v>
                      </c:pt>
                      <c:pt idx="86">
                        <c:v>0.86622940090878675</c:v>
                      </c:pt>
                      <c:pt idx="87">
                        <c:v>0.86571613531144953</c:v>
                      </c:pt>
                      <c:pt idx="88">
                        <c:v>0.86629206904192446</c:v>
                      </c:pt>
                      <c:pt idx="89">
                        <c:v>0.86656374774292078</c:v>
                      </c:pt>
                      <c:pt idx="90">
                        <c:v>0.8665297426493207</c:v>
                      </c:pt>
                      <c:pt idx="91">
                        <c:v>0.86736217773558955</c:v>
                      </c:pt>
                      <c:pt idx="92">
                        <c:v>0.86684864406624107</c:v>
                      </c:pt>
                      <c:pt idx="93">
                        <c:v>0.86756473468675832</c:v>
                      </c:pt>
                      <c:pt idx="94">
                        <c:v>0.86795946582889116</c:v>
                      </c:pt>
                      <c:pt idx="95">
                        <c:v>0.86860213241908035</c:v>
                      </c:pt>
                      <c:pt idx="96">
                        <c:v>0.8683229453443152</c:v>
                      </c:pt>
                      <c:pt idx="97">
                        <c:v>0.86926275104918915</c:v>
                      </c:pt>
                      <c:pt idx="98">
                        <c:v>0.86951087121185577</c:v>
                      </c:pt>
                      <c:pt idx="99">
                        <c:v>0.86923631112945732</c:v>
                      </c:pt>
                      <c:pt idx="100">
                        <c:v>0.8699026792345439</c:v>
                      </c:pt>
                      <c:pt idx="101">
                        <c:v>0.8699923418621015</c:v>
                      </c:pt>
                      <c:pt idx="102">
                        <c:v>0.86983069574720417</c:v>
                      </c:pt>
                      <c:pt idx="103">
                        <c:v>0.87006655542294897</c:v>
                      </c:pt>
                      <c:pt idx="104">
                        <c:v>0.86974548939755858</c:v>
                      </c:pt>
                      <c:pt idx="105">
                        <c:v>0.8699904249177286</c:v>
                      </c:pt>
                      <c:pt idx="106">
                        <c:v>0.87033017439843408</c:v>
                      </c:pt>
                      <c:pt idx="107">
                        <c:v>0.87067351436110441</c:v>
                      </c:pt>
                      <c:pt idx="108">
                        <c:v>0.87201032621315988</c:v>
                      </c:pt>
                      <c:pt idx="109">
                        <c:v>0.87270277421248721</c:v>
                      </c:pt>
                      <c:pt idx="110">
                        <c:v>0.87298207489363144</c:v>
                      </c:pt>
                      <c:pt idx="111">
                        <c:v>0.87322490814061871</c:v>
                      </c:pt>
                      <c:pt idx="112">
                        <c:v>0.87410178570544605</c:v>
                      </c:pt>
                      <c:pt idx="113">
                        <c:v>0.87510476691302297</c:v>
                      </c:pt>
                      <c:pt idx="114">
                        <c:v>0.8760045224573465</c:v>
                      </c:pt>
                      <c:pt idx="115">
                        <c:v>0.87656044967493107</c:v>
                      </c:pt>
                      <c:pt idx="116">
                        <c:v>0.8768799927179578</c:v>
                      </c:pt>
                      <c:pt idx="117">
                        <c:v>0.87696797938320215</c:v>
                      </c:pt>
                      <c:pt idx="118">
                        <c:v>0.87681187755927292</c:v>
                      </c:pt>
                      <c:pt idx="119">
                        <c:v>0.87732187941346884</c:v>
                      </c:pt>
                      <c:pt idx="120">
                        <c:v>0.87704697338575077</c:v>
                      </c:pt>
                      <c:pt idx="121">
                        <c:v>0.87765305657916493</c:v>
                      </c:pt>
                      <c:pt idx="122">
                        <c:v>0.87782951173744161</c:v>
                      </c:pt>
                      <c:pt idx="123">
                        <c:v>0.87792456975941235</c:v>
                      </c:pt>
                      <c:pt idx="124">
                        <c:v>0.87815337301721474</c:v>
                      </c:pt>
                      <c:pt idx="125">
                        <c:v>0.87860175581974864</c:v>
                      </c:pt>
                      <c:pt idx="126">
                        <c:v>0.8793970968329089</c:v>
                      </c:pt>
                      <c:pt idx="127">
                        <c:v>0.87984524444408518</c:v>
                      </c:pt>
                      <c:pt idx="128">
                        <c:v>0.88079743054385751</c:v>
                      </c:pt>
                      <c:pt idx="129">
                        <c:v>0.88057684895858723</c:v>
                      </c:pt>
                      <c:pt idx="130">
                        <c:v>0.88046229163985312</c:v>
                      </c:pt>
                      <c:pt idx="131">
                        <c:v>0.88056651357463278</c:v>
                      </c:pt>
                      <c:pt idx="132">
                        <c:v>0.8815112372393149</c:v>
                      </c:pt>
                      <c:pt idx="133">
                        <c:v>0.8819070503248162</c:v>
                      </c:pt>
                      <c:pt idx="134">
                        <c:v>0.88307146905374256</c:v>
                      </c:pt>
                      <c:pt idx="135">
                        <c:v>0.8834773315248553</c:v>
                      </c:pt>
                      <c:pt idx="136">
                        <c:v>0.88474856075811437</c:v>
                      </c:pt>
                      <c:pt idx="137">
                        <c:v>0.8857429379749594</c:v>
                      </c:pt>
                      <c:pt idx="138">
                        <c:v>0.88694286751880858</c:v>
                      </c:pt>
                      <c:pt idx="139">
                        <c:v>0.88816411748751822</c:v>
                      </c:pt>
                      <c:pt idx="140">
                        <c:v>0.88881120010291481</c:v>
                      </c:pt>
                      <c:pt idx="141">
                        <c:v>0.88977668206639537</c:v>
                      </c:pt>
                      <c:pt idx="142">
                        <c:v>0.89056473834499128</c:v>
                      </c:pt>
                      <c:pt idx="143">
                        <c:v>0.89167470414374927</c:v>
                      </c:pt>
                      <c:pt idx="144">
                        <c:v>0.89314314473427647</c:v>
                      </c:pt>
                      <c:pt idx="145">
                        <c:v>0.89418848024846243</c:v>
                      </c:pt>
                      <c:pt idx="146">
                        <c:v>0.89542204927033731</c:v>
                      </c:pt>
                      <c:pt idx="147">
                        <c:v>0.89638133938053621</c:v>
                      </c:pt>
                      <c:pt idx="148">
                        <c:v>0.89768507149717913</c:v>
                      </c:pt>
                      <c:pt idx="149">
                        <c:v>0.89854944248153179</c:v>
                      </c:pt>
                      <c:pt idx="150">
                        <c:v>0.89947190584244996</c:v>
                      </c:pt>
                      <c:pt idx="151">
                        <c:v>0.90027103800198049</c:v>
                      </c:pt>
                      <c:pt idx="152">
                        <c:v>0.9012581691846685</c:v>
                      </c:pt>
                      <c:pt idx="153">
                        <c:v>0.90232514969913058</c:v>
                      </c:pt>
                      <c:pt idx="154">
                        <c:v>0.90351701331384748</c:v>
                      </c:pt>
                      <c:pt idx="155">
                        <c:v>0.90469930411950594</c:v>
                      </c:pt>
                      <c:pt idx="156">
                        <c:v>0.90640072098607372</c:v>
                      </c:pt>
                      <c:pt idx="157">
                        <c:v>0.90735618142838981</c:v>
                      </c:pt>
                      <c:pt idx="158">
                        <c:v>0.90816202301081639</c:v>
                      </c:pt>
                      <c:pt idx="159">
                        <c:v>0.90901814166939465</c:v>
                      </c:pt>
                      <c:pt idx="160">
                        <c:v>0.90990039754131113</c:v>
                      </c:pt>
                      <c:pt idx="161">
                        <c:v>0.91070789367997107</c:v>
                      </c:pt>
                      <c:pt idx="162">
                        <c:v>0.91213515050367378</c:v>
                      </c:pt>
                      <c:pt idx="163">
                        <c:v>0.91313959576087</c:v>
                      </c:pt>
                      <c:pt idx="164">
                        <c:v>0.914179368738681</c:v>
                      </c:pt>
                      <c:pt idx="165">
                        <c:v>0.91551324227640918</c:v>
                      </c:pt>
                      <c:pt idx="166">
                        <c:v>0.91616410545410865</c:v>
                      </c:pt>
                      <c:pt idx="167">
                        <c:v>0.9172792610489684</c:v>
                      </c:pt>
                      <c:pt idx="168">
                        <c:v>0.91770539329240708</c:v>
                      </c:pt>
                      <c:pt idx="169">
                        <c:v>0.91800521120459755</c:v>
                      </c:pt>
                      <c:pt idx="170">
                        <c:v>0.91807162237245898</c:v>
                      </c:pt>
                      <c:pt idx="171">
                        <c:v>0.91804455498682225</c:v>
                      </c:pt>
                      <c:pt idx="172">
                        <c:v>155.68672039484522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260-4E43-911D-0CC797253F6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detail'!$L$6</c15:sqref>
                        </c15:formulaRef>
                      </c:ext>
                    </c:extLst>
                    <c:strCache>
                      <c:ptCount val="1"/>
                      <c:pt idx="0">
                        <c:v>Sum of hazard_num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strCache>
                      <c:ptCount val="174"/>
                      <c:pt idx="0">
                        <c:v>6/28/2021</c:v>
                      </c:pt>
                      <c:pt idx="1">
                        <c:v>7/5/2021</c:v>
                      </c:pt>
                      <c:pt idx="2">
                        <c:v>7/12/2021</c:v>
                      </c:pt>
                      <c:pt idx="3">
                        <c:v>7/19/2021</c:v>
                      </c:pt>
                      <c:pt idx="4">
                        <c:v>7/26/2021</c:v>
                      </c:pt>
                      <c:pt idx="5">
                        <c:v>8/2/2021</c:v>
                      </c:pt>
                      <c:pt idx="6">
                        <c:v>8/9/2021</c:v>
                      </c:pt>
                      <c:pt idx="7">
                        <c:v>8/16/2021</c:v>
                      </c:pt>
                      <c:pt idx="8">
                        <c:v>8/23/2021</c:v>
                      </c:pt>
                      <c:pt idx="9">
                        <c:v>8/30/2021</c:v>
                      </c:pt>
                      <c:pt idx="10">
                        <c:v>9/6/2021</c:v>
                      </c:pt>
                      <c:pt idx="11">
                        <c:v>9/13/2021</c:v>
                      </c:pt>
                      <c:pt idx="12">
                        <c:v>9/20/2021</c:v>
                      </c:pt>
                      <c:pt idx="13">
                        <c:v>9/27/2021</c:v>
                      </c:pt>
                      <c:pt idx="14">
                        <c:v>10/4/2021</c:v>
                      </c:pt>
                      <c:pt idx="15">
                        <c:v>10/11/2021</c:v>
                      </c:pt>
                      <c:pt idx="16">
                        <c:v>10/18/2021</c:v>
                      </c:pt>
                      <c:pt idx="17">
                        <c:v>10/25/2021</c:v>
                      </c:pt>
                      <c:pt idx="18">
                        <c:v>11/1/2021</c:v>
                      </c:pt>
                      <c:pt idx="19">
                        <c:v>11/8/2021</c:v>
                      </c:pt>
                      <c:pt idx="20">
                        <c:v>11/15/2021</c:v>
                      </c:pt>
                      <c:pt idx="21">
                        <c:v>11/22/2021</c:v>
                      </c:pt>
                      <c:pt idx="22">
                        <c:v>11/29/2021</c:v>
                      </c:pt>
                      <c:pt idx="23">
                        <c:v>12/6/2021</c:v>
                      </c:pt>
                      <c:pt idx="24">
                        <c:v>12/13/2021</c:v>
                      </c:pt>
                      <c:pt idx="25">
                        <c:v>12/20/2021</c:v>
                      </c:pt>
                      <c:pt idx="26">
                        <c:v>12/27/2021</c:v>
                      </c:pt>
                      <c:pt idx="27">
                        <c:v>1/3/2022</c:v>
                      </c:pt>
                      <c:pt idx="28">
                        <c:v>1/10/2022</c:v>
                      </c:pt>
                      <c:pt idx="29">
                        <c:v>1/17/2022</c:v>
                      </c:pt>
                      <c:pt idx="30">
                        <c:v>1/24/2022</c:v>
                      </c:pt>
                      <c:pt idx="31">
                        <c:v>1/31/2022</c:v>
                      </c:pt>
                      <c:pt idx="32">
                        <c:v>2/7/2022</c:v>
                      </c:pt>
                      <c:pt idx="33">
                        <c:v>2/14/2022</c:v>
                      </c:pt>
                      <c:pt idx="34">
                        <c:v>2/21/2022</c:v>
                      </c:pt>
                      <c:pt idx="35">
                        <c:v>2/28/2022</c:v>
                      </c:pt>
                      <c:pt idx="36">
                        <c:v>3/7/2022</c:v>
                      </c:pt>
                      <c:pt idx="37">
                        <c:v>3/14/2022</c:v>
                      </c:pt>
                      <c:pt idx="38">
                        <c:v>3/21/2022</c:v>
                      </c:pt>
                      <c:pt idx="39">
                        <c:v>3/28/2022</c:v>
                      </c:pt>
                      <c:pt idx="40">
                        <c:v>4/4/2022</c:v>
                      </c:pt>
                      <c:pt idx="41">
                        <c:v>4/11/2022</c:v>
                      </c:pt>
                      <c:pt idx="42">
                        <c:v>4/18/2022</c:v>
                      </c:pt>
                      <c:pt idx="43">
                        <c:v>4/25/2022</c:v>
                      </c:pt>
                      <c:pt idx="44">
                        <c:v>5/2/2022</c:v>
                      </c:pt>
                      <c:pt idx="45">
                        <c:v>5/9/2022</c:v>
                      </c:pt>
                      <c:pt idx="46">
                        <c:v>5/16/2022</c:v>
                      </c:pt>
                      <c:pt idx="47">
                        <c:v>5/23/2022</c:v>
                      </c:pt>
                      <c:pt idx="48">
                        <c:v>5/30/2022</c:v>
                      </c:pt>
                      <c:pt idx="49">
                        <c:v>6/6/2022</c:v>
                      </c:pt>
                      <c:pt idx="50">
                        <c:v>6/13/2022</c:v>
                      </c:pt>
                      <c:pt idx="51">
                        <c:v>6/20/2022</c:v>
                      </c:pt>
                      <c:pt idx="52">
                        <c:v>6/27/2022</c:v>
                      </c:pt>
                      <c:pt idx="53">
                        <c:v>7/4/2022</c:v>
                      </c:pt>
                      <c:pt idx="54">
                        <c:v>7/11/2022</c:v>
                      </c:pt>
                      <c:pt idx="55">
                        <c:v>7/18/2022</c:v>
                      </c:pt>
                      <c:pt idx="56">
                        <c:v>7/25/2022</c:v>
                      </c:pt>
                      <c:pt idx="57">
                        <c:v>8/1/2022</c:v>
                      </c:pt>
                      <c:pt idx="58">
                        <c:v>8/8/2022</c:v>
                      </c:pt>
                      <c:pt idx="59">
                        <c:v>8/15/2022</c:v>
                      </c:pt>
                      <c:pt idx="60">
                        <c:v>8/22/2022</c:v>
                      </c:pt>
                      <c:pt idx="61">
                        <c:v>8/29/2022</c:v>
                      </c:pt>
                      <c:pt idx="62">
                        <c:v>9/5/2022</c:v>
                      </c:pt>
                      <c:pt idx="63">
                        <c:v>9/12/2022</c:v>
                      </c:pt>
                      <c:pt idx="64">
                        <c:v>9/19/2022</c:v>
                      </c:pt>
                      <c:pt idx="65">
                        <c:v>9/26/2022</c:v>
                      </c:pt>
                      <c:pt idx="66">
                        <c:v>10/3/2022</c:v>
                      </c:pt>
                      <c:pt idx="67">
                        <c:v>10/10/2022</c:v>
                      </c:pt>
                      <c:pt idx="68">
                        <c:v>10/17/2022</c:v>
                      </c:pt>
                      <c:pt idx="69">
                        <c:v>10/24/2022</c:v>
                      </c:pt>
                      <c:pt idx="70">
                        <c:v>10/31/2022</c:v>
                      </c:pt>
                      <c:pt idx="71">
                        <c:v>11/7/2022</c:v>
                      </c:pt>
                      <c:pt idx="72">
                        <c:v>11/14/2022</c:v>
                      </c:pt>
                      <c:pt idx="73">
                        <c:v>11/21/2022</c:v>
                      </c:pt>
                      <c:pt idx="74">
                        <c:v>11/28/2022</c:v>
                      </c:pt>
                      <c:pt idx="75">
                        <c:v>12/5/2022</c:v>
                      </c:pt>
                      <c:pt idx="76">
                        <c:v>12/12/2022</c:v>
                      </c:pt>
                      <c:pt idx="77">
                        <c:v>12/19/2022</c:v>
                      </c:pt>
                      <c:pt idx="78">
                        <c:v>12/26/2022</c:v>
                      </c:pt>
                      <c:pt idx="79">
                        <c:v>1/2/2023</c:v>
                      </c:pt>
                      <c:pt idx="80">
                        <c:v>1/9/2023</c:v>
                      </c:pt>
                      <c:pt idx="81">
                        <c:v>1/16/2023</c:v>
                      </c:pt>
                      <c:pt idx="82">
                        <c:v>1/23/2023</c:v>
                      </c:pt>
                      <c:pt idx="83">
                        <c:v>1/30/2023</c:v>
                      </c:pt>
                      <c:pt idx="84">
                        <c:v>2/6/2023</c:v>
                      </c:pt>
                      <c:pt idx="85">
                        <c:v>2/13/2023</c:v>
                      </c:pt>
                      <c:pt idx="86">
                        <c:v>2/20/2023</c:v>
                      </c:pt>
                      <c:pt idx="87">
                        <c:v>2/27/2023</c:v>
                      </c:pt>
                      <c:pt idx="88">
                        <c:v>3/6/2023</c:v>
                      </c:pt>
                      <c:pt idx="89">
                        <c:v>3/13/2023</c:v>
                      </c:pt>
                      <c:pt idx="90">
                        <c:v>3/20/2023</c:v>
                      </c:pt>
                      <c:pt idx="91">
                        <c:v>3/27/2023</c:v>
                      </c:pt>
                      <c:pt idx="92">
                        <c:v>4/3/2023</c:v>
                      </c:pt>
                      <c:pt idx="93">
                        <c:v>4/10/2023</c:v>
                      </c:pt>
                      <c:pt idx="94">
                        <c:v>4/17/2023</c:v>
                      </c:pt>
                      <c:pt idx="95">
                        <c:v>4/24/2023</c:v>
                      </c:pt>
                      <c:pt idx="96">
                        <c:v>5/1/2023</c:v>
                      </c:pt>
                      <c:pt idx="97">
                        <c:v>5/8/2023</c:v>
                      </c:pt>
                      <c:pt idx="98">
                        <c:v>5/15/2023</c:v>
                      </c:pt>
                      <c:pt idx="99">
                        <c:v>5/22/2023</c:v>
                      </c:pt>
                      <c:pt idx="100">
                        <c:v>5/29/2023</c:v>
                      </c:pt>
                      <c:pt idx="101">
                        <c:v>6/5/2023</c:v>
                      </c:pt>
                      <c:pt idx="102">
                        <c:v>6/12/2023</c:v>
                      </c:pt>
                      <c:pt idx="103">
                        <c:v>6/19/2023</c:v>
                      </c:pt>
                      <c:pt idx="104">
                        <c:v>6/26/2023</c:v>
                      </c:pt>
                      <c:pt idx="105">
                        <c:v>7/3/2023</c:v>
                      </c:pt>
                      <c:pt idx="106">
                        <c:v>7/10/2023</c:v>
                      </c:pt>
                      <c:pt idx="107">
                        <c:v>7/17/2023</c:v>
                      </c:pt>
                      <c:pt idx="108">
                        <c:v>7/24/2023</c:v>
                      </c:pt>
                      <c:pt idx="109">
                        <c:v>7/31/2023</c:v>
                      </c:pt>
                      <c:pt idx="110">
                        <c:v>8/7/2023</c:v>
                      </c:pt>
                      <c:pt idx="111">
                        <c:v>8/14/2023</c:v>
                      </c:pt>
                      <c:pt idx="112">
                        <c:v>8/21/2023</c:v>
                      </c:pt>
                      <c:pt idx="113">
                        <c:v>8/28/2023</c:v>
                      </c:pt>
                      <c:pt idx="114">
                        <c:v>9/4/2023</c:v>
                      </c:pt>
                      <c:pt idx="115">
                        <c:v>9/11/2023</c:v>
                      </c:pt>
                      <c:pt idx="116">
                        <c:v>9/18/2023</c:v>
                      </c:pt>
                      <c:pt idx="117">
                        <c:v>9/25/2023</c:v>
                      </c:pt>
                      <c:pt idx="118">
                        <c:v>10/2/2023</c:v>
                      </c:pt>
                      <c:pt idx="119">
                        <c:v>10/9/2023</c:v>
                      </c:pt>
                      <c:pt idx="120">
                        <c:v>10/16/2023</c:v>
                      </c:pt>
                      <c:pt idx="121">
                        <c:v>10/23/2023</c:v>
                      </c:pt>
                      <c:pt idx="122">
                        <c:v>10/30/2023</c:v>
                      </c:pt>
                      <c:pt idx="123">
                        <c:v>11/6/2023</c:v>
                      </c:pt>
                      <c:pt idx="124">
                        <c:v>11/13/2023</c:v>
                      </c:pt>
                      <c:pt idx="125">
                        <c:v>11/20/2023</c:v>
                      </c:pt>
                      <c:pt idx="126">
                        <c:v>11/27/2023</c:v>
                      </c:pt>
                      <c:pt idx="127">
                        <c:v>12/4/2023</c:v>
                      </c:pt>
                      <c:pt idx="128">
                        <c:v>12/11/2023</c:v>
                      </c:pt>
                      <c:pt idx="129">
                        <c:v>12/18/2023</c:v>
                      </c:pt>
                      <c:pt idx="130">
                        <c:v>12/25/2023</c:v>
                      </c:pt>
                      <c:pt idx="131">
                        <c:v>1/1/2024</c:v>
                      </c:pt>
                      <c:pt idx="132">
                        <c:v>1/8/2024</c:v>
                      </c:pt>
                      <c:pt idx="133">
                        <c:v>1/15/2024</c:v>
                      </c:pt>
                      <c:pt idx="134">
                        <c:v>1/22/2024</c:v>
                      </c:pt>
                      <c:pt idx="135">
                        <c:v>1/29/2024</c:v>
                      </c:pt>
                      <c:pt idx="136">
                        <c:v>2/5/2024</c:v>
                      </c:pt>
                      <c:pt idx="137">
                        <c:v>2/12/2024</c:v>
                      </c:pt>
                      <c:pt idx="138">
                        <c:v>2/19/2024</c:v>
                      </c:pt>
                      <c:pt idx="139">
                        <c:v>2/26/2024</c:v>
                      </c:pt>
                      <c:pt idx="140">
                        <c:v>3/4/2024</c:v>
                      </c:pt>
                      <c:pt idx="141">
                        <c:v>3/11/2024</c:v>
                      </c:pt>
                      <c:pt idx="142">
                        <c:v>3/18/2024</c:v>
                      </c:pt>
                      <c:pt idx="143">
                        <c:v>3/25/2024</c:v>
                      </c:pt>
                      <c:pt idx="144">
                        <c:v>4/1/2024</c:v>
                      </c:pt>
                      <c:pt idx="145">
                        <c:v>4/8/2024</c:v>
                      </c:pt>
                      <c:pt idx="146">
                        <c:v>4/15/2024</c:v>
                      </c:pt>
                      <c:pt idx="147">
                        <c:v>4/22/2024</c:v>
                      </c:pt>
                      <c:pt idx="148">
                        <c:v>4/29/2024</c:v>
                      </c:pt>
                      <c:pt idx="149">
                        <c:v>5/6/2024</c:v>
                      </c:pt>
                      <c:pt idx="150">
                        <c:v>5/13/2024</c:v>
                      </c:pt>
                      <c:pt idx="151">
                        <c:v>5/20/2024</c:v>
                      </c:pt>
                      <c:pt idx="152">
                        <c:v>5/27/2024</c:v>
                      </c:pt>
                      <c:pt idx="153">
                        <c:v>6/3/2024</c:v>
                      </c:pt>
                      <c:pt idx="154">
                        <c:v>6/10/2024</c:v>
                      </c:pt>
                      <c:pt idx="155">
                        <c:v>6/17/2024</c:v>
                      </c:pt>
                      <c:pt idx="156">
                        <c:v>6/24/2024</c:v>
                      </c:pt>
                      <c:pt idx="157">
                        <c:v>7/1/2024</c:v>
                      </c:pt>
                      <c:pt idx="158">
                        <c:v>7/8/2024</c:v>
                      </c:pt>
                      <c:pt idx="159">
                        <c:v>7/15/2024</c:v>
                      </c:pt>
                      <c:pt idx="160">
                        <c:v>7/22/2024</c:v>
                      </c:pt>
                      <c:pt idx="161">
                        <c:v>7/29/2024</c:v>
                      </c:pt>
                      <c:pt idx="162">
                        <c:v>8/5/2024</c:v>
                      </c:pt>
                      <c:pt idx="163">
                        <c:v>8/12/2024</c:v>
                      </c:pt>
                      <c:pt idx="164">
                        <c:v>8/19/2024</c:v>
                      </c:pt>
                      <c:pt idx="165">
                        <c:v>8/26/2024</c:v>
                      </c:pt>
                      <c:pt idx="166">
                        <c:v>9/2/2024</c:v>
                      </c:pt>
                      <c:pt idx="167">
                        <c:v>9/9/2024</c:v>
                      </c:pt>
                      <c:pt idx="168">
                        <c:v>9/16/2024</c:v>
                      </c:pt>
                      <c:pt idx="169">
                        <c:v>9/23/2024</c:v>
                      </c:pt>
                      <c:pt idx="170">
                        <c:v>9/30/2024</c:v>
                      </c:pt>
                      <c:pt idx="171">
                        <c:v>10/7/2024</c:v>
                      </c:pt>
                      <c:pt idx="172">
                        <c:v>Grand Total</c:v>
                      </c:pt>
                      <c:pt idx="173">
                        <c:v>1/0/1900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detail'!$L$7:$L$180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260-4E43-911D-0CC797253F6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detail'!$M$6</c15:sqref>
                        </c15:formulaRef>
                      </c:ext>
                    </c:extLst>
                    <c:strCache>
                      <c:ptCount val="1"/>
                      <c:pt idx="0">
                        <c:v>Sum of hazard_adj_num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strCache>
                      <c:ptCount val="174"/>
                      <c:pt idx="0">
                        <c:v>6/28/2021</c:v>
                      </c:pt>
                      <c:pt idx="1">
                        <c:v>7/5/2021</c:v>
                      </c:pt>
                      <c:pt idx="2">
                        <c:v>7/12/2021</c:v>
                      </c:pt>
                      <c:pt idx="3">
                        <c:v>7/19/2021</c:v>
                      </c:pt>
                      <c:pt idx="4">
                        <c:v>7/26/2021</c:v>
                      </c:pt>
                      <c:pt idx="5">
                        <c:v>8/2/2021</c:v>
                      </c:pt>
                      <c:pt idx="6">
                        <c:v>8/9/2021</c:v>
                      </c:pt>
                      <c:pt idx="7">
                        <c:v>8/16/2021</c:v>
                      </c:pt>
                      <c:pt idx="8">
                        <c:v>8/23/2021</c:v>
                      </c:pt>
                      <c:pt idx="9">
                        <c:v>8/30/2021</c:v>
                      </c:pt>
                      <c:pt idx="10">
                        <c:v>9/6/2021</c:v>
                      </c:pt>
                      <c:pt idx="11">
                        <c:v>9/13/2021</c:v>
                      </c:pt>
                      <c:pt idx="12">
                        <c:v>9/20/2021</c:v>
                      </c:pt>
                      <c:pt idx="13">
                        <c:v>9/27/2021</c:v>
                      </c:pt>
                      <c:pt idx="14">
                        <c:v>10/4/2021</c:v>
                      </c:pt>
                      <c:pt idx="15">
                        <c:v>10/11/2021</c:v>
                      </c:pt>
                      <c:pt idx="16">
                        <c:v>10/18/2021</c:v>
                      </c:pt>
                      <c:pt idx="17">
                        <c:v>10/25/2021</c:v>
                      </c:pt>
                      <c:pt idx="18">
                        <c:v>11/1/2021</c:v>
                      </c:pt>
                      <c:pt idx="19">
                        <c:v>11/8/2021</c:v>
                      </c:pt>
                      <c:pt idx="20">
                        <c:v>11/15/2021</c:v>
                      </c:pt>
                      <c:pt idx="21">
                        <c:v>11/22/2021</c:v>
                      </c:pt>
                      <c:pt idx="22">
                        <c:v>11/29/2021</c:v>
                      </c:pt>
                      <c:pt idx="23">
                        <c:v>12/6/2021</c:v>
                      </c:pt>
                      <c:pt idx="24">
                        <c:v>12/13/2021</c:v>
                      </c:pt>
                      <c:pt idx="25">
                        <c:v>12/20/2021</c:v>
                      </c:pt>
                      <c:pt idx="26">
                        <c:v>12/27/2021</c:v>
                      </c:pt>
                      <c:pt idx="27">
                        <c:v>1/3/2022</c:v>
                      </c:pt>
                      <c:pt idx="28">
                        <c:v>1/10/2022</c:v>
                      </c:pt>
                      <c:pt idx="29">
                        <c:v>1/17/2022</c:v>
                      </c:pt>
                      <c:pt idx="30">
                        <c:v>1/24/2022</c:v>
                      </c:pt>
                      <c:pt idx="31">
                        <c:v>1/31/2022</c:v>
                      </c:pt>
                      <c:pt idx="32">
                        <c:v>2/7/2022</c:v>
                      </c:pt>
                      <c:pt idx="33">
                        <c:v>2/14/2022</c:v>
                      </c:pt>
                      <c:pt idx="34">
                        <c:v>2/21/2022</c:v>
                      </c:pt>
                      <c:pt idx="35">
                        <c:v>2/28/2022</c:v>
                      </c:pt>
                      <c:pt idx="36">
                        <c:v>3/7/2022</c:v>
                      </c:pt>
                      <c:pt idx="37">
                        <c:v>3/14/2022</c:v>
                      </c:pt>
                      <c:pt idx="38">
                        <c:v>3/21/2022</c:v>
                      </c:pt>
                      <c:pt idx="39">
                        <c:v>3/28/2022</c:v>
                      </c:pt>
                      <c:pt idx="40">
                        <c:v>4/4/2022</c:v>
                      </c:pt>
                      <c:pt idx="41">
                        <c:v>4/11/2022</c:v>
                      </c:pt>
                      <c:pt idx="42">
                        <c:v>4/18/2022</c:v>
                      </c:pt>
                      <c:pt idx="43">
                        <c:v>4/25/2022</c:v>
                      </c:pt>
                      <c:pt idx="44">
                        <c:v>5/2/2022</c:v>
                      </c:pt>
                      <c:pt idx="45">
                        <c:v>5/9/2022</c:v>
                      </c:pt>
                      <c:pt idx="46">
                        <c:v>5/16/2022</c:v>
                      </c:pt>
                      <c:pt idx="47">
                        <c:v>5/23/2022</c:v>
                      </c:pt>
                      <c:pt idx="48">
                        <c:v>5/30/2022</c:v>
                      </c:pt>
                      <c:pt idx="49">
                        <c:v>6/6/2022</c:v>
                      </c:pt>
                      <c:pt idx="50">
                        <c:v>6/13/2022</c:v>
                      </c:pt>
                      <c:pt idx="51">
                        <c:v>6/20/2022</c:v>
                      </c:pt>
                      <c:pt idx="52">
                        <c:v>6/27/2022</c:v>
                      </c:pt>
                      <c:pt idx="53">
                        <c:v>7/4/2022</c:v>
                      </c:pt>
                      <c:pt idx="54">
                        <c:v>7/11/2022</c:v>
                      </c:pt>
                      <c:pt idx="55">
                        <c:v>7/18/2022</c:v>
                      </c:pt>
                      <c:pt idx="56">
                        <c:v>7/25/2022</c:v>
                      </c:pt>
                      <c:pt idx="57">
                        <c:v>8/1/2022</c:v>
                      </c:pt>
                      <c:pt idx="58">
                        <c:v>8/8/2022</c:v>
                      </c:pt>
                      <c:pt idx="59">
                        <c:v>8/15/2022</c:v>
                      </c:pt>
                      <c:pt idx="60">
                        <c:v>8/22/2022</c:v>
                      </c:pt>
                      <c:pt idx="61">
                        <c:v>8/29/2022</c:v>
                      </c:pt>
                      <c:pt idx="62">
                        <c:v>9/5/2022</c:v>
                      </c:pt>
                      <c:pt idx="63">
                        <c:v>9/12/2022</c:v>
                      </c:pt>
                      <c:pt idx="64">
                        <c:v>9/19/2022</c:v>
                      </c:pt>
                      <c:pt idx="65">
                        <c:v>9/26/2022</c:v>
                      </c:pt>
                      <c:pt idx="66">
                        <c:v>10/3/2022</c:v>
                      </c:pt>
                      <c:pt idx="67">
                        <c:v>10/10/2022</c:v>
                      </c:pt>
                      <c:pt idx="68">
                        <c:v>10/17/2022</c:v>
                      </c:pt>
                      <c:pt idx="69">
                        <c:v>10/24/2022</c:v>
                      </c:pt>
                      <c:pt idx="70">
                        <c:v>10/31/2022</c:v>
                      </c:pt>
                      <c:pt idx="71">
                        <c:v>11/7/2022</c:v>
                      </c:pt>
                      <c:pt idx="72">
                        <c:v>11/14/2022</c:v>
                      </c:pt>
                      <c:pt idx="73">
                        <c:v>11/21/2022</c:v>
                      </c:pt>
                      <c:pt idx="74">
                        <c:v>11/28/2022</c:v>
                      </c:pt>
                      <c:pt idx="75">
                        <c:v>12/5/2022</c:v>
                      </c:pt>
                      <c:pt idx="76">
                        <c:v>12/12/2022</c:v>
                      </c:pt>
                      <c:pt idx="77">
                        <c:v>12/19/2022</c:v>
                      </c:pt>
                      <c:pt idx="78">
                        <c:v>12/26/2022</c:v>
                      </c:pt>
                      <c:pt idx="79">
                        <c:v>1/2/2023</c:v>
                      </c:pt>
                      <c:pt idx="80">
                        <c:v>1/9/2023</c:v>
                      </c:pt>
                      <c:pt idx="81">
                        <c:v>1/16/2023</c:v>
                      </c:pt>
                      <c:pt idx="82">
                        <c:v>1/23/2023</c:v>
                      </c:pt>
                      <c:pt idx="83">
                        <c:v>1/30/2023</c:v>
                      </c:pt>
                      <c:pt idx="84">
                        <c:v>2/6/2023</c:v>
                      </c:pt>
                      <c:pt idx="85">
                        <c:v>2/13/2023</c:v>
                      </c:pt>
                      <c:pt idx="86">
                        <c:v>2/20/2023</c:v>
                      </c:pt>
                      <c:pt idx="87">
                        <c:v>2/27/2023</c:v>
                      </c:pt>
                      <c:pt idx="88">
                        <c:v>3/6/2023</c:v>
                      </c:pt>
                      <c:pt idx="89">
                        <c:v>3/13/2023</c:v>
                      </c:pt>
                      <c:pt idx="90">
                        <c:v>3/20/2023</c:v>
                      </c:pt>
                      <c:pt idx="91">
                        <c:v>3/27/2023</c:v>
                      </c:pt>
                      <c:pt idx="92">
                        <c:v>4/3/2023</c:v>
                      </c:pt>
                      <c:pt idx="93">
                        <c:v>4/10/2023</c:v>
                      </c:pt>
                      <c:pt idx="94">
                        <c:v>4/17/2023</c:v>
                      </c:pt>
                      <c:pt idx="95">
                        <c:v>4/24/2023</c:v>
                      </c:pt>
                      <c:pt idx="96">
                        <c:v>5/1/2023</c:v>
                      </c:pt>
                      <c:pt idx="97">
                        <c:v>5/8/2023</c:v>
                      </c:pt>
                      <c:pt idx="98">
                        <c:v>5/15/2023</c:v>
                      </c:pt>
                      <c:pt idx="99">
                        <c:v>5/22/2023</c:v>
                      </c:pt>
                      <c:pt idx="100">
                        <c:v>5/29/2023</c:v>
                      </c:pt>
                      <c:pt idx="101">
                        <c:v>6/5/2023</c:v>
                      </c:pt>
                      <c:pt idx="102">
                        <c:v>6/12/2023</c:v>
                      </c:pt>
                      <c:pt idx="103">
                        <c:v>6/19/2023</c:v>
                      </c:pt>
                      <c:pt idx="104">
                        <c:v>6/26/2023</c:v>
                      </c:pt>
                      <c:pt idx="105">
                        <c:v>7/3/2023</c:v>
                      </c:pt>
                      <c:pt idx="106">
                        <c:v>7/10/2023</c:v>
                      </c:pt>
                      <c:pt idx="107">
                        <c:v>7/17/2023</c:v>
                      </c:pt>
                      <c:pt idx="108">
                        <c:v>7/24/2023</c:v>
                      </c:pt>
                      <c:pt idx="109">
                        <c:v>7/31/2023</c:v>
                      </c:pt>
                      <c:pt idx="110">
                        <c:v>8/7/2023</c:v>
                      </c:pt>
                      <c:pt idx="111">
                        <c:v>8/14/2023</c:v>
                      </c:pt>
                      <c:pt idx="112">
                        <c:v>8/21/2023</c:v>
                      </c:pt>
                      <c:pt idx="113">
                        <c:v>8/28/2023</c:v>
                      </c:pt>
                      <c:pt idx="114">
                        <c:v>9/4/2023</c:v>
                      </c:pt>
                      <c:pt idx="115">
                        <c:v>9/11/2023</c:v>
                      </c:pt>
                      <c:pt idx="116">
                        <c:v>9/18/2023</c:v>
                      </c:pt>
                      <c:pt idx="117">
                        <c:v>9/25/2023</c:v>
                      </c:pt>
                      <c:pt idx="118">
                        <c:v>10/2/2023</c:v>
                      </c:pt>
                      <c:pt idx="119">
                        <c:v>10/9/2023</c:v>
                      </c:pt>
                      <c:pt idx="120">
                        <c:v>10/16/2023</c:v>
                      </c:pt>
                      <c:pt idx="121">
                        <c:v>10/23/2023</c:v>
                      </c:pt>
                      <c:pt idx="122">
                        <c:v>10/30/2023</c:v>
                      </c:pt>
                      <c:pt idx="123">
                        <c:v>11/6/2023</c:v>
                      </c:pt>
                      <c:pt idx="124">
                        <c:v>11/13/2023</c:v>
                      </c:pt>
                      <c:pt idx="125">
                        <c:v>11/20/2023</c:v>
                      </c:pt>
                      <c:pt idx="126">
                        <c:v>11/27/2023</c:v>
                      </c:pt>
                      <c:pt idx="127">
                        <c:v>12/4/2023</c:v>
                      </c:pt>
                      <c:pt idx="128">
                        <c:v>12/11/2023</c:v>
                      </c:pt>
                      <c:pt idx="129">
                        <c:v>12/18/2023</c:v>
                      </c:pt>
                      <c:pt idx="130">
                        <c:v>12/25/2023</c:v>
                      </c:pt>
                      <c:pt idx="131">
                        <c:v>1/1/2024</c:v>
                      </c:pt>
                      <c:pt idx="132">
                        <c:v>1/8/2024</c:v>
                      </c:pt>
                      <c:pt idx="133">
                        <c:v>1/15/2024</c:v>
                      </c:pt>
                      <c:pt idx="134">
                        <c:v>1/22/2024</c:v>
                      </c:pt>
                      <c:pt idx="135">
                        <c:v>1/29/2024</c:v>
                      </c:pt>
                      <c:pt idx="136">
                        <c:v>2/5/2024</c:v>
                      </c:pt>
                      <c:pt idx="137">
                        <c:v>2/12/2024</c:v>
                      </c:pt>
                      <c:pt idx="138">
                        <c:v>2/19/2024</c:v>
                      </c:pt>
                      <c:pt idx="139">
                        <c:v>2/26/2024</c:v>
                      </c:pt>
                      <c:pt idx="140">
                        <c:v>3/4/2024</c:v>
                      </c:pt>
                      <c:pt idx="141">
                        <c:v>3/11/2024</c:v>
                      </c:pt>
                      <c:pt idx="142">
                        <c:v>3/18/2024</c:v>
                      </c:pt>
                      <c:pt idx="143">
                        <c:v>3/25/2024</c:v>
                      </c:pt>
                      <c:pt idx="144">
                        <c:v>4/1/2024</c:v>
                      </c:pt>
                      <c:pt idx="145">
                        <c:v>4/8/2024</c:v>
                      </c:pt>
                      <c:pt idx="146">
                        <c:v>4/15/2024</c:v>
                      </c:pt>
                      <c:pt idx="147">
                        <c:v>4/22/2024</c:v>
                      </c:pt>
                      <c:pt idx="148">
                        <c:v>4/29/2024</c:v>
                      </c:pt>
                      <c:pt idx="149">
                        <c:v>5/6/2024</c:v>
                      </c:pt>
                      <c:pt idx="150">
                        <c:v>5/13/2024</c:v>
                      </c:pt>
                      <c:pt idx="151">
                        <c:v>5/20/2024</c:v>
                      </c:pt>
                      <c:pt idx="152">
                        <c:v>5/27/2024</c:v>
                      </c:pt>
                      <c:pt idx="153">
                        <c:v>6/3/2024</c:v>
                      </c:pt>
                      <c:pt idx="154">
                        <c:v>6/10/2024</c:v>
                      </c:pt>
                      <c:pt idx="155">
                        <c:v>6/17/2024</c:v>
                      </c:pt>
                      <c:pt idx="156">
                        <c:v>6/24/2024</c:v>
                      </c:pt>
                      <c:pt idx="157">
                        <c:v>7/1/2024</c:v>
                      </c:pt>
                      <c:pt idx="158">
                        <c:v>7/8/2024</c:v>
                      </c:pt>
                      <c:pt idx="159">
                        <c:v>7/15/2024</c:v>
                      </c:pt>
                      <c:pt idx="160">
                        <c:v>7/22/2024</c:v>
                      </c:pt>
                      <c:pt idx="161">
                        <c:v>7/29/2024</c:v>
                      </c:pt>
                      <c:pt idx="162">
                        <c:v>8/5/2024</c:v>
                      </c:pt>
                      <c:pt idx="163">
                        <c:v>8/12/2024</c:v>
                      </c:pt>
                      <c:pt idx="164">
                        <c:v>8/19/2024</c:v>
                      </c:pt>
                      <c:pt idx="165">
                        <c:v>8/26/2024</c:v>
                      </c:pt>
                      <c:pt idx="166">
                        <c:v>9/2/2024</c:v>
                      </c:pt>
                      <c:pt idx="167">
                        <c:v>9/9/2024</c:v>
                      </c:pt>
                      <c:pt idx="168">
                        <c:v>9/16/2024</c:v>
                      </c:pt>
                      <c:pt idx="169">
                        <c:v>9/23/2024</c:v>
                      </c:pt>
                      <c:pt idx="170">
                        <c:v>9/30/2024</c:v>
                      </c:pt>
                      <c:pt idx="171">
                        <c:v>10/7/2024</c:v>
                      </c:pt>
                      <c:pt idx="172">
                        <c:v>Grand Total</c:v>
                      </c:pt>
                      <c:pt idx="173">
                        <c:v>1/0/1900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detail'!$M$7:$M$180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260-4E43-911D-0CC797253F64}"/>
                  </c:ext>
                </c:extLst>
              </c15:ser>
            </c15:filteredLineSeries>
          </c:ext>
        </c:extLst>
      </c:lineChart>
      <c:catAx>
        <c:axId val="335346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Algn val="ctr"/>
        <c:lblOffset val="100"/>
        <c:noMultiLvlLbl val="1"/>
      </c:cat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numerator (usually d2)</a:t>
            </a:r>
            <a:r>
              <a:rPr lang="en-US" baseline="0"/>
              <a:t> raw and adj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'2021_24 2 v 0 slope detail'!$L$6</c:f>
              <c:strCache>
                <c:ptCount val="1"/>
                <c:pt idx="0">
                  <c:v>Sum of hazard_num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detail'!$H$7:$H$180</c:f>
              <c:strCache>
                <c:ptCount val="174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  <c:pt idx="172">
                  <c:v>Grand Total</c:v>
                </c:pt>
                <c:pt idx="173">
                  <c:v>1/0/1900</c:v>
                </c:pt>
              </c:strCache>
            </c:strRef>
          </c:cat>
          <c:val>
            <c:numRef>
              <c:f>'2021_24 2 v 0 slope detail'!$L$7:$L$180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3-C948-4DBF-9FC4-D9DCA6B1529C}"/>
            </c:ext>
          </c:extLst>
        </c:ser>
        <c:ser>
          <c:idx val="4"/>
          <c:order val="4"/>
          <c:tx>
            <c:strRef>
              <c:f>'2021_24 2 v 0 slope detail'!$M$6</c:f>
              <c:strCache>
                <c:ptCount val="1"/>
                <c:pt idx="0">
                  <c:v>Sum of hazard_adj_num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detail'!$H$7:$H$180</c:f>
              <c:strCache>
                <c:ptCount val="174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  <c:pt idx="172">
                  <c:v>Grand Total</c:v>
                </c:pt>
                <c:pt idx="173">
                  <c:v>1/0/1900</c:v>
                </c:pt>
              </c:strCache>
            </c:strRef>
          </c:cat>
          <c:val>
            <c:numRef>
              <c:f>'2021_24 2 v 0 slope detail'!$M$7:$M$180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4-C948-4DBF-9FC4-D9DCA6B15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strCache>
                      <c:ptCount val="174"/>
                      <c:pt idx="0">
                        <c:v>6/28/2021</c:v>
                      </c:pt>
                      <c:pt idx="1">
                        <c:v>7/5/2021</c:v>
                      </c:pt>
                      <c:pt idx="2">
                        <c:v>7/12/2021</c:v>
                      </c:pt>
                      <c:pt idx="3">
                        <c:v>7/19/2021</c:v>
                      </c:pt>
                      <c:pt idx="4">
                        <c:v>7/26/2021</c:v>
                      </c:pt>
                      <c:pt idx="5">
                        <c:v>8/2/2021</c:v>
                      </c:pt>
                      <c:pt idx="6">
                        <c:v>8/9/2021</c:v>
                      </c:pt>
                      <c:pt idx="7">
                        <c:v>8/16/2021</c:v>
                      </c:pt>
                      <c:pt idx="8">
                        <c:v>8/23/2021</c:v>
                      </c:pt>
                      <c:pt idx="9">
                        <c:v>8/30/2021</c:v>
                      </c:pt>
                      <c:pt idx="10">
                        <c:v>9/6/2021</c:v>
                      </c:pt>
                      <c:pt idx="11">
                        <c:v>9/13/2021</c:v>
                      </c:pt>
                      <c:pt idx="12">
                        <c:v>9/20/2021</c:v>
                      </c:pt>
                      <c:pt idx="13">
                        <c:v>9/27/2021</c:v>
                      </c:pt>
                      <c:pt idx="14">
                        <c:v>10/4/2021</c:v>
                      </c:pt>
                      <c:pt idx="15">
                        <c:v>10/11/2021</c:v>
                      </c:pt>
                      <c:pt idx="16">
                        <c:v>10/18/2021</c:v>
                      </c:pt>
                      <c:pt idx="17">
                        <c:v>10/25/2021</c:v>
                      </c:pt>
                      <c:pt idx="18">
                        <c:v>11/1/2021</c:v>
                      </c:pt>
                      <c:pt idx="19">
                        <c:v>11/8/2021</c:v>
                      </c:pt>
                      <c:pt idx="20">
                        <c:v>11/15/2021</c:v>
                      </c:pt>
                      <c:pt idx="21">
                        <c:v>11/22/2021</c:v>
                      </c:pt>
                      <c:pt idx="22">
                        <c:v>11/29/2021</c:v>
                      </c:pt>
                      <c:pt idx="23">
                        <c:v>12/6/2021</c:v>
                      </c:pt>
                      <c:pt idx="24">
                        <c:v>12/13/2021</c:v>
                      </c:pt>
                      <c:pt idx="25">
                        <c:v>12/20/2021</c:v>
                      </c:pt>
                      <c:pt idx="26">
                        <c:v>12/27/2021</c:v>
                      </c:pt>
                      <c:pt idx="27">
                        <c:v>1/3/2022</c:v>
                      </c:pt>
                      <c:pt idx="28">
                        <c:v>1/10/2022</c:v>
                      </c:pt>
                      <c:pt idx="29">
                        <c:v>1/17/2022</c:v>
                      </c:pt>
                      <c:pt idx="30">
                        <c:v>1/24/2022</c:v>
                      </c:pt>
                      <c:pt idx="31">
                        <c:v>1/31/2022</c:v>
                      </c:pt>
                      <c:pt idx="32">
                        <c:v>2/7/2022</c:v>
                      </c:pt>
                      <c:pt idx="33">
                        <c:v>2/14/2022</c:v>
                      </c:pt>
                      <c:pt idx="34">
                        <c:v>2/21/2022</c:v>
                      </c:pt>
                      <c:pt idx="35">
                        <c:v>2/28/2022</c:v>
                      </c:pt>
                      <c:pt idx="36">
                        <c:v>3/7/2022</c:v>
                      </c:pt>
                      <c:pt idx="37">
                        <c:v>3/14/2022</c:v>
                      </c:pt>
                      <c:pt idx="38">
                        <c:v>3/21/2022</c:v>
                      </c:pt>
                      <c:pt idx="39">
                        <c:v>3/28/2022</c:v>
                      </c:pt>
                      <c:pt idx="40">
                        <c:v>4/4/2022</c:v>
                      </c:pt>
                      <c:pt idx="41">
                        <c:v>4/11/2022</c:v>
                      </c:pt>
                      <c:pt idx="42">
                        <c:v>4/18/2022</c:v>
                      </c:pt>
                      <c:pt idx="43">
                        <c:v>4/25/2022</c:v>
                      </c:pt>
                      <c:pt idx="44">
                        <c:v>5/2/2022</c:v>
                      </c:pt>
                      <c:pt idx="45">
                        <c:v>5/9/2022</c:v>
                      </c:pt>
                      <c:pt idx="46">
                        <c:v>5/16/2022</c:v>
                      </c:pt>
                      <c:pt idx="47">
                        <c:v>5/23/2022</c:v>
                      </c:pt>
                      <c:pt idx="48">
                        <c:v>5/30/2022</c:v>
                      </c:pt>
                      <c:pt idx="49">
                        <c:v>6/6/2022</c:v>
                      </c:pt>
                      <c:pt idx="50">
                        <c:v>6/13/2022</c:v>
                      </c:pt>
                      <c:pt idx="51">
                        <c:v>6/20/2022</c:v>
                      </c:pt>
                      <c:pt idx="52">
                        <c:v>6/27/2022</c:v>
                      </c:pt>
                      <c:pt idx="53">
                        <c:v>7/4/2022</c:v>
                      </c:pt>
                      <c:pt idx="54">
                        <c:v>7/11/2022</c:v>
                      </c:pt>
                      <c:pt idx="55">
                        <c:v>7/18/2022</c:v>
                      </c:pt>
                      <c:pt idx="56">
                        <c:v>7/25/2022</c:v>
                      </c:pt>
                      <c:pt idx="57">
                        <c:v>8/1/2022</c:v>
                      </c:pt>
                      <c:pt idx="58">
                        <c:v>8/8/2022</c:v>
                      </c:pt>
                      <c:pt idx="59">
                        <c:v>8/15/2022</c:v>
                      </c:pt>
                      <c:pt idx="60">
                        <c:v>8/22/2022</c:v>
                      </c:pt>
                      <c:pt idx="61">
                        <c:v>8/29/2022</c:v>
                      </c:pt>
                      <c:pt idx="62">
                        <c:v>9/5/2022</c:v>
                      </c:pt>
                      <c:pt idx="63">
                        <c:v>9/12/2022</c:v>
                      </c:pt>
                      <c:pt idx="64">
                        <c:v>9/19/2022</c:v>
                      </c:pt>
                      <c:pt idx="65">
                        <c:v>9/26/2022</c:v>
                      </c:pt>
                      <c:pt idx="66">
                        <c:v>10/3/2022</c:v>
                      </c:pt>
                      <c:pt idx="67">
                        <c:v>10/10/2022</c:v>
                      </c:pt>
                      <c:pt idx="68">
                        <c:v>10/17/2022</c:v>
                      </c:pt>
                      <c:pt idx="69">
                        <c:v>10/24/2022</c:v>
                      </c:pt>
                      <c:pt idx="70">
                        <c:v>10/31/2022</c:v>
                      </c:pt>
                      <c:pt idx="71">
                        <c:v>11/7/2022</c:v>
                      </c:pt>
                      <c:pt idx="72">
                        <c:v>11/14/2022</c:v>
                      </c:pt>
                      <c:pt idx="73">
                        <c:v>11/21/2022</c:v>
                      </c:pt>
                      <c:pt idx="74">
                        <c:v>11/28/2022</c:v>
                      </c:pt>
                      <c:pt idx="75">
                        <c:v>12/5/2022</c:v>
                      </c:pt>
                      <c:pt idx="76">
                        <c:v>12/12/2022</c:v>
                      </c:pt>
                      <c:pt idx="77">
                        <c:v>12/19/2022</c:v>
                      </c:pt>
                      <c:pt idx="78">
                        <c:v>12/26/2022</c:v>
                      </c:pt>
                      <c:pt idx="79">
                        <c:v>1/2/2023</c:v>
                      </c:pt>
                      <c:pt idx="80">
                        <c:v>1/9/2023</c:v>
                      </c:pt>
                      <c:pt idx="81">
                        <c:v>1/16/2023</c:v>
                      </c:pt>
                      <c:pt idx="82">
                        <c:v>1/23/2023</c:v>
                      </c:pt>
                      <c:pt idx="83">
                        <c:v>1/30/2023</c:v>
                      </c:pt>
                      <c:pt idx="84">
                        <c:v>2/6/2023</c:v>
                      </c:pt>
                      <c:pt idx="85">
                        <c:v>2/13/2023</c:v>
                      </c:pt>
                      <c:pt idx="86">
                        <c:v>2/20/2023</c:v>
                      </c:pt>
                      <c:pt idx="87">
                        <c:v>2/27/2023</c:v>
                      </c:pt>
                      <c:pt idx="88">
                        <c:v>3/6/2023</c:v>
                      </c:pt>
                      <c:pt idx="89">
                        <c:v>3/13/2023</c:v>
                      </c:pt>
                      <c:pt idx="90">
                        <c:v>3/20/2023</c:v>
                      </c:pt>
                      <c:pt idx="91">
                        <c:v>3/27/2023</c:v>
                      </c:pt>
                      <c:pt idx="92">
                        <c:v>4/3/2023</c:v>
                      </c:pt>
                      <c:pt idx="93">
                        <c:v>4/10/2023</c:v>
                      </c:pt>
                      <c:pt idx="94">
                        <c:v>4/17/2023</c:v>
                      </c:pt>
                      <c:pt idx="95">
                        <c:v>4/24/2023</c:v>
                      </c:pt>
                      <c:pt idx="96">
                        <c:v>5/1/2023</c:v>
                      </c:pt>
                      <c:pt idx="97">
                        <c:v>5/8/2023</c:v>
                      </c:pt>
                      <c:pt idx="98">
                        <c:v>5/15/2023</c:v>
                      </c:pt>
                      <c:pt idx="99">
                        <c:v>5/22/2023</c:v>
                      </c:pt>
                      <c:pt idx="100">
                        <c:v>5/29/2023</c:v>
                      </c:pt>
                      <c:pt idx="101">
                        <c:v>6/5/2023</c:v>
                      </c:pt>
                      <c:pt idx="102">
                        <c:v>6/12/2023</c:v>
                      </c:pt>
                      <c:pt idx="103">
                        <c:v>6/19/2023</c:v>
                      </c:pt>
                      <c:pt idx="104">
                        <c:v>6/26/2023</c:v>
                      </c:pt>
                      <c:pt idx="105">
                        <c:v>7/3/2023</c:v>
                      </c:pt>
                      <c:pt idx="106">
                        <c:v>7/10/2023</c:v>
                      </c:pt>
                      <c:pt idx="107">
                        <c:v>7/17/2023</c:v>
                      </c:pt>
                      <c:pt idx="108">
                        <c:v>7/24/2023</c:v>
                      </c:pt>
                      <c:pt idx="109">
                        <c:v>7/31/2023</c:v>
                      </c:pt>
                      <c:pt idx="110">
                        <c:v>8/7/2023</c:v>
                      </c:pt>
                      <c:pt idx="111">
                        <c:v>8/14/2023</c:v>
                      </c:pt>
                      <c:pt idx="112">
                        <c:v>8/21/2023</c:v>
                      </c:pt>
                      <c:pt idx="113">
                        <c:v>8/28/2023</c:v>
                      </c:pt>
                      <c:pt idx="114">
                        <c:v>9/4/2023</c:v>
                      </c:pt>
                      <c:pt idx="115">
                        <c:v>9/11/2023</c:v>
                      </c:pt>
                      <c:pt idx="116">
                        <c:v>9/18/2023</c:v>
                      </c:pt>
                      <c:pt idx="117">
                        <c:v>9/25/2023</c:v>
                      </c:pt>
                      <c:pt idx="118">
                        <c:v>10/2/2023</c:v>
                      </c:pt>
                      <c:pt idx="119">
                        <c:v>10/9/2023</c:v>
                      </c:pt>
                      <c:pt idx="120">
                        <c:v>10/16/2023</c:v>
                      </c:pt>
                      <c:pt idx="121">
                        <c:v>10/23/2023</c:v>
                      </c:pt>
                      <c:pt idx="122">
                        <c:v>10/30/2023</c:v>
                      </c:pt>
                      <c:pt idx="123">
                        <c:v>11/6/2023</c:v>
                      </c:pt>
                      <c:pt idx="124">
                        <c:v>11/13/2023</c:v>
                      </c:pt>
                      <c:pt idx="125">
                        <c:v>11/20/2023</c:v>
                      </c:pt>
                      <c:pt idx="126">
                        <c:v>11/27/2023</c:v>
                      </c:pt>
                      <c:pt idx="127">
                        <c:v>12/4/2023</c:v>
                      </c:pt>
                      <c:pt idx="128">
                        <c:v>12/11/2023</c:v>
                      </c:pt>
                      <c:pt idx="129">
                        <c:v>12/18/2023</c:v>
                      </c:pt>
                      <c:pt idx="130">
                        <c:v>12/25/2023</c:v>
                      </c:pt>
                      <c:pt idx="131">
                        <c:v>1/1/2024</c:v>
                      </c:pt>
                      <c:pt idx="132">
                        <c:v>1/8/2024</c:v>
                      </c:pt>
                      <c:pt idx="133">
                        <c:v>1/15/2024</c:v>
                      </c:pt>
                      <c:pt idx="134">
                        <c:v>1/22/2024</c:v>
                      </c:pt>
                      <c:pt idx="135">
                        <c:v>1/29/2024</c:v>
                      </c:pt>
                      <c:pt idx="136">
                        <c:v>2/5/2024</c:v>
                      </c:pt>
                      <c:pt idx="137">
                        <c:v>2/12/2024</c:v>
                      </c:pt>
                      <c:pt idx="138">
                        <c:v>2/19/2024</c:v>
                      </c:pt>
                      <c:pt idx="139">
                        <c:v>2/26/2024</c:v>
                      </c:pt>
                      <c:pt idx="140">
                        <c:v>3/4/2024</c:v>
                      </c:pt>
                      <c:pt idx="141">
                        <c:v>3/11/2024</c:v>
                      </c:pt>
                      <c:pt idx="142">
                        <c:v>3/18/2024</c:v>
                      </c:pt>
                      <c:pt idx="143">
                        <c:v>3/25/2024</c:v>
                      </c:pt>
                      <c:pt idx="144">
                        <c:v>4/1/2024</c:v>
                      </c:pt>
                      <c:pt idx="145">
                        <c:v>4/8/2024</c:v>
                      </c:pt>
                      <c:pt idx="146">
                        <c:v>4/15/2024</c:v>
                      </c:pt>
                      <c:pt idx="147">
                        <c:v>4/22/2024</c:v>
                      </c:pt>
                      <c:pt idx="148">
                        <c:v>4/29/2024</c:v>
                      </c:pt>
                      <c:pt idx="149">
                        <c:v>5/6/2024</c:v>
                      </c:pt>
                      <c:pt idx="150">
                        <c:v>5/13/2024</c:v>
                      </c:pt>
                      <c:pt idx="151">
                        <c:v>5/20/2024</c:v>
                      </c:pt>
                      <c:pt idx="152">
                        <c:v>5/27/2024</c:v>
                      </c:pt>
                      <c:pt idx="153">
                        <c:v>6/3/2024</c:v>
                      </c:pt>
                      <c:pt idx="154">
                        <c:v>6/10/2024</c:v>
                      </c:pt>
                      <c:pt idx="155">
                        <c:v>6/17/2024</c:v>
                      </c:pt>
                      <c:pt idx="156">
                        <c:v>6/24/2024</c:v>
                      </c:pt>
                      <c:pt idx="157">
                        <c:v>7/1/2024</c:v>
                      </c:pt>
                      <c:pt idx="158">
                        <c:v>7/8/2024</c:v>
                      </c:pt>
                      <c:pt idx="159">
                        <c:v>7/15/2024</c:v>
                      </c:pt>
                      <c:pt idx="160">
                        <c:v>7/22/2024</c:v>
                      </c:pt>
                      <c:pt idx="161">
                        <c:v>7/29/2024</c:v>
                      </c:pt>
                      <c:pt idx="162">
                        <c:v>8/5/2024</c:v>
                      </c:pt>
                      <c:pt idx="163">
                        <c:v>8/12/2024</c:v>
                      </c:pt>
                      <c:pt idx="164">
                        <c:v>8/19/2024</c:v>
                      </c:pt>
                      <c:pt idx="165">
                        <c:v>8/26/2024</c:v>
                      </c:pt>
                      <c:pt idx="166">
                        <c:v>9/2/2024</c:v>
                      </c:pt>
                      <c:pt idx="167">
                        <c:v>9/9/2024</c:v>
                      </c:pt>
                      <c:pt idx="168">
                        <c:v>9/16/2024</c:v>
                      </c:pt>
                      <c:pt idx="169">
                        <c:v>9/23/2024</c:v>
                      </c:pt>
                      <c:pt idx="170">
                        <c:v>9/30/2024</c:v>
                      </c:pt>
                      <c:pt idx="171">
                        <c:v>10/7/2024</c:v>
                      </c:pt>
                      <c:pt idx="172">
                        <c:v>Grand Total</c:v>
                      </c:pt>
                      <c:pt idx="173">
                        <c:v>1/0/1900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1.0145294995512339</c:v>
                      </c:pt>
                      <c:pt idx="1">
                        <c:v>0.93753353422470054</c:v>
                      </c:pt>
                      <c:pt idx="2">
                        <c:v>0.97963206800583058</c:v>
                      </c:pt>
                      <c:pt idx="3">
                        <c:v>1</c:v>
                      </c:pt>
                      <c:pt idx="4">
                        <c:v>1.033710754082164</c:v>
                      </c:pt>
                      <c:pt idx="5">
                        <c:v>1.043492787901338</c:v>
                      </c:pt>
                      <c:pt idx="6">
                        <c:v>1.057681575794605</c:v>
                      </c:pt>
                      <c:pt idx="7">
                        <c:v>1.0701195610477661</c:v>
                      </c:pt>
                      <c:pt idx="8">
                        <c:v>1.0754454252765251</c:v>
                      </c:pt>
                      <c:pt idx="9">
                        <c:v>1.0880686820231129</c:v>
                      </c:pt>
                      <c:pt idx="10">
                        <c:v>1.0983004923188511</c:v>
                      </c:pt>
                      <c:pt idx="11">
                        <c:v>1.095651660078913</c:v>
                      </c:pt>
                      <c:pt idx="12">
                        <c:v>1.090995388838341</c:v>
                      </c:pt>
                      <c:pt idx="13">
                        <c:v>1.097713927431256</c:v>
                      </c:pt>
                      <c:pt idx="14">
                        <c:v>1.101722890243479</c:v>
                      </c:pt>
                      <c:pt idx="15">
                        <c:v>1.0997589711374109</c:v>
                      </c:pt>
                      <c:pt idx="16">
                        <c:v>1.0958397474924251</c:v>
                      </c:pt>
                      <c:pt idx="17">
                        <c:v>1.0939012511837269</c:v>
                      </c:pt>
                      <c:pt idx="18">
                        <c:v>1.0860993890805939</c:v>
                      </c:pt>
                      <c:pt idx="19">
                        <c:v>1.0673579363404351</c:v>
                      </c:pt>
                      <c:pt idx="20">
                        <c:v>1.038892803090588</c:v>
                      </c:pt>
                      <c:pt idx="21">
                        <c:v>1.012715025161288</c:v>
                      </c:pt>
                      <c:pt idx="22">
                        <c:v>0.98842433560088749</c:v>
                      </c:pt>
                      <c:pt idx="23">
                        <c:v>0.96503232389843552</c:v>
                      </c:pt>
                      <c:pt idx="24">
                        <c:v>0.94491697525902318</c:v>
                      </c:pt>
                      <c:pt idx="25">
                        <c:v>0.93162663842815685</c:v>
                      </c:pt>
                      <c:pt idx="26">
                        <c:v>0.91749388091807182</c:v>
                      </c:pt>
                      <c:pt idx="27">
                        <c:v>0.90642664958782271</c:v>
                      </c:pt>
                      <c:pt idx="28">
                        <c:v>0.90010345725393814</c:v>
                      </c:pt>
                      <c:pt idx="29">
                        <c:v>0.89648414733084225</c:v>
                      </c:pt>
                      <c:pt idx="30">
                        <c:v>0.89549775288383826</c:v>
                      </c:pt>
                      <c:pt idx="31">
                        <c:v>0.89008164588689365</c:v>
                      </c:pt>
                      <c:pt idx="32">
                        <c:v>0.88506927459990503</c:v>
                      </c:pt>
                      <c:pt idx="33">
                        <c:v>0.87803619773734098</c:v>
                      </c:pt>
                      <c:pt idx="34">
                        <c:v>0.87246066726785854</c:v>
                      </c:pt>
                      <c:pt idx="35">
                        <c:v>0.86914768534672437</c:v>
                      </c:pt>
                      <c:pt idx="36">
                        <c:v>0.86536385978210562</c:v>
                      </c:pt>
                      <c:pt idx="37">
                        <c:v>0.86467784546491355</c:v>
                      </c:pt>
                      <c:pt idx="38">
                        <c:v>0.86156548946044131</c:v>
                      </c:pt>
                      <c:pt idx="39">
                        <c:v>0.86059797334768184</c:v>
                      </c:pt>
                      <c:pt idx="40">
                        <c:v>0.86101195576944967</c:v>
                      </c:pt>
                      <c:pt idx="41">
                        <c:v>0.86125108903954084</c:v>
                      </c:pt>
                      <c:pt idx="42">
                        <c:v>0.86332850180964071</c:v>
                      </c:pt>
                      <c:pt idx="43">
                        <c:v>0.86652703537997944</c:v>
                      </c:pt>
                      <c:pt idx="44">
                        <c:v>0.86640320776054525</c:v>
                      </c:pt>
                      <c:pt idx="45">
                        <c:v>0.86681781878386677</c:v>
                      </c:pt>
                      <c:pt idx="46">
                        <c:v>0.86887277686046294</c:v>
                      </c:pt>
                      <c:pt idx="47">
                        <c:v>0.86920469581926785</c:v>
                      </c:pt>
                      <c:pt idx="48">
                        <c:v>0.8709398673511598</c:v>
                      </c:pt>
                      <c:pt idx="49">
                        <c:v>0.87085837637134755</c:v>
                      </c:pt>
                      <c:pt idx="50">
                        <c:v>0.87217962050699938</c:v>
                      </c:pt>
                      <c:pt idx="51">
                        <c:v>0.87254246306097505</c:v>
                      </c:pt>
                      <c:pt idx="52">
                        <c:v>0.87249177561398861</c:v>
                      </c:pt>
                      <c:pt idx="53">
                        <c:v>0.87176640085493562</c:v>
                      </c:pt>
                      <c:pt idx="54">
                        <c:v>0.8721894175141931</c:v>
                      </c:pt>
                      <c:pt idx="55">
                        <c:v>0.87427151621047261</c:v>
                      </c:pt>
                      <c:pt idx="56">
                        <c:v>0.87403908409026076</c:v>
                      </c:pt>
                      <c:pt idx="57">
                        <c:v>0.87532034685733151</c:v>
                      </c:pt>
                      <c:pt idx="58">
                        <c:v>0.87574037666812854</c:v>
                      </c:pt>
                      <c:pt idx="59">
                        <c:v>0.87507107777706217</c:v>
                      </c:pt>
                      <c:pt idx="60">
                        <c:v>0.8754839323116328</c:v>
                      </c:pt>
                      <c:pt idx="61">
                        <c:v>0.876906693506046</c:v>
                      </c:pt>
                      <c:pt idx="62">
                        <c:v>0.87510383538807779</c:v>
                      </c:pt>
                      <c:pt idx="63">
                        <c:v>0.87657029585131552</c:v>
                      </c:pt>
                      <c:pt idx="64">
                        <c:v>0.87634888820879697</c:v>
                      </c:pt>
                      <c:pt idx="65">
                        <c:v>0.87467374897406835</c:v>
                      </c:pt>
                      <c:pt idx="66">
                        <c:v>0.87294010574670555</c:v>
                      </c:pt>
                      <c:pt idx="67">
                        <c:v>0.87063854999818668</c:v>
                      </c:pt>
                      <c:pt idx="68">
                        <c:v>0.86973686940124728</c:v>
                      </c:pt>
                      <c:pt idx="69">
                        <c:v>0.86929515425594928</c:v>
                      </c:pt>
                      <c:pt idx="70">
                        <c:v>0.86960948333903565</c:v>
                      </c:pt>
                      <c:pt idx="71">
                        <c:v>0.86946016386467306</c:v>
                      </c:pt>
                      <c:pt idx="72">
                        <c:v>0.8699720588476616</c:v>
                      </c:pt>
                      <c:pt idx="73">
                        <c:v>0.8693863609572281</c:v>
                      </c:pt>
                      <c:pt idx="74">
                        <c:v>0.86896668246447417</c:v>
                      </c:pt>
                      <c:pt idx="75">
                        <c:v>0.86835797795831049</c:v>
                      </c:pt>
                      <c:pt idx="76">
                        <c:v>0.86843886707394879</c:v>
                      </c:pt>
                      <c:pt idx="77">
                        <c:v>0.86894433862462628</c:v>
                      </c:pt>
                      <c:pt idx="78">
                        <c:v>0.86676529309324379</c:v>
                      </c:pt>
                      <c:pt idx="79">
                        <c:v>0.86663295839994292</c:v>
                      </c:pt>
                      <c:pt idx="80">
                        <c:v>0.86626730826338438</c:v>
                      </c:pt>
                      <c:pt idx="81">
                        <c:v>0.86625441459289787</c:v>
                      </c:pt>
                      <c:pt idx="82">
                        <c:v>0.86659133193342874</c:v>
                      </c:pt>
                      <c:pt idx="83">
                        <c:v>0.86650771817928818</c:v>
                      </c:pt>
                      <c:pt idx="84">
                        <c:v>0.86659978471264654</c:v>
                      </c:pt>
                      <c:pt idx="85">
                        <c:v>0.86612112812568998</c:v>
                      </c:pt>
                      <c:pt idx="86">
                        <c:v>0.86622940090878675</c:v>
                      </c:pt>
                      <c:pt idx="87">
                        <c:v>0.86571613531144953</c:v>
                      </c:pt>
                      <c:pt idx="88">
                        <c:v>0.86629206904192446</c:v>
                      </c:pt>
                      <c:pt idx="89">
                        <c:v>0.86656374774292078</c:v>
                      </c:pt>
                      <c:pt idx="90">
                        <c:v>0.8665297426493207</c:v>
                      </c:pt>
                      <c:pt idx="91">
                        <c:v>0.86736217773558955</c:v>
                      </c:pt>
                      <c:pt idx="92">
                        <c:v>0.86684864406624107</c:v>
                      </c:pt>
                      <c:pt idx="93">
                        <c:v>0.86756473468675832</c:v>
                      </c:pt>
                      <c:pt idx="94">
                        <c:v>0.86795946582889116</c:v>
                      </c:pt>
                      <c:pt idx="95">
                        <c:v>0.86860213241908035</c:v>
                      </c:pt>
                      <c:pt idx="96">
                        <c:v>0.8683229453443152</c:v>
                      </c:pt>
                      <c:pt idx="97">
                        <c:v>0.86926275104918915</c:v>
                      </c:pt>
                      <c:pt idx="98">
                        <c:v>0.86951087121185577</c:v>
                      </c:pt>
                      <c:pt idx="99">
                        <c:v>0.86923631112945732</c:v>
                      </c:pt>
                      <c:pt idx="100">
                        <c:v>0.8699026792345439</c:v>
                      </c:pt>
                      <c:pt idx="101">
                        <c:v>0.8699923418621015</c:v>
                      </c:pt>
                      <c:pt idx="102">
                        <c:v>0.86983069574720417</c:v>
                      </c:pt>
                      <c:pt idx="103">
                        <c:v>0.87006655542294897</c:v>
                      </c:pt>
                      <c:pt idx="104">
                        <c:v>0.86974548939755858</c:v>
                      </c:pt>
                      <c:pt idx="105">
                        <c:v>0.8699904249177286</c:v>
                      </c:pt>
                      <c:pt idx="106">
                        <c:v>0.87033017439843408</c:v>
                      </c:pt>
                      <c:pt idx="107">
                        <c:v>0.87067351436110441</c:v>
                      </c:pt>
                      <c:pt idx="108">
                        <c:v>0.87201032621315988</c:v>
                      </c:pt>
                      <c:pt idx="109">
                        <c:v>0.87270277421248721</c:v>
                      </c:pt>
                      <c:pt idx="110">
                        <c:v>0.87298207489363144</c:v>
                      </c:pt>
                      <c:pt idx="111">
                        <c:v>0.87322490814061871</c:v>
                      </c:pt>
                      <c:pt idx="112">
                        <c:v>0.87410178570544605</c:v>
                      </c:pt>
                      <c:pt idx="113">
                        <c:v>0.87510476691302297</c:v>
                      </c:pt>
                      <c:pt idx="114">
                        <c:v>0.8760045224573465</c:v>
                      </c:pt>
                      <c:pt idx="115">
                        <c:v>0.87656044967493107</c:v>
                      </c:pt>
                      <c:pt idx="116">
                        <c:v>0.8768799927179578</c:v>
                      </c:pt>
                      <c:pt idx="117">
                        <c:v>0.87696797938320215</c:v>
                      </c:pt>
                      <c:pt idx="118">
                        <c:v>0.87681187755927292</c:v>
                      </c:pt>
                      <c:pt idx="119">
                        <c:v>0.87732187941346884</c:v>
                      </c:pt>
                      <c:pt idx="120">
                        <c:v>0.87704697338575077</c:v>
                      </c:pt>
                      <c:pt idx="121">
                        <c:v>0.87765305657916493</c:v>
                      </c:pt>
                      <c:pt idx="122">
                        <c:v>0.87782951173744161</c:v>
                      </c:pt>
                      <c:pt idx="123">
                        <c:v>0.87792456975941235</c:v>
                      </c:pt>
                      <c:pt idx="124">
                        <c:v>0.87815337301721474</c:v>
                      </c:pt>
                      <c:pt idx="125">
                        <c:v>0.87860175581974864</c:v>
                      </c:pt>
                      <c:pt idx="126">
                        <c:v>0.8793970968329089</c:v>
                      </c:pt>
                      <c:pt idx="127">
                        <c:v>0.87984524444408518</c:v>
                      </c:pt>
                      <c:pt idx="128">
                        <c:v>0.88079743054385751</c:v>
                      </c:pt>
                      <c:pt idx="129">
                        <c:v>0.88057684895858723</c:v>
                      </c:pt>
                      <c:pt idx="130">
                        <c:v>0.88046229163985312</c:v>
                      </c:pt>
                      <c:pt idx="131">
                        <c:v>0.88056651357463278</c:v>
                      </c:pt>
                      <c:pt idx="132">
                        <c:v>0.8815112372393149</c:v>
                      </c:pt>
                      <c:pt idx="133">
                        <c:v>0.8819070503248162</c:v>
                      </c:pt>
                      <c:pt idx="134">
                        <c:v>0.88307146905374256</c:v>
                      </c:pt>
                      <c:pt idx="135">
                        <c:v>0.8834773315248553</c:v>
                      </c:pt>
                      <c:pt idx="136">
                        <c:v>0.88474856075811437</c:v>
                      </c:pt>
                      <c:pt idx="137">
                        <c:v>0.8857429379749594</c:v>
                      </c:pt>
                      <c:pt idx="138">
                        <c:v>0.88694286751880858</c:v>
                      </c:pt>
                      <c:pt idx="139">
                        <c:v>0.88816411748751822</c:v>
                      </c:pt>
                      <c:pt idx="140">
                        <c:v>0.88881120010291481</c:v>
                      </c:pt>
                      <c:pt idx="141">
                        <c:v>0.88977668206639537</c:v>
                      </c:pt>
                      <c:pt idx="142">
                        <c:v>0.89056473834499128</c:v>
                      </c:pt>
                      <c:pt idx="143">
                        <c:v>0.89167470414374927</c:v>
                      </c:pt>
                      <c:pt idx="144">
                        <c:v>0.89314314473427647</c:v>
                      </c:pt>
                      <c:pt idx="145">
                        <c:v>0.89418848024846243</c:v>
                      </c:pt>
                      <c:pt idx="146">
                        <c:v>0.89542204927033731</c:v>
                      </c:pt>
                      <c:pt idx="147">
                        <c:v>0.89638133938053621</c:v>
                      </c:pt>
                      <c:pt idx="148">
                        <c:v>0.89768507149717913</c:v>
                      </c:pt>
                      <c:pt idx="149">
                        <c:v>0.89854944248153179</c:v>
                      </c:pt>
                      <c:pt idx="150">
                        <c:v>0.89947190584244996</c:v>
                      </c:pt>
                      <c:pt idx="151">
                        <c:v>0.90027103800198049</c:v>
                      </c:pt>
                      <c:pt idx="152">
                        <c:v>0.9012581691846685</c:v>
                      </c:pt>
                      <c:pt idx="153">
                        <c:v>0.90232514969913058</c:v>
                      </c:pt>
                      <c:pt idx="154">
                        <c:v>0.90351701331384748</c:v>
                      </c:pt>
                      <c:pt idx="155">
                        <c:v>0.90469930411950594</c:v>
                      </c:pt>
                      <c:pt idx="156">
                        <c:v>0.90640072098607372</c:v>
                      </c:pt>
                      <c:pt idx="157">
                        <c:v>0.90735618142838981</c:v>
                      </c:pt>
                      <c:pt idx="158">
                        <c:v>0.90816202301081639</c:v>
                      </c:pt>
                      <c:pt idx="159">
                        <c:v>0.90901814166939465</c:v>
                      </c:pt>
                      <c:pt idx="160">
                        <c:v>0.90990039754131113</c:v>
                      </c:pt>
                      <c:pt idx="161">
                        <c:v>0.91070789367997107</c:v>
                      </c:pt>
                      <c:pt idx="162">
                        <c:v>0.91213515050367378</c:v>
                      </c:pt>
                      <c:pt idx="163">
                        <c:v>0.91313959576087</c:v>
                      </c:pt>
                      <c:pt idx="164">
                        <c:v>0.914179368738681</c:v>
                      </c:pt>
                      <c:pt idx="165">
                        <c:v>0.91551324227640918</c:v>
                      </c:pt>
                      <c:pt idx="166">
                        <c:v>0.91616410545410865</c:v>
                      </c:pt>
                      <c:pt idx="167">
                        <c:v>0.9172792610489684</c:v>
                      </c:pt>
                      <c:pt idx="168">
                        <c:v>0.91770539329240708</c:v>
                      </c:pt>
                      <c:pt idx="169">
                        <c:v>0.91800521120459755</c:v>
                      </c:pt>
                      <c:pt idx="170">
                        <c:v>0.91807162237245898</c:v>
                      </c:pt>
                      <c:pt idx="171">
                        <c:v>0.91804455498682225</c:v>
                      </c:pt>
                      <c:pt idx="172">
                        <c:v>155.68672039484522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948-4DBF-9FC4-D9DCA6B1529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detail'!$J$6</c15:sqref>
                        </c15:formulaRef>
                      </c:ext>
                    </c:extLst>
                    <c:strCache>
                      <c:ptCount val="1"/>
                      <c:pt idx="0">
                        <c:v>Sum of hazard_den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strCache>
                      <c:ptCount val="174"/>
                      <c:pt idx="0">
                        <c:v>6/28/2021</c:v>
                      </c:pt>
                      <c:pt idx="1">
                        <c:v>7/5/2021</c:v>
                      </c:pt>
                      <c:pt idx="2">
                        <c:v>7/12/2021</c:v>
                      </c:pt>
                      <c:pt idx="3">
                        <c:v>7/19/2021</c:v>
                      </c:pt>
                      <c:pt idx="4">
                        <c:v>7/26/2021</c:v>
                      </c:pt>
                      <c:pt idx="5">
                        <c:v>8/2/2021</c:v>
                      </c:pt>
                      <c:pt idx="6">
                        <c:v>8/9/2021</c:v>
                      </c:pt>
                      <c:pt idx="7">
                        <c:v>8/16/2021</c:v>
                      </c:pt>
                      <c:pt idx="8">
                        <c:v>8/23/2021</c:v>
                      </c:pt>
                      <c:pt idx="9">
                        <c:v>8/30/2021</c:v>
                      </c:pt>
                      <c:pt idx="10">
                        <c:v>9/6/2021</c:v>
                      </c:pt>
                      <c:pt idx="11">
                        <c:v>9/13/2021</c:v>
                      </c:pt>
                      <c:pt idx="12">
                        <c:v>9/20/2021</c:v>
                      </c:pt>
                      <c:pt idx="13">
                        <c:v>9/27/2021</c:v>
                      </c:pt>
                      <c:pt idx="14">
                        <c:v>10/4/2021</c:v>
                      </c:pt>
                      <c:pt idx="15">
                        <c:v>10/11/2021</c:v>
                      </c:pt>
                      <c:pt idx="16">
                        <c:v>10/18/2021</c:v>
                      </c:pt>
                      <c:pt idx="17">
                        <c:v>10/25/2021</c:v>
                      </c:pt>
                      <c:pt idx="18">
                        <c:v>11/1/2021</c:v>
                      </c:pt>
                      <c:pt idx="19">
                        <c:v>11/8/2021</c:v>
                      </c:pt>
                      <c:pt idx="20">
                        <c:v>11/15/2021</c:v>
                      </c:pt>
                      <c:pt idx="21">
                        <c:v>11/22/2021</c:v>
                      </c:pt>
                      <c:pt idx="22">
                        <c:v>11/29/2021</c:v>
                      </c:pt>
                      <c:pt idx="23">
                        <c:v>12/6/2021</c:v>
                      </c:pt>
                      <c:pt idx="24">
                        <c:v>12/13/2021</c:v>
                      </c:pt>
                      <c:pt idx="25">
                        <c:v>12/20/2021</c:v>
                      </c:pt>
                      <c:pt idx="26">
                        <c:v>12/27/2021</c:v>
                      </c:pt>
                      <c:pt idx="27">
                        <c:v>1/3/2022</c:v>
                      </c:pt>
                      <c:pt idx="28">
                        <c:v>1/10/2022</c:v>
                      </c:pt>
                      <c:pt idx="29">
                        <c:v>1/17/2022</c:v>
                      </c:pt>
                      <c:pt idx="30">
                        <c:v>1/24/2022</c:v>
                      </c:pt>
                      <c:pt idx="31">
                        <c:v>1/31/2022</c:v>
                      </c:pt>
                      <c:pt idx="32">
                        <c:v>2/7/2022</c:v>
                      </c:pt>
                      <c:pt idx="33">
                        <c:v>2/14/2022</c:v>
                      </c:pt>
                      <c:pt idx="34">
                        <c:v>2/21/2022</c:v>
                      </c:pt>
                      <c:pt idx="35">
                        <c:v>2/28/2022</c:v>
                      </c:pt>
                      <c:pt idx="36">
                        <c:v>3/7/2022</c:v>
                      </c:pt>
                      <c:pt idx="37">
                        <c:v>3/14/2022</c:v>
                      </c:pt>
                      <c:pt idx="38">
                        <c:v>3/21/2022</c:v>
                      </c:pt>
                      <c:pt idx="39">
                        <c:v>3/28/2022</c:v>
                      </c:pt>
                      <c:pt idx="40">
                        <c:v>4/4/2022</c:v>
                      </c:pt>
                      <c:pt idx="41">
                        <c:v>4/11/2022</c:v>
                      </c:pt>
                      <c:pt idx="42">
                        <c:v>4/18/2022</c:v>
                      </c:pt>
                      <c:pt idx="43">
                        <c:v>4/25/2022</c:v>
                      </c:pt>
                      <c:pt idx="44">
                        <c:v>5/2/2022</c:v>
                      </c:pt>
                      <c:pt idx="45">
                        <c:v>5/9/2022</c:v>
                      </c:pt>
                      <c:pt idx="46">
                        <c:v>5/16/2022</c:v>
                      </c:pt>
                      <c:pt idx="47">
                        <c:v>5/23/2022</c:v>
                      </c:pt>
                      <c:pt idx="48">
                        <c:v>5/30/2022</c:v>
                      </c:pt>
                      <c:pt idx="49">
                        <c:v>6/6/2022</c:v>
                      </c:pt>
                      <c:pt idx="50">
                        <c:v>6/13/2022</c:v>
                      </c:pt>
                      <c:pt idx="51">
                        <c:v>6/20/2022</c:v>
                      </c:pt>
                      <c:pt idx="52">
                        <c:v>6/27/2022</c:v>
                      </c:pt>
                      <c:pt idx="53">
                        <c:v>7/4/2022</c:v>
                      </c:pt>
                      <c:pt idx="54">
                        <c:v>7/11/2022</c:v>
                      </c:pt>
                      <c:pt idx="55">
                        <c:v>7/18/2022</c:v>
                      </c:pt>
                      <c:pt idx="56">
                        <c:v>7/25/2022</c:v>
                      </c:pt>
                      <c:pt idx="57">
                        <c:v>8/1/2022</c:v>
                      </c:pt>
                      <c:pt idx="58">
                        <c:v>8/8/2022</c:v>
                      </c:pt>
                      <c:pt idx="59">
                        <c:v>8/15/2022</c:v>
                      </c:pt>
                      <c:pt idx="60">
                        <c:v>8/22/2022</c:v>
                      </c:pt>
                      <c:pt idx="61">
                        <c:v>8/29/2022</c:v>
                      </c:pt>
                      <c:pt idx="62">
                        <c:v>9/5/2022</c:v>
                      </c:pt>
                      <c:pt idx="63">
                        <c:v>9/12/2022</c:v>
                      </c:pt>
                      <c:pt idx="64">
                        <c:v>9/19/2022</c:v>
                      </c:pt>
                      <c:pt idx="65">
                        <c:v>9/26/2022</c:v>
                      </c:pt>
                      <c:pt idx="66">
                        <c:v>10/3/2022</c:v>
                      </c:pt>
                      <c:pt idx="67">
                        <c:v>10/10/2022</c:v>
                      </c:pt>
                      <c:pt idx="68">
                        <c:v>10/17/2022</c:v>
                      </c:pt>
                      <c:pt idx="69">
                        <c:v>10/24/2022</c:v>
                      </c:pt>
                      <c:pt idx="70">
                        <c:v>10/31/2022</c:v>
                      </c:pt>
                      <c:pt idx="71">
                        <c:v>11/7/2022</c:v>
                      </c:pt>
                      <c:pt idx="72">
                        <c:v>11/14/2022</c:v>
                      </c:pt>
                      <c:pt idx="73">
                        <c:v>11/21/2022</c:v>
                      </c:pt>
                      <c:pt idx="74">
                        <c:v>11/28/2022</c:v>
                      </c:pt>
                      <c:pt idx="75">
                        <c:v>12/5/2022</c:v>
                      </c:pt>
                      <c:pt idx="76">
                        <c:v>12/12/2022</c:v>
                      </c:pt>
                      <c:pt idx="77">
                        <c:v>12/19/2022</c:v>
                      </c:pt>
                      <c:pt idx="78">
                        <c:v>12/26/2022</c:v>
                      </c:pt>
                      <c:pt idx="79">
                        <c:v>1/2/2023</c:v>
                      </c:pt>
                      <c:pt idx="80">
                        <c:v>1/9/2023</c:v>
                      </c:pt>
                      <c:pt idx="81">
                        <c:v>1/16/2023</c:v>
                      </c:pt>
                      <c:pt idx="82">
                        <c:v>1/23/2023</c:v>
                      </c:pt>
                      <c:pt idx="83">
                        <c:v>1/30/2023</c:v>
                      </c:pt>
                      <c:pt idx="84">
                        <c:v>2/6/2023</c:v>
                      </c:pt>
                      <c:pt idx="85">
                        <c:v>2/13/2023</c:v>
                      </c:pt>
                      <c:pt idx="86">
                        <c:v>2/20/2023</c:v>
                      </c:pt>
                      <c:pt idx="87">
                        <c:v>2/27/2023</c:v>
                      </c:pt>
                      <c:pt idx="88">
                        <c:v>3/6/2023</c:v>
                      </c:pt>
                      <c:pt idx="89">
                        <c:v>3/13/2023</c:v>
                      </c:pt>
                      <c:pt idx="90">
                        <c:v>3/20/2023</c:v>
                      </c:pt>
                      <c:pt idx="91">
                        <c:v>3/27/2023</c:v>
                      </c:pt>
                      <c:pt idx="92">
                        <c:v>4/3/2023</c:v>
                      </c:pt>
                      <c:pt idx="93">
                        <c:v>4/10/2023</c:v>
                      </c:pt>
                      <c:pt idx="94">
                        <c:v>4/17/2023</c:v>
                      </c:pt>
                      <c:pt idx="95">
                        <c:v>4/24/2023</c:v>
                      </c:pt>
                      <c:pt idx="96">
                        <c:v>5/1/2023</c:v>
                      </c:pt>
                      <c:pt idx="97">
                        <c:v>5/8/2023</c:v>
                      </c:pt>
                      <c:pt idx="98">
                        <c:v>5/15/2023</c:v>
                      </c:pt>
                      <c:pt idx="99">
                        <c:v>5/22/2023</c:v>
                      </c:pt>
                      <c:pt idx="100">
                        <c:v>5/29/2023</c:v>
                      </c:pt>
                      <c:pt idx="101">
                        <c:v>6/5/2023</c:v>
                      </c:pt>
                      <c:pt idx="102">
                        <c:v>6/12/2023</c:v>
                      </c:pt>
                      <c:pt idx="103">
                        <c:v>6/19/2023</c:v>
                      </c:pt>
                      <c:pt idx="104">
                        <c:v>6/26/2023</c:v>
                      </c:pt>
                      <c:pt idx="105">
                        <c:v>7/3/2023</c:v>
                      </c:pt>
                      <c:pt idx="106">
                        <c:v>7/10/2023</c:v>
                      </c:pt>
                      <c:pt idx="107">
                        <c:v>7/17/2023</c:v>
                      </c:pt>
                      <c:pt idx="108">
                        <c:v>7/24/2023</c:v>
                      </c:pt>
                      <c:pt idx="109">
                        <c:v>7/31/2023</c:v>
                      </c:pt>
                      <c:pt idx="110">
                        <c:v>8/7/2023</c:v>
                      </c:pt>
                      <c:pt idx="111">
                        <c:v>8/14/2023</c:v>
                      </c:pt>
                      <c:pt idx="112">
                        <c:v>8/21/2023</c:v>
                      </c:pt>
                      <c:pt idx="113">
                        <c:v>8/28/2023</c:v>
                      </c:pt>
                      <c:pt idx="114">
                        <c:v>9/4/2023</c:v>
                      </c:pt>
                      <c:pt idx="115">
                        <c:v>9/11/2023</c:v>
                      </c:pt>
                      <c:pt idx="116">
                        <c:v>9/18/2023</c:v>
                      </c:pt>
                      <c:pt idx="117">
                        <c:v>9/25/2023</c:v>
                      </c:pt>
                      <c:pt idx="118">
                        <c:v>10/2/2023</c:v>
                      </c:pt>
                      <c:pt idx="119">
                        <c:v>10/9/2023</c:v>
                      </c:pt>
                      <c:pt idx="120">
                        <c:v>10/16/2023</c:v>
                      </c:pt>
                      <c:pt idx="121">
                        <c:v>10/23/2023</c:v>
                      </c:pt>
                      <c:pt idx="122">
                        <c:v>10/30/2023</c:v>
                      </c:pt>
                      <c:pt idx="123">
                        <c:v>11/6/2023</c:v>
                      </c:pt>
                      <c:pt idx="124">
                        <c:v>11/13/2023</c:v>
                      </c:pt>
                      <c:pt idx="125">
                        <c:v>11/20/2023</c:v>
                      </c:pt>
                      <c:pt idx="126">
                        <c:v>11/27/2023</c:v>
                      </c:pt>
                      <c:pt idx="127">
                        <c:v>12/4/2023</c:v>
                      </c:pt>
                      <c:pt idx="128">
                        <c:v>12/11/2023</c:v>
                      </c:pt>
                      <c:pt idx="129">
                        <c:v>12/18/2023</c:v>
                      </c:pt>
                      <c:pt idx="130">
                        <c:v>12/25/2023</c:v>
                      </c:pt>
                      <c:pt idx="131">
                        <c:v>1/1/2024</c:v>
                      </c:pt>
                      <c:pt idx="132">
                        <c:v>1/8/2024</c:v>
                      </c:pt>
                      <c:pt idx="133">
                        <c:v>1/15/2024</c:v>
                      </c:pt>
                      <c:pt idx="134">
                        <c:v>1/22/2024</c:v>
                      </c:pt>
                      <c:pt idx="135">
                        <c:v>1/29/2024</c:v>
                      </c:pt>
                      <c:pt idx="136">
                        <c:v>2/5/2024</c:v>
                      </c:pt>
                      <c:pt idx="137">
                        <c:v>2/12/2024</c:v>
                      </c:pt>
                      <c:pt idx="138">
                        <c:v>2/19/2024</c:v>
                      </c:pt>
                      <c:pt idx="139">
                        <c:v>2/26/2024</c:v>
                      </c:pt>
                      <c:pt idx="140">
                        <c:v>3/4/2024</c:v>
                      </c:pt>
                      <c:pt idx="141">
                        <c:v>3/11/2024</c:v>
                      </c:pt>
                      <c:pt idx="142">
                        <c:v>3/18/2024</c:v>
                      </c:pt>
                      <c:pt idx="143">
                        <c:v>3/25/2024</c:v>
                      </c:pt>
                      <c:pt idx="144">
                        <c:v>4/1/2024</c:v>
                      </c:pt>
                      <c:pt idx="145">
                        <c:v>4/8/2024</c:v>
                      </c:pt>
                      <c:pt idx="146">
                        <c:v>4/15/2024</c:v>
                      </c:pt>
                      <c:pt idx="147">
                        <c:v>4/22/2024</c:v>
                      </c:pt>
                      <c:pt idx="148">
                        <c:v>4/29/2024</c:v>
                      </c:pt>
                      <c:pt idx="149">
                        <c:v>5/6/2024</c:v>
                      </c:pt>
                      <c:pt idx="150">
                        <c:v>5/13/2024</c:v>
                      </c:pt>
                      <c:pt idx="151">
                        <c:v>5/20/2024</c:v>
                      </c:pt>
                      <c:pt idx="152">
                        <c:v>5/27/2024</c:v>
                      </c:pt>
                      <c:pt idx="153">
                        <c:v>6/3/2024</c:v>
                      </c:pt>
                      <c:pt idx="154">
                        <c:v>6/10/2024</c:v>
                      </c:pt>
                      <c:pt idx="155">
                        <c:v>6/17/2024</c:v>
                      </c:pt>
                      <c:pt idx="156">
                        <c:v>6/24/2024</c:v>
                      </c:pt>
                      <c:pt idx="157">
                        <c:v>7/1/2024</c:v>
                      </c:pt>
                      <c:pt idx="158">
                        <c:v>7/8/2024</c:v>
                      </c:pt>
                      <c:pt idx="159">
                        <c:v>7/15/2024</c:v>
                      </c:pt>
                      <c:pt idx="160">
                        <c:v>7/22/2024</c:v>
                      </c:pt>
                      <c:pt idx="161">
                        <c:v>7/29/2024</c:v>
                      </c:pt>
                      <c:pt idx="162">
                        <c:v>8/5/2024</c:v>
                      </c:pt>
                      <c:pt idx="163">
                        <c:v>8/12/2024</c:v>
                      </c:pt>
                      <c:pt idx="164">
                        <c:v>8/19/2024</c:v>
                      </c:pt>
                      <c:pt idx="165">
                        <c:v>8/26/2024</c:v>
                      </c:pt>
                      <c:pt idx="166">
                        <c:v>9/2/2024</c:v>
                      </c:pt>
                      <c:pt idx="167">
                        <c:v>9/9/2024</c:v>
                      </c:pt>
                      <c:pt idx="168">
                        <c:v>9/16/2024</c:v>
                      </c:pt>
                      <c:pt idx="169">
                        <c:v>9/23/2024</c:v>
                      </c:pt>
                      <c:pt idx="170">
                        <c:v>9/30/2024</c:v>
                      </c:pt>
                      <c:pt idx="171">
                        <c:v>10/7/2024</c:v>
                      </c:pt>
                      <c:pt idx="172">
                        <c:v>Grand Total</c:v>
                      </c:pt>
                      <c:pt idx="173">
                        <c:v>1/0/1900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detail'!$J$7:$J$180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C948-4DBF-9FC4-D9DCA6B1529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detail'!$K$6</c15:sqref>
                        </c15:formulaRef>
                      </c:ext>
                    </c:extLst>
                    <c:strCache>
                      <c:ptCount val="1"/>
                      <c:pt idx="0">
                        <c:v>Sum of hazard_adj_den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strCache>
                      <c:ptCount val="174"/>
                      <c:pt idx="0">
                        <c:v>6/28/2021</c:v>
                      </c:pt>
                      <c:pt idx="1">
                        <c:v>7/5/2021</c:v>
                      </c:pt>
                      <c:pt idx="2">
                        <c:v>7/12/2021</c:v>
                      </c:pt>
                      <c:pt idx="3">
                        <c:v>7/19/2021</c:v>
                      </c:pt>
                      <c:pt idx="4">
                        <c:v>7/26/2021</c:v>
                      </c:pt>
                      <c:pt idx="5">
                        <c:v>8/2/2021</c:v>
                      </c:pt>
                      <c:pt idx="6">
                        <c:v>8/9/2021</c:v>
                      </c:pt>
                      <c:pt idx="7">
                        <c:v>8/16/2021</c:v>
                      </c:pt>
                      <c:pt idx="8">
                        <c:v>8/23/2021</c:v>
                      </c:pt>
                      <c:pt idx="9">
                        <c:v>8/30/2021</c:v>
                      </c:pt>
                      <c:pt idx="10">
                        <c:v>9/6/2021</c:v>
                      </c:pt>
                      <c:pt idx="11">
                        <c:v>9/13/2021</c:v>
                      </c:pt>
                      <c:pt idx="12">
                        <c:v>9/20/2021</c:v>
                      </c:pt>
                      <c:pt idx="13">
                        <c:v>9/27/2021</c:v>
                      </c:pt>
                      <c:pt idx="14">
                        <c:v>10/4/2021</c:v>
                      </c:pt>
                      <c:pt idx="15">
                        <c:v>10/11/2021</c:v>
                      </c:pt>
                      <c:pt idx="16">
                        <c:v>10/18/2021</c:v>
                      </c:pt>
                      <c:pt idx="17">
                        <c:v>10/25/2021</c:v>
                      </c:pt>
                      <c:pt idx="18">
                        <c:v>11/1/2021</c:v>
                      </c:pt>
                      <c:pt idx="19">
                        <c:v>11/8/2021</c:v>
                      </c:pt>
                      <c:pt idx="20">
                        <c:v>11/15/2021</c:v>
                      </c:pt>
                      <c:pt idx="21">
                        <c:v>11/22/2021</c:v>
                      </c:pt>
                      <c:pt idx="22">
                        <c:v>11/29/2021</c:v>
                      </c:pt>
                      <c:pt idx="23">
                        <c:v>12/6/2021</c:v>
                      </c:pt>
                      <c:pt idx="24">
                        <c:v>12/13/2021</c:v>
                      </c:pt>
                      <c:pt idx="25">
                        <c:v>12/20/2021</c:v>
                      </c:pt>
                      <c:pt idx="26">
                        <c:v>12/27/2021</c:v>
                      </c:pt>
                      <c:pt idx="27">
                        <c:v>1/3/2022</c:v>
                      </c:pt>
                      <c:pt idx="28">
                        <c:v>1/10/2022</c:v>
                      </c:pt>
                      <c:pt idx="29">
                        <c:v>1/17/2022</c:v>
                      </c:pt>
                      <c:pt idx="30">
                        <c:v>1/24/2022</c:v>
                      </c:pt>
                      <c:pt idx="31">
                        <c:v>1/31/2022</c:v>
                      </c:pt>
                      <c:pt idx="32">
                        <c:v>2/7/2022</c:v>
                      </c:pt>
                      <c:pt idx="33">
                        <c:v>2/14/2022</c:v>
                      </c:pt>
                      <c:pt idx="34">
                        <c:v>2/21/2022</c:v>
                      </c:pt>
                      <c:pt idx="35">
                        <c:v>2/28/2022</c:v>
                      </c:pt>
                      <c:pt idx="36">
                        <c:v>3/7/2022</c:v>
                      </c:pt>
                      <c:pt idx="37">
                        <c:v>3/14/2022</c:v>
                      </c:pt>
                      <c:pt idx="38">
                        <c:v>3/21/2022</c:v>
                      </c:pt>
                      <c:pt idx="39">
                        <c:v>3/28/2022</c:v>
                      </c:pt>
                      <c:pt idx="40">
                        <c:v>4/4/2022</c:v>
                      </c:pt>
                      <c:pt idx="41">
                        <c:v>4/11/2022</c:v>
                      </c:pt>
                      <c:pt idx="42">
                        <c:v>4/18/2022</c:v>
                      </c:pt>
                      <c:pt idx="43">
                        <c:v>4/25/2022</c:v>
                      </c:pt>
                      <c:pt idx="44">
                        <c:v>5/2/2022</c:v>
                      </c:pt>
                      <c:pt idx="45">
                        <c:v>5/9/2022</c:v>
                      </c:pt>
                      <c:pt idx="46">
                        <c:v>5/16/2022</c:v>
                      </c:pt>
                      <c:pt idx="47">
                        <c:v>5/23/2022</c:v>
                      </c:pt>
                      <c:pt idx="48">
                        <c:v>5/30/2022</c:v>
                      </c:pt>
                      <c:pt idx="49">
                        <c:v>6/6/2022</c:v>
                      </c:pt>
                      <c:pt idx="50">
                        <c:v>6/13/2022</c:v>
                      </c:pt>
                      <c:pt idx="51">
                        <c:v>6/20/2022</c:v>
                      </c:pt>
                      <c:pt idx="52">
                        <c:v>6/27/2022</c:v>
                      </c:pt>
                      <c:pt idx="53">
                        <c:v>7/4/2022</c:v>
                      </c:pt>
                      <c:pt idx="54">
                        <c:v>7/11/2022</c:v>
                      </c:pt>
                      <c:pt idx="55">
                        <c:v>7/18/2022</c:v>
                      </c:pt>
                      <c:pt idx="56">
                        <c:v>7/25/2022</c:v>
                      </c:pt>
                      <c:pt idx="57">
                        <c:v>8/1/2022</c:v>
                      </c:pt>
                      <c:pt idx="58">
                        <c:v>8/8/2022</c:v>
                      </c:pt>
                      <c:pt idx="59">
                        <c:v>8/15/2022</c:v>
                      </c:pt>
                      <c:pt idx="60">
                        <c:v>8/22/2022</c:v>
                      </c:pt>
                      <c:pt idx="61">
                        <c:v>8/29/2022</c:v>
                      </c:pt>
                      <c:pt idx="62">
                        <c:v>9/5/2022</c:v>
                      </c:pt>
                      <c:pt idx="63">
                        <c:v>9/12/2022</c:v>
                      </c:pt>
                      <c:pt idx="64">
                        <c:v>9/19/2022</c:v>
                      </c:pt>
                      <c:pt idx="65">
                        <c:v>9/26/2022</c:v>
                      </c:pt>
                      <c:pt idx="66">
                        <c:v>10/3/2022</c:v>
                      </c:pt>
                      <c:pt idx="67">
                        <c:v>10/10/2022</c:v>
                      </c:pt>
                      <c:pt idx="68">
                        <c:v>10/17/2022</c:v>
                      </c:pt>
                      <c:pt idx="69">
                        <c:v>10/24/2022</c:v>
                      </c:pt>
                      <c:pt idx="70">
                        <c:v>10/31/2022</c:v>
                      </c:pt>
                      <c:pt idx="71">
                        <c:v>11/7/2022</c:v>
                      </c:pt>
                      <c:pt idx="72">
                        <c:v>11/14/2022</c:v>
                      </c:pt>
                      <c:pt idx="73">
                        <c:v>11/21/2022</c:v>
                      </c:pt>
                      <c:pt idx="74">
                        <c:v>11/28/2022</c:v>
                      </c:pt>
                      <c:pt idx="75">
                        <c:v>12/5/2022</c:v>
                      </c:pt>
                      <c:pt idx="76">
                        <c:v>12/12/2022</c:v>
                      </c:pt>
                      <c:pt idx="77">
                        <c:v>12/19/2022</c:v>
                      </c:pt>
                      <c:pt idx="78">
                        <c:v>12/26/2022</c:v>
                      </c:pt>
                      <c:pt idx="79">
                        <c:v>1/2/2023</c:v>
                      </c:pt>
                      <c:pt idx="80">
                        <c:v>1/9/2023</c:v>
                      </c:pt>
                      <c:pt idx="81">
                        <c:v>1/16/2023</c:v>
                      </c:pt>
                      <c:pt idx="82">
                        <c:v>1/23/2023</c:v>
                      </c:pt>
                      <c:pt idx="83">
                        <c:v>1/30/2023</c:v>
                      </c:pt>
                      <c:pt idx="84">
                        <c:v>2/6/2023</c:v>
                      </c:pt>
                      <c:pt idx="85">
                        <c:v>2/13/2023</c:v>
                      </c:pt>
                      <c:pt idx="86">
                        <c:v>2/20/2023</c:v>
                      </c:pt>
                      <c:pt idx="87">
                        <c:v>2/27/2023</c:v>
                      </c:pt>
                      <c:pt idx="88">
                        <c:v>3/6/2023</c:v>
                      </c:pt>
                      <c:pt idx="89">
                        <c:v>3/13/2023</c:v>
                      </c:pt>
                      <c:pt idx="90">
                        <c:v>3/20/2023</c:v>
                      </c:pt>
                      <c:pt idx="91">
                        <c:v>3/27/2023</c:v>
                      </c:pt>
                      <c:pt idx="92">
                        <c:v>4/3/2023</c:v>
                      </c:pt>
                      <c:pt idx="93">
                        <c:v>4/10/2023</c:v>
                      </c:pt>
                      <c:pt idx="94">
                        <c:v>4/17/2023</c:v>
                      </c:pt>
                      <c:pt idx="95">
                        <c:v>4/24/2023</c:v>
                      </c:pt>
                      <c:pt idx="96">
                        <c:v>5/1/2023</c:v>
                      </c:pt>
                      <c:pt idx="97">
                        <c:v>5/8/2023</c:v>
                      </c:pt>
                      <c:pt idx="98">
                        <c:v>5/15/2023</c:v>
                      </c:pt>
                      <c:pt idx="99">
                        <c:v>5/22/2023</c:v>
                      </c:pt>
                      <c:pt idx="100">
                        <c:v>5/29/2023</c:v>
                      </c:pt>
                      <c:pt idx="101">
                        <c:v>6/5/2023</c:v>
                      </c:pt>
                      <c:pt idx="102">
                        <c:v>6/12/2023</c:v>
                      </c:pt>
                      <c:pt idx="103">
                        <c:v>6/19/2023</c:v>
                      </c:pt>
                      <c:pt idx="104">
                        <c:v>6/26/2023</c:v>
                      </c:pt>
                      <c:pt idx="105">
                        <c:v>7/3/2023</c:v>
                      </c:pt>
                      <c:pt idx="106">
                        <c:v>7/10/2023</c:v>
                      </c:pt>
                      <c:pt idx="107">
                        <c:v>7/17/2023</c:v>
                      </c:pt>
                      <c:pt idx="108">
                        <c:v>7/24/2023</c:v>
                      </c:pt>
                      <c:pt idx="109">
                        <c:v>7/31/2023</c:v>
                      </c:pt>
                      <c:pt idx="110">
                        <c:v>8/7/2023</c:v>
                      </c:pt>
                      <c:pt idx="111">
                        <c:v>8/14/2023</c:v>
                      </c:pt>
                      <c:pt idx="112">
                        <c:v>8/21/2023</c:v>
                      </c:pt>
                      <c:pt idx="113">
                        <c:v>8/28/2023</c:v>
                      </c:pt>
                      <c:pt idx="114">
                        <c:v>9/4/2023</c:v>
                      </c:pt>
                      <c:pt idx="115">
                        <c:v>9/11/2023</c:v>
                      </c:pt>
                      <c:pt idx="116">
                        <c:v>9/18/2023</c:v>
                      </c:pt>
                      <c:pt idx="117">
                        <c:v>9/25/2023</c:v>
                      </c:pt>
                      <c:pt idx="118">
                        <c:v>10/2/2023</c:v>
                      </c:pt>
                      <c:pt idx="119">
                        <c:v>10/9/2023</c:v>
                      </c:pt>
                      <c:pt idx="120">
                        <c:v>10/16/2023</c:v>
                      </c:pt>
                      <c:pt idx="121">
                        <c:v>10/23/2023</c:v>
                      </c:pt>
                      <c:pt idx="122">
                        <c:v>10/30/2023</c:v>
                      </c:pt>
                      <c:pt idx="123">
                        <c:v>11/6/2023</c:v>
                      </c:pt>
                      <c:pt idx="124">
                        <c:v>11/13/2023</c:v>
                      </c:pt>
                      <c:pt idx="125">
                        <c:v>11/20/2023</c:v>
                      </c:pt>
                      <c:pt idx="126">
                        <c:v>11/27/2023</c:v>
                      </c:pt>
                      <c:pt idx="127">
                        <c:v>12/4/2023</c:v>
                      </c:pt>
                      <c:pt idx="128">
                        <c:v>12/11/2023</c:v>
                      </c:pt>
                      <c:pt idx="129">
                        <c:v>12/18/2023</c:v>
                      </c:pt>
                      <c:pt idx="130">
                        <c:v>12/25/2023</c:v>
                      </c:pt>
                      <c:pt idx="131">
                        <c:v>1/1/2024</c:v>
                      </c:pt>
                      <c:pt idx="132">
                        <c:v>1/8/2024</c:v>
                      </c:pt>
                      <c:pt idx="133">
                        <c:v>1/15/2024</c:v>
                      </c:pt>
                      <c:pt idx="134">
                        <c:v>1/22/2024</c:v>
                      </c:pt>
                      <c:pt idx="135">
                        <c:v>1/29/2024</c:v>
                      </c:pt>
                      <c:pt idx="136">
                        <c:v>2/5/2024</c:v>
                      </c:pt>
                      <c:pt idx="137">
                        <c:v>2/12/2024</c:v>
                      </c:pt>
                      <c:pt idx="138">
                        <c:v>2/19/2024</c:v>
                      </c:pt>
                      <c:pt idx="139">
                        <c:v>2/26/2024</c:v>
                      </c:pt>
                      <c:pt idx="140">
                        <c:v>3/4/2024</c:v>
                      </c:pt>
                      <c:pt idx="141">
                        <c:v>3/11/2024</c:v>
                      </c:pt>
                      <c:pt idx="142">
                        <c:v>3/18/2024</c:v>
                      </c:pt>
                      <c:pt idx="143">
                        <c:v>3/25/2024</c:v>
                      </c:pt>
                      <c:pt idx="144">
                        <c:v>4/1/2024</c:v>
                      </c:pt>
                      <c:pt idx="145">
                        <c:v>4/8/2024</c:v>
                      </c:pt>
                      <c:pt idx="146">
                        <c:v>4/15/2024</c:v>
                      </c:pt>
                      <c:pt idx="147">
                        <c:v>4/22/2024</c:v>
                      </c:pt>
                      <c:pt idx="148">
                        <c:v>4/29/2024</c:v>
                      </c:pt>
                      <c:pt idx="149">
                        <c:v>5/6/2024</c:v>
                      </c:pt>
                      <c:pt idx="150">
                        <c:v>5/13/2024</c:v>
                      </c:pt>
                      <c:pt idx="151">
                        <c:v>5/20/2024</c:v>
                      </c:pt>
                      <c:pt idx="152">
                        <c:v>5/27/2024</c:v>
                      </c:pt>
                      <c:pt idx="153">
                        <c:v>6/3/2024</c:v>
                      </c:pt>
                      <c:pt idx="154">
                        <c:v>6/10/2024</c:v>
                      </c:pt>
                      <c:pt idx="155">
                        <c:v>6/17/2024</c:v>
                      </c:pt>
                      <c:pt idx="156">
                        <c:v>6/24/2024</c:v>
                      </c:pt>
                      <c:pt idx="157">
                        <c:v>7/1/2024</c:v>
                      </c:pt>
                      <c:pt idx="158">
                        <c:v>7/8/2024</c:v>
                      </c:pt>
                      <c:pt idx="159">
                        <c:v>7/15/2024</c:v>
                      </c:pt>
                      <c:pt idx="160">
                        <c:v>7/22/2024</c:v>
                      </c:pt>
                      <c:pt idx="161">
                        <c:v>7/29/2024</c:v>
                      </c:pt>
                      <c:pt idx="162">
                        <c:v>8/5/2024</c:v>
                      </c:pt>
                      <c:pt idx="163">
                        <c:v>8/12/2024</c:v>
                      </c:pt>
                      <c:pt idx="164">
                        <c:v>8/19/2024</c:v>
                      </c:pt>
                      <c:pt idx="165">
                        <c:v>8/26/2024</c:v>
                      </c:pt>
                      <c:pt idx="166">
                        <c:v>9/2/2024</c:v>
                      </c:pt>
                      <c:pt idx="167">
                        <c:v>9/9/2024</c:v>
                      </c:pt>
                      <c:pt idx="168">
                        <c:v>9/16/2024</c:v>
                      </c:pt>
                      <c:pt idx="169">
                        <c:v>9/23/2024</c:v>
                      </c:pt>
                      <c:pt idx="170">
                        <c:v>9/30/2024</c:v>
                      </c:pt>
                      <c:pt idx="171">
                        <c:v>10/7/2024</c:v>
                      </c:pt>
                      <c:pt idx="172">
                        <c:v>Grand Total</c:v>
                      </c:pt>
                      <c:pt idx="173">
                        <c:v>1/0/1900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detail'!$K$7:$K$180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948-4DBF-9FC4-D9DCA6B1529C}"/>
                  </c:ext>
                </c:extLst>
              </c15:ser>
            </c15:filteredLineSeries>
          </c:ext>
        </c:extLst>
      </c:lineChart>
      <c:catAx>
        <c:axId val="335346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Algn val="ctr"/>
        <c:lblOffset val="100"/>
        <c:noMultiLvlLbl val="1"/>
      </c:cat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enrollment on 2/21/2022.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compare'!$F$6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compare'!$E$7:$E$144</c:f>
              <c:numCache>
                <c:formatCode>m/d/yyyy</c:formatCode>
                <c:ptCount val="138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  <c:pt idx="137">
                  <c:v>45572</c:v>
                </c:pt>
              </c:numCache>
            </c:numRef>
          </c:cat>
          <c:val>
            <c:numRef>
              <c:f>'cross compare'!$F$7:$F$144</c:f>
              <c:numCache>
                <c:formatCode>General</c:formatCode>
                <c:ptCount val="138"/>
                <c:pt idx="0">
                  <c:v>0.96692934763624871</c:v>
                </c:pt>
                <c:pt idx="1">
                  <c:v>0.95075834347418819</c:v>
                </c:pt>
                <c:pt idx="2">
                  <c:v>0.97272336900890077</c:v>
                </c:pt>
                <c:pt idx="3">
                  <c:v>1</c:v>
                </c:pt>
                <c:pt idx="4">
                  <c:v>0.99589765317224066</c:v>
                </c:pt>
                <c:pt idx="5">
                  <c:v>1.0022371132339229</c:v>
                </c:pt>
                <c:pt idx="6">
                  <c:v>1.010486994120898</c:v>
                </c:pt>
                <c:pt idx="7">
                  <c:v>1.0223530530382019</c:v>
                </c:pt>
                <c:pt idx="8">
                  <c:v>1.0384408230301541</c:v>
                </c:pt>
                <c:pt idx="9">
                  <c:v>1.0459908653194221</c:v>
                </c:pt>
                <c:pt idx="10">
                  <c:v>1.046867210170086</c:v>
                </c:pt>
                <c:pt idx="11">
                  <c:v>1.0467615352013571</c:v>
                </c:pt>
                <c:pt idx="12">
                  <c:v>1.060155336614699</c:v>
                </c:pt>
                <c:pt idx="13">
                  <c:v>1.065429839913594</c:v>
                </c:pt>
                <c:pt idx="14">
                  <c:v>1.0733488640808699</c:v>
                </c:pt>
                <c:pt idx="15">
                  <c:v>1.075271796340914</c:v>
                </c:pt>
                <c:pt idx="16">
                  <c:v>1.084736110387255</c:v>
                </c:pt>
                <c:pt idx="17">
                  <c:v>1.0863162769856991</c:v>
                </c:pt>
                <c:pt idx="18">
                  <c:v>1.08733737368476</c:v>
                </c:pt>
                <c:pt idx="19">
                  <c:v>1.0878315871763511</c:v>
                </c:pt>
                <c:pt idx="20">
                  <c:v>1.0842298906187089</c:v>
                </c:pt>
                <c:pt idx="21">
                  <c:v>1.0837321334883701</c:v>
                </c:pt>
                <c:pt idx="22">
                  <c:v>1.077794262592076</c:v>
                </c:pt>
                <c:pt idx="23">
                  <c:v>1.0776826485668991</c:v>
                </c:pt>
                <c:pt idx="24">
                  <c:v>1.077039962827339</c:v>
                </c:pt>
                <c:pt idx="25">
                  <c:v>1.0766566883068951</c:v>
                </c:pt>
                <c:pt idx="26">
                  <c:v>1.078679672914725</c:v>
                </c:pt>
                <c:pt idx="27">
                  <c:v>1.082373000680642</c:v>
                </c:pt>
                <c:pt idx="28">
                  <c:v>1.0751510624684359</c:v>
                </c:pt>
                <c:pt idx="29">
                  <c:v>1.075819089346822</c:v>
                </c:pt>
                <c:pt idx="30">
                  <c:v>1.075697740041436</c:v>
                </c:pt>
                <c:pt idx="31">
                  <c:v>1.0717610939495641</c:v>
                </c:pt>
                <c:pt idx="32">
                  <c:v>1.0682216457753471</c:v>
                </c:pt>
                <c:pt idx="33">
                  <c:v>1.0613176159799931</c:v>
                </c:pt>
                <c:pt idx="34">
                  <c:v>1.062347662307823</c:v>
                </c:pt>
                <c:pt idx="35">
                  <c:v>1.0568171406610261</c:v>
                </c:pt>
                <c:pt idx="36">
                  <c:v>1.054611250752729</c:v>
                </c:pt>
                <c:pt idx="37">
                  <c:v>1.051281658879067</c:v>
                </c:pt>
                <c:pt idx="38">
                  <c:v>1.0523738167623189</c:v>
                </c:pt>
                <c:pt idx="39">
                  <c:v>1.0537010310341619</c:v>
                </c:pt>
                <c:pt idx="40">
                  <c:v>1.055696675211284</c:v>
                </c:pt>
                <c:pt idx="41">
                  <c:v>1.054661885497665</c:v>
                </c:pt>
                <c:pt idx="42">
                  <c:v>1.0567954109320139</c:v>
                </c:pt>
                <c:pt idx="43">
                  <c:v>1.055159246883195</c:v>
                </c:pt>
                <c:pt idx="44">
                  <c:v>1.0558395616471521</c:v>
                </c:pt>
                <c:pt idx="45">
                  <c:v>1.059784815917173</c:v>
                </c:pt>
                <c:pt idx="46">
                  <c:v>1.0612589323527231</c:v>
                </c:pt>
                <c:pt idx="47">
                  <c:v>1.061256902794947</c:v>
                </c:pt>
                <c:pt idx="48">
                  <c:v>1.0609477430058949</c:v>
                </c:pt>
                <c:pt idx="49">
                  <c:v>1.0616242068636881</c:v>
                </c:pt>
                <c:pt idx="50">
                  <c:v>1.060743981943904</c:v>
                </c:pt>
                <c:pt idx="51">
                  <c:v>1.057890266301351</c:v>
                </c:pt>
                <c:pt idx="52">
                  <c:v>1.0579651874936991</c:v>
                </c:pt>
                <c:pt idx="53">
                  <c:v>1.0578987046623549</c:v>
                </c:pt>
                <c:pt idx="54">
                  <c:v>1.057498725236242</c:v>
                </c:pt>
                <c:pt idx="55">
                  <c:v>1.056297849225553</c:v>
                </c:pt>
                <c:pt idx="56">
                  <c:v>1.0563269521348311</c:v>
                </c:pt>
                <c:pt idx="57">
                  <c:v>1.0540504048187469</c:v>
                </c:pt>
                <c:pt idx="58">
                  <c:v>1.0530992201067571</c:v>
                </c:pt>
                <c:pt idx="59">
                  <c:v>1.0540671064584211</c:v>
                </c:pt>
                <c:pt idx="60">
                  <c:v>1.055955582792508</c:v>
                </c:pt>
                <c:pt idx="61">
                  <c:v>1.055243759562148</c:v>
                </c:pt>
                <c:pt idx="62">
                  <c:v>1.055576596114125</c:v>
                </c:pt>
                <c:pt idx="63">
                  <c:v>1.058133100391262</c:v>
                </c:pt>
                <c:pt idx="64">
                  <c:v>1.059388599131609</c:v>
                </c:pt>
                <c:pt idx="65">
                  <c:v>1.059215458118288</c:v>
                </c:pt>
                <c:pt idx="66">
                  <c:v>1.0606203891960979</c:v>
                </c:pt>
                <c:pt idx="67">
                  <c:v>1.0593555049855139</c:v>
                </c:pt>
                <c:pt idx="68">
                  <c:v>1.061575409692012</c:v>
                </c:pt>
                <c:pt idx="69">
                  <c:v>1.0631021417290381</c:v>
                </c:pt>
                <c:pt idx="70">
                  <c:v>1.0649425151584591</c:v>
                </c:pt>
                <c:pt idx="71">
                  <c:v>1.0652491649731211</c:v>
                </c:pt>
                <c:pt idx="72">
                  <c:v>1.0642838901138689</c:v>
                </c:pt>
                <c:pt idx="73">
                  <c:v>1.0658699784015431</c:v>
                </c:pt>
                <c:pt idx="74">
                  <c:v>1.0660908784174901</c:v>
                </c:pt>
                <c:pt idx="75">
                  <c:v>1.0673438760086209</c:v>
                </c:pt>
                <c:pt idx="76">
                  <c:v>1.069169595550771</c:v>
                </c:pt>
                <c:pt idx="77">
                  <c:v>1.0673975439766661</c:v>
                </c:pt>
                <c:pt idx="78">
                  <c:v>1.067211450911812</c:v>
                </c:pt>
                <c:pt idx="79">
                  <c:v>1.068798281308454</c:v>
                </c:pt>
                <c:pt idx="80">
                  <c:v>1.0687092069008961</c:v>
                </c:pt>
                <c:pt idx="81">
                  <c:v>1.069567607064837</c:v>
                </c:pt>
                <c:pt idx="82">
                  <c:v>1.068239602787393</c:v>
                </c:pt>
                <c:pt idx="83">
                  <c:v>1.066724230273403</c:v>
                </c:pt>
                <c:pt idx="84">
                  <c:v>1.0665198118585379</c:v>
                </c:pt>
                <c:pt idx="85">
                  <c:v>1.0684135333510409</c:v>
                </c:pt>
                <c:pt idx="86">
                  <c:v>1.0683045777061799</c:v>
                </c:pt>
                <c:pt idx="87">
                  <c:v>1.070140827291868</c:v>
                </c:pt>
                <c:pt idx="88">
                  <c:v>1.0702878963275979</c:v>
                </c:pt>
                <c:pt idx="89">
                  <c:v>1.069562205988386</c:v>
                </c:pt>
                <c:pt idx="90">
                  <c:v>1.068562847156449</c:v>
                </c:pt>
                <c:pt idx="91">
                  <c:v>1.0689376209977459</c:v>
                </c:pt>
                <c:pt idx="92">
                  <c:v>1.069261647436768</c:v>
                </c:pt>
                <c:pt idx="93">
                  <c:v>1.0675862102251339</c:v>
                </c:pt>
                <c:pt idx="94">
                  <c:v>1.067470030959395</c:v>
                </c:pt>
                <c:pt idx="95">
                  <c:v>1.0649174514945701</c:v>
                </c:pt>
                <c:pt idx="96">
                  <c:v>1.064027505989007</c:v>
                </c:pt>
                <c:pt idx="97">
                  <c:v>1.0606197769464361</c:v>
                </c:pt>
                <c:pt idx="98">
                  <c:v>1.060995264858273</c:v>
                </c:pt>
                <c:pt idx="99">
                  <c:v>1.0610715507344579</c:v>
                </c:pt>
                <c:pt idx="100">
                  <c:v>1.059663191853192</c:v>
                </c:pt>
                <c:pt idx="101">
                  <c:v>1.060855987045878</c:v>
                </c:pt>
                <c:pt idx="102">
                  <c:v>1.0603727991723391</c:v>
                </c:pt>
                <c:pt idx="103">
                  <c:v>1.0604716089845521</c:v>
                </c:pt>
                <c:pt idx="104">
                  <c:v>1.060388088499814</c:v>
                </c:pt>
                <c:pt idx="105">
                  <c:v>1.060224611436315</c:v>
                </c:pt>
                <c:pt idx="106">
                  <c:v>1.0595512765844779</c:v>
                </c:pt>
                <c:pt idx="107">
                  <c:v>1.0585218526265601</c:v>
                </c:pt>
                <c:pt idx="108">
                  <c:v>1.059455542723849</c:v>
                </c:pt>
                <c:pt idx="109">
                  <c:v>1.0581648061704969</c:v>
                </c:pt>
                <c:pt idx="110">
                  <c:v>1.058838798766212</c:v>
                </c:pt>
                <c:pt idx="111">
                  <c:v>1.058332155719397</c:v>
                </c:pt>
                <c:pt idx="112">
                  <c:v>1.057371181188097</c:v>
                </c:pt>
                <c:pt idx="113">
                  <c:v>1.058176630434321</c:v>
                </c:pt>
                <c:pt idx="114">
                  <c:v>1.058514464136274</c:v>
                </c:pt>
                <c:pt idx="115">
                  <c:v>1.059385157074427</c:v>
                </c:pt>
                <c:pt idx="116">
                  <c:v>1.0607862783536011</c:v>
                </c:pt>
                <c:pt idx="117">
                  <c:v>1.0617689345246599</c:v>
                </c:pt>
                <c:pt idx="118">
                  <c:v>1.061717606676801</c:v>
                </c:pt>
                <c:pt idx="119">
                  <c:v>1.061124342982279</c:v>
                </c:pt>
                <c:pt idx="120">
                  <c:v>1.0624372339594199</c:v>
                </c:pt>
                <c:pt idx="121">
                  <c:v>1.063267201167424</c:v>
                </c:pt>
                <c:pt idx="122">
                  <c:v>1.064398558013111</c:v>
                </c:pt>
                <c:pt idx="123">
                  <c:v>1.06359064784316</c:v>
                </c:pt>
                <c:pt idx="124">
                  <c:v>1.0633771078458449</c:v>
                </c:pt>
                <c:pt idx="125">
                  <c:v>1.0627626785404169</c:v>
                </c:pt>
                <c:pt idx="126">
                  <c:v>1.0631003246113351</c:v>
                </c:pt>
                <c:pt idx="127">
                  <c:v>1.062679061932887</c:v>
                </c:pt>
                <c:pt idx="128">
                  <c:v>1.062722080089133</c:v>
                </c:pt>
                <c:pt idx="129">
                  <c:v>1.062419185350735</c:v>
                </c:pt>
                <c:pt idx="130">
                  <c:v>1.062595888260444</c:v>
                </c:pt>
                <c:pt idx="131">
                  <c:v>1.062751285668871</c:v>
                </c:pt>
                <c:pt idx="132">
                  <c:v>1.062754379090342</c:v>
                </c:pt>
                <c:pt idx="133">
                  <c:v>1.0633839894253769</c:v>
                </c:pt>
                <c:pt idx="134">
                  <c:v>1.064054058262756</c:v>
                </c:pt>
                <c:pt idx="135">
                  <c:v>1.0635302037328069</c:v>
                </c:pt>
                <c:pt idx="136">
                  <c:v>1.0635990092833509</c:v>
                </c:pt>
                <c:pt idx="137">
                  <c:v>1.063614911377984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70-4FBF-B5FF-79438D2BB159}"/>
            </c:ext>
          </c:extLst>
        </c:ser>
        <c:ser>
          <c:idx val="1"/>
          <c:order val="1"/>
          <c:tx>
            <c:strRef>
              <c:f>'cross compare'!$G$6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'cross compare'!$E$7:$E$144</c:f>
              <c:numCache>
                <c:formatCode>m/d/yyyy</c:formatCode>
                <c:ptCount val="138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  <c:pt idx="137">
                  <c:v>45572</c:v>
                </c:pt>
              </c:numCache>
            </c:numRef>
          </c:cat>
          <c:val>
            <c:numRef>
              <c:f>'cross compare'!$G$7:$G$144</c:f>
              <c:numCache>
                <c:formatCode>General</c:formatCode>
                <c:ptCount val="138"/>
                <c:pt idx="0">
                  <c:v>0.97196283343375067</c:v>
                </c:pt>
                <c:pt idx="1">
                  <c:v>0.96762030869379712</c:v>
                </c:pt>
                <c:pt idx="2">
                  <c:v>0.96815166636077532</c:v>
                </c:pt>
                <c:pt idx="3">
                  <c:v>1</c:v>
                </c:pt>
                <c:pt idx="4">
                  <c:v>1.021715365781209</c:v>
                </c:pt>
                <c:pt idx="5">
                  <c:v>1.0432895187699771</c:v>
                </c:pt>
                <c:pt idx="6">
                  <c:v>1.072483399234009</c:v>
                </c:pt>
                <c:pt idx="7">
                  <c:v>1.097850507696825</c:v>
                </c:pt>
                <c:pt idx="8">
                  <c:v>1.1286551477175779</c:v>
                </c:pt>
                <c:pt idx="9">
                  <c:v>1.157052189016982</c:v>
                </c:pt>
                <c:pt idx="10">
                  <c:v>1.172140278053883</c:v>
                </c:pt>
                <c:pt idx="11">
                  <c:v>1.1869769893533439</c:v>
                </c:pt>
                <c:pt idx="12">
                  <c:v>1.202809002686579</c:v>
                </c:pt>
                <c:pt idx="13">
                  <c:v>1.212577053834226</c:v>
                </c:pt>
                <c:pt idx="14">
                  <c:v>1.2277058873086379</c:v>
                </c:pt>
                <c:pt idx="15">
                  <c:v>1.2305202415093479</c:v>
                </c:pt>
                <c:pt idx="16">
                  <c:v>1.242833965061789</c:v>
                </c:pt>
                <c:pt idx="17">
                  <c:v>1.245660704838264</c:v>
                </c:pt>
                <c:pt idx="18">
                  <c:v>1.250065753422994</c:v>
                </c:pt>
                <c:pt idx="19">
                  <c:v>1.2542764832792039</c:v>
                </c:pt>
                <c:pt idx="20">
                  <c:v>1.2572823389716601</c:v>
                </c:pt>
                <c:pt idx="21">
                  <c:v>1.266209464241276</c:v>
                </c:pt>
                <c:pt idx="22">
                  <c:v>1.2647602797766</c:v>
                </c:pt>
                <c:pt idx="23">
                  <c:v>1.270880073427028</c:v>
                </c:pt>
                <c:pt idx="24">
                  <c:v>1.271016505970459</c:v>
                </c:pt>
                <c:pt idx="25">
                  <c:v>1.2723904461381861</c:v>
                </c:pt>
                <c:pt idx="26">
                  <c:v>1.2692806956807641</c:v>
                </c:pt>
                <c:pt idx="27">
                  <c:v>1.27579695630811</c:v>
                </c:pt>
                <c:pt idx="28">
                  <c:v>1.2677083195447909</c:v>
                </c:pt>
                <c:pt idx="29">
                  <c:v>1.272949760179763</c:v>
                </c:pt>
                <c:pt idx="30">
                  <c:v>1.272607190769705</c:v>
                </c:pt>
                <c:pt idx="31">
                  <c:v>1.2672051334456389</c:v>
                </c:pt>
                <c:pt idx="32">
                  <c:v>1.2615670702150741</c:v>
                </c:pt>
                <c:pt idx="33">
                  <c:v>1.256035005789107</c:v>
                </c:pt>
                <c:pt idx="34">
                  <c:v>1.255916199340263</c:v>
                </c:pt>
                <c:pt idx="35">
                  <c:v>1.254097969010781</c:v>
                </c:pt>
                <c:pt idx="36">
                  <c:v>1.254181547432782</c:v>
                </c:pt>
                <c:pt idx="37">
                  <c:v>1.252157400339573</c:v>
                </c:pt>
                <c:pt idx="38">
                  <c:v>1.253380841160131</c:v>
                </c:pt>
                <c:pt idx="39">
                  <c:v>1.2533297835058359</c:v>
                </c:pt>
                <c:pt idx="40">
                  <c:v>1.2535701540980311</c:v>
                </c:pt>
                <c:pt idx="41">
                  <c:v>1.2511860594263799</c:v>
                </c:pt>
                <c:pt idx="42">
                  <c:v>1.251777709040244</c:v>
                </c:pt>
                <c:pt idx="43">
                  <c:v>1.2518195577615381</c:v>
                </c:pt>
                <c:pt idx="44">
                  <c:v>1.247076717483419</c:v>
                </c:pt>
                <c:pt idx="45">
                  <c:v>1.2467059876040361</c:v>
                </c:pt>
                <c:pt idx="46">
                  <c:v>1.2464134923433201</c:v>
                </c:pt>
                <c:pt idx="47">
                  <c:v>1.245393206537494</c:v>
                </c:pt>
                <c:pt idx="48">
                  <c:v>1.2469417612611791</c:v>
                </c:pt>
                <c:pt idx="49">
                  <c:v>1.2457546377599771</c:v>
                </c:pt>
                <c:pt idx="50">
                  <c:v>1.2461439388165789</c:v>
                </c:pt>
                <c:pt idx="51">
                  <c:v>1.245862721966553</c:v>
                </c:pt>
                <c:pt idx="52">
                  <c:v>1.247078725108643</c:v>
                </c:pt>
                <c:pt idx="53">
                  <c:v>1.246044230267437</c:v>
                </c:pt>
                <c:pt idx="54">
                  <c:v>1.2463592698621491</c:v>
                </c:pt>
                <c:pt idx="55">
                  <c:v>1.2447087809295241</c:v>
                </c:pt>
                <c:pt idx="56">
                  <c:v>1.2451567593582491</c:v>
                </c:pt>
                <c:pt idx="57">
                  <c:v>1.244005282635066</c:v>
                </c:pt>
                <c:pt idx="58">
                  <c:v>1.2421345231741241</c:v>
                </c:pt>
                <c:pt idx="59">
                  <c:v>1.243392829678494</c:v>
                </c:pt>
                <c:pt idx="60">
                  <c:v>1.2451044525607251</c:v>
                </c:pt>
                <c:pt idx="61">
                  <c:v>1.245687980829403</c:v>
                </c:pt>
                <c:pt idx="62">
                  <c:v>1.245105033371819</c:v>
                </c:pt>
                <c:pt idx="63">
                  <c:v>1.247473410498573</c:v>
                </c:pt>
                <c:pt idx="64">
                  <c:v>1.247162149213968</c:v>
                </c:pt>
                <c:pt idx="65">
                  <c:v>1.247089372401921</c:v>
                </c:pt>
                <c:pt idx="66">
                  <c:v>1.2470699270112651</c:v>
                </c:pt>
                <c:pt idx="67">
                  <c:v>1.2461670164434031</c:v>
                </c:pt>
                <c:pt idx="68">
                  <c:v>1.245651968289756</c:v>
                </c:pt>
                <c:pt idx="69">
                  <c:v>1.2455537755346739</c:v>
                </c:pt>
                <c:pt idx="70">
                  <c:v>1.245615137085875</c:v>
                </c:pt>
                <c:pt idx="71">
                  <c:v>1.245377352126392</c:v>
                </c:pt>
                <c:pt idx="72">
                  <c:v>1.2451242333592789</c:v>
                </c:pt>
                <c:pt idx="73">
                  <c:v>1.245324460244227</c:v>
                </c:pt>
                <c:pt idx="74">
                  <c:v>1.2456367465177041</c:v>
                </c:pt>
                <c:pt idx="75">
                  <c:v>1.246278218558394</c:v>
                </c:pt>
                <c:pt idx="76">
                  <c:v>1.245330186357293</c:v>
                </c:pt>
                <c:pt idx="77">
                  <c:v>1.2419676009320251</c:v>
                </c:pt>
                <c:pt idx="78">
                  <c:v>1.242673111479367</c:v>
                </c:pt>
                <c:pt idx="79">
                  <c:v>1.244526793342047</c:v>
                </c:pt>
                <c:pt idx="80">
                  <c:v>1.2446040427997429</c:v>
                </c:pt>
                <c:pt idx="81">
                  <c:v>1.2446024089805481</c:v>
                </c:pt>
                <c:pt idx="82">
                  <c:v>1.2433058197894871</c:v>
                </c:pt>
                <c:pt idx="83">
                  <c:v>1.242039774699208</c:v>
                </c:pt>
                <c:pt idx="84">
                  <c:v>1.239694230456426</c:v>
                </c:pt>
                <c:pt idx="85">
                  <c:v>1.2403748090878559</c:v>
                </c:pt>
                <c:pt idx="86">
                  <c:v>1.238664436011601</c:v>
                </c:pt>
                <c:pt idx="87">
                  <c:v>1.239400555338374</c:v>
                </c:pt>
                <c:pt idx="88">
                  <c:v>1.2381270862651399</c:v>
                </c:pt>
                <c:pt idx="89">
                  <c:v>1.236280519352464</c:v>
                </c:pt>
                <c:pt idx="90">
                  <c:v>1.234804791556287</c:v>
                </c:pt>
                <c:pt idx="91">
                  <c:v>1.2343606440098911</c:v>
                </c:pt>
                <c:pt idx="92">
                  <c:v>1.2338221298945109</c:v>
                </c:pt>
                <c:pt idx="93">
                  <c:v>1.231594943413465</c:v>
                </c:pt>
                <c:pt idx="94">
                  <c:v>1.231313728460983</c:v>
                </c:pt>
                <c:pt idx="95">
                  <c:v>1.2278611199993561</c:v>
                </c:pt>
                <c:pt idx="96">
                  <c:v>1.2254642727496929</c:v>
                </c:pt>
                <c:pt idx="97">
                  <c:v>1.2224055273812759</c:v>
                </c:pt>
                <c:pt idx="98">
                  <c:v>1.221777357491441</c:v>
                </c:pt>
                <c:pt idx="99">
                  <c:v>1.2205471852003289</c:v>
                </c:pt>
                <c:pt idx="100">
                  <c:v>1.2204706286729881</c:v>
                </c:pt>
                <c:pt idx="101">
                  <c:v>1.2203955699073861</c:v>
                </c:pt>
                <c:pt idx="102">
                  <c:v>1.220732401926603</c:v>
                </c:pt>
                <c:pt idx="103">
                  <c:v>1.220834948801371</c:v>
                </c:pt>
                <c:pt idx="104">
                  <c:v>1.2216054033241319</c:v>
                </c:pt>
                <c:pt idx="105">
                  <c:v>1.221508635002706</c:v>
                </c:pt>
                <c:pt idx="106">
                  <c:v>1.220921647533509</c:v>
                </c:pt>
                <c:pt idx="107">
                  <c:v>1.220414172314102</c:v>
                </c:pt>
                <c:pt idx="108">
                  <c:v>1.2210742374582211</c:v>
                </c:pt>
                <c:pt idx="109">
                  <c:v>1.221689390010658</c:v>
                </c:pt>
                <c:pt idx="110">
                  <c:v>1.223099140171489</c:v>
                </c:pt>
                <c:pt idx="111">
                  <c:v>1.2223666181494219</c:v>
                </c:pt>
                <c:pt idx="112">
                  <c:v>1.2220047337225759</c:v>
                </c:pt>
                <c:pt idx="113">
                  <c:v>1.2228587165315621</c:v>
                </c:pt>
                <c:pt idx="114">
                  <c:v>1.2239893083109079</c:v>
                </c:pt>
                <c:pt idx="115">
                  <c:v>1.224743698896537</c:v>
                </c:pt>
                <c:pt idx="116">
                  <c:v>1.2256879936724361</c:v>
                </c:pt>
                <c:pt idx="117">
                  <c:v>1.2263190083436899</c:v>
                </c:pt>
                <c:pt idx="118">
                  <c:v>1.226891359335766</c:v>
                </c:pt>
                <c:pt idx="119">
                  <c:v>1.227184375221275</c:v>
                </c:pt>
                <c:pt idx="120">
                  <c:v>1.229120434992137</c:v>
                </c:pt>
                <c:pt idx="121">
                  <c:v>1.229866379896851</c:v>
                </c:pt>
                <c:pt idx="122">
                  <c:v>1.232149827175123</c:v>
                </c:pt>
                <c:pt idx="123">
                  <c:v>1.2324144753487509</c:v>
                </c:pt>
                <c:pt idx="124">
                  <c:v>1.2326979964724201</c:v>
                </c:pt>
                <c:pt idx="125">
                  <c:v>1.2327734590280359</c:v>
                </c:pt>
                <c:pt idx="126">
                  <c:v>1.233341131002736</c:v>
                </c:pt>
                <c:pt idx="127">
                  <c:v>1.23342365629508</c:v>
                </c:pt>
                <c:pt idx="128">
                  <c:v>1.234536501774707</c:v>
                </c:pt>
                <c:pt idx="129">
                  <c:v>1.2350634468338451</c:v>
                </c:pt>
                <c:pt idx="130">
                  <c:v>1.2359761200127271</c:v>
                </c:pt>
                <c:pt idx="131">
                  <c:v>1.2365013917714109</c:v>
                </c:pt>
                <c:pt idx="132">
                  <c:v>1.2368007871249169</c:v>
                </c:pt>
                <c:pt idx="133">
                  <c:v>1.2375528913535261</c:v>
                </c:pt>
                <c:pt idx="134">
                  <c:v>1.2378752409846421</c:v>
                </c:pt>
                <c:pt idx="135">
                  <c:v>1.2378523198893101</c:v>
                </c:pt>
                <c:pt idx="136">
                  <c:v>1.237853680409355</c:v>
                </c:pt>
                <c:pt idx="137">
                  <c:v>1.2377895619578869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70-4FBF-B5FF-79438D2BB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2285040"/>
        <c:axId val="1022287440"/>
      </c:lineChart>
      <c:dateAx>
        <c:axId val="102228504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7440"/>
        <c:crosses val="autoZero"/>
        <c:auto val="1"/>
        <c:lblOffset val="100"/>
        <c:baseTimeUnit val="days"/>
      </c:dateAx>
      <c:valAx>
        <c:axId val="10222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2 v 0 ASMR!PivotTable6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2022_06 fixed enrollment date. ASMR.</a:t>
            </a:r>
            <a:br>
              <a:rPr lang="en-US" baseline="0"/>
            </a:br>
            <a:r>
              <a:rPr lang="en-US" baseline="0"/>
              <a:t>The harm subsides on dose 2 people by booster so KCOR shows a flat line.</a:t>
            </a:r>
            <a:br>
              <a:rPr lang="en-US" baseline="0"/>
            </a:br>
            <a:r>
              <a:rPr lang="en-US" baseline="0"/>
              <a:t>This also falsifies dynamic HVE claims since not mirror image of 3 v 0.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2 v 0 ASMR'!$B$6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2 v 0 ASMR'!$B$7:$B$145</c:f>
              <c:numCache>
                <c:formatCode>General</c:formatCode>
                <c:ptCount val="138"/>
                <c:pt idx="0">
                  <c:v>0.96692934763624871</c:v>
                </c:pt>
                <c:pt idx="1">
                  <c:v>0.95075834347418819</c:v>
                </c:pt>
                <c:pt idx="2">
                  <c:v>0.97272336900890077</c:v>
                </c:pt>
                <c:pt idx="3">
                  <c:v>1</c:v>
                </c:pt>
                <c:pt idx="4">
                  <c:v>0.99589765317224066</c:v>
                </c:pt>
                <c:pt idx="5">
                  <c:v>1.0022371132339229</c:v>
                </c:pt>
                <c:pt idx="6">
                  <c:v>1.010486994120898</c:v>
                </c:pt>
                <c:pt idx="7">
                  <c:v>1.0223530530382019</c:v>
                </c:pt>
                <c:pt idx="8">
                  <c:v>1.0384408230301541</c:v>
                </c:pt>
                <c:pt idx="9">
                  <c:v>1.0459908653194221</c:v>
                </c:pt>
                <c:pt idx="10">
                  <c:v>1.046867210170086</c:v>
                </c:pt>
                <c:pt idx="11">
                  <c:v>1.0467615352013571</c:v>
                </c:pt>
                <c:pt idx="12">
                  <c:v>1.060155336614699</c:v>
                </c:pt>
                <c:pt idx="13">
                  <c:v>1.065429839913594</c:v>
                </c:pt>
                <c:pt idx="14">
                  <c:v>1.0733488640808699</c:v>
                </c:pt>
                <c:pt idx="15">
                  <c:v>1.075271796340914</c:v>
                </c:pt>
                <c:pt idx="16">
                  <c:v>1.084736110387255</c:v>
                </c:pt>
                <c:pt idx="17">
                  <c:v>1.0863162769856991</c:v>
                </c:pt>
                <c:pt idx="18">
                  <c:v>1.08733737368476</c:v>
                </c:pt>
                <c:pt idx="19">
                  <c:v>1.0878315871763511</c:v>
                </c:pt>
                <c:pt idx="20">
                  <c:v>1.0842298906187089</c:v>
                </c:pt>
                <c:pt idx="21">
                  <c:v>1.0837321334883701</c:v>
                </c:pt>
                <c:pt idx="22">
                  <c:v>1.077794262592076</c:v>
                </c:pt>
                <c:pt idx="23">
                  <c:v>1.0776826485668991</c:v>
                </c:pt>
                <c:pt idx="24">
                  <c:v>1.077039962827339</c:v>
                </c:pt>
                <c:pt idx="25">
                  <c:v>1.0766566883068951</c:v>
                </c:pt>
                <c:pt idx="26">
                  <c:v>1.078679672914725</c:v>
                </c:pt>
                <c:pt idx="27">
                  <c:v>1.082373000680642</c:v>
                </c:pt>
                <c:pt idx="28">
                  <c:v>1.0751510624684359</c:v>
                </c:pt>
                <c:pt idx="29">
                  <c:v>1.075819089346822</c:v>
                </c:pt>
                <c:pt idx="30">
                  <c:v>1.075697740041436</c:v>
                </c:pt>
                <c:pt idx="31">
                  <c:v>1.0717610939495641</c:v>
                </c:pt>
                <c:pt idx="32">
                  <c:v>1.0682216457753471</c:v>
                </c:pt>
                <c:pt idx="33">
                  <c:v>1.0613176159799931</c:v>
                </c:pt>
                <c:pt idx="34">
                  <c:v>1.062347662307823</c:v>
                </c:pt>
                <c:pt idx="35">
                  <c:v>1.0568171406610261</c:v>
                </c:pt>
                <c:pt idx="36">
                  <c:v>1.054611250752729</c:v>
                </c:pt>
                <c:pt idx="37">
                  <c:v>1.051281658879067</c:v>
                </c:pt>
                <c:pt idx="38">
                  <c:v>1.0523738167623189</c:v>
                </c:pt>
                <c:pt idx="39">
                  <c:v>1.0537010310341619</c:v>
                </c:pt>
                <c:pt idx="40">
                  <c:v>1.055696675211284</c:v>
                </c:pt>
                <c:pt idx="41">
                  <c:v>1.054661885497665</c:v>
                </c:pt>
                <c:pt idx="42">
                  <c:v>1.0567954109320139</c:v>
                </c:pt>
                <c:pt idx="43">
                  <c:v>1.055159246883195</c:v>
                </c:pt>
                <c:pt idx="44">
                  <c:v>1.0558395616471521</c:v>
                </c:pt>
                <c:pt idx="45">
                  <c:v>1.059784815917173</c:v>
                </c:pt>
                <c:pt idx="46">
                  <c:v>1.0612589323527231</c:v>
                </c:pt>
                <c:pt idx="47">
                  <c:v>1.061256902794947</c:v>
                </c:pt>
                <c:pt idx="48">
                  <c:v>1.0609477430058949</c:v>
                </c:pt>
                <c:pt idx="49">
                  <c:v>1.0616242068636881</c:v>
                </c:pt>
                <c:pt idx="50">
                  <c:v>1.060743981943904</c:v>
                </c:pt>
                <c:pt idx="51">
                  <c:v>1.057890266301351</c:v>
                </c:pt>
                <c:pt idx="52">
                  <c:v>1.0579651874936991</c:v>
                </c:pt>
                <c:pt idx="53">
                  <c:v>1.0578987046623549</c:v>
                </c:pt>
                <c:pt idx="54">
                  <c:v>1.057498725236242</c:v>
                </c:pt>
                <c:pt idx="55">
                  <c:v>1.056297849225553</c:v>
                </c:pt>
                <c:pt idx="56">
                  <c:v>1.0563269521348311</c:v>
                </c:pt>
                <c:pt idx="57">
                  <c:v>1.0540504048187469</c:v>
                </c:pt>
                <c:pt idx="58">
                  <c:v>1.0530992201067571</c:v>
                </c:pt>
                <c:pt idx="59">
                  <c:v>1.0540671064584211</c:v>
                </c:pt>
                <c:pt idx="60">
                  <c:v>1.055955582792508</c:v>
                </c:pt>
                <c:pt idx="61">
                  <c:v>1.055243759562148</c:v>
                </c:pt>
                <c:pt idx="62">
                  <c:v>1.055576596114125</c:v>
                </c:pt>
                <c:pt idx="63">
                  <c:v>1.058133100391262</c:v>
                </c:pt>
                <c:pt idx="64">
                  <c:v>1.059388599131609</c:v>
                </c:pt>
                <c:pt idx="65">
                  <c:v>1.059215458118288</c:v>
                </c:pt>
                <c:pt idx="66">
                  <c:v>1.0606203891960979</c:v>
                </c:pt>
                <c:pt idx="67">
                  <c:v>1.0593555049855139</c:v>
                </c:pt>
                <c:pt idx="68">
                  <c:v>1.061575409692012</c:v>
                </c:pt>
                <c:pt idx="69">
                  <c:v>1.0631021417290381</c:v>
                </c:pt>
                <c:pt idx="70">
                  <c:v>1.0649425151584591</c:v>
                </c:pt>
                <c:pt idx="71">
                  <c:v>1.0652491649731211</c:v>
                </c:pt>
                <c:pt idx="72">
                  <c:v>1.0642838901138689</c:v>
                </c:pt>
                <c:pt idx="73">
                  <c:v>1.0658699784015431</c:v>
                </c:pt>
                <c:pt idx="74">
                  <c:v>1.0660908784174901</c:v>
                </c:pt>
                <c:pt idx="75">
                  <c:v>1.0673438760086209</c:v>
                </c:pt>
                <c:pt idx="76">
                  <c:v>1.069169595550771</c:v>
                </c:pt>
                <c:pt idx="77">
                  <c:v>1.0673975439766661</c:v>
                </c:pt>
                <c:pt idx="78">
                  <c:v>1.067211450911812</c:v>
                </c:pt>
                <c:pt idx="79">
                  <c:v>1.068798281308454</c:v>
                </c:pt>
                <c:pt idx="80">
                  <c:v>1.0687092069008961</c:v>
                </c:pt>
                <c:pt idx="81">
                  <c:v>1.069567607064837</c:v>
                </c:pt>
                <c:pt idx="82">
                  <c:v>1.068239602787393</c:v>
                </c:pt>
                <c:pt idx="83">
                  <c:v>1.066724230273403</c:v>
                </c:pt>
                <c:pt idx="84">
                  <c:v>1.0665198118585379</c:v>
                </c:pt>
                <c:pt idx="85">
                  <c:v>1.0684135333510409</c:v>
                </c:pt>
                <c:pt idx="86">
                  <c:v>1.0683045777061799</c:v>
                </c:pt>
                <c:pt idx="87">
                  <c:v>1.070140827291868</c:v>
                </c:pt>
                <c:pt idx="88">
                  <c:v>1.0702878963275979</c:v>
                </c:pt>
                <c:pt idx="89">
                  <c:v>1.069562205988386</c:v>
                </c:pt>
                <c:pt idx="90">
                  <c:v>1.068562847156449</c:v>
                </c:pt>
                <c:pt idx="91">
                  <c:v>1.0689376209977459</c:v>
                </c:pt>
                <c:pt idx="92">
                  <c:v>1.069261647436768</c:v>
                </c:pt>
                <c:pt idx="93">
                  <c:v>1.0675862102251339</c:v>
                </c:pt>
                <c:pt idx="94">
                  <c:v>1.067470030959395</c:v>
                </c:pt>
                <c:pt idx="95">
                  <c:v>1.0649174514945701</c:v>
                </c:pt>
                <c:pt idx="96">
                  <c:v>1.064027505989007</c:v>
                </c:pt>
                <c:pt idx="97">
                  <c:v>1.0606197769464361</c:v>
                </c:pt>
                <c:pt idx="98">
                  <c:v>1.060995264858273</c:v>
                </c:pt>
                <c:pt idx="99">
                  <c:v>1.0610715507344579</c:v>
                </c:pt>
                <c:pt idx="100">
                  <c:v>1.059663191853192</c:v>
                </c:pt>
                <c:pt idx="101">
                  <c:v>1.060855987045878</c:v>
                </c:pt>
                <c:pt idx="102">
                  <c:v>1.0603727991723391</c:v>
                </c:pt>
                <c:pt idx="103">
                  <c:v>1.0604716089845521</c:v>
                </c:pt>
                <c:pt idx="104">
                  <c:v>1.060388088499814</c:v>
                </c:pt>
                <c:pt idx="105">
                  <c:v>1.060224611436315</c:v>
                </c:pt>
                <c:pt idx="106">
                  <c:v>1.0595512765844779</c:v>
                </c:pt>
                <c:pt idx="107">
                  <c:v>1.0585218526265601</c:v>
                </c:pt>
                <c:pt idx="108">
                  <c:v>1.059455542723849</c:v>
                </c:pt>
                <c:pt idx="109">
                  <c:v>1.0581648061704969</c:v>
                </c:pt>
                <c:pt idx="110">
                  <c:v>1.058838798766212</c:v>
                </c:pt>
                <c:pt idx="111">
                  <c:v>1.058332155719397</c:v>
                </c:pt>
                <c:pt idx="112">
                  <c:v>1.057371181188097</c:v>
                </c:pt>
                <c:pt idx="113">
                  <c:v>1.058176630434321</c:v>
                </c:pt>
                <c:pt idx="114">
                  <c:v>1.058514464136274</c:v>
                </c:pt>
                <c:pt idx="115">
                  <c:v>1.059385157074427</c:v>
                </c:pt>
                <c:pt idx="116">
                  <c:v>1.0607862783536011</c:v>
                </c:pt>
                <c:pt idx="117">
                  <c:v>1.0617689345246599</c:v>
                </c:pt>
                <c:pt idx="118">
                  <c:v>1.061717606676801</c:v>
                </c:pt>
                <c:pt idx="119">
                  <c:v>1.061124342982279</c:v>
                </c:pt>
                <c:pt idx="120">
                  <c:v>1.0624372339594199</c:v>
                </c:pt>
                <c:pt idx="121">
                  <c:v>1.063267201167424</c:v>
                </c:pt>
                <c:pt idx="122">
                  <c:v>1.064398558013111</c:v>
                </c:pt>
                <c:pt idx="123">
                  <c:v>1.06359064784316</c:v>
                </c:pt>
                <c:pt idx="124">
                  <c:v>1.0633771078458449</c:v>
                </c:pt>
                <c:pt idx="125">
                  <c:v>1.0627626785404169</c:v>
                </c:pt>
                <c:pt idx="126">
                  <c:v>1.0631003246113351</c:v>
                </c:pt>
                <c:pt idx="127">
                  <c:v>1.062679061932887</c:v>
                </c:pt>
                <c:pt idx="128">
                  <c:v>1.062722080089133</c:v>
                </c:pt>
                <c:pt idx="129">
                  <c:v>1.062419185350735</c:v>
                </c:pt>
                <c:pt idx="130">
                  <c:v>1.062595888260444</c:v>
                </c:pt>
                <c:pt idx="131">
                  <c:v>1.062751285668871</c:v>
                </c:pt>
                <c:pt idx="132">
                  <c:v>1.062754379090342</c:v>
                </c:pt>
                <c:pt idx="133">
                  <c:v>1.0633839894253769</c:v>
                </c:pt>
                <c:pt idx="134">
                  <c:v>1.064054058262756</c:v>
                </c:pt>
                <c:pt idx="135">
                  <c:v>1.0635302037328069</c:v>
                </c:pt>
                <c:pt idx="136">
                  <c:v>1.0635990092833509</c:v>
                </c:pt>
                <c:pt idx="137">
                  <c:v>1.063614911377984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9-4D8F-92D8-CF8903F1FF4D}"/>
            </c:ext>
          </c:extLst>
        </c:ser>
        <c:ser>
          <c:idx val="1"/>
          <c:order val="1"/>
          <c:tx>
            <c:strRef>
              <c:f>'booster 2 v 0 ASMR'!$C$6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2 v 0 ASMR'!$C$7:$C$145</c:f>
              <c:numCache>
                <c:formatCode>General</c:formatCode>
                <c:ptCount val="138"/>
                <c:pt idx="4">
                  <c:v>0.87660063612415684</c:v>
                </c:pt>
                <c:pt idx="5">
                  <c:v>0.91553252909090976</c:v>
                </c:pt>
                <c:pt idx="6">
                  <c:v>0.93784570342777018</c:v>
                </c:pt>
                <c:pt idx="7">
                  <c:v>0.9577582000860333</c:v>
                </c:pt>
                <c:pt idx="8">
                  <c:v>0.9790295565774455</c:v>
                </c:pt>
                <c:pt idx="9">
                  <c:v>0.99061661720275351</c:v>
                </c:pt>
                <c:pt idx="10">
                  <c:v>0.9950764565286061</c:v>
                </c:pt>
                <c:pt idx="11">
                  <c:v>0.99793893745204365</c:v>
                </c:pt>
                <c:pt idx="12">
                  <c:v>1.013078694425122</c:v>
                </c:pt>
                <c:pt idx="13">
                  <c:v>1.01998711815027</c:v>
                </c:pt>
                <c:pt idx="14">
                  <c:v>1.0293333277868271</c:v>
                </c:pt>
                <c:pt idx="15">
                  <c:v>1.032835147274713</c:v>
                </c:pt>
                <c:pt idx="16">
                  <c:v>1.043288995480038</c:v>
                </c:pt>
                <c:pt idx="17">
                  <c:v>1.0460516104567541</c:v>
                </c:pt>
                <c:pt idx="18">
                  <c:v>1.048253182405386</c:v>
                </c:pt>
                <c:pt idx="19">
                  <c:v>1.0496969082728149</c:v>
                </c:pt>
                <c:pt idx="20">
                  <c:v>1.0471643326306219</c:v>
                </c:pt>
                <c:pt idx="21">
                  <c:v>1.047661207202282</c:v>
                </c:pt>
                <c:pt idx="22">
                  <c:v>1.0427823320459471</c:v>
                </c:pt>
                <c:pt idx="23">
                  <c:v>1.043507074213416</c:v>
                </c:pt>
                <c:pt idx="24">
                  <c:v>1.043633492315883</c:v>
                </c:pt>
                <c:pt idx="25">
                  <c:v>1.043942281564554</c:v>
                </c:pt>
                <c:pt idx="26">
                  <c:v>1.0465715042511801</c:v>
                </c:pt>
                <c:pt idx="27">
                  <c:v>1.050719002356725</c:v>
                </c:pt>
                <c:pt idx="28">
                  <c:v>1.044312235277707</c:v>
                </c:pt>
                <c:pt idx="29">
                  <c:v>1.045484832980309</c:v>
                </c:pt>
                <c:pt idx="30">
                  <c:v>1.045910783715801</c:v>
                </c:pt>
                <c:pt idx="31">
                  <c:v>1.0426208530701999</c:v>
                </c:pt>
                <c:pt idx="32">
                  <c:v>1.0397203156764221</c:v>
                </c:pt>
                <c:pt idx="33">
                  <c:v>1.033468683040647</c:v>
                </c:pt>
                <c:pt idx="34">
                  <c:v>1.0348982712011581</c:v>
                </c:pt>
                <c:pt idx="35">
                  <c:v>1.0298963703256061</c:v>
                </c:pt>
                <c:pt idx="36">
                  <c:v>1.028087726347259</c:v>
                </c:pt>
                <c:pt idx="37">
                  <c:v>1.025200995553573</c:v>
                </c:pt>
                <c:pt idx="38">
                  <c:v>1.0266019636021171</c:v>
                </c:pt>
                <c:pt idx="39">
                  <c:v>1.0282295528687231</c:v>
                </c:pt>
                <c:pt idx="40">
                  <c:v>1.0305226121594491</c:v>
                </c:pt>
                <c:pt idx="41">
                  <c:v>1.0298374406408459</c:v>
                </c:pt>
                <c:pt idx="42">
                  <c:v>1.0322745213841671</c:v>
                </c:pt>
                <c:pt idx="43">
                  <c:v>1.0310371402734699</c:v>
                </c:pt>
                <c:pt idx="44">
                  <c:v>1.0320823874462191</c:v>
                </c:pt>
                <c:pt idx="45">
                  <c:v>1.0362810558302811</c:v>
                </c:pt>
                <c:pt idx="46">
                  <c:v>1.038007134763431</c:v>
                </c:pt>
                <c:pt idx="47">
                  <c:v>1.038262740864206</c:v>
                </c:pt>
                <c:pt idx="48">
                  <c:v>1.0381757377323511</c:v>
                </c:pt>
                <c:pt idx="49">
                  <c:v>1.0390657951370319</c:v>
                </c:pt>
                <c:pt idx="50">
                  <c:v>1.038404477502785</c:v>
                </c:pt>
                <c:pt idx="51">
                  <c:v>1.0358042443048181</c:v>
                </c:pt>
                <c:pt idx="52">
                  <c:v>1.036068738811041</c:v>
                </c:pt>
                <c:pt idx="53">
                  <c:v>1.036194874465231</c:v>
                </c:pt>
                <c:pt idx="54">
                  <c:v>1.0359884373974619</c:v>
                </c:pt>
                <c:pt idx="55">
                  <c:v>1.034988780497504</c:v>
                </c:pt>
                <c:pt idx="56">
                  <c:v>1.035179376218007</c:v>
                </c:pt>
                <c:pt idx="57">
                  <c:v>1.033106760629164</c:v>
                </c:pt>
                <c:pt idx="58">
                  <c:v>1.032329051035161</c:v>
                </c:pt>
                <c:pt idx="59">
                  <c:v>1.0334291519102199</c:v>
                </c:pt>
                <c:pt idx="60">
                  <c:v>1.0354220453695731</c:v>
                </c:pt>
                <c:pt idx="61">
                  <c:v>1.034853176539682</c:v>
                </c:pt>
                <c:pt idx="62">
                  <c:v>1.035316361151134</c:v>
                </c:pt>
                <c:pt idx="63">
                  <c:v>1.037948838282708</c:v>
                </c:pt>
                <c:pt idx="64">
                  <c:v>1.039309187932755</c:v>
                </c:pt>
                <c:pt idx="65">
                  <c:v>1.039261660956786</c:v>
                </c:pt>
                <c:pt idx="66">
                  <c:v>1.0407568717622611</c:v>
                </c:pt>
                <c:pt idx="67">
                  <c:v>1.0396301749601859</c:v>
                </c:pt>
                <c:pt idx="68">
                  <c:v>1.041928256229061</c:v>
                </c:pt>
                <c:pt idx="69">
                  <c:v>1.0435488367962</c:v>
                </c:pt>
                <c:pt idx="70">
                  <c:v>1.0454670102079271</c:v>
                </c:pt>
                <c:pt idx="71">
                  <c:v>1.0458797205616419</c:v>
                </c:pt>
                <c:pt idx="72">
                  <c:v>1.0450377024016151</c:v>
                </c:pt>
                <c:pt idx="73">
                  <c:v>1.0467006247786039</c:v>
                </c:pt>
                <c:pt idx="74">
                  <c:v>1.047012264736229</c:v>
                </c:pt>
                <c:pt idx="75">
                  <c:v>1.0483405865788571</c:v>
                </c:pt>
                <c:pt idx="76">
                  <c:v>1.050241045658509</c:v>
                </c:pt>
                <c:pt idx="77">
                  <c:v>1.048613971541337</c:v>
                </c:pt>
                <c:pt idx="78">
                  <c:v>1.048530767728115</c:v>
                </c:pt>
                <c:pt idx="79">
                  <c:v>1.0501775418299151</c:v>
                </c:pt>
                <c:pt idx="80">
                  <c:v>1.0501753822251589</c:v>
                </c:pt>
                <c:pt idx="81">
                  <c:v>1.0511096498854151</c:v>
                </c:pt>
                <c:pt idx="82">
                  <c:v>1.0498941279216421</c:v>
                </c:pt>
                <c:pt idx="83">
                  <c:v>1.048492786267855</c:v>
                </c:pt>
                <c:pt idx="84">
                  <c:v>1.0483921572691419</c:v>
                </c:pt>
                <c:pt idx="85">
                  <c:v>1.0503532705861249</c:v>
                </c:pt>
                <c:pt idx="86">
                  <c:v>1.0503479669139471</c:v>
                </c:pt>
                <c:pt idx="87">
                  <c:v>1.0522497766086429</c:v>
                </c:pt>
                <c:pt idx="88">
                  <c:v>1.05248938328659</c:v>
                </c:pt>
                <c:pt idx="89">
                  <c:v>1.051868273430254</c:v>
                </c:pt>
                <c:pt idx="90">
                  <c:v>1.050980566087119</c:v>
                </c:pt>
                <c:pt idx="91">
                  <c:v>1.0514429926065321</c:v>
                </c:pt>
                <c:pt idx="92">
                  <c:v>1.0518592432088649</c:v>
                </c:pt>
                <c:pt idx="93">
                  <c:v>1.0503108123043821</c:v>
                </c:pt>
                <c:pt idx="94">
                  <c:v>1.0502909791454449</c:v>
                </c:pt>
                <c:pt idx="95">
                  <c:v>1.047875024196536</c:v>
                </c:pt>
                <c:pt idx="96">
                  <c:v>1.047100689805512</c:v>
                </c:pt>
                <c:pt idx="97">
                  <c:v>1.0438325641488519</c:v>
                </c:pt>
                <c:pt idx="98">
                  <c:v>1.044283242183099</c:v>
                </c:pt>
                <c:pt idx="99">
                  <c:v>1.04444202960517</c:v>
                </c:pt>
                <c:pt idx="100">
                  <c:v>1.0431318608380691</c:v>
                </c:pt>
                <c:pt idx="101">
                  <c:v>1.0443906589390459</c:v>
                </c:pt>
                <c:pt idx="102">
                  <c:v>1.0439956807055359</c:v>
                </c:pt>
                <c:pt idx="103">
                  <c:v>1.044165589290728</c:v>
                </c:pt>
                <c:pt idx="104">
                  <c:v>1.0441510706430961</c:v>
                </c:pt>
                <c:pt idx="105">
                  <c:v>1.0440533649383721</c:v>
                </c:pt>
                <c:pt idx="106">
                  <c:v>1.0434509338310389</c:v>
                </c:pt>
                <c:pt idx="107">
                  <c:v>1.0424978101054241</c:v>
                </c:pt>
                <c:pt idx="108">
                  <c:v>1.0434760200455031</c:v>
                </c:pt>
                <c:pt idx="109">
                  <c:v>1.04225996604338</c:v>
                </c:pt>
                <c:pt idx="110">
                  <c:v>1.042981730041967</c:v>
                </c:pt>
                <c:pt idx="111">
                  <c:v>1.0425409254891831</c:v>
                </c:pt>
                <c:pt idx="112">
                  <c:v>1.041649164349699</c:v>
                </c:pt>
                <c:pt idx="113">
                  <c:v>1.0424942682231</c:v>
                </c:pt>
                <c:pt idx="114">
                  <c:v>1.0428783298780371</c:v>
                </c:pt>
                <c:pt idx="115">
                  <c:v>1.043789514916281</c:v>
                </c:pt>
                <c:pt idx="116">
                  <c:v>1.0452244076004411</c:v>
                </c:pt>
                <c:pt idx="117">
                  <c:v>1.046247398973285</c:v>
                </c:pt>
                <c:pt idx="118">
                  <c:v>1.0462475533804281</c:v>
                </c:pt>
                <c:pt idx="119">
                  <c:v>1.0457100793869261</c:v>
                </c:pt>
                <c:pt idx="120">
                  <c:v>1.0470472773154811</c:v>
                </c:pt>
                <c:pt idx="121">
                  <c:v>1.0479180166038791</c:v>
                </c:pt>
                <c:pt idx="122">
                  <c:v>1.0490780085650191</c:v>
                </c:pt>
                <c:pt idx="123">
                  <c:v>1.0483204658673451</c:v>
                </c:pt>
                <c:pt idx="124">
                  <c:v>1.0481567301712531</c:v>
                </c:pt>
                <c:pt idx="125">
                  <c:v>1.047591696864232</c:v>
                </c:pt>
                <c:pt idx="126">
                  <c:v>1.04796738413158</c:v>
                </c:pt>
                <c:pt idx="127">
                  <c:v>1.0475934537364571</c:v>
                </c:pt>
                <c:pt idx="128">
                  <c:v>1.047672846799808</c:v>
                </c:pt>
                <c:pt idx="129">
                  <c:v>1.0474104502482411</c:v>
                </c:pt>
                <c:pt idx="130">
                  <c:v>1.0476184739099561</c:v>
                </c:pt>
                <c:pt idx="131">
                  <c:v>1.0478067991056761</c:v>
                </c:pt>
                <c:pt idx="132">
                  <c:v>1.0478322160343201</c:v>
                </c:pt>
                <c:pt idx="133">
                  <c:v>1.0484762663304861</c:v>
                </c:pt>
                <c:pt idx="134">
                  <c:v>1.049155459858816</c:v>
                </c:pt>
                <c:pt idx="135">
                  <c:v>1.048652963016997</c:v>
                </c:pt>
                <c:pt idx="136">
                  <c:v>1.04872782795619</c:v>
                </c:pt>
                <c:pt idx="137">
                  <c:v>1.0487448898364931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9-4D8F-92D8-CF8903F1FF4D}"/>
            </c:ext>
          </c:extLst>
        </c:ser>
        <c:ser>
          <c:idx val="2"/>
          <c:order val="2"/>
          <c:tx>
            <c:strRef>
              <c:f>'booster 2 v 0 ASMR'!$D$6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2 v 0 ASMR'!$D$7:$D$145</c:f>
              <c:numCache>
                <c:formatCode>General</c:formatCode>
                <c:ptCount val="138"/>
                <c:pt idx="4">
                  <c:v>1.131429860670899</c:v>
                </c:pt>
                <c:pt idx="5">
                  <c:v>1.0971529675093881</c:v>
                </c:pt>
                <c:pt idx="6">
                  <c:v>1.0887547509739459</c:v>
                </c:pt>
                <c:pt idx="7">
                  <c:v>1.0913044283647411</c:v>
                </c:pt>
                <c:pt idx="8">
                  <c:v>1.101457392875187</c:v>
                </c:pt>
                <c:pt idx="9">
                  <c:v>1.1044604656654371</c:v>
                </c:pt>
                <c:pt idx="10">
                  <c:v>1.101353517650824</c:v>
                </c:pt>
                <c:pt idx="11">
                  <c:v>1.097972701991855</c:v>
                </c:pt>
                <c:pt idx="12">
                  <c:v>1.1094195781013909</c:v>
                </c:pt>
                <c:pt idx="13">
                  <c:v>1.112897137207836</c:v>
                </c:pt>
                <c:pt idx="14">
                  <c:v>1.1192465578674899</c:v>
                </c:pt>
                <c:pt idx="15">
                  <c:v>1.119452062661737</c:v>
                </c:pt>
                <c:pt idx="16">
                  <c:v>1.127829809646052</c:v>
                </c:pt>
                <c:pt idx="17">
                  <c:v>1.128130812903956</c:v>
                </c:pt>
                <c:pt idx="18">
                  <c:v>1.127878821697146</c:v>
                </c:pt>
                <c:pt idx="19">
                  <c:v>1.1273516695459871</c:v>
                </c:pt>
                <c:pt idx="20">
                  <c:v>1.1226074256730101</c:v>
                </c:pt>
                <c:pt idx="21">
                  <c:v>1.1210449800767399</c:v>
                </c:pt>
                <c:pt idx="22">
                  <c:v>1.113981735955623</c:v>
                </c:pt>
                <c:pt idx="23">
                  <c:v>1.1129774964847421</c:v>
                </c:pt>
                <c:pt idx="24">
                  <c:v>1.1115157668550619</c:v>
                </c:pt>
                <c:pt idx="25">
                  <c:v>1.1103962785554531</c:v>
                </c:pt>
                <c:pt idx="26">
                  <c:v>1.1117729004019989</c:v>
                </c:pt>
                <c:pt idx="27">
                  <c:v>1.11498060849258</c:v>
                </c:pt>
                <c:pt idx="28">
                  <c:v>1.106900568697841</c:v>
                </c:pt>
                <c:pt idx="29">
                  <c:v>1.1070334800589341</c:v>
                </c:pt>
                <c:pt idx="30">
                  <c:v>1.106333012285559</c:v>
                </c:pt>
                <c:pt idx="31">
                  <c:v>1.101715776278096</c:v>
                </c:pt>
                <c:pt idx="32">
                  <c:v>1.097504268501875</c:v>
                </c:pt>
                <c:pt idx="33">
                  <c:v>1.0899169955255941</c:v>
                </c:pt>
                <c:pt idx="34">
                  <c:v>1.0905251144163211</c:v>
                </c:pt>
                <c:pt idx="35">
                  <c:v>1.0844416010922029</c:v>
                </c:pt>
                <c:pt idx="36">
                  <c:v>1.081819052704617</c:v>
                </c:pt>
                <c:pt idx="37">
                  <c:v>1.078025802831724</c:v>
                </c:pt>
                <c:pt idx="38">
                  <c:v>1.0787926474648011</c:v>
                </c:pt>
                <c:pt idx="39">
                  <c:v>1.0798034930087339</c:v>
                </c:pt>
                <c:pt idx="40">
                  <c:v>1.081485701431381</c:v>
                </c:pt>
                <c:pt idx="41">
                  <c:v>1.0800847287406079</c:v>
                </c:pt>
                <c:pt idx="42">
                  <c:v>1.0818987754046621</c:v>
                </c:pt>
                <c:pt idx="43">
                  <c:v>1.079845713402531</c:v>
                </c:pt>
                <c:pt idx="44">
                  <c:v>1.080143594638507</c:v>
                </c:pt>
                <c:pt idx="45">
                  <c:v>1.083821661825827</c:v>
                </c:pt>
                <c:pt idx="46">
                  <c:v>1.0850315800142609</c:v>
                </c:pt>
                <c:pt idx="47">
                  <c:v>1.0847603110484989</c:v>
                </c:pt>
                <c:pt idx="48">
                  <c:v>1.084219243890183</c:v>
                </c:pt>
                <c:pt idx="49">
                  <c:v>1.084672368076864</c:v>
                </c:pt>
                <c:pt idx="50">
                  <c:v>1.0835640827898789</c:v>
                </c:pt>
                <c:pt idx="51">
                  <c:v>1.080447219335589</c:v>
                </c:pt>
                <c:pt idx="52">
                  <c:v>1.0803243993569751</c:v>
                </c:pt>
                <c:pt idx="53">
                  <c:v>1.080057136842979</c:v>
                </c:pt>
                <c:pt idx="54">
                  <c:v>1.079455632425397</c:v>
                </c:pt>
                <c:pt idx="55">
                  <c:v>1.078045643878571</c:v>
                </c:pt>
                <c:pt idx="56">
                  <c:v>1.0779065497644429</c:v>
                </c:pt>
                <c:pt idx="57">
                  <c:v>1.0754186287794201</c:v>
                </c:pt>
                <c:pt idx="58">
                  <c:v>1.0742872791164799</c:v>
                </c:pt>
                <c:pt idx="59">
                  <c:v>1.075117208435544</c:v>
                </c:pt>
                <c:pt idx="60">
                  <c:v>1.0768963224389081</c:v>
                </c:pt>
                <c:pt idx="61">
                  <c:v>1.0760361154016871</c:v>
                </c:pt>
                <c:pt idx="62">
                  <c:v>1.0762333061413161</c:v>
                </c:pt>
                <c:pt idx="63">
                  <c:v>1.078709871669671</c:v>
                </c:pt>
                <c:pt idx="64">
                  <c:v>1.0798559437373589</c:v>
                </c:pt>
                <c:pt idx="65">
                  <c:v>1.0795523676720971</c:v>
                </c:pt>
                <c:pt idx="66">
                  <c:v>1.080863014695949</c:v>
                </c:pt>
                <c:pt idx="67">
                  <c:v>1.0794550917936669</c:v>
                </c:pt>
                <c:pt idx="68">
                  <c:v>1.081593040332147</c:v>
                </c:pt>
                <c:pt idx="69">
                  <c:v>1.083021823126797</c:v>
                </c:pt>
                <c:pt idx="70">
                  <c:v>1.0847808199767759</c:v>
                </c:pt>
                <c:pt idx="71">
                  <c:v>1.0849773269019509</c:v>
                </c:pt>
                <c:pt idx="72">
                  <c:v>1.0838845298622599</c:v>
                </c:pt>
                <c:pt idx="73">
                  <c:v>1.0853904010022031</c:v>
                </c:pt>
                <c:pt idx="74">
                  <c:v>1.0855171417990059</c:v>
                </c:pt>
                <c:pt idx="75">
                  <c:v>1.0866916384214731</c:v>
                </c:pt>
                <c:pt idx="76">
                  <c:v>1.088439295698495</c:v>
                </c:pt>
                <c:pt idx="77">
                  <c:v>1.0865175820733419</c:v>
                </c:pt>
                <c:pt idx="78">
                  <c:v>1.0862249501987189</c:v>
                </c:pt>
                <c:pt idx="79">
                  <c:v>1.087749185854247</c:v>
                </c:pt>
                <c:pt idx="80">
                  <c:v>1.087570122330163</c:v>
                </c:pt>
                <c:pt idx="81">
                  <c:v>1.088349694256076</c:v>
                </c:pt>
                <c:pt idx="82">
                  <c:v>1.086905639926137</c:v>
                </c:pt>
                <c:pt idx="83">
                  <c:v>1.0852726869993821</c:v>
                </c:pt>
                <c:pt idx="84">
                  <c:v>1.084960910094602</c:v>
                </c:pt>
                <c:pt idx="85">
                  <c:v>1.0867843326756761</c:v>
                </c:pt>
                <c:pt idx="86">
                  <c:v>1.0865681723564311</c:v>
                </c:pt>
                <c:pt idx="87">
                  <c:v>1.088336073520358</c:v>
                </c:pt>
                <c:pt idx="88">
                  <c:v>1.088387397741031</c:v>
                </c:pt>
                <c:pt idx="89">
                  <c:v>1.0875537758622169</c:v>
                </c:pt>
                <c:pt idx="90">
                  <c:v>1.0864392693522431</c:v>
                </c:pt>
                <c:pt idx="91">
                  <c:v>1.0867233369939919</c:v>
                </c:pt>
                <c:pt idx="92">
                  <c:v>1.086951964400968</c:v>
                </c:pt>
                <c:pt idx="93">
                  <c:v>1.085145752010563</c:v>
                </c:pt>
                <c:pt idx="94">
                  <c:v>1.084930071401341</c:v>
                </c:pt>
                <c:pt idx="95">
                  <c:v>1.0822370533807011</c:v>
                </c:pt>
                <c:pt idx="96">
                  <c:v>1.081227951164345</c:v>
                </c:pt>
                <c:pt idx="97">
                  <c:v>1.077676966484725</c:v>
                </c:pt>
                <c:pt idx="98">
                  <c:v>1.0779747357607239</c:v>
                </c:pt>
                <c:pt idx="99">
                  <c:v>1.0779658457479351</c:v>
                </c:pt>
                <c:pt idx="100">
                  <c:v>1.0764565078726951</c:v>
                </c:pt>
                <c:pt idx="101">
                  <c:v>1.0775808990807589</c:v>
                </c:pt>
                <c:pt idx="102">
                  <c:v>1.0770068248411859</c:v>
                </c:pt>
                <c:pt idx="103">
                  <c:v>1.0770322686329781</c:v>
                </c:pt>
                <c:pt idx="104">
                  <c:v>1.0768775992728279</c:v>
                </c:pt>
                <c:pt idx="105">
                  <c:v>1.076646332883221</c:v>
                </c:pt>
                <c:pt idx="106">
                  <c:v>1.0759000460040631</c:v>
                </c:pt>
                <c:pt idx="107">
                  <c:v>1.074792197764574</c:v>
                </c:pt>
                <c:pt idx="108">
                  <c:v>1.0756797716916759</c:v>
                </c:pt>
                <c:pt idx="109">
                  <c:v>1.0743123534414269</c:v>
                </c:pt>
                <c:pt idx="110">
                  <c:v>1.074936951894222</c:v>
                </c:pt>
                <c:pt idx="111">
                  <c:v>1.074362573636239</c:v>
                </c:pt>
                <c:pt idx="112">
                  <c:v>1.073330496554566</c:v>
                </c:pt>
                <c:pt idx="113">
                  <c:v>1.0740949042395149</c:v>
                </c:pt>
                <c:pt idx="114">
                  <c:v>1.074385034845569</c:v>
                </c:pt>
                <c:pt idx="115">
                  <c:v>1.075213819444838</c:v>
                </c:pt>
                <c:pt idx="116">
                  <c:v>1.076579842721622</c:v>
                </c:pt>
                <c:pt idx="117">
                  <c:v>1.077520738811812</c:v>
                </c:pt>
                <c:pt idx="118">
                  <c:v>1.077416403685137</c:v>
                </c:pt>
                <c:pt idx="119">
                  <c:v>1.0767658201494139</c:v>
                </c:pt>
                <c:pt idx="120">
                  <c:v>1.0780533988851</c:v>
                </c:pt>
                <c:pt idx="121">
                  <c:v>1.07884121006172</c:v>
                </c:pt>
                <c:pt idx="122">
                  <c:v>1.079942846052113</c:v>
                </c:pt>
                <c:pt idx="123">
                  <c:v>1.0790832603306051</c:v>
                </c:pt>
                <c:pt idx="124">
                  <c:v>1.0788185019866661</c:v>
                </c:pt>
                <c:pt idx="125">
                  <c:v>1.078153362879106</c:v>
                </c:pt>
                <c:pt idx="126">
                  <c:v>1.0784517889602789</c:v>
                </c:pt>
                <c:pt idx="127">
                  <c:v>1.077981906666873</c:v>
                </c:pt>
                <c:pt idx="128">
                  <c:v>1.0779874871805071</c:v>
                </c:pt>
                <c:pt idx="129">
                  <c:v>1.07764298621787</c:v>
                </c:pt>
                <c:pt idx="130">
                  <c:v>1.077787429171519</c:v>
                </c:pt>
                <c:pt idx="131">
                  <c:v>1.0779089199982661</c:v>
                </c:pt>
                <c:pt idx="132">
                  <c:v>1.0778890484492449</c:v>
                </c:pt>
                <c:pt idx="133">
                  <c:v>1.078503677459306</c:v>
                </c:pt>
                <c:pt idx="134">
                  <c:v>1.0791642251547731</c:v>
                </c:pt>
                <c:pt idx="135">
                  <c:v>1.0786185078786761</c:v>
                </c:pt>
                <c:pt idx="136">
                  <c:v>1.078681067091682</c:v>
                </c:pt>
                <c:pt idx="137">
                  <c:v>1.0786957730797351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9-4D8F-92D8-CF8903F1F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192x!PivotTable6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192x FAIL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192x'!$B$6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192x'!$A$7:$A$181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192x'!$B$7:$B$181</c:f>
              <c:numCache>
                <c:formatCode>General</c:formatCode>
                <c:ptCount val="174"/>
                <c:pt idx="0">
                  <c:v>8.9303722335463322E-3</c:v>
                </c:pt>
                <c:pt idx="1">
                  <c:v>8.5003015627540326E-3</c:v>
                </c:pt>
                <c:pt idx="2">
                  <c:v>6.8768812290055303E-3</c:v>
                </c:pt>
                <c:pt idx="3">
                  <c:v>7.096687588260874E-3</c:v>
                </c:pt>
                <c:pt idx="4">
                  <c:v>9.9837007585781724E-3</c:v>
                </c:pt>
                <c:pt idx="5">
                  <c:v>6.3419749210422522E-3</c:v>
                </c:pt>
                <c:pt idx="6">
                  <c:v>8.2969844861904112E-3</c:v>
                </c:pt>
                <c:pt idx="7">
                  <c:v>8.0447535886947752E-3</c:v>
                </c:pt>
                <c:pt idx="8">
                  <c:v>8.1656290113936662E-3</c:v>
                </c:pt>
                <c:pt idx="9">
                  <c:v>8.5488185518435376E-3</c:v>
                </c:pt>
                <c:pt idx="10">
                  <c:v>6.8281648571292316E-3</c:v>
                </c:pt>
                <c:pt idx="11">
                  <c:v>7.9932324920575382E-3</c:v>
                </c:pt>
                <c:pt idx="12">
                  <c:v>8.9255665573514057E-3</c:v>
                </c:pt>
                <c:pt idx="13">
                  <c:v>8.2317301026489081E-3</c:v>
                </c:pt>
                <c:pt idx="14">
                  <c:v>8.4908429874076229E-3</c:v>
                </c:pt>
                <c:pt idx="15">
                  <c:v>7.9041777380470263E-3</c:v>
                </c:pt>
                <c:pt idx="16">
                  <c:v>8.0147767873871394E-3</c:v>
                </c:pt>
                <c:pt idx="17">
                  <c:v>9.0029972469704046E-3</c:v>
                </c:pt>
                <c:pt idx="18">
                  <c:v>1.2254892549518505E-2</c:v>
                </c:pt>
                <c:pt idx="19">
                  <c:v>1.215807301676868E-2</c:v>
                </c:pt>
                <c:pt idx="20">
                  <c:v>1.2667853030041297E-2</c:v>
                </c:pt>
                <c:pt idx="21">
                  <c:v>1.5233628709994205E-2</c:v>
                </c:pt>
                <c:pt idx="22">
                  <c:v>1.4077129651779123E-2</c:v>
                </c:pt>
                <c:pt idx="23">
                  <c:v>1.8725447344349597E-2</c:v>
                </c:pt>
                <c:pt idx="24">
                  <c:v>1.7612175149525965E-2</c:v>
                </c:pt>
                <c:pt idx="25">
                  <c:v>1.7450407265643474E-2</c:v>
                </c:pt>
                <c:pt idx="26">
                  <c:v>2.12599185493791E-2</c:v>
                </c:pt>
                <c:pt idx="27">
                  <c:v>1.6059927654624249E-2</c:v>
                </c:pt>
                <c:pt idx="28">
                  <c:v>1.419966653862393E-2</c:v>
                </c:pt>
                <c:pt idx="29">
                  <c:v>1.2437097005132893E-2</c:v>
                </c:pt>
                <c:pt idx="30">
                  <c:v>1.2076556778637325E-2</c:v>
                </c:pt>
                <c:pt idx="31">
                  <c:v>9.8294731912947336E-3</c:v>
                </c:pt>
                <c:pt idx="32">
                  <c:v>1.2425722646365187E-2</c:v>
                </c:pt>
                <c:pt idx="33">
                  <c:v>1.5315350530172543E-2</c:v>
                </c:pt>
                <c:pt idx="34">
                  <c:v>1.6163901121959815E-2</c:v>
                </c:pt>
                <c:pt idx="35">
                  <c:v>1.8447494783817856E-2</c:v>
                </c:pt>
                <c:pt idx="36">
                  <c:v>1.7973889596140071E-2</c:v>
                </c:pt>
                <c:pt idx="37">
                  <c:v>1.5187390769465223E-2</c:v>
                </c:pt>
                <c:pt idx="38">
                  <c:v>1.4382506762341816E-2</c:v>
                </c:pt>
                <c:pt idx="39">
                  <c:v>1.5462248325743187E-2</c:v>
                </c:pt>
                <c:pt idx="40">
                  <c:v>1.8106129269144601E-2</c:v>
                </c:pt>
                <c:pt idx="41">
                  <c:v>1.466458930277824E-2</c:v>
                </c:pt>
                <c:pt idx="42">
                  <c:v>1.4891084406452985E-2</c:v>
                </c:pt>
                <c:pt idx="43">
                  <c:v>1.512131018865987E-2</c:v>
                </c:pt>
                <c:pt idx="44">
                  <c:v>1.4892965751012781E-2</c:v>
                </c:pt>
                <c:pt idx="45">
                  <c:v>1.0672440920175545E-2</c:v>
                </c:pt>
                <c:pt idx="46">
                  <c:v>1.7451400834035975E-2</c:v>
                </c:pt>
                <c:pt idx="47">
                  <c:v>1.3390992049375713E-2</c:v>
                </c:pt>
                <c:pt idx="48">
                  <c:v>1.0407208899983309E-2</c:v>
                </c:pt>
                <c:pt idx="49">
                  <c:v>9.7943079994604228E-3</c:v>
                </c:pt>
                <c:pt idx="50">
                  <c:v>1.1903578315407067E-2</c:v>
                </c:pt>
                <c:pt idx="51">
                  <c:v>9.7827770324949367E-3</c:v>
                </c:pt>
                <c:pt idx="52">
                  <c:v>1.142689553229743E-2</c:v>
                </c:pt>
                <c:pt idx="53">
                  <c:v>1.3121016756472814E-2</c:v>
                </c:pt>
                <c:pt idx="54">
                  <c:v>1.5659950981725648E-2</c:v>
                </c:pt>
                <c:pt idx="55">
                  <c:v>1.1357377558933027E-2</c:v>
                </c:pt>
                <c:pt idx="56">
                  <c:v>9.343951545765148E-3</c:v>
                </c:pt>
                <c:pt idx="57">
                  <c:v>9.7155224766643095E-3</c:v>
                </c:pt>
                <c:pt idx="58">
                  <c:v>1.4494989910685666E-2</c:v>
                </c:pt>
                <c:pt idx="59">
                  <c:v>1.3014494921935935E-2</c:v>
                </c:pt>
                <c:pt idx="60">
                  <c:v>1.2612268338115523E-2</c:v>
                </c:pt>
                <c:pt idx="61">
                  <c:v>1.2765473204788906E-2</c:v>
                </c:pt>
                <c:pt idx="62">
                  <c:v>1.176468026390958E-2</c:v>
                </c:pt>
                <c:pt idx="63">
                  <c:v>1.1607837581079451E-2</c:v>
                </c:pt>
                <c:pt idx="64">
                  <c:v>1.4400380127935632E-2</c:v>
                </c:pt>
                <c:pt idx="65">
                  <c:v>1.3085076259691115E-2</c:v>
                </c:pt>
                <c:pt idx="66">
                  <c:v>1.7796506953226494E-2</c:v>
                </c:pt>
                <c:pt idx="67">
                  <c:v>1.5275729972312529E-2</c:v>
                </c:pt>
                <c:pt idx="68">
                  <c:v>1.6408357341273855E-2</c:v>
                </c:pt>
                <c:pt idx="69">
                  <c:v>2.0113995257943239E-2</c:v>
                </c:pt>
                <c:pt idx="70">
                  <c:v>1.8165412348105574E-2</c:v>
                </c:pt>
                <c:pt idx="71">
                  <c:v>1.9073371634600426E-2</c:v>
                </c:pt>
                <c:pt idx="72">
                  <c:v>1.6042441399178656E-2</c:v>
                </c:pt>
                <c:pt idx="73">
                  <c:v>1.4576930657306773E-2</c:v>
                </c:pt>
                <c:pt idx="74">
                  <c:v>1.4750318283847706E-2</c:v>
                </c:pt>
                <c:pt idx="75">
                  <c:v>1.5267436654968236E-2</c:v>
                </c:pt>
                <c:pt idx="76">
                  <c:v>1.6143657689720852E-2</c:v>
                </c:pt>
                <c:pt idx="77">
                  <c:v>1.6343782022110589E-2</c:v>
                </c:pt>
                <c:pt idx="78">
                  <c:v>1.9745672203541849E-2</c:v>
                </c:pt>
                <c:pt idx="79">
                  <c:v>2.0022281410099679E-2</c:v>
                </c:pt>
                <c:pt idx="80">
                  <c:v>2.1036000873053979E-2</c:v>
                </c:pt>
                <c:pt idx="81">
                  <c:v>2.2455658419345579E-2</c:v>
                </c:pt>
                <c:pt idx="82">
                  <c:v>1.4889953200297843E-2</c:v>
                </c:pt>
                <c:pt idx="83">
                  <c:v>1.240597112341835E-2</c:v>
                </c:pt>
                <c:pt idx="84">
                  <c:v>1.4057482603589916E-2</c:v>
                </c:pt>
                <c:pt idx="85">
                  <c:v>1.5753967985665245E-2</c:v>
                </c:pt>
                <c:pt idx="86">
                  <c:v>1.7499985277158504E-2</c:v>
                </c:pt>
                <c:pt idx="87">
                  <c:v>1.57289832952608E-2</c:v>
                </c:pt>
                <c:pt idx="88">
                  <c:v>1.2704279955157135E-2</c:v>
                </c:pt>
                <c:pt idx="89">
                  <c:v>1.4844337153425693E-2</c:v>
                </c:pt>
                <c:pt idx="90">
                  <c:v>1.6635140121748642E-2</c:v>
                </c:pt>
                <c:pt idx="91">
                  <c:v>1.1048964279551699E-2</c:v>
                </c:pt>
                <c:pt idx="92">
                  <c:v>1.7801957133103976E-2</c:v>
                </c:pt>
                <c:pt idx="93">
                  <c:v>1.2953553046556484E-2</c:v>
                </c:pt>
                <c:pt idx="94">
                  <c:v>1.519749695506498E-2</c:v>
                </c:pt>
                <c:pt idx="95">
                  <c:v>1.4494832246635499E-2</c:v>
                </c:pt>
                <c:pt idx="96">
                  <c:v>1.4637607517161724E-2</c:v>
                </c:pt>
                <c:pt idx="97">
                  <c:v>1.2158448000134339E-2</c:v>
                </c:pt>
                <c:pt idx="98">
                  <c:v>1.3144110225243968E-2</c:v>
                </c:pt>
                <c:pt idx="99">
                  <c:v>8.3806554728599499E-3</c:v>
                </c:pt>
                <c:pt idx="100">
                  <c:v>1.0221102673143512E-2</c:v>
                </c:pt>
                <c:pt idx="101">
                  <c:v>1.2999460555629791E-2</c:v>
                </c:pt>
                <c:pt idx="102">
                  <c:v>8.5730833209109458E-3</c:v>
                </c:pt>
                <c:pt idx="103">
                  <c:v>1.4114050019323081E-2</c:v>
                </c:pt>
                <c:pt idx="104">
                  <c:v>1.3778980212463293E-2</c:v>
                </c:pt>
                <c:pt idx="105">
                  <c:v>1.0641091678869395E-2</c:v>
                </c:pt>
                <c:pt idx="106">
                  <c:v>9.7823176984057608E-3</c:v>
                </c:pt>
                <c:pt idx="107">
                  <c:v>1.173470481703805E-2</c:v>
                </c:pt>
                <c:pt idx="108">
                  <c:v>1.6588681778106282E-2</c:v>
                </c:pt>
                <c:pt idx="109">
                  <c:v>1.1458957852807298E-2</c:v>
                </c:pt>
                <c:pt idx="110">
                  <c:v>7.6822270049734104E-3</c:v>
                </c:pt>
                <c:pt idx="111">
                  <c:v>1.0149923592491601E-2</c:v>
                </c:pt>
                <c:pt idx="112">
                  <c:v>1.1194781734710151E-2</c:v>
                </c:pt>
                <c:pt idx="113">
                  <c:v>1.3738627938864588E-2</c:v>
                </c:pt>
                <c:pt idx="114">
                  <c:v>1.1363855452431675E-2</c:v>
                </c:pt>
                <c:pt idx="115">
                  <c:v>1.09426347466833E-2</c:v>
                </c:pt>
                <c:pt idx="116">
                  <c:v>1.4038299073572657E-2</c:v>
                </c:pt>
                <c:pt idx="117">
                  <c:v>1.1103198052468137E-2</c:v>
                </c:pt>
                <c:pt idx="118">
                  <c:v>1.1686973316967346E-2</c:v>
                </c:pt>
                <c:pt idx="119">
                  <c:v>1.2280473693527595E-2</c:v>
                </c:pt>
                <c:pt idx="120">
                  <c:v>1.3402538212154263E-2</c:v>
                </c:pt>
                <c:pt idx="121">
                  <c:v>1.2979336873497359E-2</c:v>
                </c:pt>
                <c:pt idx="122">
                  <c:v>1.5177176411560826E-2</c:v>
                </c:pt>
                <c:pt idx="123">
                  <c:v>1.4237353955244073E-2</c:v>
                </c:pt>
                <c:pt idx="124">
                  <c:v>1.3810221695837448E-2</c:v>
                </c:pt>
                <c:pt idx="125">
                  <c:v>9.0765623325578092E-3</c:v>
                </c:pt>
                <c:pt idx="126">
                  <c:v>1.4523484649733215E-2</c:v>
                </c:pt>
                <c:pt idx="127">
                  <c:v>1.7361585780910176E-2</c:v>
                </c:pt>
                <c:pt idx="128">
                  <c:v>1.4757713898043756E-2</c:v>
                </c:pt>
                <c:pt idx="129">
                  <c:v>1.1546832918653984E-2</c:v>
                </c:pt>
                <c:pt idx="130">
                  <c:v>1.4955500096064644E-2</c:v>
                </c:pt>
                <c:pt idx="131">
                  <c:v>2.0130910834520479E-2</c:v>
                </c:pt>
                <c:pt idx="132">
                  <c:v>1.7479262068623394E-2</c:v>
                </c:pt>
                <c:pt idx="133">
                  <c:v>1.0201277260208622E-2</c:v>
                </c:pt>
                <c:pt idx="134">
                  <c:v>1.4839153615000596E-2</c:v>
                </c:pt>
                <c:pt idx="135">
                  <c:v>1.2054876789427653E-2</c:v>
                </c:pt>
                <c:pt idx="136">
                  <c:v>1.2124256851375205E-2</c:v>
                </c:pt>
                <c:pt idx="137">
                  <c:v>1.804500473108522E-2</c:v>
                </c:pt>
                <c:pt idx="138">
                  <c:v>1.6420350631237032E-2</c:v>
                </c:pt>
                <c:pt idx="139">
                  <c:v>1.357145148129181E-2</c:v>
                </c:pt>
                <c:pt idx="140">
                  <c:v>1.425220337431984E-2</c:v>
                </c:pt>
                <c:pt idx="141">
                  <c:v>1.3741949664260499E-2</c:v>
                </c:pt>
                <c:pt idx="142">
                  <c:v>1.3221137997111516E-2</c:v>
                </c:pt>
                <c:pt idx="143">
                  <c:v>1.3297837203602277E-2</c:v>
                </c:pt>
                <c:pt idx="144">
                  <c:v>1.5210249632958653E-2</c:v>
                </c:pt>
                <c:pt idx="145">
                  <c:v>1.4693399771087055E-2</c:v>
                </c:pt>
                <c:pt idx="146">
                  <c:v>1.7267606188019521E-2</c:v>
                </c:pt>
                <c:pt idx="147">
                  <c:v>9.2859197592565952E-3</c:v>
                </c:pt>
                <c:pt idx="148">
                  <c:v>5.583723206148858E-3</c:v>
                </c:pt>
                <c:pt idx="149">
                  <c:v>1.3725656718916851E-2</c:v>
                </c:pt>
                <c:pt idx="150">
                  <c:v>1.3802212477782473E-2</c:v>
                </c:pt>
                <c:pt idx="151">
                  <c:v>1.1343113003206833E-2</c:v>
                </c:pt>
                <c:pt idx="152">
                  <c:v>8.8518382572487352E-3</c:v>
                </c:pt>
                <c:pt idx="153">
                  <c:v>1.3986196054315655E-2</c:v>
                </c:pt>
                <c:pt idx="154">
                  <c:v>1.2134781960800305E-2</c:v>
                </c:pt>
                <c:pt idx="155">
                  <c:v>1.1545620246077398E-2</c:v>
                </c:pt>
                <c:pt idx="156">
                  <c:v>1.2242450174432373E-2</c:v>
                </c:pt>
                <c:pt idx="157">
                  <c:v>1.0347286923926719E-2</c:v>
                </c:pt>
                <c:pt idx="158">
                  <c:v>1.3649172602718966E-2</c:v>
                </c:pt>
                <c:pt idx="159">
                  <c:v>7.818741444382514E-3</c:v>
                </c:pt>
                <c:pt idx="160">
                  <c:v>1.5068792778549611E-2</c:v>
                </c:pt>
                <c:pt idx="161">
                  <c:v>8.5397461505614461E-3</c:v>
                </c:pt>
                <c:pt idx="162">
                  <c:v>1.054685865606968E-2</c:v>
                </c:pt>
                <c:pt idx="163">
                  <c:v>1.1912617720405512E-2</c:v>
                </c:pt>
                <c:pt idx="164">
                  <c:v>4.6363387078326599E-3</c:v>
                </c:pt>
                <c:pt idx="165">
                  <c:v>7.9652717812520105E-3</c:v>
                </c:pt>
                <c:pt idx="166">
                  <c:v>1.2664033182469179E-2</c:v>
                </c:pt>
                <c:pt idx="167">
                  <c:v>1.3389335685637868E-2</c:v>
                </c:pt>
                <c:pt idx="168">
                  <c:v>9.3970604316802597E-3</c:v>
                </c:pt>
                <c:pt idx="169">
                  <c:v>5.3740909071563819E-3</c:v>
                </c:pt>
                <c:pt idx="170">
                  <c:v>6.0521750056167379E-3</c:v>
                </c:pt>
                <c:pt idx="171">
                  <c:v>3.3616850670509821E-3</c:v>
                </c:pt>
                <c:pt idx="172">
                  <c:v>1.3431516709367323E-3</c:v>
                </c:pt>
                <c:pt idx="173">
                  <c:v>6.7057595804809861E-4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8A-4B80-9815-1AB4FD0B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192x'!$F$6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192x'!$E$7:$E$180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192x'!$F$7:$F$180</c:f>
              <c:numCache>
                <c:formatCode>General</c:formatCode>
                <c:ptCount val="174"/>
                <c:pt idx="0">
                  <c:v>8.9303722335463322E-3</c:v>
                </c:pt>
                <c:pt idx="1">
                  <c:v>1.7430673796300367E-2</c:v>
                </c:pt>
                <c:pt idx="2">
                  <c:v>2.4307555025305898E-2</c:v>
                </c:pt>
                <c:pt idx="3">
                  <c:v>3.1404242613566773E-2</c:v>
                </c:pt>
                <c:pt idx="4">
                  <c:v>4.1387943372144943E-2</c:v>
                </c:pt>
                <c:pt idx="5">
                  <c:v>4.7729918293187193E-2</c:v>
                </c:pt>
                <c:pt idx="6">
                  <c:v>5.6026902779377608E-2</c:v>
                </c:pt>
                <c:pt idx="7">
                  <c:v>6.4071656368072383E-2</c:v>
                </c:pt>
                <c:pt idx="8">
                  <c:v>7.2237285379466054E-2</c:v>
                </c:pt>
                <c:pt idx="9">
                  <c:v>8.0786103931309597E-2</c:v>
                </c:pt>
                <c:pt idx="10">
                  <c:v>8.7614268788438823E-2</c:v>
                </c:pt>
                <c:pt idx="11">
                  <c:v>9.560750128049636E-2</c:v>
                </c:pt>
                <c:pt idx="12">
                  <c:v>0.10453306783784777</c:v>
                </c:pt>
                <c:pt idx="13">
                  <c:v>0.11276479794049668</c:v>
                </c:pt>
                <c:pt idx="14">
                  <c:v>0.12125564092790431</c:v>
                </c:pt>
                <c:pt idx="15">
                  <c:v>0.12915981866595133</c:v>
                </c:pt>
                <c:pt idx="16">
                  <c:v>0.13717459545333846</c:v>
                </c:pt>
                <c:pt idx="17">
                  <c:v>0.14617759270030886</c:v>
                </c:pt>
                <c:pt idx="18">
                  <c:v>0.15843248524982737</c:v>
                </c:pt>
                <c:pt idx="19">
                  <c:v>0.17059055826659605</c:v>
                </c:pt>
                <c:pt idx="20">
                  <c:v>0.18325841129663736</c:v>
                </c:pt>
                <c:pt idx="21">
                  <c:v>0.19849204000663156</c:v>
                </c:pt>
                <c:pt idx="22">
                  <c:v>0.21256916965841069</c:v>
                </c:pt>
                <c:pt idx="23">
                  <c:v>0.23129461700276027</c:v>
                </c:pt>
                <c:pt idx="24">
                  <c:v>0.24890679215228623</c:v>
                </c:pt>
                <c:pt idx="25">
                  <c:v>0.26635719941792968</c:v>
                </c:pt>
                <c:pt idx="26">
                  <c:v>0.28761711796730877</c:v>
                </c:pt>
                <c:pt idx="27">
                  <c:v>0.30367704562193304</c:v>
                </c:pt>
                <c:pt idx="28">
                  <c:v>0.31787671216055696</c:v>
                </c:pt>
                <c:pt idx="29">
                  <c:v>0.33031380916568986</c:v>
                </c:pt>
                <c:pt idx="30">
                  <c:v>0.3423903659443272</c:v>
                </c:pt>
                <c:pt idx="31">
                  <c:v>0.35221983913562194</c:v>
                </c:pt>
                <c:pt idx="32">
                  <c:v>0.36464556178198715</c:v>
                </c:pt>
                <c:pt idx="33">
                  <c:v>0.37996091231215967</c:v>
                </c:pt>
                <c:pt idx="34">
                  <c:v>0.39612481343411948</c:v>
                </c:pt>
                <c:pt idx="35">
                  <c:v>0.41457230821793734</c:v>
                </c:pt>
                <c:pt idx="36">
                  <c:v>0.43254619781407738</c:v>
                </c:pt>
                <c:pt idx="37">
                  <c:v>0.44773358858354262</c:v>
                </c:pt>
                <c:pt idx="38">
                  <c:v>0.46211609534588444</c:v>
                </c:pt>
                <c:pt idx="39">
                  <c:v>0.4775783436716276</c:v>
                </c:pt>
                <c:pt idx="40">
                  <c:v>0.49568447294077222</c:v>
                </c:pt>
                <c:pt idx="41">
                  <c:v>0.51034906224355048</c:v>
                </c:pt>
                <c:pt idx="42">
                  <c:v>0.52524014665000351</c:v>
                </c:pt>
                <c:pt idx="43">
                  <c:v>0.54036145683866343</c:v>
                </c:pt>
                <c:pt idx="44">
                  <c:v>0.55525442258967617</c:v>
                </c:pt>
                <c:pt idx="45">
                  <c:v>0.56592686350985166</c:v>
                </c:pt>
                <c:pt idx="46">
                  <c:v>0.58337826434388762</c:v>
                </c:pt>
                <c:pt idx="47">
                  <c:v>0.59676925639326328</c:v>
                </c:pt>
                <c:pt idx="48">
                  <c:v>0.60717646529324654</c:v>
                </c:pt>
                <c:pt idx="49">
                  <c:v>0.616970773292707</c:v>
                </c:pt>
                <c:pt idx="50">
                  <c:v>0.62887435160811411</c:v>
                </c:pt>
                <c:pt idx="51">
                  <c:v>0.63865712864060908</c:v>
                </c:pt>
                <c:pt idx="52">
                  <c:v>0.65008402417290656</c:v>
                </c:pt>
                <c:pt idx="53">
                  <c:v>0.66320504092937937</c:v>
                </c:pt>
                <c:pt idx="54">
                  <c:v>0.67886499191110505</c:v>
                </c:pt>
                <c:pt idx="55">
                  <c:v>0.69022236947003812</c:v>
                </c:pt>
                <c:pt idx="56">
                  <c:v>0.69956632101580329</c:v>
                </c:pt>
                <c:pt idx="57">
                  <c:v>0.70928184349246759</c:v>
                </c:pt>
                <c:pt idx="58">
                  <c:v>0.72377683340315324</c:v>
                </c:pt>
                <c:pt idx="59">
                  <c:v>0.7367913283250892</c:v>
                </c:pt>
                <c:pt idx="60">
                  <c:v>0.74940359666320477</c:v>
                </c:pt>
                <c:pt idx="61">
                  <c:v>0.76216906986799371</c:v>
                </c:pt>
                <c:pt idx="62">
                  <c:v>0.77393375013190324</c:v>
                </c:pt>
                <c:pt idx="63">
                  <c:v>0.78554158771298266</c:v>
                </c:pt>
                <c:pt idx="64">
                  <c:v>0.79994196784091831</c:v>
                </c:pt>
                <c:pt idx="65">
                  <c:v>0.81302704410060944</c:v>
                </c:pt>
                <c:pt idx="66">
                  <c:v>0.83082355105383598</c:v>
                </c:pt>
                <c:pt idx="67">
                  <c:v>0.84609928102614851</c:v>
                </c:pt>
                <c:pt idx="68">
                  <c:v>0.86250763836742239</c:v>
                </c:pt>
                <c:pt idx="69">
                  <c:v>0.88262163362536561</c:v>
                </c:pt>
                <c:pt idx="70">
                  <c:v>0.90078704597347115</c:v>
                </c:pt>
                <c:pt idx="71">
                  <c:v>0.91986041760807158</c:v>
                </c:pt>
                <c:pt idx="72">
                  <c:v>0.93590285900725023</c:v>
                </c:pt>
                <c:pt idx="73">
                  <c:v>0.95047978966455704</c:v>
                </c:pt>
                <c:pt idx="74">
                  <c:v>0.96523010794840469</c:v>
                </c:pt>
                <c:pt idx="75">
                  <c:v>0.98049754460337291</c:v>
                </c:pt>
                <c:pt idx="76">
                  <c:v>0.99664120229309372</c:v>
                </c:pt>
                <c:pt idx="77">
                  <c:v>1.0129849843152043</c:v>
                </c:pt>
                <c:pt idx="78">
                  <c:v>1.0327306565187462</c:v>
                </c:pt>
                <c:pt idx="79">
                  <c:v>1.0527529379288458</c:v>
                </c:pt>
                <c:pt idx="80">
                  <c:v>1.0737889388018997</c:v>
                </c:pt>
                <c:pt idx="81">
                  <c:v>1.0962445972212453</c:v>
                </c:pt>
                <c:pt idx="82">
                  <c:v>1.1111345504215431</c:v>
                </c:pt>
                <c:pt idx="83">
                  <c:v>1.1235405215449614</c:v>
                </c:pt>
                <c:pt idx="84">
                  <c:v>1.1375980041485514</c:v>
                </c:pt>
                <c:pt idx="85">
                  <c:v>1.1533519721342167</c:v>
                </c:pt>
                <c:pt idx="86">
                  <c:v>1.1708519574113752</c:v>
                </c:pt>
                <c:pt idx="87">
                  <c:v>1.1865809407066359</c:v>
                </c:pt>
                <c:pt idx="88">
                  <c:v>1.199285220661793</c:v>
                </c:pt>
                <c:pt idx="89">
                  <c:v>1.2141295578152187</c:v>
                </c:pt>
                <c:pt idx="90">
                  <c:v>1.2307646979369673</c:v>
                </c:pt>
                <c:pt idx="91">
                  <c:v>1.241813662216519</c:v>
                </c:pt>
                <c:pt idx="92">
                  <c:v>1.2596156193496231</c:v>
                </c:pt>
                <c:pt idx="93">
                  <c:v>1.2725691723961796</c:v>
                </c:pt>
                <c:pt idx="94">
                  <c:v>1.2877666693512446</c:v>
                </c:pt>
                <c:pt idx="95">
                  <c:v>1.30226150159788</c:v>
                </c:pt>
                <c:pt idx="96">
                  <c:v>1.3168991091150417</c:v>
                </c:pt>
                <c:pt idx="97">
                  <c:v>1.3290575571151761</c:v>
                </c:pt>
                <c:pt idx="98">
                  <c:v>1.34220166734042</c:v>
                </c:pt>
                <c:pt idx="99">
                  <c:v>1.3505823228132801</c:v>
                </c:pt>
                <c:pt idx="100">
                  <c:v>1.3608034254864236</c:v>
                </c:pt>
                <c:pt idx="101">
                  <c:v>1.3738028860420535</c:v>
                </c:pt>
                <c:pt idx="102">
                  <c:v>1.3823759693629645</c:v>
                </c:pt>
                <c:pt idx="103">
                  <c:v>1.3964900193822876</c:v>
                </c:pt>
                <c:pt idx="104">
                  <c:v>1.4102689995947508</c:v>
                </c:pt>
                <c:pt idx="105">
                  <c:v>1.4209100912736201</c:v>
                </c:pt>
                <c:pt idx="106">
                  <c:v>1.4306924089720259</c:v>
                </c:pt>
                <c:pt idx="107">
                  <c:v>1.4424271137890639</c:v>
                </c:pt>
                <c:pt idx="108">
                  <c:v>1.4590157955671701</c:v>
                </c:pt>
                <c:pt idx="109">
                  <c:v>1.4704747534199774</c:v>
                </c:pt>
                <c:pt idx="110">
                  <c:v>1.4781569804249508</c:v>
                </c:pt>
                <c:pt idx="111">
                  <c:v>1.4883069040174424</c:v>
                </c:pt>
                <c:pt idx="112">
                  <c:v>1.4995016857521526</c:v>
                </c:pt>
                <c:pt idx="113">
                  <c:v>1.5132403136910171</c:v>
                </c:pt>
                <c:pt idx="114">
                  <c:v>1.5246041691434487</c:v>
                </c:pt>
                <c:pt idx="115">
                  <c:v>1.5355468038901319</c:v>
                </c:pt>
                <c:pt idx="116">
                  <c:v>1.5495851029637044</c:v>
                </c:pt>
                <c:pt idx="117">
                  <c:v>1.5606883010161725</c:v>
                </c:pt>
                <c:pt idx="118">
                  <c:v>1.5723752743331398</c:v>
                </c:pt>
                <c:pt idx="119">
                  <c:v>1.5846557480266674</c:v>
                </c:pt>
                <c:pt idx="120">
                  <c:v>1.5980582862388217</c:v>
                </c:pt>
                <c:pt idx="121">
                  <c:v>1.6110376231123191</c:v>
                </c:pt>
                <c:pt idx="122">
                  <c:v>1.62621479952388</c:v>
                </c:pt>
                <c:pt idx="123">
                  <c:v>1.6404521534791241</c:v>
                </c:pt>
                <c:pt idx="124">
                  <c:v>1.6542623751749614</c:v>
                </c:pt>
                <c:pt idx="125">
                  <c:v>1.6633389375075192</c:v>
                </c:pt>
                <c:pt idx="126">
                  <c:v>1.6778624221572525</c:v>
                </c:pt>
                <c:pt idx="127">
                  <c:v>1.6952240079381626</c:v>
                </c:pt>
                <c:pt idx="128">
                  <c:v>1.7099817218362063</c:v>
                </c:pt>
                <c:pt idx="129">
                  <c:v>1.7215285547548602</c:v>
                </c:pt>
                <c:pt idx="130">
                  <c:v>1.7364840548509248</c:v>
                </c:pt>
                <c:pt idx="131">
                  <c:v>1.7566149656854453</c:v>
                </c:pt>
                <c:pt idx="132">
                  <c:v>1.7740942277540688</c:v>
                </c:pt>
                <c:pt idx="133">
                  <c:v>1.7842955050142775</c:v>
                </c:pt>
                <c:pt idx="134">
                  <c:v>1.799134658629278</c:v>
                </c:pt>
                <c:pt idx="135">
                  <c:v>1.8111895354187058</c:v>
                </c:pt>
                <c:pt idx="136">
                  <c:v>1.8233137922700811</c:v>
                </c:pt>
                <c:pt idx="137">
                  <c:v>1.8413587970011662</c:v>
                </c:pt>
                <c:pt idx="138">
                  <c:v>1.8577791476324033</c:v>
                </c:pt>
                <c:pt idx="139">
                  <c:v>1.8713505991136952</c:v>
                </c:pt>
                <c:pt idx="140">
                  <c:v>1.8856028024880149</c:v>
                </c:pt>
                <c:pt idx="141">
                  <c:v>1.8993447521522755</c:v>
                </c:pt>
                <c:pt idx="142">
                  <c:v>1.9125658901493869</c:v>
                </c:pt>
                <c:pt idx="143">
                  <c:v>1.9258637273529893</c:v>
                </c:pt>
                <c:pt idx="144">
                  <c:v>1.941073976985948</c:v>
                </c:pt>
                <c:pt idx="145">
                  <c:v>1.9557673767570349</c:v>
                </c:pt>
                <c:pt idx="146">
                  <c:v>1.9730349829450544</c:v>
                </c:pt>
                <c:pt idx="147">
                  <c:v>1.9823209027043109</c:v>
                </c:pt>
                <c:pt idx="148">
                  <c:v>1.9879046259104598</c:v>
                </c:pt>
                <c:pt idx="149">
                  <c:v>2.0016302826293768</c:v>
                </c:pt>
                <c:pt idx="150">
                  <c:v>2.0154324951071594</c:v>
                </c:pt>
                <c:pt idx="151">
                  <c:v>2.0267756081103663</c:v>
                </c:pt>
                <c:pt idx="152">
                  <c:v>2.0356274463676152</c:v>
                </c:pt>
                <c:pt idx="153">
                  <c:v>2.0496136424219307</c:v>
                </c:pt>
                <c:pt idx="154">
                  <c:v>2.0617484243827309</c:v>
                </c:pt>
                <c:pt idx="155">
                  <c:v>2.0732940446288084</c:v>
                </c:pt>
                <c:pt idx="156">
                  <c:v>2.0855364948032409</c:v>
                </c:pt>
                <c:pt idx="157">
                  <c:v>2.0958837817271676</c:v>
                </c:pt>
                <c:pt idx="158">
                  <c:v>2.1095329543298864</c:v>
                </c:pt>
                <c:pt idx="159">
                  <c:v>2.1173516957742691</c:v>
                </c:pt>
                <c:pt idx="160">
                  <c:v>2.1324204885528188</c:v>
                </c:pt>
                <c:pt idx="161">
                  <c:v>2.1409602347033805</c:v>
                </c:pt>
                <c:pt idx="162">
                  <c:v>2.15150709335945</c:v>
                </c:pt>
                <c:pt idx="163">
                  <c:v>2.1634197110798556</c:v>
                </c:pt>
                <c:pt idx="164">
                  <c:v>2.1680560497876882</c:v>
                </c:pt>
                <c:pt idx="165">
                  <c:v>2.1760213215689403</c:v>
                </c:pt>
                <c:pt idx="166">
                  <c:v>2.1886853547514096</c:v>
                </c:pt>
                <c:pt idx="167">
                  <c:v>2.2020746904370476</c:v>
                </c:pt>
                <c:pt idx="168">
                  <c:v>2.211471750868728</c:v>
                </c:pt>
                <c:pt idx="169">
                  <c:v>2.2168458417758843</c:v>
                </c:pt>
                <c:pt idx="170">
                  <c:v>2.2228980167815009</c:v>
                </c:pt>
                <c:pt idx="171">
                  <c:v>2.2262597018485519</c:v>
                </c:pt>
                <c:pt idx="172">
                  <c:v>2.2276028535194885</c:v>
                </c:pt>
                <c:pt idx="173">
                  <c:v>2.2282734294775368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12-4791-8B3E-DA38E5C1F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193x!PivotTable6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unvaccinated born 193x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193x'!$B$6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193x'!$A$7:$A$181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193x'!$B$7:$B$181</c:f>
              <c:numCache>
                <c:formatCode>General</c:formatCode>
                <c:ptCount val="174"/>
                <c:pt idx="0">
                  <c:v>4.0121574791777042E-3</c:v>
                </c:pt>
                <c:pt idx="1">
                  <c:v>3.7106861211508059E-3</c:v>
                </c:pt>
                <c:pt idx="2">
                  <c:v>3.636005938915032E-3</c:v>
                </c:pt>
                <c:pt idx="3">
                  <c:v>4.1890204205129776E-3</c:v>
                </c:pt>
                <c:pt idx="4">
                  <c:v>3.64039149547575E-3</c:v>
                </c:pt>
                <c:pt idx="5">
                  <c:v>3.5124308166731379E-3</c:v>
                </c:pt>
                <c:pt idx="6">
                  <c:v>3.6569047104049661E-3</c:v>
                </c:pt>
                <c:pt idx="7">
                  <c:v>3.8922430303946279E-3</c:v>
                </c:pt>
                <c:pt idx="8">
                  <c:v>3.4692450211943979E-3</c:v>
                </c:pt>
                <c:pt idx="9">
                  <c:v>3.3223804738349541E-3</c:v>
                </c:pt>
                <c:pt idx="10">
                  <c:v>3.5119394235332119E-3</c:v>
                </c:pt>
                <c:pt idx="11">
                  <c:v>3.4742464758972338E-3</c:v>
                </c:pt>
                <c:pt idx="12">
                  <c:v>3.457341094305354E-3</c:v>
                </c:pt>
                <c:pt idx="13">
                  <c:v>4.1570973832122503E-3</c:v>
                </c:pt>
                <c:pt idx="14">
                  <c:v>4.2709514385048117E-3</c:v>
                </c:pt>
                <c:pt idx="15">
                  <c:v>4.0902168199056137E-3</c:v>
                </c:pt>
                <c:pt idx="16">
                  <c:v>4.20270254334844E-3</c:v>
                </c:pt>
                <c:pt idx="17">
                  <c:v>4.21531497081944E-3</c:v>
                </c:pt>
                <c:pt idx="18">
                  <c:v>4.3300087841141076E-3</c:v>
                </c:pt>
                <c:pt idx="19">
                  <c:v>4.9455480878116383E-3</c:v>
                </c:pt>
                <c:pt idx="20">
                  <c:v>6.1409186845613299E-3</c:v>
                </c:pt>
                <c:pt idx="21">
                  <c:v>7.025107516524496E-3</c:v>
                </c:pt>
                <c:pt idx="22">
                  <c:v>8.2718147818469593E-3</c:v>
                </c:pt>
                <c:pt idx="23">
                  <c:v>9.0027431398247114E-3</c:v>
                </c:pt>
                <c:pt idx="24">
                  <c:v>9.6163603609390504E-3</c:v>
                </c:pt>
                <c:pt idx="25">
                  <c:v>1.0105183011450383E-2</c:v>
                </c:pt>
                <c:pt idx="26">
                  <c:v>9.2749028512552414E-3</c:v>
                </c:pt>
                <c:pt idx="27">
                  <c:v>7.5348200096385159E-3</c:v>
                </c:pt>
                <c:pt idx="28">
                  <c:v>7.4674657796400604E-3</c:v>
                </c:pt>
                <c:pt idx="29">
                  <c:v>7.7351211483114943E-3</c:v>
                </c:pt>
                <c:pt idx="30">
                  <c:v>7.191723161903152E-3</c:v>
                </c:pt>
                <c:pt idx="31">
                  <c:v>6.8818131921819818E-3</c:v>
                </c:pt>
                <c:pt idx="32">
                  <c:v>6.1716084112743439E-3</c:v>
                </c:pt>
                <c:pt idx="33">
                  <c:v>8.0226659538824366E-3</c:v>
                </c:pt>
                <c:pt idx="34">
                  <c:v>7.9390992323303579E-3</c:v>
                </c:pt>
                <c:pt idx="35">
                  <c:v>8.6927238608561132E-3</c:v>
                </c:pt>
                <c:pt idx="36">
                  <c:v>8.0657279391337516E-3</c:v>
                </c:pt>
                <c:pt idx="37">
                  <c:v>7.6922594729173918E-3</c:v>
                </c:pt>
                <c:pt idx="38">
                  <c:v>7.8307604352201472E-3</c:v>
                </c:pt>
                <c:pt idx="39">
                  <c:v>6.832394557032234E-3</c:v>
                </c:pt>
                <c:pt idx="40">
                  <c:v>8.1065522405794049E-3</c:v>
                </c:pt>
                <c:pt idx="41">
                  <c:v>7.1544350403980137E-3</c:v>
                </c:pt>
                <c:pt idx="42">
                  <c:v>7.4273056187490081E-3</c:v>
                </c:pt>
                <c:pt idx="43">
                  <c:v>6.6219167652165024E-3</c:v>
                </c:pt>
                <c:pt idx="44">
                  <c:v>6.8879025684695739E-3</c:v>
                </c:pt>
                <c:pt idx="45">
                  <c:v>5.5545107614820817E-3</c:v>
                </c:pt>
                <c:pt idx="46">
                  <c:v>6.462640023114378E-3</c:v>
                </c:pt>
                <c:pt idx="47">
                  <c:v>5.3633560930945144E-3</c:v>
                </c:pt>
                <c:pt idx="48">
                  <c:v>4.2765880499127081E-3</c:v>
                </c:pt>
                <c:pt idx="49">
                  <c:v>4.952064904639026E-3</c:v>
                </c:pt>
                <c:pt idx="50">
                  <c:v>4.8391053821463439E-3</c:v>
                </c:pt>
                <c:pt idx="51">
                  <c:v>5.6942275375295162E-3</c:v>
                </c:pt>
                <c:pt idx="52">
                  <c:v>4.8906298292960759E-3</c:v>
                </c:pt>
                <c:pt idx="53">
                  <c:v>5.9249826258064159E-3</c:v>
                </c:pt>
                <c:pt idx="54">
                  <c:v>5.564291300346972E-3</c:v>
                </c:pt>
                <c:pt idx="55">
                  <c:v>5.6987816577488536E-3</c:v>
                </c:pt>
                <c:pt idx="56">
                  <c:v>5.2834759554881601E-3</c:v>
                </c:pt>
                <c:pt idx="57">
                  <c:v>6.0985842689746904E-3</c:v>
                </c:pt>
                <c:pt idx="58">
                  <c:v>6.2388211168783779E-3</c:v>
                </c:pt>
                <c:pt idx="59">
                  <c:v>5.9450414511289977E-3</c:v>
                </c:pt>
                <c:pt idx="60">
                  <c:v>5.5122898314042858E-3</c:v>
                </c:pt>
                <c:pt idx="61">
                  <c:v>6.8399125607819539E-3</c:v>
                </c:pt>
                <c:pt idx="62">
                  <c:v>5.7377506260934122E-3</c:v>
                </c:pt>
                <c:pt idx="63">
                  <c:v>4.614195928413836E-3</c:v>
                </c:pt>
                <c:pt idx="64">
                  <c:v>6.8197375950133999E-3</c:v>
                </c:pt>
                <c:pt idx="65">
                  <c:v>5.5960352285712557E-3</c:v>
                </c:pt>
                <c:pt idx="66">
                  <c:v>6.7400132817678742E-3</c:v>
                </c:pt>
                <c:pt idx="67">
                  <c:v>7.3480297595318322E-3</c:v>
                </c:pt>
                <c:pt idx="68">
                  <c:v>8.0132132864665397E-3</c:v>
                </c:pt>
                <c:pt idx="69">
                  <c:v>7.605623919578846E-3</c:v>
                </c:pt>
                <c:pt idx="70">
                  <c:v>7.9007844329537173E-3</c:v>
                </c:pt>
                <c:pt idx="71">
                  <c:v>6.1435692621355578E-3</c:v>
                </c:pt>
                <c:pt idx="72">
                  <c:v>7.3381990963390358E-3</c:v>
                </c:pt>
                <c:pt idx="73">
                  <c:v>6.5170175106222562E-3</c:v>
                </c:pt>
                <c:pt idx="74">
                  <c:v>5.4867720743577682E-3</c:v>
                </c:pt>
                <c:pt idx="75">
                  <c:v>6.7428348744524077E-3</c:v>
                </c:pt>
                <c:pt idx="76">
                  <c:v>7.4751372403591056E-3</c:v>
                </c:pt>
                <c:pt idx="77">
                  <c:v>8.0195316046030654E-3</c:v>
                </c:pt>
                <c:pt idx="78">
                  <c:v>8.2714912528906344E-3</c:v>
                </c:pt>
                <c:pt idx="79">
                  <c:v>9.3322532151354515E-3</c:v>
                </c:pt>
                <c:pt idx="80">
                  <c:v>1.0868416928967941E-2</c:v>
                </c:pt>
                <c:pt idx="81">
                  <c:v>8.4431276340947645E-3</c:v>
                </c:pt>
                <c:pt idx="82">
                  <c:v>8.1857565172833817E-3</c:v>
                </c:pt>
                <c:pt idx="83">
                  <c:v>8.0260885287548253E-3</c:v>
                </c:pt>
                <c:pt idx="84">
                  <c:v>6.461445288085732E-3</c:v>
                </c:pt>
                <c:pt idx="85">
                  <c:v>6.6993393312097258E-3</c:v>
                </c:pt>
                <c:pt idx="86">
                  <c:v>6.258711719550906E-3</c:v>
                </c:pt>
                <c:pt idx="87">
                  <c:v>7.4936607525896539E-3</c:v>
                </c:pt>
                <c:pt idx="88">
                  <c:v>6.4719343829480981E-3</c:v>
                </c:pt>
                <c:pt idx="89">
                  <c:v>7.610884039404432E-3</c:v>
                </c:pt>
                <c:pt idx="90">
                  <c:v>6.4192358793220281E-3</c:v>
                </c:pt>
                <c:pt idx="91">
                  <c:v>6.1753727382822038E-3</c:v>
                </c:pt>
                <c:pt idx="92">
                  <c:v>6.9462628333671981E-3</c:v>
                </c:pt>
                <c:pt idx="93">
                  <c:v>7.0247631974269063E-3</c:v>
                </c:pt>
                <c:pt idx="94">
                  <c:v>6.8329772218622903E-3</c:v>
                </c:pt>
                <c:pt idx="95">
                  <c:v>5.3395792292900363E-3</c:v>
                </c:pt>
                <c:pt idx="96">
                  <c:v>5.9482936451092658E-3</c:v>
                </c:pt>
                <c:pt idx="97">
                  <c:v>6.071636472532828E-3</c:v>
                </c:pt>
                <c:pt idx="98">
                  <c:v>6.2495033322959997E-3</c:v>
                </c:pt>
                <c:pt idx="99">
                  <c:v>5.7176743879062616E-3</c:v>
                </c:pt>
                <c:pt idx="100">
                  <c:v>6.987555808759394E-3</c:v>
                </c:pt>
                <c:pt idx="101">
                  <c:v>5.5774794117685123E-3</c:v>
                </c:pt>
                <c:pt idx="102">
                  <c:v>4.7625813300262061E-3</c:v>
                </c:pt>
                <c:pt idx="103">
                  <c:v>5.4814558392332104E-3</c:v>
                </c:pt>
                <c:pt idx="104">
                  <c:v>4.8277864689860676E-3</c:v>
                </c:pt>
                <c:pt idx="105">
                  <c:v>5.3265747955480577E-3</c:v>
                </c:pt>
                <c:pt idx="106">
                  <c:v>5.9371309351914118E-3</c:v>
                </c:pt>
                <c:pt idx="107">
                  <c:v>5.1153250101261503E-3</c:v>
                </c:pt>
                <c:pt idx="108">
                  <c:v>5.448414936336134E-3</c:v>
                </c:pt>
                <c:pt idx="109">
                  <c:v>5.726759545354892E-3</c:v>
                </c:pt>
                <c:pt idx="110">
                  <c:v>4.4592895043228881E-3</c:v>
                </c:pt>
                <c:pt idx="111">
                  <c:v>4.4576568346172884E-3</c:v>
                </c:pt>
                <c:pt idx="112">
                  <c:v>5.5033189174088001E-3</c:v>
                </c:pt>
                <c:pt idx="113">
                  <c:v>6.4410046211927901E-3</c:v>
                </c:pt>
                <c:pt idx="114">
                  <c:v>6.2212747919314221E-3</c:v>
                </c:pt>
                <c:pt idx="115">
                  <c:v>4.6206463120961484E-3</c:v>
                </c:pt>
                <c:pt idx="116">
                  <c:v>4.5608750899680216E-3</c:v>
                </c:pt>
                <c:pt idx="117">
                  <c:v>5.3259059760650202E-3</c:v>
                </c:pt>
                <c:pt idx="118">
                  <c:v>5.5959127592789459E-3</c:v>
                </c:pt>
                <c:pt idx="119">
                  <c:v>5.5356186631301584E-3</c:v>
                </c:pt>
                <c:pt idx="120">
                  <c:v>6.0236301197259664E-3</c:v>
                </c:pt>
                <c:pt idx="121">
                  <c:v>6.1272649918809501E-3</c:v>
                </c:pt>
                <c:pt idx="122">
                  <c:v>6.8882974377944221E-3</c:v>
                </c:pt>
                <c:pt idx="123">
                  <c:v>5.9510064503570477E-3</c:v>
                </c:pt>
                <c:pt idx="124">
                  <c:v>5.9422502487455559E-3</c:v>
                </c:pt>
                <c:pt idx="125">
                  <c:v>5.7688803852394476E-3</c:v>
                </c:pt>
                <c:pt idx="126">
                  <c:v>6.7940784847368143E-3</c:v>
                </c:pt>
                <c:pt idx="127">
                  <c:v>5.7499433720365417E-3</c:v>
                </c:pt>
                <c:pt idx="128">
                  <c:v>6.6068211739667339E-3</c:v>
                </c:pt>
                <c:pt idx="129">
                  <c:v>7.6804398354326483E-3</c:v>
                </c:pt>
                <c:pt idx="130">
                  <c:v>6.9651333369554662E-3</c:v>
                </c:pt>
                <c:pt idx="131">
                  <c:v>8.0345389615727597E-3</c:v>
                </c:pt>
                <c:pt idx="132">
                  <c:v>8.0230154721078403E-3</c:v>
                </c:pt>
                <c:pt idx="133">
                  <c:v>6.9311348331271777E-3</c:v>
                </c:pt>
                <c:pt idx="134">
                  <c:v>5.356075324620512E-3</c:v>
                </c:pt>
                <c:pt idx="135">
                  <c:v>6.731638832234408E-3</c:v>
                </c:pt>
                <c:pt idx="136">
                  <c:v>5.4844631599509364E-3</c:v>
                </c:pt>
                <c:pt idx="137">
                  <c:v>5.9445064920888059E-3</c:v>
                </c:pt>
                <c:pt idx="138">
                  <c:v>6.0837852376561781E-3</c:v>
                </c:pt>
                <c:pt idx="139">
                  <c:v>5.7456804506668003E-3</c:v>
                </c:pt>
                <c:pt idx="140">
                  <c:v>6.0931472647105939E-3</c:v>
                </c:pt>
                <c:pt idx="141">
                  <c:v>5.3359043489404302E-3</c:v>
                </c:pt>
                <c:pt idx="142">
                  <c:v>4.6865665586008241E-3</c:v>
                </c:pt>
                <c:pt idx="143">
                  <c:v>4.6124376666537596E-3</c:v>
                </c:pt>
                <c:pt idx="144">
                  <c:v>4.2279223356262059E-3</c:v>
                </c:pt>
                <c:pt idx="145">
                  <c:v>4.0000358185115076E-3</c:v>
                </c:pt>
                <c:pt idx="146">
                  <c:v>4.2335626859495504E-3</c:v>
                </c:pt>
                <c:pt idx="147">
                  <c:v>5.3297278516759236E-3</c:v>
                </c:pt>
                <c:pt idx="148">
                  <c:v>5.303113327227986E-3</c:v>
                </c:pt>
                <c:pt idx="149">
                  <c:v>3.9159641863819204E-3</c:v>
                </c:pt>
                <c:pt idx="150">
                  <c:v>4.1421723059491961E-3</c:v>
                </c:pt>
                <c:pt idx="151">
                  <c:v>4.6641061743973259E-3</c:v>
                </c:pt>
                <c:pt idx="152">
                  <c:v>5.1314103096150978E-3</c:v>
                </c:pt>
                <c:pt idx="153">
                  <c:v>4.7083338709816604E-3</c:v>
                </c:pt>
                <c:pt idx="154">
                  <c:v>3.751102818224068E-3</c:v>
                </c:pt>
                <c:pt idx="155">
                  <c:v>3.9193697948431581E-3</c:v>
                </c:pt>
                <c:pt idx="156">
                  <c:v>4.0851139248125499E-3</c:v>
                </c:pt>
                <c:pt idx="157">
                  <c:v>4.918805369672874E-3</c:v>
                </c:pt>
                <c:pt idx="158">
                  <c:v>3.412751087161272E-3</c:v>
                </c:pt>
                <c:pt idx="159">
                  <c:v>3.2925204804228119E-3</c:v>
                </c:pt>
                <c:pt idx="160">
                  <c:v>3.968718713734022E-3</c:v>
                </c:pt>
                <c:pt idx="161">
                  <c:v>3.5209371641607839E-3</c:v>
                </c:pt>
                <c:pt idx="162">
                  <c:v>3.8156571815432818E-3</c:v>
                </c:pt>
                <c:pt idx="163">
                  <c:v>3.2371747926292242E-3</c:v>
                </c:pt>
                <c:pt idx="164">
                  <c:v>2.7570902511138999E-3</c:v>
                </c:pt>
                <c:pt idx="165">
                  <c:v>2.7776372182898019E-3</c:v>
                </c:pt>
                <c:pt idx="166">
                  <c:v>2.66382217087008E-3</c:v>
                </c:pt>
                <c:pt idx="167">
                  <c:v>2.1988190298384419E-3</c:v>
                </c:pt>
                <c:pt idx="168">
                  <c:v>1.9595767806024045E-3</c:v>
                </c:pt>
                <c:pt idx="169">
                  <c:v>1.9401137522842933E-3</c:v>
                </c:pt>
                <c:pt idx="170">
                  <c:v>1.2370504226855855E-3</c:v>
                </c:pt>
                <c:pt idx="171">
                  <c:v>1.6885460467180827E-3</c:v>
                </c:pt>
                <c:pt idx="172">
                  <c:v>6.2602284352579799E-4</c:v>
                </c:pt>
                <c:pt idx="173">
                  <c:v>1.6496201641581545E-4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AC-4423-BB41-EE973459B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adj hazard slope visualization</a:t>
            </a:r>
            <a:r>
              <a:rPr lang="en-US" baseline="0"/>
              <a:t> showing same slope post vaccine and 1 year from that post-vaccine point</a:t>
            </a:r>
          </a:p>
          <a:p>
            <a:pPr>
              <a:defRPr/>
            </a:pPr>
            <a:r>
              <a:rPr lang="en-US" baseline="0"/>
              <a:t>demonstrating a constant log-slope for the unvaccinated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193x'!$F$6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193x'!$E$7:$E$180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193x'!$F$7:$F$180</c:f>
              <c:numCache>
                <c:formatCode>General</c:formatCode>
                <c:ptCount val="174"/>
                <c:pt idx="0">
                  <c:v>4.0121574791777042E-3</c:v>
                </c:pt>
                <c:pt idx="1">
                  <c:v>7.7228436003285101E-3</c:v>
                </c:pt>
                <c:pt idx="2">
                  <c:v>1.1358849539243543E-2</c:v>
                </c:pt>
                <c:pt idx="3">
                  <c:v>1.554786995975652E-2</c:v>
                </c:pt>
                <c:pt idx="4">
                  <c:v>1.918826145523227E-2</c:v>
                </c:pt>
                <c:pt idx="5">
                  <c:v>2.2700692271905409E-2</c:v>
                </c:pt>
                <c:pt idx="6">
                  <c:v>2.6357596982310376E-2</c:v>
                </c:pt>
                <c:pt idx="7">
                  <c:v>3.0249840012705004E-2</c:v>
                </c:pt>
                <c:pt idx="8">
                  <c:v>3.37190850338994E-2</c:v>
                </c:pt>
                <c:pt idx="9">
                  <c:v>3.7041465507734357E-2</c:v>
                </c:pt>
                <c:pt idx="10">
                  <c:v>4.0553404931267571E-2</c:v>
                </c:pt>
                <c:pt idx="11">
                  <c:v>4.4027651407164803E-2</c:v>
                </c:pt>
                <c:pt idx="12">
                  <c:v>4.7484992501470154E-2</c:v>
                </c:pt>
                <c:pt idx="13">
                  <c:v>5.1642089884682406E-2</c:v>
                </c:pt>
                <c:pt idx="14">
                  <c:v>5.5913041323187217E-2</c:v>
                </c:pt>
                <c:pt idx="15">
                  <c:v>6.0003258143092833E-2</c:v>
                </c:pt>
                <c:pt idx="16">
                  <c:v>6.4205960686441271E-2</c:v>
                </c:pt>
                <c:pt idx="17">
                  <c:v>6.8421275657260708E-2</c:v>
                </c:pt>
                <c:pt idx="18">
                  <c:v>7.2751284441374811E-2</c:v>
                </c:pt>
                <c:pt idx="19">
                  <c:v>7.7696832529186452E-2</c:v>
                </c:pt>
                <c:pt idx="20">
                  <c:v>8.3837751213747785E-2</c:v>
                </c:pt>
                <c:pt idx="21">
                  <c:v>9.0862858730272278E-2</c:v>
                </c:pt>
                <c:pt idx="22">
                  <c:v>9.9134673512119242E-2</c:v>
                </c:pt>
                <c:pt idx="23">
                  <c:v>0.10813741665194396</c:v>
                </c:pt>
                <c:pt idx="24">
                  <c:v>0.117753777012883</c:v>
                </c:pt>
                <c:pt idx="25">
                  <c:v>0.12785896002433339</c:v>
                </c:pt>
                <c:pt idx="26">
                  <c:v>0.13713386287558862</c:v>
                </c:pt>
                <c:pt idx="27">
                  <c:v>0.14466868288522713</c:v>
                </c:pt>
                <c:pt idx="28">
                  <c:v>0.15213614866486719</c:v>
                </c:pt>
                <c:pt idx="29">
                  <c:v>0.15987126981317867</c:v>
                </c:pt>
                <c:pt idx="30">
                  <c:v>0.16706299297508181</c:v>
                </c:pt>
                <c:pt idx="31">
                  <c:v>0.17394480616726379</c:v>
                </c:pt>
                <c:pt idx="32">
                  <c:v>0.18011641457853814</c:v>
                </c:pt>
                <c:pt idx="33">
                  <c:v>0.18813908053242057</c:v>
                </c:pt>
                <c:pt idx="34">
                  <c:v>0.19607817976475092</c:v>
                </c:pt>
                <c:pt idx="35">
                  <c:v>0.20477090362560704</c:v>
                </c:pt>
                <c:pt idx="36">
                  <c:v>0.21283663156474081</c:v>
                </c:pt>
                <c:pt idx="37">
                  <c:v>0.22052889103765819</c:v>
                </c:pt>
                <c:pt idx="38">
                  <c:v>0.22835965147287834</c:v>
                </c:pt>
                <c:pt idx="39">
                  <c:v>0.23519204602991059</c:v>
                </c:pt>
                <c:pt idx="40">
                  <c:v>0.24329859827049</c:v>
                </c:pt>
                <c:pt idx="41">
                  <c:v>0.25045303331088803</c:v>
                </c:pt>
                <c:pt idx="42">
                  <c:v>0.25788033892963702</c:v>
                </c:pt>
                <c:pt idx="43">
                  <c:v>0.26450225569485353</c:v>
                </c:pt>
                <c:pt idx="44">
                  <c:v>0.27139015826332308</c:v>
                </c:pt>
                <c:pt idx="45">
                  <c:v>0.27694466902480513</c:v>
                </c:pt>
                <c:pt idx="46">
                  <c:v>0.2834073090479195</c:v>
                </c:pt>
                <c:pt idx="47">
                  <c:v>0.28877066514101402</c:v>
                </c:pt>
                <c:pt idx="48">
                  <c:v>0.29304725319092673</c:v>
                </c:pt>
                <c:pt idx="49">
                  <c:v>0.29799931809556574</c:v>
                </c:pt>
                <c:pt idx="50">
                  <c:v>0.30283842347771206</c:v>
                </c:pt>
                <c:pt idx="51">
                  <c:v>0.30853265101524158</c:v>
                </c:pt>
                <c:pt idx="52">
                  <c:v>0.31342328084453763</c:v>
                </c:pt>
                <c:pt idx="53">
                  <c:v>0.31934826347034406</c:v>
                </c:pt>
                <c:pt idx="54">
                  <c:v>0.32491255477069103</c:v>
                </c:pt>
                <c:pt idx="55">
                  <c:v>0.33061133642843987</c:v>
                </c:pt>
                <c:pt idx="56">
                  <c:v>0.33589481238392804</c:v>
                </c:pt>
                <c:pt idx="57">
                  <c:v>0.34199339665290274</c:v>
                </c:pt>
                <c:pt idx="58">
                  <c:v>0.34823221776978114</c:v>
                </c:pt>
                <c:pt idx="59">
                  <c:v>0.35417725922091015</c:v>
                </c:pt>
                <c:pt idx="60">
                  <c:v>0.35968954905231443</c:v>
                </c:pt>
                <c:pt idx="61">
                  <c:v>0.36652946161309641</c:v>
                </c:pt>
                <c:pt idx="62">
                  <c:v>0.37226721223918979</c:v>
                </c:pt>
                <c:pt idx="63">
                  <c:v>0.37688140816760363</c:v>
                </c:pt>
                <c:pt idx="64">
                  <c:v>0.38370114576261705</c:v>
                </c:pt>
                <c:pt idx="65">
                  <c:v>0.38929718099118832</c:v>
                </c:pt>
                <c:pt idx="66">
                  <c:v>0.39603719427295619</c:v>
                </c:pt>
                <c:pt idx="67">
                  <c:v>0.403385224032488</c:v>
                </c:pt>
                <c:pt idx="68">
                  <c:v>0.41139843731895454</c:v>
                </c:pt>
                <c:pt idx="69">
                  <c:v>0.4190040612385334</c:v>
                </c:pt>
                <c:pt idx="70">
                  <c:v>0.42690484567148712</c:v>
                </c:pt>
                <c:pt idx="71">
                  <c:v>0.43304841493362267</c:v>
                </c:pt>
                <c:pt idx="72">
                  <c:v>0.44038661402996171</c:v>
                </c:pt>
                <c:pt idx="73">
                  <c:v>0.44690363154058399</c:v>
                </c:pt>
                <c:pt idx="74">
                  <c:v>0.45239040361494176</c:v>
                </c:pt>
                <c:pt idx="75">
                  <c:v>0.45913323848939419</c:v>
                </c:pt>
                <c:pt idx="76">
                  <c:v>0.46660837572975328</c:v>
                </c:pt>
                <c:pt idx="77">
                  <c:v>0.47462790733435634</c:v>
                </c:pt>
                <c:pt idx="78">
                  <c:v>0.48289939858724695</c:v>
                </c:pt>
                <c:pt idx="79">
                  <c:v>0.49223165180238243</c:v>
                </c:pt>
                <c:pt idx="80">
                  <c:v>0.50310006873135038</c:v>
                </c:pt>
                <c:pt idx="81">
                  <c:v>0.5115431963654451</c:v>
                </c:pt>
                <c:pt idx="82">
                  <c:v>0.51972895288272847</c:v>
                </c:pt>
                <c:pt idx="83">
                  <c:v>0.52775504141148333</c:v>
                </c:pt>
                <c:pt idx="84">
                  <c:v>0.53421648669956912</c:v>
                </c:pt>
                <c:pt idx="85">
                  <c:v>0.54091582603077881</c:v>
                </c:pt>
                <c:pt idx="86">
                  <c:v>0.54717453775032976</c:v>
                </c:pt>
                <c:pt idx="87">
                  <c:v>0.55466819850291937</c:v>
                </c:pt>
                <c:pt idx="88">
                  <c:v>0.5611401328858675</c:v>
                </c:pt>
                <c:pt idx="89">
                  <c:v>0.56875101692527197</c:v>
                </c:pt>
                <c:pt idx="90">
                  <c:v>0.575170252804594</c:v>
                </c:pt>
                <c:pt idx="91">
                  <c:v>0.58134562554287617</c:v>
                </c:pt>
                <c:pt idx="92">
                  <c:v>0.58829188837624335</c:v>
                </c:pt>
                <c:pt idx="93">
                  <c:v>0.59531665157367031</c:v>
                </c:pt>
                <c:pt idx="94">
                  <c:v>0.60214962879553258</c:v>
                </c:pt>
                <c:pt idx="95">
                  <c:v>0.60748920802482265</c:v>
                </c:pt>
                <c:pt idx="96">
                  <c:v>0.61343750166993194</c:v>
                </c:pt>
                <c:pt idx="97">
                  <c:v>0.61950913814246478</c:v>
                </c:pt>
                <c:pt idx="98">
                  <c:v>0.62575864147476079</c:v>
                </c:pt>
                <c:pt idx="99">
                  <c:v>0.63147631586266706</c:v>
                </c:pt>
                <c:pt idx="100">
                  <c:v>0.63846387167142649</c:v>
                </c:pt>
                <c:pt idx="101">
                  <c:v>0.64404135108319505</c:v>
                </c:pt>
                <c:pt idx="102">
                  <c:v>0.64880393241322121</c:v>
                </c:pt>
                <c:pt idx="103">
                  <c:v>0.65428538825245441</c:v>
                </c:pt>
                <c:pt idx="104">
                  <c:v>0.65911317472144049</c:v>
                </c:pt>
                <c:pt idx="105">
                  <c:v>0.66443974951698859</c:v>
                </c:pt>
                <c:pt idx="106">
                  <c:v>0.67037688045218002</c:v>
                </c:pt>
                <c:pt idx="107">
                  <c:v>0.67549220546230615</c:v>
                </c:pt>
                <c:pt idx="108">
                  <c:v>0.68094062039864234</c:v>
                </c:pt>
                <c:pt idx="109">
                  <c:v>0.68666737994399718</c:v>
                </c:pt>
                <c:pt idx="110">
                  <c:v>0.69112666944832002</c:v>
                </c:pt>
                <c:pt idx="111">
                  <c:v>0.69558432628293732</c:v>
                </c:pt>
                <c:pt idx="112">
                  <c:v>0.70108764520034617</c:v>
                </c:pt>
                <c:pt idx="113">
                  <c:v>0.70752864982153896</c:v>
                </c:pt>
                <c:pt idx="114">
                  <c:v>0.71374992461347042</c:v>
                </c:pt>
                <c:pt idx="115">
                  <c:v>0.71837057092556655</c:v>
                </c:pt>
                <c:pt idx="116">
                  <c:v>0.72293144601553461</c:v>
                </c:pt>
                <c:pt idx="117">
                  <c:v>0.72825735199159958</c:v>
                </c:pt>
                <c:pt idx="118">
                  <c:v>0.73385326475087853</c:v>
                </c:pt>
                <c:pt idx="119">
                  <c:v>0.73938888341400866</c:v>
                </c:pt>
                <c:pt idx="120">
                  <c:v>0.74541251353373461</c:v>
                </c:pt>
                <c:pt idx="121">
                  <c:v>0.7515397785256156</c:v>
                </c:pt>
                <c:pt idx="122">
                  <c:v>0.75842807596341</c:v>
                </c:pt>
                <c:pt idx="123">
                  <c:v>0.76437908241376706</c:v>
                </c:pt>
                <c:pt idx="124">
                  <c:v>0.77032133266251257</c:v>
                </c:pt>
                <c:pt idx="125">
                  <c:v>0.77609021304775205</c:v>
                </c:pt>
                <c:pt idx="126">
                  <c:v>0.78288429153248884</c:v>
                </c:pt>
                <c:pt idx="127">
                  <c:v>0.78863423490452533</c:v>
                </c:pt>
                <c:pt idx="128">
                  <c:v>0.79524105607849205</c:v>
                </c:pt>
                <c:pt idx="129">
                  <c:v>0.8029214959139247</c:v>
                </c:pt>
                <c:pt idx="130">
                  <c:v>0.80988662925088017</c:v>
                </c:pt>
                <c:pt idx="131">
                  <c:v>0.81792116821245298</c:v>
                </c:pt>
                <c:pt idx="132">
                  <c:v>0.8259441836845608</c:v>
                </c:pt>
                <c:pt idx="133">
                  <c:v>0.83287531851768792</c:v>
                </c:pt>
                <c:pt idx="134">
                  <c:v>0.83823139384230838</c:v>
                </c:pt>
                <c:pt idx="135">
                  <c:v>0.84496303267454276</c:v>
                </c:pt>
                <c:pt idx="136">
                  <c:v>0.85044749583449364</c:v>
                </c:pt>
                <c:pt idx="137">
                  <c:v>0.85639200232658241</c:v>
                </c:pt>
                <c:pt idx="138">
                  <c:v>0.86247578756423859</c:v>
                </c:pt>
                <c:pt idx="139">
                  <c:v>0.86822146801490541</c:v>
                </c:pt>
                <c:pt idx="140">
                  <c:v>0.87431461527961596</c:v>
                </c:pt>
                <c:pt idx="141">
                  <c:v>0.87965051962855634</c:v>
                </c:pt>
                <c:pt idx="142">
                  <c:v>0.88433708618715712</c:v>
                </c:pt>
                <c:pt idx="143">
                  <c:v>0.88894952385381087</c:v>
                </c:pt>
                <c:pt idx="144">
                  <c:v>0.89317744618943706</c:v>
                </c:pt>
                <c:pt idx="145">
                  <c:v>0.89717748200794856</c:v>
                </c:pt>
                <c:pt idx="146">
                  <c:v>0.9014110446938981</c:v>
                </c:pt>
                <c:pt idx="147">
                  <c:v>0.90674077254557406</c:v>
                </c:pt>
                <c:pt idx="148">
                  <c:v>0.91204388587280205</c:v>
                </c:pt>
                <c:pt idx="149">
                  <c:v>0.91595985005918401</c:v>
                </c:pt>
                <c:pt idx="150">
                  <c:v>0.92010202236513317</c:v>
                </c:pt>
                <c:pt idx="151">
                  <c:v>0.92476612853953044</c:v>
                </c:pt>
                <c:pt idx="152">
                  <c:v>0.9298975388491455</c:v>
                </c:pt>
                <c:pt idx="153">
                  <c:v>0.93460587272012718</c:v>
                </c:pt>
                <c:pt idx="154">
                  <c:v>0.93835697553835129</c:v>
                </c:pt>
                <c:pt idx="155">
                  <c:v>0.94227634533319449</c:v>
                </c:pt>
                <c:pt idx="156">
                  <c:v>0.94636145925800708</c:v>
                </c:pt>
                <c:pt idx="157">
                  <c:v>0.95128026462767989</c:v>
                </c:pt>
                <c:pt idx="158">
                  <c:v>0.95469301571484122</c:v>
                </c:pt>
                <c:pt idx="159">
                  <c:v>0.95798553619526405</c:v>
                </c:pt>
                <c:pt idx="160">
                  <c:v>0.96195425490899811</c:v>
                </c:pt>
                <c:pt idx="161">
                  <c:v>0.96547519207315891</c:v>
                </c:pt>
                <c:pt idx="162">
                  <c:v>0.96929084925470221</c:v>
                </c:pt>
                <c:pt idx="163">
                  <c:v>0.97252802404733141</c:v>
                </c:pt>
                <c:pt idx="164">
                  <c:v>0.97528511429844533</c:v>
                </c:pt>
                <c:pt idx="165">
                  <c:v>0.97806275151673516</c:v>
                </c:pt>
                <c:pt idx="166">
                  <c:v>0.9807265736876053</c:v>
                </c:pt>
                <c:pt idx="167">
                  <c:v>0.98292539271744372</c:v>
                </c:pt>
                <c:pt idx="168">
                  <c:v>0.98488496949804616</c:v>
                </c:pt>
                <c:pt idx="169">
                  <c:v>0.98682508325033047</c:v>
                </c:pt>
                <c:pt idx="170">
                  <c:v>0.9880621336730161</c:v>
                </c:pt>
                <c:pt idx="171">
                  <c:v>0.98975067971973418</c:v>
                </c:pt>
                <c:pt idx="172">
                  <c:v>0.99037670256325994</c:v>
                </c:pt>
                <c:pt idx="173">
                  <c:v>0.99054166457967574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A-4FED-A881-F5CF3647C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194x!PivotTable6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194x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'KCOR log-slope test 194x'!$B$6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'KCOR log-slope test 194x'!$A$7:$A$181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'KCOR log-slope test 194x'!$B$7:$B$181</c:f>
              <c:numCache>
                <c:formatCode>General</c:formatCode>
                <c:ptCount val="174"/>
                <c:pt idx="0">
                  <c:v>1.7048135904180694E-3</c:v>
                </c:pt>
                <c:pt idx="1">
                  <c:v>1.454644213193017E-3</c:v>
                </c:pt>
                <c:pt idx="2">
                  <c:v>1.3343154357551344E-3</c:v>
                </c:pt>
                <c:pt idx="3">
                  <c:v>1.5759695707112139E-3</c:v>
                </c:pt>
                <c:pt idx="4">
                  <c:v>1.5004543887370025E-3</c:v>
                </c:pt>
                <c:pt idx="5">
                  <c:v>1.4565411737165719E-3</c:v>
                </c:pt>
                <c:pt idx="6">
                  <c:v>1.4460841682419144E-3</c:v>
                </c:pt>
                <c:pt idx="7">
                  <c:v>1.3761667724233359E-3</c:v>
                </c:pt>
                <c:pt idx="8">
                  <c:v>1.4809923344116828E-3</c:v>
                </c:pt>
                <c:pt idx="9">
                  <c:v>1.4907696574005228E-3</c:v>
                </c:pt>
                <c:pt idx="10">
                  <c:v>1.484816567181139E-3</c:v>
                </c:pt>
                <c:pt idx="11">
                  <c:v>1.3611139120159024E-3</c:v>
                </c:pt>
                <c:pt idx="12">
                  <c:v>1.5569924548425845E-3</c:v>
                </c:pt>
                <c:pt idx="13">
                  <c:v>1.5416492662150825E-3</c:v>
                </c:pt>
                <c:pt idx="14">
                  <c:v>1.6884071438799701E-3</c:v>
                </c:pt>
                <c:pt idx="15">
                  <c:v>1.4328183127851016E-3</c:v>
                </c:pt>
                <c:pt idx="16">
                  <c:v>1.5303666159874601E-3</c:v>
                </c:pt>
                <c:pt idx="17">
                  <c:v>1.8611421731212449E-3</c:v>
                </c:pt>
                <c:pt idx="18">
                  <c:v>1.8892674222199249E-3</c:v>
                </c:pt>
                <c:pt idx="19">
                  <c:v>2.4285383066915819E-3</c:v>
                </c:pt>
                <c:pt idx="20">
                  <c:v>2.5457842487587061E-3</c:v>
                </c:pt>
                <c:pt idx="21">
                  <c:v>2.5657465831212299E-3</c:v>
                </c:pt>
                <c:pt idx="22">
                  <c:v>3.6737434255673541E-3</c:v>
                </c:pt>
                <c:pt idx="23">
                  <c:v>3.608364621101728E-3</c:v>
                </c:pt>
                <c:pt idx="24">
                  <c:v>3.6437839508208741E-3</c:v>
                </c:pt>
                <c:pt idx="25">
                  <c:v>3.68835300460845E-3</c:v>
                </c:pt>
                <c:pt idx="26">
                  <c:v>3.5563763151166619E-3</c:v>
                </c:pt>
                <c:pt idx="27">
                  <c:v>3.4782751078180039E-3</c:v>
                </c:pt>
                <c:pt idx="28">
                  <c:v>3.275416382640766E-3</c:v>
                </c:pt>
                <c:pt idx="29">
                  <c:v>2.9324836645552381E-3</c:v>
                </c:pt>
                <c:pt idx="30">
                  <c:v>2.7335671690527541E-3</c:v>
                </c:pt>
                <c:pt idx="31">
                  <c:v>2.3606469110392121E-3</c:v>
                </c:pt>
                <c:pt idx="32">
                  <c:v>2.2840204956129039E-3</c:v>
                </c:pt>
                <c:pt idx="33">
                  <c:v>2.783500187043624E-3</c:v>
                </c:pt>
                <c:pt idx="34">
                  <c:v>3.1542191678562239E-3</c:v>
                </c:pt>
                <c:pt idx="35">
                  <c:v>3.1269595610609602E-3</c:v>
                </c:pt>
                <c:pt idx="36">
                  <c:v>2.864239032600168E-3</c:v>
                </c:pt>
                <c:pt idx="37">
                  <c:v>2.661347146784016E-3</c:v>
                </c:pt>
                <c:pt idx="38">
                  <c:v>2.5321777579479241E-3</c:v>
                </c:pt>
                <c:pt idx="39">
                  <c:v>2.5025443161290021E-3</c:v>
                </c:pt>
                <c:pt idx="40">
                  <c:v>2.715445571626778E-3</c:v>
                </c:pt>
                <c:pt idx="41">
                  <c:v>2.4625559819145878E-3</c:v>
                </c:pt>
                <c:pt idx="42">
                  <c:v>2.4049050086000058E-3</c:v>
                </c:pt>
                <c:pt idx="43">
                  <c:v>2.2254229592550559E-3</c:v>
                </c:pt>
                <c:pt idx="44">
                  <c:v>2.2108230587152499E-3</c:v>
                </c:pt>
                <c:pt idx="45">
                  <c:v>2.1830396418932902E-3</c:v>
                </c:pt>
                <c:pt idx="46">
                  <c:v>2.2279926181261438E-3</c:v>
                </c:pt>
                <c:pt idx="47">
                  <c:v>2.3726886053385002E-3</c:v>
                </c:pt>
                <c:pt idx="48">
                  <c:v>2.1179370070793179E-3</c:v>
                </c:pt>
                <c:pt idx="49">
                  <c:v>1.8578436294617402E-3</c:v>
                </c:pt>
                <c:pt idx="50">
                  <c:v>2.0263111523247238E-3</c:v>
                </c:pt>
                <c:pt idx="51">
                  <c:v>2.1586288465464641E-3</c:v>
                </c:pt>
                <c:pt idx="52">
                  <c:v>1.9425774514440811E-3</c:v>
                </c:pt>
                <c:pt idx="53">
                  <c:v>1.9444785447048994E-3</c:v>
                </c:pt>
                <c:pt idx="54">
                  <c:v>2.10385318882435E-3</c:v>
                </c:pt>
                <c:pt idx="55">
                  <c:v>1.8144184826540892E-3</c:v>
                </c:pt>
                <c:pt idx="56">
                  <c:v>2.347940823259322E-3</c:v>
                </c:pt>
                <c:pt idx="57">
                  <c:v>2.4049671811294041E-3</c:v>
                </c:pt>
                <c:pt idx="58">
                  <c:v>2.2455354355911741E-3</c:v>
                </c:pt>
                <c:pt idx="59">
                  <c:v>2.6013204314298479E-3</c:v>
                </c:pt>
                <c:pt idx="60">
                  <c:v>2.2342086828576022E-3</c:v>
                </c:pt>
                <c:pt idx="61">
                  <c:v>2.1376322214510259E-3</c:v>
                </c:pt>
                <c:pt idx="62">
                  <c:v>2.358723793679642E-3</c:v>
                </c:pt>
                <c:pt idx="63">
                  <c:v>2.1909296775122862E-3</c:v>
                </c:pt>
                <c:pt idx="64">
                  <c:v>2.6247028272543319E-3</c:v>
                </c:pt>
                <c:pt idx="65">
                  <c:v>2.0742169627128021E-3</c:v>
                </c:pt>
                <c:pt idx="66">
                  <c:v>2.3830069565089541E-3</c:v>
                </c:pt>
                <c:pt idx="67">
                  <c:v>2.7377072411787322E-3</c:v>
                </c:pt>
                <c:pt idx="68">
                  <c:v>2.8089183321217581E-3</c:v>
                </c:pt>
                <c:pt idx="69">
                  <c:v>2.9379929742400922E-3</c:v>
                </c:pt>
                <c:pt idx="70">
                  <c:v>2.1117461108492381E-3</c:v>
                </c:pt>
                <c:pt idx="71">
                  <c:v>2.629429471431812E-3</c:v>
                </c:pt>
                <c:pt idx="72">
                  <c:v>2.1146825650021758E-3</c:v>
                </c:pt>
                <c:pt idx="73">
                  <c:v>2.4742816790907221E-3</c:v>
                </c:pt>
                <c:pt idx="74">
                  <c:v>2.18919675406746E-3</c:v>
                </c:pt>
                <c:pt idx="75">
                  <c:v>2.2112793931567259E-3</c:v>
                </c:pt>
                <c:pt idx="76">
                  <c:v>2.6328753156610739E-3</c:v>
                </c:pt>
                <c:pt idx="77">
                  <c:v>2.4035144174816398E-3</c:v>
                </c:pt>
                <c:pt idx="78">
                  <c:v>2.8722650188985218E-3</c:v>
                </c:pt>
                <c:pt idx="79">
                  <c:v>3.2542757918412862E-3</c:v>
                </c:pt>
                <c:pt idx="80">
                  <c:v>3.5485680167538741E-3</c:v>
                </c:pt>
                <c:pt idx="81">
                  <c:v>3.3480102496407341E-3</c:v>
                </c:pt>
                <c:pt idx="82">
                  <c:v>2.9645347303253202E-3</c:v>
                </c:pt>
                <c:pt idx="83">
                  <c:v>2.729232500150456E-3</c:v>
                </c:pt>
                <c:pt idx="84">
                  <c:v>2.371212042385642E-3</c:v>
                </c:pt>
                <c:pt idx="85">
                  <c:v>2.4200472507437758E-3</c:v>
                </c:pt>
                <c:pt idx="86">
                  <c:v>2.3776150257951499E-3</c:v>
                </c:pt>
                <c:pt idx="87">
                  <c:v>2.3800943310412822E-3</c:v>
                </c:pt>
                <c:pt idx="88">
                  <c:v>2.6403791155184099E-3</c:v>
                </c:pt>
                <c:pt idx="89">
                  <c:v>2.2623467782186841E-3</c:v>
                </c:pt>
                <c:pt idx="90">
                  <c:v>2.4761478846907119E-3</c:v>
                </c:pt>
                <c:pt idx="91">
                  <c:v>2.6442641917133439E-3</c:v>
                </c:pt>
                <c:pt idx="92">
                  <c:v>2.051366693126784E-3</c:v>
                </c:pt>
                <c:pt idx="93">
                  <c:v>2.2180267674987001E-3</c:v>
                </c:pt>
                <c:pt idx="94">
                  <c:v>1.9738939838014539E-3</c:v>
                </c:pt>
                <c:pt idx="95">
                  <c:v>2.1395213008267842E-3</c:v>
                </c:pt>
                <c:pt idx="96">
                  <c:v>2.0618237416348841E-3</c:v>
                </c:pt>
                <c:pt idx="97">
                  <c:v>1.8019111203041946E-3</c:v>
                </c:pt>
                <c:pt idx="98">
                  <c:v>2.011278484475514E-3</c:v>
                </c:pt>
                <c:pt idx="99">
                  <c:v>1.8420135293039253E-3</c:v>
                </c:pt>
                <c:pt idx="100">
                  <c:v>1.823651592507515E-3</c:v>
                </c:pt>
                <c:pt idx="101">
                  <c:v>2.2115534048168439E-3</c:v>
                </c:pt>
                <c:pt idx="102">
                  <c:v>1.9967498998600445E-3</c:v>
                </c:pt>
                <c:pt idx="103">
                  <c:v>2.11214616181168E-3</c:v>
                </c:pt>
                <c:pt idx="104">
                  <c:v>2.1070328249854242E-3</c:v>
                </c:pt>
                <c:pt idx="105">
                  <c:v>2.1164386808300282E-3</c:v>
                </c:pt>
                <c:pt idx="106">
                  <c:v>1.9914770672609917E-3</c:v>
                </c:pt>
                <c:pt idx="107">
                  <c:v>2.0447042718652279E-3</c:v>
                </c:pt>
                <c:pt idx="108">
                  <c:v>1.8902688559049841E-3</c:v>
                </c:pt>
                <c:pt idx="109">
                  <c:v>1.7658137351339641E-3</c:v>
                </c:pt>
                <c:pt idx="110">
                  <c:v>1.7004847657664912E-3</c:v>
                </c:pt>
                <c:pt idx="111">
                  <c:v>1.9860296688031459E-3</c:v>
                </c:pt>
                <c:pt idx="112">
                  <c:v>1.6577723176116048E-3</c:v>
                </c:pt>
                <c:pt idx="113">
                  <c:v>2.2737919373238499E-3</c:v>
                </c:pt>
                <c:pt idx="114">
                  <c:v>1.7588938605404554E-3</c:v>
                </c:pt>
                <c:pt idx="115">
                  <c:v>1.7074967370549101E-3</c:v>
                </c:pt>
                <c:pt idx="116">
                  <c:v>1.5418686083521346E-3</c:v>
                </c:pt>
                <c:pt idx="117">
                  <c:v>1.6901779029555846E-3</c:v>
                </c:pt>
                <c:pt idx="118">
                  <c:v>1.9074320933523581E-3</c:v>
                </c:pt>
                <c:pt idx="119">
                  <c:v>1.7845820665423947E-3</c:v>
                </c:pt>
                <c:pt idx="120">
                  <c:v>2.0542308655884978E-3</c:v>
                </c:pt>
                <c:pt idx="121">
                  <c:v>2.0564145565491821E-3</c:v>
                </c:pt>
                <c:pt idx="122">
                  <c:v>2.0857758040894441E-3</c:v>
                </c:pt>
                <c:pt idx="123">
                  <c:v>1.8807036873741865E-3</c:v>
                </c:pt>
                <c:pt idx="124">
                  <c:v>2.00527775539662E-3</c:v>
                </c:pt>
                <c:pt idx="125">
                  <c:v>2.1143855249872662E-3</c:v>
                </c:pt>
                <c:pt idx="126">
                  <c:v>2.1273573883434501E-3</c:v>
                </c:pt>
                <c:pt idx="127">
                  <c:v>2.0861217545733979E-3</c:v>
                </c:pt>
                <c:pt idx="128">
                  <c:v>2.0980955642315182E-3</c:v>
                </c:pt>
                <c:pt idx="129">
                  <c:v>2.4659034865285481E-3</c:v>
                </c:pt>
                <c:pt idx="130">
                  <c:v>2.277826839037796E-3</c:v>
                </c:pt>
                <c:pt idx="131">
                  <c:v>2.3519370501361618E-3</c:v>
                </c:pt>
                <c:pt idx="132">
                  <c:v>2.6053175768907121E-3</c:v>
                </c:pt>
                <c:pt idx="133">
                  <c:v>2.16252196565795E-3</c:v>
                </c:pt>
                <c:pt idx="134">
                  <c:v>1.9798545518267575E-3</c:v>
                </c:pt>
                <c:pt idx="135">
                  <c:v>2.0262882646355281E-3</c:v>
                </c:pt>
                <c:pt idx="136">
                  <c:v>1.9090650546684808E-3</c:v>
                </c:pt>
                <c:pt idx="137">
                  <c:v>2.139994506245422E-3</c:v>
                </c:pt>
                <c:pt idx="138">
                  <c:v>2.2439030884318502E-3</c:v>
                </c:pt>
                <c:pt idx="139">
                  <c:v>1.7736986868297291E-3</c:v>
                </c:pt>
                <c:pt idx="140">
                  <c:v>1.5040187194289682E-3</c:v>
                </c:pt>
                <c:pt idx="141">
                  <c:v>1.4177517414561927E-3</c:v>
                </c:pt>
                <c:pt idx="142">
                  <c:v>1.5097973922884316E-3</c:v>
                </c:pt>
                <c:pt idx="143">
                  <c:v>1.5996696426957052E-3</c:v>
                </c:pt>
                <c:pt idx="144">
                  <c:v>1.4328542067173283E-3</c:v>
                </c:pt>
                <c:pt idx="145">
                  <c:v>1.5092701397475905E-3</c:v>
                </c:pt>
                <c:pt idx="146">
                  <c:v>1.357250201594467E-3</c:v>
                </c:pt>
                <c:pt idx="147">
                  <c:v>1.487905872856674E-3</c:v>
                </c:pt>
                <c:pt idx="148">
                  <c:v>1.427116002148978E-3</c:v>
                </c:pt>
                <c:pt idx="149">
                  <c:v>1.2248663514303954E-3</c:v>
                </c:pt>
                <c:pt idx="150">
                  <c:v>1.2106098178035832E-3</c:v>
                </c:pt>
                <c:pt idx="151">
                  <c:v>1.3566630265297976E-3</c:v>
                </c:pt>
                <c:pt idx="152">
                  <c:v>1.2559833682240463E-3</c:v>
                </c:pt>
                <c:pt idx="153">
                  <c:v>1.2198287957414259E-3</c:v>
                </c:pt>
                <c:pt idx="154">
                  <c:v>1.2974944134303316E-3</c:v>
                </c:pt>
                <c:pt idx="155">
                  <c:v>1.1286047183462281E-3</c:v>
                </c:pt>
                <c:pt idx="156">
                  <c:v>8.6303448087994962E-4</c:v>
                </c:pt>
                <c:pt idx="157">
                  <c:v>1.228314296626429E-3</c:v>
                </c:pt>
                <c:pt idx="158">
                  <c:v>1.026320638604458E-3</c:v>
                </c:pt>
                <c:pt idx="159">
                  <c:v>9.2566468955638701E-4</c:v>
                </c:pt>
                <c:pt idx="160">
                  <c:v>9.7007805931269796E-4</c:v>
                </c:pt>
                <c:pt idx="161">
                  <c:v>9.6601884886529058E-4</c:v>
                </c:pt>
                <c:pt idx="162">
                  <c:v>9.709589926526896E-4</c:v>
                </c:pt>
                <c:pt idx="163">
                  <c:v>1.0027655719418126E-3</c:v>
                </c:pt>
                <c:pt idx="164">
                  <c:v>9.4338270069645137E-4</c:v>
                </c:pt>
                <c:pt idx="165">
                  <c:v>9.7390172640607277E-4</c:v>
                </c:pt>
                <c:pt idx="166">
                  <c:v>8.0238896868864635E-4</c:v>
                </c:pt>
                <c:pt idx="167">
                  <c:v>8.0745992033626538E-4</c:v>
                </c:pt>
                <c:pt idx="168">
                  <c:v>4.9046064343504663E-4</c:v>
                </c:pt>
                <c:pt idx="169">
                  <c:v>4.2444241290394657E-4</c:v>
                </c:pt>
                <c:pt idx="170">
                  <c:v>3.8487422809669561E-4</c:v>
                </c:pt>
                <c:pt idx="171">
                  <c:v>3.0609708028787918E-4</c:v>
                </c:pt>
                <c:pt idx="172">
                  <c:v>1.3465388667673801E-4</c:v>
                </c:pt>
                <c:pt idx="173">
                  <c:v>3.8931929673070579E-5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7D-40DC-8B3A-54CF5E2A5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194x'!$F$6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194x'!$E$7:$E$180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194x'!$F$7:$F$180</c:f>
              <c:numCache>
                <c:formatCode>General</c:formatCode>
                <c:ptCount val="174"/>
                <c:pt idx="0">
                  <c:v>1.7048135904180694E-3</c:v>
                </c:pt>
                <c:pt idx="1">
                  <c:v>3.1594578036110866E-3</c:v>
                </c:pt>
                <c:pt idx="2">
                  <c:v>4.4937732393662208E-3</c:v>
                </c:pt>
                <c:pt idx="3">
                  <c:v>6.0697428100774352E-3</c:v>
                </c:pt>
                <c:pt idx="4">
                  <c:v>7.5701971988144379E-3</c:v>
                </c:pt>
                <c:pt idx="5">
                  <c:v>9.0267383725310089E-3</c:v>
                </c:pt>
                <c:pt idx="6">
                  <c:v>1.0472822540772923E-2</c:v>
                </c:pt>
                <c:pt idx="7">
                  <c:v>1.1848989313196258E-2</c:v>
                </c:pt>
                <c:pt idx="8">
                  <c:v>1.3329981647607941E-2</c:v>
                </c:pt>
                <c:pt idx="9">
                  <c:v>1.4820751305008463E-2</c:v>
                </c:pt>
                <c:pt idx="10">
                  <c:v>1.6305567872189602E-2</c:v>
                </c:pt>
                <c:pt idx="11">
                  <c:v>1.7666681784205503E-2</c:v>
                </c:pt>
                <c:pt idx="12">
                  <c:v>1.9223674239048087E-2</c:v>
                </c:pt>
                <c:pt idx="13">
                  <c:v>2.076532350526317E-2</c:v>
                </c:pt>
                <c:pt idx="14">
                  <c:v>2.245373064914314E-2</c:v>
                </c:pt>
                <c:pt idx="15">
                  <c:v>2.3886548961928242E-2</c:v>
                </c:pt>
                <c:pt idx="16">
                  <c:v>2.5416915577915703E-2</c:v>
                </c:pt>
                <c:pt idx="17">
                  <c:v>2.7278057751036949E-2</c:v>
                </c:pt>
                <c:pt idx="18">
                  <c:v>2.9167325173256875E-2</c:v>
                </c:pt>
                <c:pt idx="19">
                  <c:v>3.1595863479948458E-2</c:v>
                </c:pt>
                <c:pt idx="20">
                  <c:v>3.4141647728707161E-2</c:v>
                </c:pt>
                <c:pt idx="21">
                  <c:v>3.6707394311828394E-2</c:v>
                </c:pt>
                <c:pt idx="22">
                  <c:v>4.0381137737395746E-2</c:v>
                </c:pt>
                <c:pt idx="23">
                  <c:v>4.3989502358497475E-2</c:v>
                </c:pt>
                <c:pt idx="24">
                  <c:v>4.7633286309318346E-2</c:v>
                </c:pt>
                <c:pt idx="25">
                  <c:v>5.1321639313926797E-2</c:v>
                </c:pt>
                <c:pt idx="26">
                  <c:v>5.4878015629043458E-2</c:v>
                </c:pt>
                <c:pt idx="27">
                  <c:v>5.8356290736861466E-2</c:v>
                </c:pt>
                <c:pt idx="28">
                  <c:v>6.1631707119502235E-2</c:v>
                </c:pt>
                <c:pt idx="29">
                  <c:v>6.4564190784057479E-2</c:v>
                </c:pt>
                <c:pt idx="30">
                  <c:v>6.7297757953110229E-2</c:v>
                </c:pt>
                <c:pt idx="31">
                  <c:v>6.965840486414944E-2</c:v>
                </c:pt>
                <c:pt idx="32">
                  <c:v>7.1942425359762349E-2</c:v>
                </c:pt>
                <c:pt idx="33">
                  <c:v>7.4725925546805974E-2</c:v>
                </c:pt>
                <c:pt idx="34">
                  <c:v>7.7880144714662203E-2</c:v>
                </c:pt>
                <c:pt idx="35">
                  <c:v>8.1007104275723163E-2</c:v>
                </c:pt>
                <c:pt idx="36">
                  <c:v>8.3871343308323326E-2</c:v>
                </c:pt>
                <c:pt idx="37">
                  <c:v>8.6532690455107336E-2</c:v>
                </c:pt>
                <c:pt idx="38">
                  <c:v>8.9064868213055259E-2</c:v>
                </c:pt>
                <c:pt idx="39">
                  <c:v>9.1567412529184267E-2</c:v>
                </c:pt>
                <c:pt idx="40">
                  <c:v>9.4282858100811051E-2</c:v>
                </c:pt>
                <c:pt idx="41">
                  <c:v>9.6745414082725634E-2</c:v>
                </c:pt>
                <c:pt idx="42">
                  <c:v>9.9150319091325642E-2</c:v>
                </c:pt>
                <c:pt idx="43">
                  <c:v>0.1013757420505807</c:v>
                </c:pt>
                <c:pt idx="44">
                  <c:v>0.10358656510929595</c:v>
                </c:pt>
                <c:pt idx="45">
                  <c:v>0.10576960475118924</c:v>
                </c:pt>
                <c:pt idx="46">
                  <c:v>0.10799759736931538</c:v>
                </c:pt>
                <c:pt idx="47">
                  <c:v>0.11037028597465388</c:v>
                </c:pt>
                <c:pt idx="48">
                  <c:v>0.11248822298173321</c:v>
                </c:pt>
                <c:pt idx="49">
                  <c:v>0.11434606661119495</c:v>
                </c:pt>
                <c:pt idx="50">
                  <c:v>0.11637237776351968</c:v>
                </c:pt>
                <c:pt idx="51">
                  <c:v>0.11853100661006614</c:v>
                </c:pt>
                <c:pt idx="52">
                  <c:v>0.12047358406151022</c:v>
                </c:pt>
                <c:pt idx="53">
                  <c:v>0.12241806260621513</c:v>
                </c:pt>
                <c:pt idx="54">
                  <c:v>0.12452191579503948</c:v>
                </c:pt>
                <c:pt idx="55">
                  <c:v>0.12633633427769356</c:v>
                </c:pt>
                <c:pt idx="56">
                  <c:v>0.12868427510095287</c:v>
                </c:pt>
                <c:pt idx="57">
                  <c:v>0.13108924228208227</c:v>
                </c:pt>
                <c:pt idx="58">
                  <c:v>0.13333477771767344</c:v>
                </c:pt>
                <c:pt idx="59">
                  <c:v>0.13593609814910329</c:v>
                </c:pt>
                <c:pt idx="60">
                  <c:v>0.13817030683196088</c:v>
                </c:pt>
                <c:pt idx="61">
                  <c:v>0.14030793905341191</c:v>
                </c:pt>
                <c:pt idx="62">
                  <c:v>0.14266666284709154</c:v>
                </c:pt>
                <c:pt idx="63">
                  <c:v>0.14485759252460381</c:v>
                </c:pt>
                <c:pt idx="64">
                  <c:v>0.14748229535185814</c:v>
                </c:pt>
                <c:pt idx="65">
                  <c:v>0.14955651231457096</c:v>
                </c:pt>
                <c:pt idx="66">
                  <c:v>0.1519395192710799</c:v>
                </c:pt>
                <c:pt idx="67">
                  <c:v>0.15467722651225863</c:v>
                </c:pt>
                <c:pt idx="68">
                  <c:v>0.15748614484438039</c:v>
                </c:pt>
                <c:pt idx="69">
                  <c:v>0.1604241378186205</c:v>
                </c:pt>
                <c:pt idx="70">
                  <c:v>0.16253588392946974</c:v>
                </c:pt>
                <c:pt idx="71">
                  <c:v>0.16516531340090154</c:v>
                </c:pt>
                <c:pt idx="72">
                  <c:v>0.16727999596590371</c:v>
                </c:pt>
                <c:pt idx="73">
                  <c:v>0.16975427764499443</c:v>
                </c:pt>
                <c:pt idx="74">
                  <c:v>0.17194347439906188</c:v>
                </c:pt>
                <c:pt idx="75">
                  <c:v>0.17415475379221862</c:v>
                </c:pt>
                <c:pt idx="76">
                  <c:v>0.17678762910787971</c:v>
                </c:pt>
                <c:pt idx="77">
                  <c:v>0.17919114352536133</c:v>
                </c:pt>
                <c:pt idx="78">
                  <c:v>0.18206340854425987</c:v>
                </c:pt>
                <c:pt idx="79">
                  <c:v>0.18531768433610116</c:v>
                </c:pt>
                <c:pt idx="80">
                  <c:v>0.18886625235285504</c:v>
                </c:pt>
                <c:pt idx="81">
                  <c:v>0.19221426260249577</c:v>
                </c:pt>
                <c:pt idx="82">
                  <c:v>0.19517879733282109</c:v>
                </c:pt>
                <c:pt idx="83">
                  <c:v>0.19790802983297154</c:v>
                </c:pt>
                <c:pt idx="84">
                  <c:v>0.20027924187535717</c:v>
                </c:pt>
                <c:pt idx="85">
                  <c:v>0.20269928912610094</c:v>
                </c:pt>
                <c:pt idx="86">
                  <c:v>0.20507690415189608</c:v>
                </c:pt>
                <c:pt idx="87">
                  <c:v>0.20745699848293736</c:v>
                </c:pt>
                <c:pt idx="88">
                  <c:v>0.21009737759845576</c:v>
                </c:pt>
                <c:pt idx="89">
                  <c:v>0.21235972437667444</c:v>
                </c:pt>
                <c:pt idx="90">
                  <c:v>0.21483587226136516</c:v>
                </c:pt>
                <c:pt idx="91">
                  <c:v>0.21748013645307851</c:v>
                </c:pt>
                <c:pt idx="92">
                  <c:v>0.21953150314620529</c:v>
                </c:pt>
                <c:pt idx="93">
                  <c:v>0.22174952991370397</c:v>
                </c:pt>
                <c:pt idx="94">
                  <c:v>0.22372342389750544</c:v>
                </c:pt>
                <c:pt idx="95">
                  <c:v>0.22586294519833222</c:v>
                </c:pt>
                <c:pt idx="96">
                  <c:v>0.2279247689399671</c:v>
                </c:pt>
                <c:pt idx="97">
                  <c:v>0.2297266800602713</c:v>
                </c:pt>
                <c:pt idx="98">
                  <c:v>0.23173795854474682</c:v>
                </c:pt>
                <c:pt idx="99">
                  <c:v>0.23357997207405076</c:v>
                </c:pt>
                <c:pt idx="100">
                  <c:v>0.23540362366655829</c:v>
                </c:pt>
                <c:pt idx="101">
                  <c:v>0.23761517707137514</c:v>
                </c:pt>
                <c:pt idx="102">
                  <c:v>0.23961192697123518</c:v>
                </c:pt>
                <c:pt idx="103">
                  <c:v>0.24172407313304686</c:v>
                </c:pt>
                <c:pt idx="104">
                  <c:v>0.24383110595803228</c:v>
                </c:pt>
                <c:pt idx="105">
                  <c:v>0.24594754463886231</c:v>
                </c:pt>
                <c:pt idx="106">
                  <c:v>0.24793902170612331</c:v>
                </c:pt>
                <c:pt idx="107">
                  <c:v>0.24998372597798854</c:v>
                </c:pt>
                <c:pt idx="108">
                  <c:v>0.2518739948338935</c:v>
                </c:pt>
                <c:pt idx="109">
                  <c:v>0.25363980856902746</c:v>
                </c:pt>
                <c:pt idx="110">
                  <c:v>0.25534029333479397</c:v>
                </c:pt>
                <c:pt idx="111">
                  <c:v>0.25732632300359709</c:v>
                </c:pt>
                <c:pt idx="112">
                  <c:v>0.2589840953212087</c:v>
                </c:pt>
                <c:pt idx="113">
                  <c:v>0.26125788725853255</c:v>
                </c:pt>
                <c:pt idx="114">
                  <c:v>0.26301678111907301</c:v>
                </c:pt>
                <c:pt idx="115">
                  <c:v>0.2647242778561279</c:v>
                </c:pt>
                <c:pt idx="116">
                  <c:v>0.26626614646448005</c:v>
                </c:pt>
                <c:pt idx="117">
                  <c:v>0.26795632436743561</c:v>
                </c:pt>
                <c:pt idx="118">
                  <c:v>0.26986375646078797</c:v>
                </c:pt>
                <c:pt idx="119">
                  <c:v>0.27164833852733039</c:v>
                </c:pt>
                <c:pt idx="120">
                  <c:v>0.27370256939291887</c:v>
                </c:pt>
                <c:pt idx="121">
                  <c:v>0.27575898394946807</c:v>
                </c:pt>
                <c:pt idx="122">
                  <c:v>0.27784475975355749</c:v>
                </c:pt>
                <c:pt idx="123">
                  <c:v>0.27972546344093169</c:v>
                </c:pt>
                <c:pt idx="124">
                  <c:v>0.28173074119632829</c:v>
                </c:pt>
                <c:pt idx="125">
                  <c:v>0.28384512672131557</c:v>
                </c:pt>
                <c:pt idx="126">
                  <c:v>0.28597248410965903</c:v>
                </c:pt>
                <c:pt idx="127">
                  <c:v>0.28805860586423243</c:v>
                </c:pt>
                <c:pt idx="128">
                  <c:v>0.29015670142846395</c:v>
                </c:pt>
                <c:pt idx="129">
                  <c:v>0.29262260491499248</c:v>
                </c:pt>
                <c:pt idx="130">
                  <c:v>0.2949004317540303</c:v>
                </c:pt>
                <c:pt idx="131">
                  <c:v>0.29725236880416644</c:v>
                </c:pt>
                <c:pt idx="132">
                  <c:v>0.29985768638105714</c:v>
                </c:pt>
                <c:pt idx="133">
                  <c:v>0.30202020834671511</c:v>
                </c:pt>
                <c:pt idx="134">
                  <c:v>0.30400006289854187</c:v>
                </c:pt>
                <c:pt idx="135">
                  <c:v>0.30602635116317739</c:v>
                </c:pt>
                <c:pt idx="136">
                  <c:v>0.30793541621784587</c:v>
                </c:pt>
                <c:pt idx="137">
                  <c:v>0.31007541072409128</c:v>
                </c:pt>
                <c:pt idx="138">
                  <c:v>0.31231931381252315</c:v>
                </c:pt>
                <c:pt idx="139">
                  <c:v>0.3140930124993529</c:v>
                </c:pt>
                <c:pt idx="140">
                  <c:v>0.31559703121878185</c:v>
                </c:pt>
                <c:pt idx="141">
                  <c:v>0.31701478296023805</c:v>
                </c:pt>
                <c:pt idx="142">
                  <c:v>0.31852458035252651</c:v>
                </c:pt>
                <c:pt idx="143">
                  <c:v>0.32012424999522221</c:v>
                </c:pt>
                <c:pt idx="144">
                  <c:v>0.32155710420193956</c:v>
                </c:pt>
                <c:pt idx="145">
                  <c:v>0.32306637434168717</c:v>
                </c:pt>
                <c:pt idx="146">
                  <c:v>0.32442362454328161</c:v>
                </c:pt>
                <c:pt idx="147">
                  <c:v>0.3259115304161383</c:v>
                </c:pt>
                <c:pt idx="148">
                  <c:v>0.32733864641828725</c:v>
                </c:pt>
                <c:pt idx="149">
                  <c:v>0.32856351276971762</c:v>
                </c:pt>
                <c:pt idx="150">
                  <c:v>0.3297741225875212</c:v>
                </c:pt>
                <c:pt idx="151">
                  <c:v>0.33113078561405102</c:v>
                </c:pt>
                <c:pt idx="152">
                  <c:v>0.33238676898227504</c:v>
                </c:pt>
                <c:pt idx="153">
                  <c:v>0.33360659777801649</c:v>
                </c:pt>
                <c:pt idx="154">
                  <c:v>0.33490409219144684</c:v>
                </c:pt>
                <c:pt idx="155">
                  <c:v>0.33603269690979309</c:v>
                </c:pt>
                <c:pt idx="156">
                  <c:v>0.33689573139067303</c:v>
                </c:pt>
                <c:pt idx="157">
                  <c:v>0.33812404568729948</c:v>
                </c:pt>
                <c:pt idx="158">
                  <c:v>0.33915036632590395</c:v>
                </c:pt>
                <c:pt idx="159">
                  <c:v>0.34007603101546036</c:v>
                </c:pt>
                <c:pt idx="160">
                  <c:v>0.34104610907477306</c:v>
                </c:pt>
                <c:pt idx="161">
                  <c:v>0.34201212792363833</c:v>
                </c:pt>
                <c:pt idx="162">
                  <c:v>0.34298308691629104</c:v>
                </c:pt>
                <c:pt idx="163">
                  <c:v>0.34398585248823282</c:v>
                </c:pt>
                <c:pt idx="164">
                  <c:v>0.34492923518892926</c:v>
                </c:pt>
                <c:pt idx="165">
                  <c:v>0.34590313691533531</c:v>
                </c:pt>
                <c:pt idx="166">
                  <c:v>0.34670552588402398</c:v>
                </c:pt>
                <c:pt idx="167">
                  <c:v>0.34751298580436024</c:v>
                </c:pt>
                <c:pt idx="168">
                  <c:v>0.34800344644779529</c:v>
                </c:pt>
                <c:pt idx="169">
                  <c:v>0.34842788886069925</c:v>
                </c:pt>
                <c:pt idx="170">
                  <c:v>0.34881276308879594</c:v>
                </c:pt>
                <c:pt idx="171">
                  <c:v>0.34911886016908383</c:v>
                </c:pt>
                <c:pt idx="172">
                  <c:v>0.34925351405576055</c:v>
                </c:pt>
                <c:pt idx="173">
                  <c:v>0.34929244598543363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F-4E52-AC77-6776F8287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[KCOR_analysis.xlsx]slope adj validation 194x!PivotTable6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80 year olds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'slope adj validation 194x'!$B$6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'slope adj validation 194x'!$A$7:$A$181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'slope adj validation 194x'!$B$7:$B$181</c:f>
              <c:numCache>
                <c:formatCode>General</c:formatCode>
                <c:ptCount val="174"/>
                <c:pt idx="0">
                  <c:v>1.7048135904180694E-3</c:v>
                </c:pt>
                <c:pt idx="1">
                  <c:v>1.454644213193017E-3</c:v>
                </c:pt>
                <c:pt idx="2">
                  <c:v>1.3343154357551344E-3</c:v>
                </c:pt>
                <c:pt idx="3">
                  <c:v>1.5759695707112139E-3</c:v>
                </c:pt>
                <c:pt idx="4">
                  <c:v>1.5004543887370025E-3</c:v>
                </c:pt>
                <c:pt idx="5">
                  <c:v>1.4565411737165719E-3</c:v>
                </c:pt>
                <c:pt idx="6">
                  <c:v>1.4460841682419144E-3</c:v>
                </c:pt>
                <c:pt idx="7">
                  <c:v>1.3761667724233359E-3</c:v>
                </c:pt>
                <c:pt idx="8">
                  <c:v>1.4809923344116828E-3</c:v>
                </c:pt>
                <c:pt idx="9">
                  <c:v>1.4907696574005228E-3</c:v>
                </c:pt>
                <c:pt idx="10">
                  <c:v>1.484816567181139E-3</c:v>
                </c:pt>
                <c:pt idx="11">
                  <c:v>1.3611139120159024E-3</c:v>
                </c:pt>
                <c:pt idx="12">
                  <c:v>1.5569924548425845E-3</c:v>
                </c:pt>
                <c:pt idx="13">
                  <c:v>1.5416492662150825E-3</c:v>
                </c:pt>
                <c:pt idx="14">
                  <c:v>1.6884071438799701E-3</c:v>
                </c:pt>
                <c:pt idx="15">
                  <c:v>1.4328183127851016E-3</c:v>
                </c:pt>
                <c:pt idx="16">
                  <c:v>1.5303666159874601E-3</c:v>
                </c:pt>
                <c:pt idx="17">
                  <c:v>1.8611421731212449E-3</c:v>
                </c:pt>
                <c:pt idx="18">
                  <c:v>1.8892674222199249E-3</c:v>
                </c:pt>
                <c:pt idx="19">
                  <c:v>2.4285383066915819E-3</c:v>
                </c:pt>
                <c:pt idx="20">
                  <c:v>2.5457842487587061E-3</c:v>
                </c:pt>
                <c:pt idx="21">
                  <c:v>2.5657465831212299E-3</c:v>
                </c:pt>
                <c:pt idx="22">
                  <c:v>3.6737434255673541E-3</c:v>
                </c:pt>
                <c:pt idx="23">
                  <c:v>3.608364621101728E-3</c:v>
                </c:pt>
                <c:pt idx="24">
                  <c:v>3.6437839508208741E-3</c:v>
                </c:pt>
                <c:pt idx="25">
                  <c:v>3.68835300460845E-3</c:v>
                </c:pt>
                <c:pt idx="26">
                  <c:v>3.5563763151166619E-3</c:v>
                </c:pt>
                <c:pt idx="27">
                  <c:v>3.4782751078180039E-3</c:v>
                </c:pt>
                <c:pt idx="28">
                  <c:v>3.275416382640766E-3</c:v>
                </c:pt>
                <c:pt idx="29">
                  <c:v>2.9324836645552381E-3</c:v>
                </c:pt>
                <c:pt idx="30">
                  <c:v>2.7335671690527541E-3</c:v>
                </c:pt>
                <c:pt idx="31">
                  <c:v>2.3606469110392121E-3</c:v>
                </c:pt>
                <c:pt idx="32">
                  <c:v>2.2840204956129039E-3</c:v>
                </c:pt>
                <c:pt idx="33">
                  <c:v>2.783500187043624E-3</c:v>
                </c:pt>
                <c:pt idx="34">
                  <c:v>3.1542191678562239E-3</c:v>
                </c:pt>
                <c:pt idx="35">
                  <c:v>3.1269595610609602E-3</c:v>
                </c:pt>
                <c:pt idx="36">
                  <c:v>2.864239032600168E-3</c:v>
                </c:pt>
                <c:pt idx="37">
                  <c:v>2.661347146784016E-3</c:v>
                </c:pt>
                <c:pt idx="38">
                  <c:v>2.5321777579479241E-3</c:v>
                </c:pt>
                <c:pt idx="39">
                  <c:v>2.5025443161290021E-3</c:v>
                </c:pt>
                <c:pt idx="40">
                  <c:v>2.715445571626778E-3</c:v>
                </c:pt>
                <c:pt idx="41">
                  <c:v>2.4625559819145878E-3</c:v>
                </c:pt>
                <c:pt idx="42">
                  <c:v>2.4049050086000058E-3</c:v>
                </c:pt>
                <c:pt idx="43">
                  <c:v>2.2254229592550559E-3</c:v>
                </c:pt>
                <c:pt idx="44">
                  <c:v>2.2108230587152499E-3</c:v>
                </c:pt>
                <c:pt idx="45">
                  <c:v>2.1830396418932902E-3</c:v>
                </c:pt>
                <c:pt idx="46">
                  <c:v>2.2279926181261438E-3</c:v>
                </c:pt>
                <c:pt idx="47">
                  <c:v>2.3726886053385002E-3</c:v>
                </c:pt>
                <c:pt idx="48">
                  <c:v>2.1179370070793179E-3</c:v>
                </c:pt>
                <c:pt idx="49">
                  <c:v>1.8578436294617402E-3</c:v>
                </c:pt>
                <c:pt idx="50">
                  <c:v>2.0263111523247238E-3</c:v>
                </c:pt>
                <c:pt idx="51">
                  <c:v>2.1586288465464641E-3</c:v>
                </c:pt>
                <c:pt idx="52">
                  <c:v>1.9425774514440811E-3</c:v>
                </c:pt>
                <c:pt idx="53">
                  <c:v>1.9444785447048994E-3</c:v>
                </c:pt>
                <c:pt idx="54">
                  <c:v>2.10385318882435E-3</c:v>
                </c:pt>
                <c:pt idx="55">
                  <c:v>1.8144184826540892E-3</c:v>
                </c:pt>
                <c:pt idx="56">
                  <c:v>2.347940823259322E-3</c:v>
                </c:pt>
                <c:pt idx="57">
                  <c:v>2.4049671811294041E-3</c:v>
                </c:pt>
                <c:pt idx="58">
                  <c:v>2.2455354355911741E-3</c:v>
                </c:pt>
                <c:pt idx="59">
                  <c:v>2.6013204314298479E-3</c:v>
                </c:pt>
                <c:pt idx="60">
                  <c:v>2.2342086828576022E-3</c:v>
                </c:pt>
                <c:pt idx="61">
                  <c:v>2.1376322214510259E-3</c:v>
                </c:pt>
                <c:pt idx="62">
                  <c:v>2.358723793679642E-3</c:v>
                </c:pt>
                <c:pt idx="63">
                  <c:v>2.1909296775122862E-3</c:v>
                </c:pt>
                <c:pt idx="64">
                  <c:v>2.6247028272543319E-3</c:v>
                </c:pt>
                <c:pt idx="65">
                  <c:v>2.0742169627128021E-3</c:v>
                </c:pt>
                <c:pt idx="66">
                  <c:v>2.3830069565089541E-3</c:v>
                </c:pt>
                <c:pt idx="67">
                  <c:v>2.7377072411787322E-3</c:v>
                </c:pt>
                <c:pt idx="68">
                  <c:v>2.8089183321217581E-3</c:v>
                </c:pt>
                <c:pt idx="69">
                  <c:v>2.9379929742400922E-3</c:v>
                </c:pt>
                <c:pt idx="70">
                  <c:v>2.1117461108492381E-3</c:v>
                </c:pt>
                <c:pt idx="71">
                  <c:v>2.629429471431812E-3</c:v>
                </c:pt>
                <c:pt idx="72">
                  <c:v>2.1146825650021758E-3</c:v>
                </c:pt>
                <c:pt idx="73">
                  <c:v>2.4742816790907221E-3</c:v>
                </c:pt>
                <c:pt idx="74">
                  <c:v>2.18919675406746E-3</c:v>
                </c:pt>
                <c:pt idx="75">
                  <c:v>2.2112793931567259E-3</c:v>
                </c:pt>
                <c:pt idx="76">
                  <c:v>2.6328753156610739E-3</c:v>
                </c:pt>
                <c:pt idx="77">
                  <c:v>2.4035144174816398E-3</c:v>
                </c:pt>
                <c:pt idx="78">
                  <c:v>2.8722650188985218E-3</c:v>
                </c:pt>
                <c:pt idx="79">
                  <c:v>3.2542757918412862E-3</c:v>
                </c:pt>
                <c:pt idx="80">
                  <c:v>3.5485680167538741E-3</c:v>
                </c:pt>
                <c:pt idx="81">
                  <c:v>3.3480102496407341E-3</c:v>
                </c:pt>
                <c:pt idx="82">
                  <c:v>2.9645347303253202E-3</c:v>
                </c:pt>
                <c:pt idx="83">
                  <c:v>2.729232500150456E-3</c:v>
                </c:pt>
                <c:pt idx="84">
                  <c:v>2.371212042385642E-3</c:v>
                </c:pt>
                <c:pt idx="85">
                  <c:v>2.4200472507437758E-3</c:v>
                </c:pt>
                <c:pt idx="86">
                  <c:v>2.3776150257951499E-3</c:v>
                </c:pt>
                <c:pt idx="87">
                  <c:v>2.3800943310412822E-3</c:v>
                </c:pt>
                <c:pt idx="88">
                  <c:v>2.6403791155184099E-3</c:v>
                </c:pt>
                <c:pt idx="89">
                  <c:v>2.2623467782186841E-3</c:v>
                </c:pt>
                <c:pt idx="90">
                  <c:v>2.4761478846907119E-3</c:v>
                </c:pt>
                <c:pt idx="91">
                  <c:v>2.6442641917133439E-3</c:v>
                </c:pt>
                <c:pt idx="92">
                  <c:v>2.051366693126784E-3</c:v>
                </c:pt>
                <c:pt idx="93">
                  <c:v>2.2180267674987001E-3</c:v>
                </c:pt>
                <c:pt idx="94">
                  <c:v>1.9738939838014539E-3</c:v>
                </c:pt>
                <c:pt idx="95">
                  <c:v>2.1395213008267842E-3</c:v>
                </c:pt>
                <c:pt idx="96">
                  <c:v>2.0618237416348841E-3</c:v>
                </c:pt>
                <c:pt idx="97">
                  <c:v>1.8019111203041946E-3</c:v>
                </c:pt>
                <c:pt idx="98">
                  <c:v>2.011278484475514E-3</c:v>
                </c:pt>
                <c:pt idx="99">
                  <c:v>1.8420135293039253E-3</c:v>
                </c:pt>
                <c:pt idx="100">
                  <c:v>1.823651592507515E-3</c:v>
                </c:pt>
                <c:pt idx="101">
                  <c:v>2.2115534048168439E-3</c:v>
                </c:pt>
                <c:pt idx="102">
                  <c:v>1.9967498998600445E-3</c:v>
                </c:pt>
                <c:pt idx="103">
                  <c:v>2.11214616181168E-3</c:v>
                </c:pt>
                <c:pt idx="104">
                  <c:v>2.1070328249854242E-3</c:v>
                </c:pt>
                <c:pt idx="105">
                  <c:v>2.1164386808300282E-3</c:v>
                </c:pt>
                <c:pt idx="106">
                  <c:v>1.9914770672609917E-3</c:v>
                </c:pt>
                <c:pt idx="107">
                  <c:v>2.0447042718652279E-3</c:v>
                </c:pt>
                <c:pt idx="108">
                  <c:v>1.8902688559049841E-3</c:v>
                </c:pt>
                <c:pt idx="109">
                  <c:v>1.7658137351339641E-3</c:v>
                </c:pt>
                <c:pt idx="110">
                  <c:v>1.7004847657664912E-3</c:v>
                </c:pt>
                <c:pt idx="111">
                  <c:v>1.9860296688031459E-3</c:v>
                </c:pt>
                <c:pt idx="112">
                  <c:v>1.6577723176116048E-3</c:v>
                </c:pt>
                <c:pt idx="113">
                  <c:v>2.2737919373238499E-3</c:v>
                </c:pt>
                <c:pt idx="114">
                  <c:v>1.7588938605404554E-3</c:v>
                </c:pt>
                <c:pt idx="115">
                  <c:v>1.7074967370549101E-3</c:v>
                </c:pt>
                <c:pt idx="116">
                  <c:v>1.5418686083521346E-3</c:v>
                </c:pt>
                <c:pt idx="117">
                  <c:v>1.6901779029555846E-3</c:v>
                </c:pt>
                <c:pt idx="118">
                  <c:v>1.9074320933523581E-3</c:v>
                </c:pt>
                <c:pt idx="119">
                  <c:v>1.7845820665423947E-3</c:v>
                </c:pt>
                <c:pt idx="120">
                  <c:v>2.0542308655884978E-3</c:v>
                </c:pt>
                <c:pt idx="121">
                  <c:v>2.0564145565491821E-3</c:v>
                </c:pt>
                <c:pt idx="122">
                  <c:v>2.0857758040894441E-3</c:v>
                </c:pt>
                <c:pt idx="123">
                  <c:v>1.8807036873741865E-3</c:v>
                </c:pt>
                <c:pt idx="124">
                  <c:v>2.00527775539662E-3</c:v>
                </c:pt>
                <c:pt idx="125">
                  <c:v>2.1143855249872662E-3</c:v>
                </c:pt>
                <c:pt idx="126">
                  <c:v>2.1273573883434501E-3</c:v>
                </c:pt>
                <c:pt idx="127">
                  <c:v>2.0861217545733979E-3</c:v>
                </c:pt>
                <c:pt idx="128">
                  <c:v>2.0980955642315182E-3</c:v>
                </c:pt>
                <c:pt idx="129">
                  <c:v>2.4659034865285481E-3</c:v>
                </c:pt>
                <c:pt idx="130">
                  <c:v>2.277826839037796E-3</c:v>
                </c:pt>
                <c:pt idx="131">
                  <c:v>2.3519370501361618E-3</c:v>
                </c:pt>
                <c:pt idx="132">
                  <c:v>2.6053175768907121E-3</c:v>
                </c:pt>
                <c:pt idx="133">
                  <c:v>2.16252196565795E-3</c:v>
                </c:pt>
                <c:pt idx="134">
                  <c:v>1.9798545518267575E-3</c:v>
                </c:pt>
                <c:pt idx="135">
                  <c:v>2.0262882646355281E-3</c:v>
                </c:pt>
                <c:pt idx="136">
                  <c:v>1.9090650546684808E-3</c:v>
                </c:pt>
                <c:pt idx="137">
                  <c:v>2.139994506245422E-3</c:v>
                </c:pt>
                <c:pt idx="138">
                  <c:v>2.2439030884318502E-3</c:v>
                </c:pt>
                <c:pt idx="139">
                  <c:v>1.7736986868297291E-3</c:v>
                </c:pt>
                <c:pt idx="140">
                  <c:v>1.5040187194289682E-3</c:v>
                </c:pt>
                <c:pt idx="141">
                  <c:v>1.4177517414561927E-3</c:v>
                </c:pt>
                <c:pt idx="142">
                  <c:v>1.5097973922884316E-3</c:v>
                </c:pt>
                <c:pt idx="143">
                  <c:v>1.5996696426957052E-3</c:v>
                </c:pt>
                <c:pt idx="144">
                  <c:v>1.4328542067173283E-3</c:v>
                </c:pt>
                <c:pt idx="145">
                  <c:v>1.5092701397475905E-3</c:v>
                </c:pt>
                <c:pt idx="146">
                  <c:v>1.357250201594467E-3</c:v>
                </c:pt>
                <c:pt idx="147">
                  <c:v>1.487905872856674E-3</c:v>
                </c:pt>
                <c:pt idx="148">
                  <c:v>1.427116002148978E-3</c:v>
                </c:pt>
                <c:pt idx="149">
                  <c:v>1.2248663514303954E-3</c:v>
                </c:pt>
                <c:pt idx="150">
                  <c:v>1.2106098178035832E-3</c:v>
                </c:pt>
                <c:pt idx="151">
                  <c:v>1.3566630265297976E-3</c:v>
                </c:pt>
                <c:pt idx="152">
                  <c:v>1.2559833682240463E-3</c:v>
                </c:pt>
                <c:pt idx="153">
                  <c:v>1.2198287957414259E-3</c:v>
                </c:pt>
                <c:pt idx="154">
                  <c:v>1.2974944134303316E-3</c:v>
                </c:pt>
                <c:pt idx="155">
                  <c:v>1.1286047183462281E-3</c:v>
                </c:pt>
                <c:pt idx="156">
                  <c:v>8.6303448087994962E-4</c:v>
                </c:pt>
                <c:pt idx="157">
                  <c:v>1.228314296626429E-3</c:v>
                </c:pt>
                <c:pt idx="158">
                  <c:v>1.026320638604458E-3</c:v>
                </c:pt>
                <c:pt idx="159">
                  <c:v>9.2566468955638701E-4</c:v>
                </c:pt>
                <c:pt idx="160">
                  <c:v>9.7007805931269796E-4</c:v>
                </c:pt>
                <c:pt idx="161">
                  <c:v>9.6601884886529058E-4</c:v>
                </c:pt>
                <c:pt idx="162">
                  <c:v>9.709589926526896E-4</c:v>
                </c:pt>
                <c:pt idx="163">
                  <c:v>1.0027655719418126E-3</c:v>
                </c:pt>
                <c:pt idx="164">
                  <c:v>9.4338270069645137E-4</c:v>
                </c:pt>
                <c:pt idx="165">
                  <c:v>9.7390172640607277E-4</c:v>
                </c:pt>
                <c:pt idx="166">
                  <c:v>8.0238896868864635E-4</c:v>
                </c:pt>
                <c:pt idx="167">
                  <c:v>8.0745992033626538E-4</c:v>
                </c:pt>
                <c:pt idx="168">
                  <c:v>4.9046064343504663E-4</c:v>
                </c:pt>
                <c:pt idx="169">
                  <c:v>4.2444241290394657E-4</c:v>
                </c:pt>
                <c:pt idx="170">
                  <c:v>3.8487422809669561E-4</c:v>
                </c:pt>
                <c:pt idx="171">
                  <c:v>3.0609708028787918E-4</c:v>
                </c:pt>
                <c:pt idx="172">
                  <c:v>1.3465388667673801E-4</c:v>
                </c:pt>
                <c:pt idx="173">
                  <c:v>3.8931929673070579E-5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E3-43FB-848A-BBBD5C544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1950!PivotTable6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1950'!$B$6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1950'!$B$7:$B$181</c:f>
              <c:numCache>
                <c:formatCode>General</c:formatCode>
                <c:ptCount val="174"/>
                <c:pt idx="2">
                  <c:v>1.060343431143727</c:v>
                </c:pt>
                <c:pt idx="3">
                  <c:v>0.95143783851669506</c:v>
                </c:pt>
                <c:pt idx="4">
                  <c:v>1.0223710094021199</c:v>
                </c:pt>
                <c:pt idx="5">
                  <c:v>1</c:v>
                </c:pt>
                <c:pt idx="6">
                  <c:v>1.0477821253042889</c:v>
                </c:pt>
                <c:pt idx="7">
                  <c:v>1.1141729451114331</c:v>
                </c:pt>
                <c:pt idx="8">
                  <c:v>1.1483522802637831</c:v>
                </c:pt>
                <c:pt idx="9">
                  <c:v>1.1850019429041809</c:v>
                </c:pt>
                <c:pt idx="10">
                  <c:v>1.182955803434818</c:v>
                </c:pt>
                <c:pt idx="11">
                  <c:v>1.1945452083972461</c:v>
                </c:pt>
                <c:pt idx="12">
                  <c:v>1.206458427460918</c:v>
                </c:pt>
                <c:pt idx="13">
                  <c:v>1.218449153652996</c:v>
                </c:pt>
                <c:pt idx="14">
                  <c:v>1.2209263879066281</c:v>
                </c:pt>
                <c:pt idx="15">
                  <c:v>1.236677761369428</c:v>
                </c:pt>
                <c:pt idx="16">
                  <c:v>1.24870541543351</c:v>
                </c:pt>
                <c:pt idx="17">
                  <c:v>1.2499308393050219</c:v>
                </c:pt>
                <c:pt idx="18">
                  <c:v>1.2458897463693059</c:v>
                </c:pt>
                <c:pt idx="19">
                  <c:v>1.24724862350438</c:v>
                </c:pt>
                <c:pt idx="20">
                  <c:v>1.2385634083632351</c:v>
                </c:pt>
                <c:pt idx="21">
                  <c:v>1.2168142572406091</c:v>
                </c:pt>
                <c:pt idx="22">
                  <c:v>1.1830434098615279</c:v>
                </c:pt>
                <c:pt idx="23">
                  <c:v>1.1788349765045441</c:v>
                </c:pt>
                <c:pt idx="24">
                  <c:v>1.143913651640807</c:v>
                </c:pt>
                <c:pt idx="25">
                  <c:v>1.12415234630558</c:v>
                </c:pt>
                <c:pt idx="26">
                  <c:v>1.113713211493419</c:v>
                </c:pt>
                <c:pt idx="27">
                  <c:v>1.100858873440492</c:v>
                </c:pt>
                <c:pt idx="28">
                  <c:v>1.0914483152403149</c:v>
                </c:pt>
                <c:pt idx="29">
                  <c:v>1.0803173199538409</c:v>
                </c:pt>
                <c:pt idx="30">
                  <c:v>1.0701317807928741</c:v>
                </c:pt>
                <c:pt idx="31">
                  <c:v>1.06463925417564</c:v>
                </c:pt>
                <c:pt idx="32">
                  <c:v>1.0605232863368601</c:v>
                </c:pt>
                <c:pt idx="33">
                  <c:v>1.060484859913341</c:v>
                </c:pt>
                <c:pt idx="34">
                  <c:v>1.057127834086323</c:v>
                </c:pt>
                <c:pt idx="35">
                  <c:v>1.054351489009586</c:v>
                </c:pt>
                <c:pt idx="36">
                  <c:v>1.052407870577333</c:v>
                </c:pt>
                <c:pt idx="37">
                  <c:v>1.049627959764841</c:v>
                </c:pt>
                <c:pt idx="38">
                  <c:v>1.045206336374302</c:v>
                </c:pt>
                <c:pt idx="39">
                  <c:v>1.0464317785364461</c:v>
                </c:pt>
                <c:pt idx="40">
                  <c:v>1.0491119802179141</c:v>
                </c:pt>
                <c:pt idx="41">
                  <c:v>1.051644532848762</c:v>
                </c:pt>
                <c:pt idx="42">
                  <c:v>1.0527117927533149</c:v>
                </c:pt>
                <c:pt idx="43">
                  <c:v>1.0571915571054309</c:v>
                </c:pt>
                <c:pt idx="44">
                  <c:v>1.066312606338585</c:v>
                </c:pt>
                <c:pt idx="45">
                  <c:v>1.0694540701258559</c:v>
                </c:pt>
                <c:pt idx="46">
                  <c:v>1.073519421475698</c:v>
                </c:pt>
                <c:pt idx="47">
                  <c:v>1.0747045910960591</c:v>
                </c:pt>
                <c:pt idx="48">
                  <c:v>1.0772825481603401</c:v>
                </c:pt>
                <c:pt idx="49">
                  <c:v>1.078544904767343</c:v>
                </c:pt>
                <c:pt idx="50">
                  <c:v>1.080419237979072</c:v>
                </c:pt>
                <c:pt idx="51">
                  <c:v>1.0818370990489781</c:v>
                </c:pt>
                <c:pt idx="52">
                  <c:v>1.083864977033054</c:v>
                </c:pt>
                <c:pt idx="53">
                  <c:v>1.086228441215082</c:v>
                </c:pt>
                <c:pt idx="54">
                  <c:v>1.0863352914849369</c:v>
                </c:pt>
                <c:pt idx="55">
                  <c:v>1.0880449254290101</c:v>
                </c:pt>
                <c:pt idx="56">
                  <c:v>1.0928466529104</c:v>
                </c:pt>
                <c:pt idx="57">
                  <c:v>1.096236176241246</c:v>
                </c:pt>
                <c:pt idx="58">
                  <c:v>1.0993152654822731</c:v>
                </c:pt>
                <c:pt idx="59">
                  <c:v>1.1033004529847841</c:v>
                </c:pt>
                <c:pt idx="60">
                  <c:v>1.100836230109753</c:v>
                </c:pt>
                <c:pt idx="61">
                  <c:v>1.0979963216620581</c:v>
                </c:pt>
                <c:pt idx="62">
                  <c:v>1.098348443354386</c:v>
                </c:pt>
                <c:pt idx="63">
                  <c:v>1.0992141553312571</c:v>
                </c:pt>
                <c:pt idx="64">
                  <c:v>1.1003758401836441</c:v>
                </c:pt>
                <c:pt idx="65">
                  <c:v>1.1002377658809801</c:v>
                </c:pt>
                <c:pt idx="66">
                  <c:v>1.1023529870257209</c:v>
                </c:pt>
                <c:pt idx="67">
                  <c:v>1.103450785152003</c:v>
                </c:pt>
                <c:pt idx="68">
                  <c:v>1.0999977443381821</c:v>
                </c:pt>
                <c:pt idx="69">
                  <c:v>1.0970008053383331</c:v>
                </c:pt>
                <c:pt idx="70">
                  <c:v>1.096342466352737</c:v>
                </c:pt>
                <c:pt idx="71">
                  <c:v>1.097677008107532</c:v>
                </c:pt>
                <c:pt idx="72">
                  <c:v>1.0977764175892639</c:v>
                </c:pt>
                <c:pt idx="73">
                  <c:v>1.097685632313975</c:v>
                </c:pt>
                <c:pt idx="74">
                  <c:v>1.096523571964507</c:v>
                </c:pt>
                <c:pt idx="75">
                  <c:v>1.0964942468024439</c:v>
                </c:pt>
                <c:pt idx="76">
                  <c:v>1.097572674953686</c:v>
                </c:pt>
                <c:pt idx="77">
                  <c:v>1.09544549633449</c:v>
                </c:pt>
                <c:pt idx="78">
                  <c:v>1.0971069593210421</c:v>
                </c:pt>
                <c:pt idx="79">
                  <c:v>1.0973515754307119</c:v>
                </c:pt>
                <c:pt idx="80">
                  <c:v>1.092290844716207</c:v>
                </c:pt>
                <c:pt idx="81">
                  <c:v>1.092646944021052</c:v>
                </c:pt>
                <c:pt idx="82">
                  <c:v>1.093369211878042</c:v>
                </c:pt>
                <c:pt idx="83">
                  <c:v>1.094106991426147</c:v>
                </c:pt>
                <c:pt idx="84">
                  <c:v>1.094703906770871</c:v>
                </c:pt>
                <c:pt idx="85">
                  <c:v>1.0945570981967281</c:v>
                </c:pt>
                <c:pt idx="86">
                  <c:v>1.0977737138077921</c:v>
                </c:pt>
                <c:pt idx="87">
                  <c:v>1.0981416152994601</c:v>
                </c:pt>
                <c:pt idx="88">
                  <c:v>1.096636659775712</c:v>
                </c:pt>
                <c:pt idx="89">
                  <c:v>1.0952865814848269</c:v>
                </c:pt>
                <c:pt idx="90">
                  <c:v>1.099380805483682</c:v>
                </c:pt>
                <c:pt idx="91">
                  <c:v>1.100278992251019</c:v>
                </c:pt>
                <c:pt idx="92">
                  <c:v>1.1008228381933809</c:v>
                </c:pt>
                <c:pt idx="93">
                  <c:v>1.1040821941464729</c:v>
                </c:pt>
                <c:pt idx="94">
                  <c:v>1.102526716749711</c:v>
                </c:pt>
                <c:pt idx="95">
                  <c:v>1.103647341061216</c:v>
                </c:pt>
                <c:pt idx="96">
                  <c:v>1.104836761592765</c:v>
                </c:pt>
                <c:pt idx="97">
                  <c:v>1.105612569499173</c:v>
                </c:pt>
                <c:pt idx="98">
                  <c:v>1.106834902851964</c:v>
                </c:pt>
                <c:pt idx="99">
                  <c:v>1.1070874328821809</c:v>
                </c:pt>
                <c:pt idx="100">
                  <c:v>1.1069709808612991</c:v>
                </c:pt>
                <c:pt idx="101">
                  <c:v>1.106223010502019</c:v>
                </c:pt>
                <c:pt idx="102">
                  <c:v>1.1070868986954829</c:v>
                </c:pt>
                <c:pt idx="103">
                  <c:v>1.107496922141302</c:v>
                </c:pt>
                <c:pt idx="104">
                  <c:v>1.104675674785601</c:v>
                </c:pt>
                <c:pt idx="105">
                  <c:v>1.1043349880519391</c:v>
                </c:pt>
                <c:pt idx="106">
                  <c:v>1.1037480251984071</c:v>
                </c:pt>
                <c:pt idx="107">
                  <c:v>1.10434574643961</c:v>
                </c:pt>
                <c:pt idx="108">
                  <c:v>1.1058727260518779</c:v>
                </c:pt>
                <c:pt idx="109">
                  <c:v>1.1058728827708759</c:v>
                </c:pt>
                <c:pt idx="110">
                  <c:v>1.106384707917156</c:v>
                </c:pt>
                <c:pt idx="111">
                  <c:v>1.108438966337745</c:v>
                </c:pt>
                <c:pt idx="112">
                  <c:v>1.107507666034188</c:v>
                </c:pt>
                <c:pt idx="113">
                  <c:v>1.106435349244846</c:v>
                </c:pt>
                <c:pt idx="114">
                  <c:v>1.1087284440699201</c:v>
                </c:pt>
                <c:pt idx="115">
                  <c:v>1.1101954704260779</c:v>
                </c:pt>
                <c:pt idx="116">
                  <c:v>1.1108923211902879</c:v>
                </c:pt>
                <c:pt idx="117">
                  <c:v>1.109668635767707</c:v>
                </c:pt>
                <c:pt idx="118">
                  <c:v>1.110851467933893</c:v>
                </c:pt>
                <c:pt idx="119">
                  <c:v>1.1109695450617729</c:v>
                </c:pt>
                <c:pt idx="120">
                  <c:v>1.110164139274358</c:v>
                </c:pt>
                <c:pt idx="121">
                  <c:v>1.1105708081103749</c:v>
                </c:pt>
                <c:pt idx="122">
                  <c:v>1.11069976699144</c:v>
                </c:pt>
                <c:pt idx="123">
                  <c:v>1.110677503039168</c:v>
                </c:pt>
                <c:pt idx="124">
                  <c:v>1.111285723899883</c:v>
                </c:pt>
                <c:pt idx="125">
                  <c:v>1.112493484098968</c:v>
                </c:pt>
                <c:pt idx="126">
                  <c:v>1.112946879414654</c:v>
                </c:pt>
                <c:pt idx="127">
                  <c:v>1.1136363598822761</c:v>
                </c:pt>
                <c:pt idx="128">
                  <c:v>1.114607461196879</c:v>
                </c:pt>
                <c:pt idx="129">
                  <c:v>1.1148403796707631</c:v>
                </c:pt>
                <c:pt idx="130">
                  <c:v>1.117419330950417</c:v>
                </c:pt>
                <c:pt idx="131">
                  <c:v>1.1196137115981051</c:v>
                </c:pt>
                <c:pt idx="132">
                  <c:v>1.121750400853712</c:v>
                </c:pt>
                <c:pt idx="133">
                  <c:v>1.121958800990285</c:v>
                </c:pt>
                <c:pt idx="134">
                  <c:v>1.1235150358993811</c:v>
                </c:pt>
                <c:pt idx="135">
                  <c:v>1.1243538215563269</c:v>
                </c:pt>
                <c:pt idx="136">
                  <c:v>1.125239536770714</c:v>
                </c:pt>
                <c:pt idx="137">
                  <c:v>1.125959937743126</c:v>
                </c:pt>
                <c:pt idx="138">
                  <c:v>1.1281698498204189</c:v>
                </c:pt>
                <c:pt idx="139">
                  <c:v>1.1301068334339739</c:v>
                </c:pt>
                <c:pt idx="140">
                  <c:v>1.13146468593603</c:v>
                </c:pt>
                <c:pt idx="141">
                  <c:v>1.1335287711938371</c:v>
                </c:pt>
                <c:pt idx="142">
                  <c:v>1.136048992558687</c:v>
                </c:pt>
                <c:pt idx="143">
                  <c:v>1.1377068155450341</c:v>
                </c:pt>
                <c:pt idx="144">
                  <c:v>1.138067285686607</c:v>
                </c:pt>
                <c:pt idx="145">
                  <c:v>1.1391126232716411</c:v>
                </c:pt>
                <c:pt idx="146">
                  <c:v>1.1411836544103711</c:v>
                </c:pt>
                <c:pt idx="147">
                  <c:v>1.14207202645768</c:v>
                </c:pt>
                <c:pt idx="148">
                  <c:v>1.1443116039489649</c:v>
                </c:pt>
                <c:pt idx="149">
                  <c:v>1.1468147303064189</c:v>
                </c:pt>
                <c:pt idx="150">
                  <c:v>1.149621734918113</c:v>
                </c:pt>
                <c:pt idx="151">
                  <c:v>1.1528719325469241</c:v>
                </c:pt>
                <c:pt idx="152">
                  <c:v>1.1543287956546819</c:v>
                </c:pt>
                <c:pt idx="153">
                  <c:v>1.1561202482884221</c:v>
                </c:pt>
                <c:pt idx="154">
                  <c:v>1.1569037200239889</c:v>
                </c:pt>
                <c:pt idx="155">
                  <c:v>1.158766591224238</c:v>
                </c:pt>
                <c:pt idx="156">
                  <c:v>1.161241563422337</c:v>
                </c:pt>
                <c:pt idx="157">
                  <c:v>1.1633779201222381</c:v>
                </c:pt>
                <c:pt idx="158">
                  <c:v>1.1658027071178509</c:v>
                </c:pt>
                <c:pt idx="159">
                  <c:v>1.1664711639079759</c:v>
                </c:pt>
                <c:pt idx="160">
                  <c:v>1.166821386899046</c:v>
                </c:pt>
                <c:pt idx="161">
                  <c:v>1.1690555814446959</c:v>
                </c:pt>
                <c:pt idx="162">
                  <c:v>1.1708284413220249</c:v>
                </c:pt>
                <c:pt idx="163">
                  <c:v>1.1726127237967141</c:v>
                </c:pt>
                <c:pt idx="164">
                  <c:v>1.173164029885063</c:v>
                </c:pt>
                <c:pt idx="165">
                  <c:v>1.174944824894508</c:v>
                </c:pt>
                <c:pt idx="166">
                  <c:v>1.176884832876204</c:v>
                </c:pt>
                <c:pt idx="167">
                  <c:v>1.177861463201556</c:v>
                </c:pt>
                <c:pt idx="168">
                  <c:v>1.1797562915805291</c:v>
                </c:pt>
                <c:pt idx="169">
                  <c:v>1.180174512822785</c:v>
                </c:pt>
                <c:pt idx="170">
                  <c:v>1.1810008651718411</c:v>
                </c:pt>
                <c:pt idx="171">
                  <c:v>1.182080518112482</c:v>
                </c:pt>
                <c:pt idx="172">
                  <c:v>1.182477616026578</c:v>
                </c:pt>
                <c:pt idx="173">
                  <c:v>1.1825077630513701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C-4A40-9E1A-C76647282ED7}"/>
            </c:ext>
          </c:extLst>
        </c:ser>
        <c:ser>
          <c:idx val="1"/>
          <c:order val="1"/>
          <c:tx>
            <c:strRef>
              <c:f>'2021_24 2 v 0 1950'!$C$6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1950'!$C$7:$C$181</c:f>
              <c:numCache>
                <c:formatCode>General</c:formatCode>
                <c:ptCount val="174"/>
                <c:pt idx="6">
                  <c:v>0.5827166630784022</c:v>
                </c:pt>
                <c:pt idx="7">
                  <c:v>0.80791839971713608</c:v>
                </c:pt>
                <c:pt idx="8">
                  <c:v>0.91739819408984857</c:v>
                </c:pt>
                <c:pt idx="9">
                  <c:v>0.98828245556276961</c:v>
                </c:pt>
                <c:pt idx="10">
                  <c:v>1.0120484565833401</c:v>
                </c:pt>
                <c:pt idx="11">
                  <c:v>1.0399305404245529</c:v>
                </c:pt>
                <c:pt idx="12">
                  <c:v>1.0653027491789171</c:v>
                </c:pt>
                <c:pt idx="13">
                  <c:v>1.088764389160493</c:v>
                </c:pt>
                <c:pt idx="14">
                  <c:v>1.0998101181616491</c:v>
                </c:pt>
                <c:pt idx="15">
                  <c:v>1.122841527820597</c:v>
                </c:pt>
                <c:pt idx="16">
                  <c:v>1.1404403309789779</c:v>
                </c:pt>
                <c:pt idx="17">
                  <c:v>1.1476611794706419</c:v>
                </c:pt>
                <c:pt idx="18">
                  <c:v>1.1491829158044651</c:v>
                </c:pt>
                <c:pt idx="19">
                  <c:v>1.1552812587236929</c:v>
                </c:pt>
                <c:pt idx="20">
                  <c:v>1.151503388736691</c:v>
                </c:pt>
                <c:pt idx="21">
                  <c:v>1.135751578439161</c:v>
                </c:pt>
                <c:pt idx="22">
                  <c:v>1.107761617401364</c:v>
                </c:pt>
                <c:pt idx="23">
                  <c:v>1.107563499804634</c:v>
                </c:pt>
                <c:pt idx="24">
                  <c:v>1.0777256968814519</c:v>
                </c:pt>
                <c:pt idx="25">
                  <c:v>1.061797025308217</c:v>
                </c:pt>
                <c:pt idx="26">
                  <c:v>1.054212582878741</c:v>
                </c:pt>
                <c:pt idx="27">
                  <c:v>1.0437710280218331</c:v>
                </c:pt>
                <c:pt idx="28">
                  <c:v>1.036457657895453</c:v>
                </c:pt>
                <c:pt idx="29">
                  <c:v>1.027267095554186</c:v>
                </c:pt>
                <c:pt idx="30">
                  <c:v>1.018748550249885</c:v>
                </c:pt>
                <c:pt idx="31">
                  <c:v>1.014576718540835</c:v>
                </c:pt>
                <c:pt idx="32">
                  <c:v>1.011615359002652</c:v>
                </c:pt>
                <c:pt idx="33">
                  <c:v>1.0126403865372171</c:v>
                </c:pt>
                <c:pt idx="34">
                  <c:v>1.010339687158496</c:v>
                </c:pt>
                <c:pt idx="35">
                  <c:v>1.008505329868139</c:v>
                </c:pt>
                <c:pt idx="36">
                  <c:v>1.0074206678572339</c:v>
                </c:pt>
                <c:pt idx="37">
                  <c:v>1.0054547559470099</c:v>
                </c:pt>
                <c:pt idx="38">
                  <c:v>1.001884834295413</c:v>
                </c:pt>
                <c:pt idx="39">
                  <c:v>1.0037174175156289</c:v>
                </c:pt>
                <c:pt idx="40">
                  <c:v>1.0069482854565659</c:v>
                </c:pt>
                <c:pt idx="41">
                  <c:v>1.010038891533269</c:v>
                </c:pt>
                <c:pt idx="42">
                  <c:v>1.011613218478062</c:v>
                </c:pt>
                <c:pt idx="43">
                  <c:v>1.0165027155783259</c:v>
                </c:pt>
                <c:pt idx="44">
                  <c:v>1.025772092499637</c:v>
                </c:pt>
                <c:pt idx="45">
                  <c:v>1.029310761361369</c:v>
                </c:pt>
                <c:pt idx="46">
                  <c:v>1.0336764400936489</c:v>
                </c:pt>
                <c:pt idx="47">
                  <c:v>1.0353192878165851</c:v>
                </c:pt>
                <c:pt idx="48">
                  <c:v>1.0382222584878751</c:v>
                </c:pt>
                <c:pt idx="49">
                  <c:v>1.0397654385683379</c:v>
                </c:pt>
                <c:pt idx="50">
                  <c:v>1.0419264130316681</c:v>
                </c:pt>
                <c:pt idx="51">
                  <c:v>1.043657376967069</c:v>
                </c:pt>
                <c:pt idx="52">
                  <c:v>1.046007025445435</c:v>
                </c:pt>
                <c:pt idx="53">
                  <c:v>1.0486232986088271</c:v>
                </c:pt>
                <c:pt idx="54">
                  <c:v>1.049080445994792</c:v>
                </c:pt>
                <c:pt idx="55">
                  <c:v>1.0510377067235179</c:v>
                </c:pt>
                <c:pt idx="56">
                  <c:v>1.0559908271248399</c:v>
                </c:pt>
                <c:pt idx="57">
                  <c:v>1.059623916063213</c:v>
                </c:pt>
                <c:pt idx="58">
                  <c:v>1.062957053971666</c:v>
                </c:pt>
                <c:pt idx="59">
                  <c:v>1.0670874534670489</c:v>
                </c:pt>
                <c:pt idx="60">
                  <c:v>1.0650563574436269</c:v>
                </c:pt>
                <c:pt idx="61">
                  <c:v>1.0625494961617099</c:v>
                </c:pt>
                <c:pt idx="62">
                  <c:v>1.063162830933196</c:v>
                </c:pt>
                <c:pt idx="63">
                  <c:v>1.0642737744829991</c:v>
                </c:pt>
                <c:pt idx="64">
                  <c:v>1.0656824319012761</c:v>
                </c:pt>
                <c:pt idx="65">
                  <c:v>1.065855090210674</c:v>
                </c:pt>
                <c:pt idx="66">
                  <c:v>1.068206709095991</c:v>
                </c:pt>
                <c:pt idx="67">
                  <c:v>1.069560456991977</c:v>
                </c:pt>
                <c:pt idx="68">
                  <c:v>1.066493681862446</c:v>
                </c:pt>
                <c:pt idx="69">
                  <c:v>1.063847824807902</c:v>
                </c:pt>
                <c:pt idx="70">
                  <c:v>1.063445082018285</c:v>
                </c:pt>
                <c:pt idx="71">
                  <c:v>1.0649922728042489</c:v>
                </c:pt>
                <c:pt idx="72">
                  <c:v>1.065317510773852</c:v>
                </c:pt>
                <c:pt idx="73">
                  <c:v>1.0654767505541889</c:v>
                </c:pt>
                <c:pt idx="74">
                  <c:v>1.064587580784887</c:v>
                </c:pt>
                <c:pt idx="75">
                  <c:v>1.064785004543054</c:v>
                </c:pt>
                <c:pt idx="76">
                  <c:v>1.066072623878322</c:v>
                </c:pt>
                <c:pt idx="77">
                  <c:v>1.0642575493696169</c:v>
                </c:pt>
                <c:pt idx="78">
                  <c:v>1.066134248618714</c:v>
                </c:pt>
                <c:pt idx="79">
                  <c:v>1.0666192408400761</c:v>
                </c:pt>
                <c:pt idx="80">
                  <c:v>1.0619271161181141</c:v>
                </c:pt>
                <c:pt idx="81">
                  <c:v>1.062523067051679</c:v>
                </c:pt>
                <c:pt idx="82">
                  <c:v>1.063441273638364</c:v>
                </c:pt>
                <c:pt idx="83">
                  <c:v>1.064363793859127</c:v>
                </c:pt>
                <c:pt idx="84">
                  <c:v>1.065122325066052</c:v>
                </c:pt>
                <c:pt idx="85">
                  <c:v>1.0651687059013839</c:v>
                </c:pt>
                <c:pt idx="86">
                  <c:v>1.0684691845327721</c:v>
                </c:pt>
                <c:pt idx="87">
                  <c:v>1.069011333181723</c:v>
                </c:pt>
                <c:pt idx="88">
                  <c:v>1.067687923645493</c:v>
                </c:pt>
                <c:pt idx="89">
                  <c:v>1.066532129276744</c:v>
                </c:pt>
                <c:pt idx="90">
                  <c:v>1.0706947374298621</c:v>
                </c:pt>
                <c:pt idx="91">
                  <c:v>1.071734530236476</c:v>
                </c:pt>
                <c:pt idx="92">
                  <c:v>1.0724153443282729</c:v>
                </c:pt>
                <c:pt idx="93">
                  <c:v>1.0757567859849291</c:v>
                </c:pt>
                <c:pt idx="94">
                  <c:v>1.074391815440179</c:v>
                </c:pt>
                <c:pt idx="95">
                  <c:v>1.075628403651367</c:v>
                </c:pt>
                <c:pt idx="96">
                  <c:v>1.076940213999517</c:v>
                </c:pt>
                <c:pt idx="97">
                  <c:v>1.0778413626218959</c:v>
                </c:pt>
                <c:pt idx="98">
                  <c:v>1.0791919103841769</c:v>
                </c:pt>
                <c:pt idx="99">
                  <c:v>1.079554788653315</c:v>
                </c:pt>
                <c:pt idx="100">
                  <c:v>1.0795602754335469</c:v>
                </c:pt>
                <c:pt idx="101">
                  <c:v>1.078942378025054</c:v>
                </c:pt>
                <c:pt idx="102">
                  <c:v>1.079899843813303</c:v>
                </c:pt>
                <c:pt idx="103">
                  <c:v>1.080415276545035</c:v>
                </c:pt>
                <c:pt idx="104">
                  <c:v>1.0777683229708801</c:v>
                </c:pt>
                <c:pt idx="105">
                  <c:v>1.077561240809527</c:v>
                </c:pt>
                <c:pt idx="106">
                  <c:v>1.0771091020342489</c:v>
                </c:pt>
                <c:pt idx="107">
                  <c:v>1.077798979921474</c:v>
                </c:pt>
                <c:pt idx="108">
                  <c:v>1.0794125047826231</c:v>
                </c:pt>
                <c:pt idx="109">
                  <c:v>1.079509415119938</c:v>
                </c:pt>
                <c:pt idx="110">
                  <c:v>1.080117202928581</c:v>
                </c:pt>
                <c:pt idx="111">
                  <c:v>1.082226481205931</c:v>
                </c:pt>
                <c:pt idx="112">
                  <c:v>1.081433383108144</c:v>
                </c:pt>
                <c:pt idx="113">
                  <c:v>1.0804884335625089</c:v>
                </c:pt>
                <c:pt idx="114">
                  <c:v>1.082849052564574</c:v>
                </c:pt>
                <c:pt idx="115">
                  <c:v>1.084383081990407</c:v>
                </c:pt>
                <c:pt idx="116">
                  <c:v>1.085171071717258</c:v>
                </c:pt>
                <c:pt idx="117">
                  <c:v>1.0840725213906961</c:v>
                </c:pt>
                <c:pt idx="118">
                  <c:v>1.0853343560809421</c:v>
                </c:pt>
                <c:pt idx="119">
                  <c:v>1.085546400901757</c:v>
                </c:pt>
                <c:pt idx="120">
                  <c:v>1.084864663549332</c:v>
                </c:pt>
                <c:pt idx="121">
                  <c:v>1.0853657432066159</c:v>
                </c:pt>
                <c:pt idx="122">
                  <c:v>1.0855921732624829</c:v>
                </c:pt>
                <c:pt idx="123">
                  <c:v>1.0856831934011579</c:v>
                </c:pt>
                <c:pt idx="124">
                  <c:v>1.0863769949863711</c:v>
                </c:pt>
                <c:pt idx="125">
                  <c:v>1.0876614262417621</c:v>
                </c:pt>
                <c:pt idx="126">
                  <c:v>1.0882075472974011</c:v>
                </c:pt>
                <c:pt idx="127">
                  <c:v>1.088984768636384</c:v>
                </c:pt>
                <c:pt idx="128">
                  <c:v>1.0900494800621769</c:v>
                </c:pt>
                <c:pt idx="129">
                  <c:v>1.090372171956048</c:v>
                </c:pt>
                <c:pt idx="130">
                  <c:v>1.092998663379144</c:v>
                </c:pt>
                <c:pt idx="131">
                  <c:v>1.0952514538492599</c:v>
                </c:pt>
                <c:pt idx="132">
                  <c:v>1.0974478547409481</c:v>
                </c:pt>
                <c:pt idx="133">
                  <c:v>1.097746853277741</c:v>
                </c:pt>
                <c:pt idx="134">
                  <c:v>1.099357967272804</c:v>
                </c:pt>
                <c:pt idx="135">
                  <c:v>1.100271342999108</c:v>
                </c:pt>
                <c:pt idx="136">
                  <c:v>1.10124226419663</c:v>
                </c:pt>
                <c:pt idx="137">
                  <c:v>1.10204009280916</c:v>
                </c:pt>
                <c:pt idx="138">
                  <c:v>1.1043008659628579</c:v>
                </c:pt>
                <c:pt idx="139">
                  <c:v>1.106296450286983</c:v>
                </c:pt>
                <c:pt idx="140">
                  <c:v>1.107717749030142</c:v>
                </c:pt>
                <c:pt idx="141">
                  <c:v>1.1098326225821979</c:v>
                </c:pt>
                <c:pt idx="142">
                  <c:v>1.1123896774050721</c:v>
                </c:pt>
                <c:pt idx="143">
                  <c:v>1.114089829674265</c:v>
                </c:pt>
                <c:pt idx="144">
                  <c:v>1.1145151282814341</c:v>
                </c:pt>
                <c:pt idx="145">
                  <c:v>1.115606518059133</c:v>
                </c:pt>
                <c:pt idx="146">
                  <c:v>1.117715474959291</c:v>
                </c:pt>
                <c:pt idx="147">
                  <c:v>1.118659272165393</c:v>
                </c:pt>
                <c:pt idx="148">
                  <c:v>1.120923990032143</c:v>
                </c:pt>
                <c:pt idx="149">
                  <c:v>1.1234532714338481</c:v>
                </c:pt>
                <c:pt idx="150">
                  <c:v>1.126272194540737</c:v>
                </c:pt>
                <c:pt idx="151">
                  <c:v>1.1295247115324629</c:v>
                </c:pt>
                <c:pt idx="152">
                  <c:v>1.131015274771547</c:v>
                </c:pt>
                <c:pt idx="153">
                  <c:v>1.132836271621251</c:v>
                </c:pt>
                <c:pt idx="154">
                  <c:v>1.133667982618848</c:v>
                </c:pt>
                <c:pt idx="155">
                  <c:v>1.135563207274175</c:v>
                </c:pt>
                <c:pt idx="156">
                  <c:v>1.138055330225892</c:v>
                </c:pt>
                <c:pt idx="157">
                  <c:v>1.140212562103329</c:v>
                </c:pt>
                <c:pt idx="158">
                  <c:v>1.142655847005857</c:v>
                </c:pt>
                <c:pt idx="159">
                  <c:v>1.143366224313896</c:v>
                </c:pt>
                <c:pt idx="160">
                  <c:v>1.143772588590571</c:v>
                </c:pt>
                <c:pt idx="161">
                  <c:v>1.146024730933479</c:v>
                </c:pt>
                <c:pt idx="162">
                  <c:v>1.147822448499753</c:v>
                </c:pt>
                <c:pt idx="163">
                  <c:v>1.149627898374965</c:v>
                </c:pt>
                <c:pt idx="164">
                  <c:v>1.150222307288713</c:v>
                </c:pt>
                <c:pt idx="165">
                  <c:v>1.152014504013946</c:v>
                </c:pt>
                <c:pt idx="166">
                  <c:v>1.1539624322850111</c:v>
                </c:pt>
                <c:pt idx="167">
                  <c:v>1.15496415501345</c:v>
                </c:pt>
                <c:pt idx="168">
                  <c:v>1.1568540418578539</c:v>
                </c:pt>
                <c:pt idx="169">
                  <c:v>1.157298100834437</c:v>
                </c:pt>
                <c:pt idx="170">
                  <c:v>1.158128111905365</c:v>
                </c:pt>
                <c:pt idx="171">
                  <c:v>1.159206931867613</c:v>
                </c:pt>
                <c:pt idx="172">
                  <c:v>1.159605952691386</c:v>
                </c:pt>
                <c:pt idx="173">
                  <c:v>1.1596365970279341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C-4A40-9E1A-C76647282ED7}"/>
            </c:ext>
          </c:extLst>
        </c:ser>
        <c:ser>
          <c:idx val="2"/>
          <c:order val="2"/>
          <c:tx>
            <c:strRef>
              <c:f>'2021_24 2 v 0 1950'!$D$6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1950'!$D$7:$D$181</c:f>
              <c:numCache>
                <c:formatCode>General</c:formatCode>
                <c:ptCount val="174"/>
                <c:pt idx="6">
                  <c:v>1.8840157690144199</c:v>
                </c:pt>
                <c:pt idx="7">
                  <c:v>1.5365182325998641</c:v>
                </c:pt>
                <c:pt idx="8">
                  <c:v>1.43744882874478</c:v>
                </c:pt>
                <c:pt idx="9">
                  <c:v>1.420878815345413</c:v>
                </c:pt>
                <c:pt idx="10">
                  <c:v>1.382724733956332</c:v>
                </c:pt>
                <c:pt idx="11">
                  <c:v>1.372147657402456</c:v>
                </c:pt>
                <c:pt idx="12">
                  <c:v>1.3663176391061891</c:v>
                </c:pt>
                <c:pt idx="13">
                  <c:v>1.363580913206059</c:v>
                </c:pt>
                <c:pt idx="14">
                  <c:v>1.355380551670492</c:v>
                </c:pt>
                <c:pt idx="15">
                  <c:v>1.362054971759165</c:v>
                </c:pt>
                <c:pt idx="16">
                  <c:v>1.367248397112077</c:v>
                </c:pt>
                <c:pt idx="17">
                  <c:v>1.361313888622059</c:v>
                </c:pt>
                <c:pt idx="18">
                  <c:v>1.350734716606498</c:v>
                </c:pt>
                <c:pt idx="19">
                  <c:v>1.3465371459000079</c:v>
                </c:pt>
                <c:pt idx="20">
                  <c:v>1.3322056465846279</c:v>
                </c:pt>
                <c:pt idx="21">
                  <c:v>1.303662671249662</c:v>
                </c:pt>
                <c:pt idx="22">
                  <c:v>1.2634412382873621</c:v>
                </c:pt>
                <c:pt idx="23">
                  <c:v>1.2546927576392619</c:v>
                </c:pt>
                <c:pt idx="24">
                  <c:v>1.214166504702118</c:v>
                </c:pt>
                <c:pt idx="25">
                  <c:v>1.1901695593256241</c:v>
                </c:pt>
                <c:pt idx="26">
                  <c:v>1.1765721047152931</c:v>
                </c:pt>
                <c:pt idx="27">
                  <c:v>1.1610690723323269</c:v>
                </c:pt>
                <c:pt idx="28">
                  <c:v>1.1493565759934641</c:v>
                </c:pt>
                <c:pt idx="29">
                  <c:v>1.1361071690538631</c:v>
                </c:pt>
                <c:pt idx="30">
                  <c:v>1.1241066580973591</c:v>
                </c:pt>
                <c:pt idx="31">
                  <c:v>1.1171720391552069</c:v>
                </c:pt>
                <c:pt idx="32">
                  <c:v>1.111795734271553</c:v>
                </c:pt>
                <c:pt idx="33">
                  <c:v>1.110589853078199</c:v>
                </c:pt>
                <c:pt idx="34">
                  <c:v>1.106082708423519</c:v>
                </c:pt>
                <c:pt idx="35">
                  <c:v>1.102281792127048</c:v>
                </c:pt>
                <c:pt idx="36">
                  <c:v>1.0994040140241339</c:v>
                </c:pt>
                <c:pt idx="37">
                  <c:v>1.0957418495498821</c:v>
                </c:pt>
                <c:pt idx="38">
                  <c:v>1.0904010602828149</c:v>
                </c:pt>
                <c:pt idx="39">
                  <c:v>1.09096389882454</c:v>
                </c:pt>
                <c:pt idx="40">
                  <c:v>1.0930411848685031</c:v>
                </c:pt>
                <c:pt idx="41">
                  <c:v>1.0949639986553561</c:v>
                </c:pt>
                <c:pt idx="42">
                  <c:v>1.095480069219688</c:v>
                </c:pt>
                <c:pt idx="43">
                  <c:v>1.099509102421955</c:v>
                </c:pt>
                <c:pt idx="44">
                  <c:v>1.1084553603577281</c:v>
                </c:pt>
                <c:pt idx="45">
                  <c:v>1.1111629753059771</c:v>
                </c:pt>
                <c:pt idx="46">
                  <c:v>1.114898147607106</c:v>
                </c:pt>
                <c:pt idx="47">
                  <c:v>1.1155881781732659</c:v>
                </c:pt>
                <c:pt idx="48">
                  <c:v>1.117812375031437</c:v>
                </c:pt>
                <c:pt idx="49">
                  <c:v>1.118770703901544</c:v>
                </c:pt>
                <c:pt idx="50">
                  <c:v>1.1203341379923331</c:v>
                </c:pt>
                <c:pt idx="51">
                  <c:v>1.121413535426615</c:v>
                </c:pt>
                <c:pt idx="52">
                  <c:v>1.1230931149230079</c:v>
                </c:pt>
                <c:pt idx="53">
                  <c:v>1.1251821584260711</c:v>
                </c:pt>
                <c:pt idx="54">
                  <c:v>1.1249131275215101</c:v>
                </c:pt>
                <c:pt idx="55">
                  <c:v>1.1263551746799849</c:v>
                </c:pt>
                <c:pt idx="56">
                  <c:v>1.1309888079513319</c:v>
                </c:pt>
                <c:pt idx="57">
                  <c:v>1.1341134678847109</c:v>
                </c:pt>
                <c:pt idx="58">
                  <c:v>1.136917101595879</c:v>
                </c:pt>
                <c:pt idx="59">
                  <c:v>1.140742387703481</c:v>
                </c:pt>
                <c:pt idx="60">
                  <c:v>1.1378181042277811</c:v>
                </c:pt>
                <c:pt idx="61">
                  <c:v>1.1346256590760539</c:v>
                </c:pt>
                <c:pt idx="62">
                  <c:v>1.134698531512907</c:v>
                </c:pt>
                <c:pt idx="63">
                  <c:v>1.135301637839907</c:v>
                </c:pt>
                <c:pt idx="64">
                  <c:v>1.1361986961722099</c:v>
                </c:pt>
                <c:pt idx="65">
                  <c:v>1.135729568295724</c:v>
                </c:pt>
                <c:pt idx="66">
                  <c:v>1.1375907843088919</c:v>
                </c:pt>
                <c:pt idx="67">
                  <c:v>1.1384149697128381</c:v>
                </c:pt>
                <c:pt idx="68">
                  <c:v>1.134554342071715</c:v>
                </c:pt>
                <c:pt idx="69">
                  <c:v>1.1311869412622511</c:v>
                </c:pt>
                <c:pt idx="70">
                  <c:v>1.1302575223228459</c:v>
                </c:pt>
                <c:pt idx="71">
                  <c:v>1.131364841695305</c:v>
                </c:pt>
                <c:pt idx="72">
                  <c:v>1.1312243071454979</c:v>
                </c:pt>
                <c:pt idx="73">
                  <c:v>1.1308681740467981</c:v>
                </c:pt>
                <c:pt idx="74">
                  <c:v>1.129417593794714</c:v>
                </c:pt>
                <c:pt idx="75">
                  <c:v>1.129147788653184</c:v>
                </c:pt>
                <c:pt idx="76">
                  <c:v>1.1300034817726321</c:v>
                </c:pt>
                <c:pt idx="77">
                  <c:v>1.1275474025533609</c:v>
                </c:pt>
                <c:pt idx="78">
                  <c:v>1.1289794711595711</c:v>
                </c:pt>
                <c:pt idx="79">
                  <c:v>1.1289693960066249</c:v>
                </c:pt>
                <c:pt idx="80">
                  <c:v>1.1235227647375949</c:v>
                </c:pt>
                <c:pt idx="81">
                  <c:v>1.123624871120541</c:v>
                </c:pt>
                <c:pt idx="82">
                  <c:v>1.124139398307141</c:v>
                </c:pt>
                <c:pt idx="83">
                  <c:v>1.1246813501117749</c:v>
                </c:pt>
                <c:pt idx="84">
                  <c:v>1.125107056060525</c:v>
                </c:pt>
                <c:pt idx="85">
                  <c:v>1.1247563269322709</c:v>
                </c:pt>
                <c:pt idx="86">
                  <c:v>1.127881968120896</c:v>
                </c:pt>
                <c:pt idx="87">
                  <c:v>1.1280656900645889</c:v>
                </c:pt>
                <c:pt idx="88">
                  <c:v>1.1263702969102201</c:v>
                </c:pt>
                <c:pt idx="89">
                  <c:v>1.124816273837197</c:v>
                </c:pt>
                <c:pt idx="90">
                  <c:v>1.128835431065266</c:v>
                </c:pt>
                <c:pt idx="91">
                  <c:v>1.129583704391607</c:v>
                </c:pt>
                <c:pt idx="92">
                  <c:v>1.1299828256813791</c:v>
                </c:pt>
                <c:pt idx="93">
                  <c:v>1.133153429578615</c:v>
                </c:pt>
                <c:pt idx="94">
                  <c:v>1.1313983815568069</c:v>
                </c:pt>
                <c:pt idx="95">
                  <c:v>1.132396140987628</c:v>
                </c:pt>
                <c:pt idx="96">
                  <c:v>1.1334559280997709</c:v>
                </c:pt>
                <c:pt idx="97">
                  <c:v>1.134099317603726</c:v>
                </c:pt>
                <c:pt idx="98">
                  <c:v>1.13518595755152</c:v>
                </c:pt>
                <c:pt idx="99">
                  <c:v>1.1353222614801981</c:v>
                </c:pt>
                <c:pt idx="100">
                  <c:v>1.1350776611124529</c:v>
                </c:pt>
                <c:pt idx="101">
                  <c:v>1.134193423011264</c:v>
                </c:pt>
                <c:pt idx="102">
                  <c:v>1.134958402193339</c:v>
                </c:pt>
                <c:pt idx="103">
                  <c:v>1.13525739517006</c:v>
                </c:pt>
                <c:pt idx="104">
                  <c:v>1.1322547902495681</c:v>
                </c:pt>
                <c:pt idx="105">
                  <c:v>1.1317739722333331</c:v>
                </c:pt>
                <c:pt idx="106">
                  <c:v>1.131045778768887</c:v>
                </c:pt>
                <c:pt idx="107">
                  <c:v>1.1315463740447369</c:v>
                </c:pt>
                <c:pt idx="108">
                  <c:v>1.132981581005212</c:v>
                </c:pt>
                <c:pt idx="109">
                  <c:v>1.13288019142667</c:v>
                </c:pt>
                <c:pt idx="110">
                  <c:v>1.1332910156360769</c:v>
                </c:pt>
                <c:pt idx="111">
                  <c:v>1.1352863411056171</c:v>
                </c:pt>
                <c:pt idx="112">
                  <c:v>1.134210622201439</c:v>
                </c:pt>
                <c:pt idx="113">
                  <c:v>1.133005355755843</c:v>
                </c:pt>
                <c:pt idx="114">
                  <c:v>1.1352263362823609</c:v>
                </c:pt>
                <c:pt idx="115">
                  <c:v>1.1366222906136081</c:v>
                </c:pt>
                <c:pt idx="116">
                  <c:v>1.1372232281557599</c:v>
                </c:pt>
                <c:pt idx="117">
                  <c:v>1.135869101844694</c:v>
                </c:pt>
                <c:pt idx="118">
                  <c:v>1.136968508273092</c:v>
                </c:pt>
                <c:pt idx="119">
                  <c:v>1.1369880910014321</c:v>
                </c:pt>
                <c:pt idx="120">
                  <c:v>1.1360536088423641</c:v>
                </c:pt>
                <c:pt idx="121">
                  <c:v>1.136361201324686</c:v>
                </c:pt>
                <c:pt idx="122">
                  <c:v>1.136388049563209</c:v>
                </c:pt>
                <c:pt idx="123">
                  <c:v>1.1362472250240561</c:v>
                </c:pt>
                <c:pt idx="124">
                  <c:v>1.1367655665050049</c:v>
                </c:pt>
                <c:pt idx="125">
                  <c:v>1.137892474902904</c:v>
                </c:pt>
                <c:pt idx="126">
                  <c:v>1.13824863600243</c:v>
                </c:pt>
                <c:pt idx="127">
                  <c:v>1.1388459947009131</c:v>
                </c:pt>
                <c:pt idx="128">
                  <c:v>1.139718714865025</c:v>
                </c:pt>
                <c:pt idx="129">
                  <c:v>1.139857659715247</c:v>
                </c:pt>
                <c:pt idx="130">
                  <c:v>1.1423856249937141</c:v>
                </c:pt>
                <c:pt idx="131">
                  <c:v>1.14451787193976</c:v>
                </c:pt>
                <c:pt idx="132">
                  <c:v>1.146591117181136</c:v>
                </c:pt>
                <c:pt idx="133">
                  <c:v>1.1467047683725591</c:v>
                </c:pt>
                <c:pt idx="134">
                  <c:v>1.1482029270441909</c:v>
                </c:pt>
                <c:pt idx="135">
                  <c:v>1.148963411700292</c:v>
                </c:pt>
                <c:pt idx="136">
                  <c:v>1.1497597361427589</c:v>
                </c:pt>
                <c:pt idx="137">
                  <c:v>1.150398964316125</c:v>
                </c:pt>
                <c:pt idx="138">
                  <c:v>1.1525547514028991</c:v>
                </c:pt>
                <c:pt idx="139">
                  <c:v>1.154429678087517</c:v>
                </c:pt>
                <c:pt idx="140">
                  <c:v>1.1557207028967471</c:v>
                </c:pt>
                <c:pt idx="141">
                  <c:v>1.1577308586719319</c:v>
                </c:pt>
                <c:pt idx="142">
                  <c:v>1.160211515540376</c:v>
                </c:pt>
                <c:pt idx="143">
                  <c:v>1.161824445086326</c:v>
                </c:pt>
                <c:pt idx="144">
                  <c:v>1.1621171520096429</c:v>
                </c:pt>
                <c:pt idx="145">
                  <c:v>1.1631140079337741</c:v>
                </c:pt>
                <c:pt idx="146">
                  <c:v>1.1651445848871691</c:v>
                </c:pt>
                <c:pt idx="147">
                  <c:v>1.165974793282998</c:v>
                </c:pt>
                <c:pt idx="148">
                  <c:v>1.1681871907253081</c:v>
                </c:pt>
                <c:pt idx="149">
                  <c:v>1.170661975080844</c:v>
                </c:pt>
                <c:pt idx="150">
                  <c:v>1.173455351026452</c:v>
                </c:pt>
                <c:pt idx="151">
                  <c:v>1.1767017394876009</c:v>
                </c:pt>
                <c:pt idx="152">
                  <c:v>1.178122876144829</c:v>
                </c:pt>
                <c:pt idx="153">
                  <c:v>1.1798827968225241</c:v>
                </c:pt>
                <c:pt idx="154">
                  <c:v>1.1806156987105609</c:v>
                </c:pt>
                <c:pt idx="155">
                  <c:v>1.18244409851969</c:v>
                </c:pt>
                <c:pt idx="156">
                  <c:v>1.1849001826228369</c:v>
                </c:pt>
                <c:pt idx="157">
                  <c:v>1.18701392180004</c:v>
                </c:pt>
                <c:pt idx="158">
                  <c:v>1.189418454808242</c:v>
                </c:pt>
                <c:pt idx="159">
                  <c:v>1.190043003977419</c:v>
                </c:pt>
                <c:pt idx="160">
                  <c:v>1.1903346543762729</c:v>
                </c:pt>
                <c:pt idx="161">
                  <c:v>1.1925492667106541</c:v>
                </c:pt>
                <c:pt idx="162">
                  <c:v>1.1942955470162659</c:v>
                </c:pt>
                <c:pt idx="163">
                  <c:v>1.196057091127992</c:v>
                </c:pt>
                <c:pt idx="164">
                  <c:v>1.1965633358827701</c:v>
                </c:pt>
                <c:pt idx="165">
                  <c:v>1.1983315633061451</c:v>
                </c:pt>
                <c:pt idx="166">
                  <c:v>1.200262565837118</c:v>
                </c:pt>
                <c:pt idx="167">
                  <c:v>1.2012127133756421</c:v>
                </c:pt>
                <c:pt idx="168">
                  <c:v>1.2031119373440029</c:v>
                </c:pt>
                <c:pt idx="169">
                  <c:v>1.2035031248321</c:v>
                </c:pt>
                <c:pt idx="170">
                  <c:v>1.204325349845758</c:v>
                </c:pt>
                <c:pt idx="171">
                  <c:v>1.2054054482316141</c:v>
                </c:pt>
                <c:pt idx="172">
                  <c:v>1.2058003920716569</c:v>
                </c:pt>
                <c:pt idx="173">
                  <c:v>1.205830010246798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BC-4A40-9E1A-C76647282ED7}"/>
            </c:ext>
          </c:extLst>
        </c:ser>
        <c:ser>
          <c:idx val="3"/>
          <c:order val="3"/>
          <c:tx>
            <c:strRef>
              <c:f>'2021_24 2 v 0 1950'!$E$6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1950'!$E$7:$E$181</c:f>
              <c:numCache>
                <c:formatCode>General</c:formatCode>
                <c:ptCount val="174"/>
                <c:pt idx="0">
                  <c:v>1.532274082120195E-4</c:v>
                </c:pt>
                <c:pt idx="1">
                  <c:v>1.4627582509300961E-4</c:v>
                </c:pt>
                <c:pt idx="2">
                  <c:v>1.6856248574703789E-4</c:v>
                </c:pt>
                <c:pt idx="3">
                  <c:v>1.2569310164279861E-4</c:v>
                </c:pt>
                <c:pt idx="4">
                  <c:v>1.569124981761448E-4</c:v>
                </c:pt>
                <c:pt idx="5">
                  <c:v>1.5894790748245471E-4</c:v>
                </c:pt>
                <c:pt idx="6">
                  <c:v>1.9452113020067629E-4</c:v>
                </c:pt>
                <c:pt idx="7">
                  <c:v>2.0767625444736651E-4</c:v>
                </c:pt>
                <c:pt idx="8">
                  <c:v>2.2303161905695281E-4</c:v>
                </c:pt>
                <c:pt idx="9">
                  <c:v>2.0715994145872169E-4</c:v>
                </c:pt>
                <c:pt idx="10">
                  <c:v>1.7797449655153029E-4</c:v>
                </c:pt>
                <c:pt idx="11">
                  <c:v>1.821916075464889E-4</c:v>
                </c:pt>
                <c:pt idx="12">
                  <c:v>2.0193452713627701E-4</c:v>
                </c:pt>
                <c:pt idx="13">
                  <c:v>2.2606521782998849E-4</c:v>
                </c:pt>
                <c:pt idx="14">
                  <c:v>1.9036290468129219E-4</c:v>
                </c:pt>
                <c:pt idx="15">
                  <c:v>2.431912993243352E-4</c:v>
                </c:pt>
                <c:pt idx="16">
                  <c:v>2.208096369359106E-4</c:v>
                </c:pt>
                <c:pt idx="17">
                  <c:v>2.2935995049943409E-4</c:v>
                </c:pt>
                <c:pt idx="18">
                  <c:v>2.2687509885734519E-4</c:v>
                </c:pt>
                <c:pt idx="19">
                  <c:v>2.5080116359291128E-4</c:v>
                </c:pt>
                <c:pt idx="20">
                  <c:v>2.4610252204480452E-4</c:v>
                </c:pt>
                <c:pt idx="21">
                  <c:v>2.897096785270596E-4</c:v>
                </c:pt>
                <c:pt idx="22">
                  <c:v>2.5209426032505298E-4</c:v>
                </c:pt>
                <c:pt idx="23">
                  <c:v>3.5692026304926991E-4</c:v>
                </c:pt>
                <c:pt idx="24">
                  <c:v>2.8870124561054919E-4</c:v>
                </c:pt>
                <c:pt idx="25">
                  <c:v>3.2332683234871759E-4</c:v>
                </c:pt>
                <c:pt idx="26">
                  <c:v>3.2295877704286851E-4</c:v>
                </c:pt>
                <c:pt idx="27">
                  <c:v>2.6590566470978329E-4</c:v>
                </c:pt>
                <c:pt idx="28">
                  <c:v>2.7865410660858332E-4</c:v>
                </c:pt>
                <c:pt idx="29">
                  <c:v>2.5657620848122068E-4</c:v>
                </c:pt>
                <c:pt idx="30">
                  <c:v>2.345460922248742E-4</c:v>
                </c:pt>
                <c:pt idx="31">
                  <c:v>2.36429640101308E-4</c:v>
                </c:pt>
                <c:pt idx="32">
                  <c:v>2.318080043259646E-4</c:v>
                </c:pt>
                <c:pt idx="33">
                  <c:v>2.8346957679540951E-4</c:v>
                </c:pt>
                <c:pt idx="34">
                  <c:v>2.507092722893374E-4</c:v>
                </c:pt>
                <c:pt idx="35">
                  <c:v>2.417709721227695E-4</c:v>
                </c:pt>
                <c:pt idx="36">
                  <c:v>2.4363473956446959E-4</c:v>
                </c:pt>
                <c:pt idx="37">
                  <c:v>2.28262772523069E-4</c:v>
                </c:pt>
                <c:pt idx="38">
                  <c:v>2.258323260761413E-4</c:v>
                </c:pt>
                <c:pt idx="39">
                  <c:v>2.4919089053675848E-4</c:v>
                </c:pt>
                <c:pt idx="40">
                  <c:v>2.6606046451578698E-4</c:v>
                </c:pt>
                <c:pt idx="41">
                  <c:v>2.7860688979951861E-4</c:v>
                </c:pt>
                <c:pt idx="42">
                  <c:v>2.3973995110567411E-4</c:v>
                </c:pt>
                <c:pt idx="43">
                  <c:v>2.7580434865753372E-4</c:v>
                </c:pt>
                <c:pt idx="44">
                  <c:v>2.6052778742330119E-4</c:v>
                </c:pt>
                <c:pt idx="45">
                  <c:v>2.6021773945407889E-4</c:v>
                </c:pt>
                <c:pt idx="46">
                  <c:v>2.407300966303462E-4</c:v>
                </c:pt>
                <c:pt idx="47">
                  <c:v>2.6597910934494337E-4</c:v>
                </c:pt>
                <c:pt idx="48">
                  <c:v>2.3590309641286861E-4</c:v>
                </c:pt>
                <c:pt idx="49">
                  <c:v>1.8678674438803419E-4</c:v>
                </c:pt>
                <c:pt idx="50">
                  <c:v>2.0987518468740111E-4</c:v>
                </c:pt>
                <c:pt idx="51">
                  <c:v>2.2020451426778609E-4</c:v>
                </c:pt>
                <c:pt idx="52">
                  <c:v>2.4743282268115379E-4</c:v>
                </c:pt>
                <c:pt idx="53">
                  <c:v>2.1967053628580059E-4</c:v>
                </c:pt>
                <c:pt idx="54">
                  <c:v>2.2995161463671229E-4</c:v>
                </c:pt>
                <c:pt idx="55">
                  <c:v>2.1070433348052201E-4</c:v>
                </c:pt>
                <c:pt idx="56">
                  <c:v>2.3359834622754539E-4</c:v>
                </c:pt>
                <c:pt idx="57">
                  <c:v>2.6485247283142261E-4</c:v>
                </c:pt>
                <c:pt idx="58">
                  <c:v>2.7083987269970692E-4</c:v>
                </c:pt>
                <c:pt idx="59">
                  <c:v>2.222786191541278E-4</c:v>
                </c:pt>
                <c:pt idx="60">
                  <c:v>2.5971588450468021E-4</c:v>
                </c:pt>
                <c:pt idx="61">
                  <c:v>1.778058341507864E-4</c:v>
                </c:pt>
                <c:pt idx="62">
                  <c:v>2.214633898532007E-4</c:v>
                </c:pt>
                <c:pt idx="63">
                  <c:v>2.2954157011874021E-4</c:v>
                </c:pt>
                <c:pt idx="64">
                  <c:v>2.4594070585790229E-4</c:v>
                </c:pt>
                <c:pt idx="65">
                  <c:v>2.6646923349732838E-4</c:v>
                </c:pt>
                <c:pt idx="66">
                  <c:v>2.8071514597927469E-4</c:v>
                </c:pt>
                <c:pt idx="67">
                  <c:v>2.7207886550546079E-4</c:v>
                </c:pt>
                <c:pt idx="68">
                  <c:v>2.4893525086447382E-4</c:v>
                </c:pt>
                <c:pt idx="69">
                  <c:v>2.3827594215207931E-4</c:v>
                </c:pt>
                <c:pt idx="70">
                  <c:v>2.3177944711908811E-4</c:v>
                </c:pt>
                <c:pt idx="71">
                  <c:v>2.6457922447038052E-4</c:v>
                </c:pt>
                <c:pt idx="72">
                  <c:v>2.3948699175407959E-4</c:v>
                </c:pt>
                <c:pt idx="73">
                  <c:v>2.6395071093545481E-4</c:v>
                </c:pt>
                <c:pt idx="74">
                  <c:v>2.5539943374247728E-4</c:v>
                </c:pt>
                <c:pt idx="75">
                  <c:v>2.5303923647419888E-4</c:v>
                </c:pt>
                <c:pt idx="76">
                  <c:v>2.8151425717012272E-4</c:v>
                </c:pt>
                <c:pt idx="77">
                  <c:v>2.8324151796179091E-4</c:v>
                </c:pt>
                <c:pt idx="78">
                  <c:v>3.2598062832834478E-4</c:v>
                </c:pt>
                <c:pt idx="79">
                  <c:v>3.0718128414071748E-4</c:v>
                </c:pt>
                <c:pt idx="80">
                  <c:v>2.5772787765157958E-4</c:v>
                </c:pt>
                <c:pt idx="81">
                  <c:v>3.2691037290995652E-4</c:v>
                </c:pt>
                <c:pt idx="82">
                  <c:v>2.9184175241072719E-4</c:v>
                </c:pt>
                <c:pt idx="83">
                  <c:v>2.8335136352809108E-4</c:v>
                </c:pt>
                <c:pt idx="84">
                  <c:v>2.5043811101472141E-4</c:v>
                </c:pt>
                <c:pt idx="85">
                  <c:v>2.6641496266409289E-4</c:v>
                </c:pt>
                <c:pt idx="86">
                  <c:v>2.6610354049347811E-4</c:v>
                </c:pt>
                <c:pt idx="87">
                  <c:v>2.7188103928074589E-4</c:v>
                </c:pt>
                <c:pt idx="88">
                  <c:v>2.006192876512366E-4</c:v>
                </c:pt>
                <c:pt idx="89">
                  <c:v>2.3073804050913741E-4</c:v>
                </c:pt>
                <c:pt idx="90">
                  <c:v>2.9921509294628828E-4</c:v>
                </c:pt>
                <c:pt idx="91">
                  <c:v>2.6453629612952352E-4</c:v>
                </c:pt>
                <c:pt idx="92">
                  <c:v>2.4405211612562111E-4</c:v>
                </c:pt>
                <c:pt idx="93">
                  <c:v>2.9212589349497588E-4</c:v>
                </c:pt>
                <c:pt idx="94">
                  <c:v>2.354331476920564E-4</c:v>
                </c:pt>
                <c:pt idx="95">
                  <c:v>2.4922376521851992E-4</c:v>
                </c:pt>
                <c:pt idx="96">
                  <c:v>2.6700141149377092E-4</c:v>
                </c:pt>
                <c:pt idx="97">
                  <c:v>2.5465629550713089E-4</c:v>
                </c:pt>
                <c:pt idx="98">
                  <c:v>2.8641116982422378E-4</c:v>
                </c:pt>
                <c:pt idx="99">
                  <c:v>2.0804408882717069E-4</c:v>
                </c:pt>
                <c:pt idx="100">
                  <c:v>2.1178629738100531E-4</c:v>
                </c:pt>
                <c:pt idx="101">
                  <c:v>1.9556036169137201E-4</c:v>
                </c:pt>
                <c:pt idx="102">
                  <c:v>2.172470808321998E-4</c:v>
                </c:pt>
                <c:pt idx="103">
                  <c:v>2.1698347831808671E-4</c:v>
                </c:pt>
                <c:pt idx="104">
                  <c:v>1.7297061325314471E-4</c:v>
                </c:pt>
                <c:pt idx="105">
                  <c:v>2.3432355861098159E-4</c:v>
                </c:pt>
                <c:pt idx="106">
                  <c:v>2.2610808381892021E-4</c:v>
                </c:pt>
                <c:pt idx="107">
                  <c:v>2.1196590799943001E-4</c:v>
                </c:pt>
                <c:pt idx="108">
                  <c:v>2.5524828013057788E-4</c:v>
                </c:pt>
                <c:pt idx="109">
                  <c:v>1.9169327112631961E-4</c:v>
                </c:pt>
                <c:pt idx="110">
                  <c:v>2.2106945396064721E-4</c:v>
                </c:pt>
                <c:pt idx="111">
                  <c:v>2.2869039375993639E-4</c:v>
                </c:pt>
                <c:pt idx="112">
                  <c:v>2.284163379785472E-4</c:v>
                </c:pt>
                <c:pt idx="113">
                  <c:v>2.006023264441544E-4</c:v>
                </c:pt>
                <c:pt idx="114">
                  <c:v>2.7502033685072538E-4</c:v>
                </c:pt>
                <c:pt idx="115">
                  <c:v>2.2760095636291711E-4</c:v>
                </c:pt>
                <c:pt idx="116">
                  <c:v>2.35169124277484E-4</c:v>
                </c:pt>
                <c:pt idx="117">
                  <c:v>1.957329568855562E-4</c:v>
                </c:pt>
                <c:pt idx="118">
                  <c:v>2.4242213594101171E-4</c:v>
                </c:pt>
                <c:pt idx="119">
                  <c:v>2.1283849177529491E-4</c:v>
                </c:pt>
                <c:pt idx="120">
                  <c:v>2.242849099902693E-4</c:v>
                </c:pt>
                <c:pt idx="121">
                  <c:v>2.357065120245261E-4</c:v>
                </c:pt>
                <c:pt idx="122">
                  <c:v>2.2764204284753871E-4</c:v>
                </c:pt>
                <c:pt idx="123">
                  <c:v>2.5652787144873158E-4</c:v>
                </c:pt>
                <c:pt idx="124">
                  <c:v>2.348713677384949E-4</c:v>
                </c:pt>
                <c:pt idx="125">
                  <c:v>2.539856457485231E-4</c:v>
                </c:pt>
                <c:pt idx="126">
                  <c:v>2.459411359909067E-4</c:v>
                </c:pt>
                <c:pt idx="127">
                  <c:v>2.5145665470781948E-4</c:v>
                </c:pt>
                <c:pt idx="128">
                  <c:v>2.8595005334198712E-4</c:v>
                </c:pt>
                <c:pt idx="129">
                  <c:v>2.3157572647761131E-4</c:v>
                </c:pt>
                <c:pt idx="130">
                  <c:v>2.8335897778273292E-4</c:v>
                </c:pt>
                <c:pt idx="131">
                  <c:v>2.868901380723322E-4</c:v>
                </c:pt>
                <c:pt idx="132">
                  <c:v>2.884903356488977E-4</c:v>
                </c:pt>
                <c:pt idx="133">
                  <c:v>2.4012535273269309E-4</c:v>
                </c:pt>
                <c:pt idx="134">
                  <c:v>2.4176168848317651E-4</c:v>
                </c:pt>
                <c:pt idx="135">
                  <c:v>2.4531137380101728E-4</c:v>
                </c:pt>
                <c:pt idx="136">
                  <c:v>2.7757604423939462E-4</c:v>
                </c:pt>
                <c:pt idx="137">
                  <c:v>2.4857073507563847E-4</c:v>
                </c:pt>
                <c:pt idx="138">
                  <c:v>2.8266850984932072E-4</c:v>
                </c:pt>
                <c:pt idx="139">
                  <c:v>2.8616591467842768E-4</c:v>
                </c:pt>
                <c:pt idx="140">
                  <c:v>2.610636181198831E-4</c:v>
                </c:pt>
                <c:pt idx="141">
                  <c:v>2.7789837839004158E-4</c:v>
                </c:pt>
                <c:pt idx="142">
                  <c:v>2.7377969729950929E-4</c:v>
                </c:pt>
                <c:pt idx="143">
                  <c:v>2.2977818513489711E-4</c:v>
                </c:pt>
                <c:pt idx="144">
                  <c:v>2.010482648480598E-4</c:v>
                </c:pt>
                <c:pt idx="145">
                  <c:v>1.9890876144669541E-4</c:v>
                </c:pt>
                <c:pt idx="146">
                  <c:v>2.4976600578480342E-4</c:v>
                </c:pt>
                <c:pt idx="147">
                  <c:v>2.1544809169811419E-4</c:v>
                </c:pt>
                <c:pt idx="148">
                  <c:v>2.2840624991529981E-4</c:v>
                </c:pt>
                <c:pt idx="149">
                  <c:v>2.5076680227089049E-4</c:v>
                </c:pt>
                <c:pt idx="150">
                  <c:v>2.3352194248513891E-4</c:v>
                </c:pt>
                <c:pt idx="151">
                  <c:v>2.3889117520329569E-4</c:v>
                </c:pt>
                <c:pt idx="152">
                  <c:v>1.991468703124611E-4</c:v>
                </c:pt>
                <c:pt idx="153">
                  <c:v>2.1204288912942781E-4</c:v>
                </c:pt>
                <c:pt idx="154">
                  <c:v>1.9304165556437549E-4</c:v>
                </c:pt>
                <c:pt idx="155">
                  <c:v>2.2650833313041371E-4</c:v>
                </c:pt>
                <c:pt idx="156">
                  <c:v>2.2811013988350431E-4</c:v>
                </c:pt>
                <c:pt idx="157">
                  <c:v>2.1476434253801571E-4</c:v>
                </c:pt>
                <c:pt idx="158">
                  <c:v>2.294332538682257E-4</c:v>
                </c:pt>
                <c:pt idx="159">
                  <c:v>1.6953146927812889E-4</c:v>
                </c:pt>
                <c:pt idx="160">
                  <c:v>1.879304491843383E-4</c:v>
                </c:pt>
                <c:pt idx="161">
                  <c:v>2.1558292218293131E-4</c:v>
                </c:pt>
                <c:pt idx="162">
                  <c:v>2.0232850371832209E-4</c:v>
                </c:pt>
                <c:pt idx="163">
                  <c:v>1.9281178018225629E-4</c:v>
                </c:pt>
                <c:pt idx="164">
                  <c:v>1.666478026988145E-4</c:v>
                </c:pt>
                <c:pt idx="165">
                  <c:v>1.6458984890789161E-4</c:v>
                </c:pt>
                <c:pt idx="166">
                  <c:v>1.6623116100344029E-4</c:v>
                </c:pt>
                <c:pt idx="167">
                  <c:v>1.4572828314369089E-4</c:v>
                </c:pt>
                <c:pt idx="168">
                  <c:v>1.252744293967546E-4</c:v>
                </c:pt>
                <c:pt idx="169">
                  <c:v>1.0671098396558401E-4</c:v>
                </c:pt>
                <c:pt idx="170">
                  <c:v>7.1656558327473183E-5</c:v>
                </c:pt>
                <c:pt idx="171">
                  <c:v>7.7064362119156742E-5</c:v>
                </c:pt>
                <c:pt idx="172">
                  <c:v>3.4813668022464318E-5</c:v>
                </c:pt>
                <c:pt idx="173">
                  <c:v>3.6593376605047191E-6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12-40E0-889D-A978B791945B}"/>
            </c:ext>
          </c:extLst>
        </c:ser>
        <c:ser>
          <c:idx val="4"/>
          <c:order val="4"/>
          <c:tx>
            <c:strRef>
              <c:f>'2021_24 2 v 0 1950'!$F$6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1950'!$F$7:$F$181</c:f>
              <c:numCache>
                <c:formatCode>General</c:formatCode>
                <c:ptCount val="174"/>
                <c:pt idx="0">
                  <c:v>3.5570216153505931E-4</c:v>
                </c:pt>
                <c:pt idx="1">
                  <c:v>3.285702293027796E-4</c:v>
                </c:pt>
                <c:pt idx="2">
                  <c:v>3.4121347493805301E-4</c:v>
                </c:pt>
                <c:pt idx="3">
                  <c:v>3.226153334093952E-4</c:v>
                </c:pt>
                <c:pt idx="4">
                  <c:v>2.8337108838668651E-4</c:v>
                </c:pt>
                <c:pt idx="5">
                  <c:v>3.6235649974052119E-4</c:v>
                </c:pt>
                <c:pt idx="6">
                  <c:v>3.3876113241080962E-4</c:v>
                </c:pt>
                <c:pt idx="7">
                  <c:v>3.018600740268666E-4</c:v>
                </c:pt>
                <c:pt idx="8">
                  <c:v>3.588276470725882E-4</c:v>
                </c:pt>
                <c:pt idx="9">
                  <c:v>3.0381806658091588E-4</c:v>
                </c:pt>
                <c:pt idx="10">
                  <c:v>3.2744389895764131E-4</c:v>
                </c:pt>
                <c:pt idx="11">
                  <c:v>2.9884272309628419E-4</c:v>
                </c:pt>
                <c:pt idx="12">
                  <c:v>3.2727623986660438E-4</c:v>
                </c:pt>
                <c:pt idx="13">
                  <c:v>3.6313710145560252E-4</c:v>
                </c:pt>
                <c:pt idx="14">
                  <c:v>3.266877207123213E-4</c:v>
                </c:pt>
                <c:pt idx="15">
                  <c:v>3.6787756428200861E-4</c:v>
                </c:pt>
                <c:pt idx="16">
                  <c:v>3.3501104658492631E-4</c:v>
                </c:pt>
                <c:pt idx="17">
                  <c:v>3.8899951299231601E-4</c:v>
                </c:pt>
                <c:pt idx="18">
                  <c:v>4.0820478244765312E-4</c:v>
                </c:pt>
                <c:pt idx="19">
                  <c:v>4.2533533999432858E-4</c:v>
                </c:pt>
                <c:pt idx="20">
                  <c:v>4.6983844293029762E-4</c:v>
                </c:pt>
                <c:pt idx="21">
                  <c:v>6.2992233295438964E-4</c:v>
                </c:pt>
                <c:pt idx="22">
                  <c:v>6.6522967754857989E-4</c:v>
                </c:pt>
                <c:pt idx="23">
                  <c:v>6.7824465343090752E-4</c:v>
                </c:pt>
                <c:pt idx="24">
                  <c:v>8.0501007575634834E-4</c:v>
                </c:pt>
                <c:pt idx="25">
                  <c:v>7.8311214534942648E-4</c:v>
                </c:pt>
                <c:pt idx="26">
                  <c:v>7.1815201074829278E-4</c:v>
                </c:pt>
                <c:pt idx="27">
                  <c:v>6.4609016611699721E-4</c:v>
                </c:pt>
                <c:pt idx="28">
                  <c:v>6.4781172843875298E-4</c:v>
                </c:pt>
                <c:pt idx="29">
                  <c:v>6.3573320772499181E-4</c:v>
                </c:pt>
                <c:pt idx="30">
                  <c:v>5.9284760796474167E-4</c:v>
                </c:pt>
                <c:pt idx="31">
                  <c:v>5.4607073148466099E-4</c:v>
                </c:pt>
                <c:pt idx="32">
                  <c:v>5.2349282071467967E-4</c:v>
                </c:pt>
                <c:pt idx="33">
                  <c:v>5.7426446171542805E-4</c:v>
                </c:pt>
                <c:pt idx="34">
                  <c:v>5.5698689687926127E-4</c:v>
                </c:pt>
                <c:pt idx="35">
                  <c:v>5.3340913717247833E-4</c:v>
                </c:pt>
                <c:pt idx="36">
                  <c:v>5.2679384467797048E-4</c:v>
                </c:pt>
                <c:pt idx="37">
                  <c:v>5.1104748768365359E-4</c:v>
                </c:pt>
                <c:pt idx="38">
                  <c:v>5.3663405754728012E-4</c:v>
                </c:pt>
                <c:pt idx="39">
                  <c:v>4.9033107509220708E-4</c:v>
                </c:pt>
                <c:pt idx="40">
                  <c:v>4.9770936881229845E-4</c:v>
                </c:pt>
                <c:pt idx="41">
                  <c:v>5.2348210355379545E-4</c:v>
                </c:pt>
                <c:pt idx="42">
                  <c:v>4.6927275920678768E-4</c:v>
                </c:pt>
                <c:pt idx="43">
                  <c:v>4.763029447446567E-4</c:v>
                </c:pt>
                <c:pt idx="44">
                  <c:v>3.5146906984380812E-4</c:v>
                </c:pt>
                <c:pt idx="45">
                  <c:v>4.6183384675835601E-4</c:v>
                </c:pt>
                <c:pt idx="46">
                  <c:v>4.0166854806088697E-4</c:v>
                </c:pt>
                <c:pt idx="47">
                  <c:v>5.0757730025421781E-4</c:v>
                </c:pt>
                <c:pt idx="48">
                  <c:v>4.1751187392237969E-4</c:v>
                </c:pt>
                <c:pt idx="49">
                  <c:v>3.4555303802043518E-4</c:v>
                </c:pt>
                <c:pt idx="50">
                  <c:v>3.7755756847570422E-4</c:v>
                </c:pt>
                <c:pt idx="51">
                  <c:v>4.066418938241369E-4</c:v>
                </c:pt>
                <c:pt idx="52">
                  <c:v>4.4604991812753489E-4</c:v>
                </c:pt>
                <c:pt idx="53">
                  <c:v>3.8199319085312189E-4</c:v>
                </c:pt>
                <c:pt idx="54">
                  <c:v>4.5195174399425132E-4</c:v>
                </c:pt>
                <c:pt idx="55">
                  <c:v>3.7674054416794511E-4</c:v>
                </c:pt>
                <c:pt idx="56">
                  <c:v>3.4831297775887331E-4</c:v>
                </c:pt>
                <c:pt idx="57">
                  <c:v>4.397477060289078E-4</c:v>
                </c:pt>
                <c:pt idx="58">
                  <c:v>4.5617396817662019E-4</c:v>
                </c:pt>
                <c:pt idx="59">
                  <c:v>3.3710684398076288E-4</c:v>
                </c:pt>
                <c:pt idx="60">
                  <c:v>5.6622201198278945E-4</c:v>
                </c:pt>
                <c:pt idx="61">
                  <c:v>4.1817498875941359E-4</c:v>
                </c:pt>
                <c:pt idx="62">
                  <c:v>4.2390224261957057E-4</c:v>
                </c:pt>
                <c:pt idx="63">
                  <c:v>4.2606072001896261E-4</c:v>
                </c:pt>
                <c:pt idx="64">
                  <c:v>4.4958170236155249E-4</c:v>
                </c:pt>
                <c:pt idx="65">
                  <c:v>5.2348391215742353E-4</c:v>
                </c:pt>
                <c:pt idx="66">
                  <c:v>4.8991208541978096E-4</c:v>
                </c:pt>
                <c:pt idx="67">
                  <c:v>4.9937034042336263E-4</c:v>
                </c:pt>
                <c:pt idx="68">
                  <c:v>5.8156185858494486E-4</c:v>
                </c:pt>
                <c:pt idx="69">
                  <c:v>5.5119227888143719E-4</c:v>
                </c:pt>
                <c:pt idx="70">
                  <c:v>4.7278438722805471E-4</c:v>
                </c:pt>
                <c:pt idx="71">
                  <c:v>4.7829742605386458E-4</c:v>
                </c:pt>
                <c:pt idx="72">
                  <c:v>4.6529938713522982E-4</c:v>
                </c:pt>
                <c:pt idx="73">
                  <c:v>5.1886244002829422E-4</c:v>
                </c:pt>
                <c:pt idx="74">
                  <c:v>5.3553498992738404E-4</c:v>
                </c:pt>
                <c:pt idx="75">
                  <c:v>4.9624121340963645E-4</c:v>
                </c:pt>
                <c:pt idx="76">
                  <c:v>5.1650748510684579E-4</c:v>
                </c:pt>
                <c:pt idx="77">
                  <c:v>6.2321758700753754E-4</c:v>
                </c:pt>
                <c:pt idx="78">
                  <c:v>5.8359567629266142E-4</c:v>
                </c:pt>
                <c:pt idx="79">
                  <c:v>5.9274033751221969E-4</c:v>
                </c:pt>
                <c:pt idx="80">
                  <c:v>6.7759540723344458E-4</c:v>
                </c:pt>
                <c:pt idx="81">
                  <c:v>6.2992599304765814E-4</c:v>
                </c:pt>
                <c:pt idx="82">
                  <c:v>5.4765207889603774E-4</c:v>
                </c:pt>
                <c:pt idx="83">
                  <c:v>5.2971489983157192E-4</c:v>
                </c:pt>
                <c:pt idx="84">
                  <c:v>4.6959567682378778E-4</c:v>
                </c:pt>
                <c:pt idx="85">
                  <c:v>5.2777212385273604E-4</c:v>
                </c:pt>
                <c:pt idx="86">
                  <c:v>4.0214606547307822E-4</c:v>
                </c:pt>
                <c:pt idx="87">
                  <c:v>5.1776971679302821E-4</c:v>
                </c:pt>
                <c:pt idx="88">
                  <c:v>4.4926256030655611E-4</c:v>
                </c:pt>
                <c:pt idx="89">
                  <c:v>5.0356130600635006E-4</c:v>
                </c:pt>
                <c:pt idx="90">
                  <c:v>4.2704198118329522E-4</c:v>
                </c:pt>
                <c:pt idx="91">
                  <c:v>4.8125954418015178E-4</c:v>
                </c:pt>
                <c:pt idx="92">
                  <c:v>4.5456302136504662E-4</c:v>
                </c:pt>
                <c:pt idx="93">
                  <c:v>4.3932466275739199E-4</c:v>
                </c:pt>
                <c:pt idx="94">
                  <c:v>5.2041500220182876E-4</c:v>
                </c:pt>
                <c:pt idx="95">
                  <c:v>4.3949540941891298E-4</c:v>
                </c:pt>
                <c:pt idx="96">
                  <c:v>4.7031436676719501E-4</c:v>
                </c:pt>
                <c:pt idx="97">
                  <c:v>4.625063799938683E-4</c:v>
                </c:pt>
                <c:pt idx="98">
                  <c:v>5.0473827363058446E-4</c:v>
                </c:pt>
                <c:pt idx="99">
                  <c:v>3.9277023650700329E-4</c:v>
                </c:pt>
                <c:pt idx="100">
                  <c:v>4.1557347124702971E-4</c:v>
                </c:pt>
                <c:pt idx="101">
                  <c:v>4.113620811189325E-4</c:v>
                </c:pt>
                <c:pt idx="102">
                  <c:v>3.8404120873654552E-4</c:v>
                </c:pt>
                <c:pt idx="103">
                  <c:v>4.0275881135748838E-4</c:v>
                </c:pt>
                <c:pt idx="104">
                  <c:v>4.5969723456348079E-4</c:v>
                </c:pt>
                <c:pt idx="105">
                  <c:v>4.7050904638836508E-4</c:v>
                </c:pt>
                <c:pt idx="106">
                  <c:v>4.6593538460249542E-4</c:v>
                </c:pt>
                <c:pt idx="107">
                  <c:v>3.850243412492162E-4</c:v>
                </c:pt>
                <c:pt idx="108">
                  <c:v>4.2612423055605629E-4</c:v>
                </c:pt>
                <c:pt idx="109">
                  <c:v>3.7205323471888621E-4</c:v>
                </c:pt>
                <c:pt idx="110">
                  <c:v>4.0529454359921561E-4</c:v>
                </c:pt>
                <c:pt idx="111">
                  <c:v>3.4760860329041969E-4</c:v>
                </c:pt>
                <c:pt idx="112">
                  <c:v>4.8618473462091701E-4</c:v>
                </c:pt>
                <c:pt idx="113">
                  <c:v>4.3976338807243131E-4</c:v>
                </c:pt>
                <c:pt idx="114">
                  <c:v>4.2350552198987349E-4</c:v>
                </c:pt>
                <c:pt idx="115">
                  <c:v>3.6989001458887898E-4</c:v>
                </c:pt>
                <c:pt idx="116">
                  <c:v>4.2085072258231469E-4</c:v>
                </c:pt>
                <c:pt idx="117">
                  <c:v>4.3801047884485419E-4</c:v>
                </c:pt>
                <c:pt idx="118">
                  <c:v>4.1058133329257987E-4</c:v>
                </c:pt>
                <c:pt idx="119">
                  <c:v>4.0539033121427551E-4</c:v>
                </c:pt>
                <c:pt idx="120">
                  <c:v>4.7362938181465009E-4</c:v>
                </c:pt>
                <c:pt idx="121">
                  <c:v>4.3519112351763799E-4</c:v>
                </c:pt>
                <c:pt idx="122">
                  <c:v>4.3340765912753539E-4</c:v>
                </c:pt>
                <c:pt idx="123">
                  <c:v>4.9687699771895156E-4</c:v>
                </c:pt>
                <c:pt idx="124">
                  <c:v>4.2246649009058251E-4</c:v>
                </c:pt>
                <c:pt idx="125">
                  <c:v>4.2772749099234539E-4</c:v>
                </c:pt>
                <c:pt idx="126">
                  <c:v>4.5076328854729339E-4</c:v>
                </c:pt>
                <c:pt idx="127">
                  <c:v>4.4857880568799141E-4</c:v>
                </c:pt>
                <c:pt idx="128">
                  <c:v>4.9949919765646014E-4</c:v>
                </c:pt>
                <c:pt idx="129">
                  <c:v>4.334818201109415E-4</c:v>
                </c:pt>
                <c:pt idx="130">
                  <c:v>4.0662556143887491E-4</c:v>
                </c:pt>
                <c:pt idx="131">
                  <c:v>4.3228976968792432E-4</c:v>
                </c:pt>
                <c:pt idx="132">
                  <c:v>4.3679347372584299E-4</c:v>
                </c:pt>
                <c:pt idx="133">
                  <c:v>4.4806429118843271E-4</c:v>
                </c:pt>
                <c:pt idx="134">
                  <c:v>3.7686018964421089E-4</c:v>
                </c:pt>
                <c:pt idx="135">
                  <c:v>4.2223625585554171E-4</c:v>
                </c:pt>
                <c:pt idx="136">
                  <c:v>4.8054137181160241E-4</c:v>
                </c:pt>
                <c:pt idx="137">
                  <c:v>4.3376207257104132E-4</c:v>
                </c:pt>
                <c:pt idx="138">
                  <c:v>4.1421620417230652E-4</c:v>
                </c:pt>
                <c:pt idx="139">
                  <c:v>4.3467464179000918E-4</c:v>
                </c:pt>
                <c:pt idx="140">
                  <c:v>4.1851411241314188E-4</c:v>
                </c:pt>
                <c:pt idx="141">
                  <c:v>4.0903349047285937E-4</c:v>
                </c:pt>
                <c:pt idx="142">
                  <c:v>3.7359831838414722E-4</c:v>
                </c:pt>
                <c:pt idx="143">
                  <c:v>3.3858702839822719E-4</c:v>
                </c:pt>
                <c:pt idx="144">
                  <c:v>3.5844048681993058E-4</c:v>
                </c:pt>
                <c:pt idx="145">
                  <c:v>3.1438581933602419E-4</c:v>
                </c:pt>
                <c:pt idx="146">
                  <c:v>3.4972918644919892E-4</c:v>
                </c:pt>
                <c:pt idx="147">
                  <c:v>3.5318660851762888E-4</c:v>
                </c:pt>
                <c:pt idx="148">
                  <c:v>2.9758969795431952E-4</c:v>
                </c:pt>
                <c:pt idx="149">
                  <c:v>3.2277825166382017E-4</c:v>
                </c:pt>
                <c:pt idx="150">
                  <c:v>2.7125572131443698E-4</c:v>
                </c:pt>
                <c:pt idx="151">
                  <c:v>2.5378510523518062E-4</c:v>
                </c:pt>
                <c:pt idx="152">
                  <c:v>2.844848682449674E-4</c:v>
                </c:pt>
                <c:pt idx="153">
                  <c:v>2.878669129504577E-4</c:v>
                </c:pt>
                <c:pt idx="154">
                  <c:v>3.1171506370044282E-4</c:v>
                </c:pt>
                <c:pt idx="155">
                  <c:v>3.088318565960232E-4</c:v>
                </c:pt>
                <c:pt idx="156">
                  <c:v>2.7416883568966041E-4</c:v>
                </c:pt>
                <c:pt idx="157">
                  <c:v>2.6867749830946269E-4</c:v>
                </c:pt>
                <c:pt idx="158">
                  <c:v>2.7738154805319299E-4</c:v>
                </c:pt>
                <c:pt idx="159">
                  <c:v>2.7183287673937208E-4</c:v>
                </c:pt>
                <c:pt idx="160">
                  <c:v>3.2460920185005063E-4</c:v>
                </c:pt>
                <c:pt idx="161">
                  <c:v>2.6087877238700627E-4</c:v>
                </c:pt>
                <c:pt idx="162">
                  <c:v>2.6361054956419038E-4</c:v>
                </c:pt>
                <c:pt idx="163">
                  <c:v>2.4469813383390772E-4</c:v>
                </c:pt>
                <c:pt idx="164">
                  <c:v>2.7135543376442768E-4</c:v>
                </c:pt>
                <c:pt idx="165">
                  <c:v>1.9208519973102129E-4</c:v>
                </c:pt>
                <c:pt idx="166">
                  <c:v>1.8475282130272561E-4</c:v>
                </c:pt>
                <c:pt idx="167">
                  <c:v>2.0584101085106119E-4</c:v>
                </c:pt>
                <c:pt idx="168">
                  <c:v>1.119117133480526E-4</c:v>
                </c:pt>
                <c:pt idx="169">
                  <c:v>1.6844172512891679E-4</c:v>
                </c:pt>
                <c:pt idx="170">
                  <c:v>7.9496914906788824E-5</c:v>
                </c:pt>
                <c:pt idx="171">
                  <c:v>7.3633582772014936E-5</c:v>
                </c:pt>
                <c:pt idx="172">
                  <c:v>3.8791608663093941E-5</c:v>
                </c:pt>
                <c:pt idx="173">
                  <c:v>4.7887225689336058E-6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12-40E0-889D-A978B7919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Instantaneous adj haz ratio is</a:t>
            </a:r>
            <a:r>
              <a:rPr lang="en-US" baseline="0"/>
              <a:t> interesting. It shows vaccine harms plateau a year post vaccination, stay elevated for a year, then drop off. You see the same thing from the KCOR plot, but without the noise.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2 v 0 1950'!$H$6</c:f>
              <c:strCache>
                <c:ptCount val="1"/>
                <c:pt idx="0">
                  <c:v>Instant adj haz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2 v 0 1950'!$G$7:$G$180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1950'!$H$7:$H$180</c:f>
              <c:numCache>
                <c:formatCode>General</c:formatCode>
                <c:ptCount val="174"/>
                <c:pt idx="0">
                  <c:v>0.43077446465535985</c:v>
                </c:pt>
                <c:pt idx="1">
                  <c:v>0.44518891867776461</c:v>
                </c:pt>
                <c:pt idx="2">
                  <c:v>0.4940088775147003</c:v>
                </c:pt>
                <c:pt idx="3">
                  <c:v>0.38960671929159513</c:v>
                </c:pt>
                <c:pt idx="4">
                  <c:v>0.55373503016660242</c:v>
                </c:pt>
                <c:pt idx="5">
                  <c:v>0.4386506316190692</c:v>
                </c:pt>
                <c:pt idx="6">
                  <c:v>0.57421324818569786</c:v>
                </c:pt>
                <c:pt idx="7">
                  <c:v>0.68798848313037453</c:v>
                </c:pt>
                <c:pt idx="8">
                  <c:v>0.62155639588115441</c:v>
                </c:pt>
                <c:pt idx="9">
                  <c:v>0.68185524248127216</c:v>
                </c:pt>
                <c:pt idx="10">
                  <c:v>0.54352668386273206</c:v>
                </c:pt>
                <c:pt idx="11">
                  <c:v>0.6096571656783778</c:v>
                </c:pt>
                <c:pt idx="12">
                  <c:v>0.61701554386772528</c:v>
                </c:pt>
                <c:pt idx="13">
                  <c:v>0.62253407025563157</c:v>
                </c:pt>
                <c:pt idx="14">
                  <c:v>0.58270602967940843</c:v>
                </c:pt>
                <c:pt idx="15">
                  <c:v>0.66106586249415566</c:v>
                </c:pt>
                <c:pt idx="16">
                  <c:v>0.65911151046159511</c:v>
                </c:pt>
                <c:pt idx="17">
                  <c:v>0.5896150068032725</c:v>
                </c:pt>
                <c:pt idx="18">
                  <c:v>0.5557874591693176</c:v>
                </c:pt>
                <c:pt idx="19">
                  <c:v>0.5896551262264158</c:v>
                </c:pt>
                <c:pt idx="20">
                  <c:v>0.52380243836563789</c:v>
                </c:pt>
                <c:pt idx="21">
                  <c:v>0.45991333116941008</c:v>
                </c:pt>
                <c:pt idx="22">
                  <c:v>0.37895822876399443</c:v>
                </c:pt>
                <c:pt idx="23">
                  <c:v>0.52624117454341157</c:v>
                </c:pt>
                <c:pt idx="24">
                  <c:v>0.35863059892672716</c:v>
                </c:pt>
                <c:pt idx="25">
                  <c:v>0.41287424064205824</c:v>
                </c:pt>
                <c:pt idx="26">
                  <c:v>0.44970810108343939</c:v>
                </c:pt>
                <c:pt idx="27">
                  <c:v>0.41156123193745031</c:v>
                </c:pt>
                <c:pt idx="28">
                  <c:v>0.43014674538256453</c:v>
                </c:pt>
                <c:pt idx="29">
                  <c:v>0.40359101170661438</c:v>
                </c:pt>
                <c:pt idx="30">
                  <c:v>0.39562627743422274</c:v>
                </c:pt>
                <c:pt idx="31">
                  <c:v>0.43296523045375718</c:v>
                </c:pt>
                <c:pt idx="32">
                  <c:v>0.4428102834524017</c:v>
                </c:pt>
                <c:pt idx="33">
                  <c:v>0.49362200814000656</c:v>
                </c:pt>
                <c:pt idx="34">
                  <c:v>0.45011700220244849</c:v>
                </c:pt>
                <c:pt idx="35">
                  <c:v>0.45325615043709427</c:v>
                </c:pt>
                <c:pt idx="36">
                  <c:v>0.46248592694435092</c:v>
                </c:pt>
                <c:pt idx="37">
                  <c:v>0.44665667677514781</c:v>
                </c:pt>
                <c:pt idx="38">
                  <c:v>0.42083114722222853</c:v>
                </c:pt>
                <c:pt idx="39">
                  <c:v>0.50820945927177463</c:v>
                </c:pt>
                <c:pt idx="40">
                  <c:v>0.53456993415795351</c:v>
                </c:pt>
                <c:pt idx="41">
                  <c:v>0.53221855705882348</c:v>
                </c:pt>
                <c:pt idx="42">
                  <c:v>0.51087549064409121</c:v>
                </c:pt>
                <c:pt idx="43">
                  <c:v>0.57905236929700454</c:v>
                </c:pt>
                <c:pt idx="44">
                  <c:v>0.7412538108661425</c:v>
                </c:pt>
                <c:pt idx="45">
                  <c:v>0.56344449693448273</c:v>
                </c:pt>
                <c:pt idx="46">
                  <c:v>0.59932523418252581</c:v>
                </c:pt>
                <c:pt idx="47">
                  <c:v>0.52401695113577562</c:v>
                </c:pt>
                <c:pt idx="48">
                  <c:v>0.56502128717116618</c:v>
                </c:pt>
                <c:pt idx="49">
                  <c:v>0.5405443559636367</c:v>
                </c:pt>
                <c:pt idx="50">
                  <c:v>0.5558759834552397</c:v>
                </c:pt>
                <c:pt idx="51">
                  <c:v>0.54151949814354194</c:v>
                </c:pt>
                <c:pt idx="52">
                  <c:v>0.55472002712128654</c:v>
                </c:pt>
                <c:pt idx="53">
                  <c:v>0.57506401042175881</c:v>
                </c:pt>
                <c:pt idx="54">
                  <c:v>0.50879682995456521</c:v>
                </c:pt>
                <c:pt idx="55">
                  <c:v>0.55928234096989915</c:v>
                </c:pt>
                <c:pt idx="56">
                  <c:v>0.6706564530858754</c:v>
                </c:pt>
                <c:pt idx="57">
                  <c:v>0.60228278442460359</c:v>
                </c:pt>
                <c:pt idx="58">
                  <c:v>0.5937205794146585</c:v>
                </c:pt>
                <c:pt idx="59">
                  <c:v>0.65937142221536216</c:v>
                </c:pt>
                <c:pt idx="60">
                  <c:v>0.45868206994498545</c:v>
                </c:pt>
                <c:pt idx="61">
                  <c:v>0.42519480822676003</c:v>
                </c:pt>
                <c:pt idx="62">
                  <c:v>0.52243976933132708</c:v>
                </c:pt>
                <c:pt idx="63">
                  <c:v>0.53875318548145923</c:v>
                </c:pt>
                <c:pt idx="64">
                  <c:v>0.54704340627305459</c:v>
                </c:pt>
                <c:pt idx="65">
                  <c:v>0.50903041585200615</c:v>
                </c:pt>
                <c:pt idx="66">
                  <c:v>0.57299085761222657</c:v>
                </c:pt>
                <c:pt idx="67">
                  <c:v>0.54484386332354917</c:v>
                </c:pt>
                <c:pt idx="68">
                  <c:v>0.42804604048515588</c:v>
                </c:pt>
                <c:pt idx="69">
                  <c:v>0.43229187214963338</c:v>
                </c:pt>
                <c:pt idx="70">
                  <c:v>0.49024344580838664</c:v>
                </c:pt>
                <c:pt idx="71">
                  <c:v>0.5531688235357225</c:v>
                </c:pt>
                <c:pt idx="72">
                  <c:v>0.51469440617268114</c:v>
                </c:pt>
                <c:pt idx="73">
                  <c:v>0.50871038366365706</c:v>
                </c:pt>
                <c:pt idx="74">
                  <c:v>0.47690522290076359</c:v>
                </c:pt>
                <c:pt idx="75">
                  <c:v>0.50991177201019866</c:v>
                </c:pt>
                <c:pt idx="76">
                  <c:v>0.54503422561608783</c:v>
                </c:pt>
                <c:pt idx="77">
                  <c:v>0.45448254970116114</c:v>
                </c:pt>
                <c:pt idx="78">
                  <c:v>0.55857272692485149</c:v>
                </c:pt>
                <c:pt idx="79">
                  <c:v>0.51823920981990657</c:v>
                </c:pt>
                <c:pt idx="80">
                  <c:v>0.3803565887553122</c:v>
                </c:pt>
                <c:pt idx="81">
                  <c:v>0.51896631750076638</c:v>
                </c:pt>
                <c:pt idx="82">
                  <c:v>0.53289627421669716</c:v>
                </c:pt>
                <c:pt idx="83">
                  <c:v>0.53491295717410525</c:v>
                </c:pt>
                <c:pt idx="84">
                  <c:v>0.53330582749103206</c:v>
                </c:pt>
                <c:pt idx="85">
                  <c:v>0.50479165272933302</c:v>
                </c:pt>
                <c:pt idx="86">
                  <c:v>0.66170867587735349</c:v>
                </c:pt>
                <c:pt idx="87">
                  <c:v>0.52510031093499976</c:v>
                </c:pt>
                <c:pt idx="88">
                  <c:v>0.44655242919495275</c:v>
                </c:pt>
                <c:pt idx="89">
                  <c:v>0.45821241178969324</c:v>
                </c:pt>
                <c:pt idx="90">
                  <c:v>0.70066903520162105</c:v>
                </c:pt>
                <c:pt idx="91">
                  <c:v>0.54967490895203652</c:v>
                </c:pt>
                <c:pt idx="92">
                  <c:v>0.53689390613591026</c:v>
                </c:pt>
                <c:pt idx="93">
                  <c:v>0.66494307799946206</c:v>
                </c:pt>
                <c:pt idx="94">
                  <c:v>0.45239500532451998</c:v>
                </c:pt>
                <c:pt idx="95">
                  <c:v>0.56706795993167658</c:v>
                </c:pt>
                <c:pt idx="96">
                  <c:v>0.5677083890272403</c:v>
                </c:pt>
                <c:pt idx="97">
                  <c:v>0.55060061119698933</c:v>
                </c:pt>
                <c:pt idx="98">
                  <c:v>0.56744492103613831</c:v>
                </c:pt>
                <c:pt idx="99">
                  <c:v>0.52968394621077952</c:v>
                </c:pt>
                <c:pt idx="100">
                  <c:v>0.50962419893042932</c:v>
                </c:pt>
                <c:pt idx="101">
                  <c:v>0.47539715172442409</c:v>
                </c:pt>
                <c:pt idx="102">
                  <c:v>0.56568689997336341</c:v>
                </c:pt>
                <c:pt idx="103">
                  <c:v>0.53874297023260498</c:v>
                </c:pt>
                <c:pt idx="104">
                  <c:v>0.3762707283140263</c:v>
                </c:pt>
                <c:pt idx="105">
                  <c:v>0.49802136730346197</c:v>
                </c:pt>
                <c:pt idx="106">
                  <c:v>0.4852777687443085</c:v>
                </c:pt>
                <c:pt idx="107">
                  <c:v>0.55052599352992593</c:v>
                </c:pt>
                <c:pt idx="108">
                  <c:v>0.5989996856022487</c:v>
                </c:pt>
                <c:pt idx="109">
                  <c:v>0.51523076064950246</c:v>
                </c:pt>
                <c:pt idx="110">
                  <c:v>0.54545381242353108</c:v>
                </c:pt>
                <c:pt idx="111">
                  <c:v>0.6578962419088068</c:v>
                </c:pt>
                <c:pt idx="112">
                  <c:v>0.46981388289915282</c:v>
                </c:pt>
                <c:pt idx="113">
                  <c:v>0.45615968014853059</c:v>
                </c:pt>
                <c:pt idx="114">
                  <c:v>0.64939020289161997</c:v>
                </c:pt>
                <c:pt idx="115">
                  <c:v>0.61532062879796401</c:v>
                </c:pt>
                <c:pt idx="116">
                  <c:v>0.55879463110934069</c:v>
                </c:pt>
                <c:pt idx="117">
                  <c:v>0.44686820598848259</c:v>
                </c:pt>
                <c:pt idx="118">
                  <c:v>0.59043633084084202</c:v>
                </c:pt>
                <c:pt idx="119">
                  <c:v>0.52502113490910007</c:v>
                </c:pt>
                <c:pt idx="120">
                  <c:v>0.47354517815375075</c:v>
                </c:pt>
                <c:pt idx="121">
                  <c:v>0.54161608380087534</c:v>
                </c:pt>
                <c:pt idx="122">
                  <c:v>0.52523770185739216</c:v>
                </c:pt>
                <c:pt idx="123">
                  <c:v>0.51628043283627989</c:v>
                </c:pt>
                <c:pt idx="124">
                  <c:v>0.55595265718740272</c:v>
                </c:pt>
                <c:pt idx="125">
                  <c:v>0.59380248194771379</c:v>
                </c:pt>
                <c:pt idx="126">
                  <c:v>0.54561039516664833</c:v>
                </c:pt>
                <c:pt idx="127">
                  <c:v>0.56056294126994477</c:v>
                </c:pt>
                <c:pt idx="128">
                  <c:v>0.57247349882362486</c:v>
                </c:pt>
                <c:pt idx="129">
                  <c:v>0.53422246501212867</c:v>
                </c:pt>
                <c:pt idx="130">
                  <c:v>0.69685480858617455</c:v>
                </c:pt>
                <c:pt idx="131">
                  <c:v>0.66365238825670558</c:v>
                </c:pt>
                <c:pt idx="132">
                  <c:v>0.660473090836451</c:v>
                </c:pt>
                <c:pt idx="133">
                  <c:v>0.5359171829912881</c:v>
                </c:pt>
                <c:pt idx="134">
                  <c:v>0.64151559418207793</c:v>
                </c:pt>
                <c:pt idx="135">
                  <c:v>0.5809813117633954</c:v>
                </c:pt>
                <c:pt idx="136">
                  <c:v>0.5776319387297606</c:v>
                </c:pt>
                <c:pt idx="137">
                  <c:v>0.57305779088126174</c:v>
                </c:pt>
                <c:pt idx="138">
                  <c:v>0.68241779776373901</c:v>
                </c:pt>
                <c:pt idx="139">
                  <c:v>0.65834508656862045</c:v>
                </c:pt>
                <c:pt idx="140">
                  <c:v>0.6237868936237223</c:v>
                </c:pt>
                <c:pt idx="141">
                  <c:v>0.67940250581628348</c:v>
                </c:pt>
                <c:pt idx="142">
                  <c:v>0.73281833409645913</c:v>
                </c:pt>
                <c:pt idx="143">
                  <c:v>0.67863847655925202</c:v>
                </c:pt>
                <c:pt idx="144">
                  <c:v>0.56089719839338414</c:v>
                </c:pt>
                <c:pt idx="145">
                  <c:v>0.63268999176485208</c:v>
                </c:pt>
                <c:pt idx="146">
                  <c:v>0.71416975037364805</c:v>
                </c:pt>
                <c:pt idx="147">
                  <c:v>0.61001206303483146</c:v>
                </c:pt>
                <c:pt idx="148">
                  <c:v>0.76752068867101886</c:v>
                </c:pt>
                <c:pt idx="149">
                  <c:v>0.77690117279670068</c:v>
                </c:pt>
                <c:pt idx="150">
                  <c:v>0.86089222875576721</c:v>
                </c:pt>
                <c:pt idx="151">
                  <c:v>0.9413128283549862</c:v>
                </c:pt>
                <c:pt idx="152">
                  <c:v>0.70002623176772094</c:v>
                </c:pt>
                <c:pt idx="153">
                  <c:v>0.73660042050723862</c:v>
                </c:pt>
                <c:pt idx="154">
                  <c:v>0.61928882509793592</c:v>
                </c:pt>
                <c:pt idx="155">
                  <c:v>0.73343577837795648</c:v>
                </c:pt>
                <c:pt idx="156">
                  <c:v>0.8320060859933357</c:v>
                </c:pt>
                <c:pt idx="157">
                  <c:v>0.79933877562999411</c:v>
                </c:pt>
                <c:pt idx="158">
                  <c:v>0.82713956814541856</c:v>
                </c:pt>
                <c:pt idx="159">
                  <c:v>0.62366065249963221</c:v>
                </c:pt>
                <c:pt idx="160">
                  <c:v>0.57894369017656666</c:v>
                </c:pt>
                <c:pt idx="161">
                  <c:v>0.82637203560249872</c:v>
                </c:pt>
                <c:pt idx="162">
                  <c:v>0.76752809799462962</c:v>
                </c:pt>
                <c:pt idx="163">
                  <c:v>0.78795770593465164</c:v>
                </c:pt>
                <c:pt idx="164">
                  <c:v>0.6141310693025841</c:v>
                </c:pt>
                <c:pt idx="165">
                  <c:v>0.85685856660673654</c:v>
                </c:pt>
                <c:pt idx="166">
                  <c:v>0.89974897179547386</c:v>
                </c:pt>
                <c:pt idx="167">
                  <c:v>0.70796525211943495</c:v>
                </c:pt>
                <c:pt idx="168">
                  <c:v>1.1194040878200398</c:v>
                </c:pt>
                <c:pt idx="169">
                  <c:v>0.63351870733877136</c:v>
                </c:pt>
                <c:pt idx="170">
                  <c:v>0.9013753352754813</c:v>
                </c:pt>
                <c:pt idx="171">
                  <c:v>1.0465925902011888</c:v>
                </c:pt>
                <c:pt idx="172">
                  <c:v>0.89745357880932097</c:v>
                </c:pt>
                <c:pt idx="173">
                  <c:v>0.76415737345995638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D-43D6-915D-64D717178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4703967"/>
        <c:axId val="1354705887"/>
      </c:lineChart>
      <c:dateAx>
        <c:axId val="135470396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5887"/>
        <c:crosses val="autoZero"/>
        <c:auto val="1"/>
        <c:lblOffset val="100"/>
        <c:baseTimeUnit val="days"/>
      </c:dateAx>
      <c:valAx>
        <c:axId val="135470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[KCOR_analysis.xlsx]dose 2 mfg ratio!PivotTable4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Moderna/Pfizer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'dose 2 mfg ratio'!$B$3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'dose 2 mfg ratio'!$A$4:$A$198</c:f>
              <c:strCache>
                <c:ptCount val="194"/>
                <c:pt idx="0">
                  <c:v>2021-04</c:v>
                </c:pt>
                <c:pt idx="1">
                  <c:v>2021-05</c:v>
                </c:pt>
                <c:pt idx="2">
                  <c:v>2021-06</c:v>
                </c:pt>
                <c:pt idx="3">
                  <c:v>2021-07</c:v>
                </c:pt>
                <c:pt idx="4">
                  <c:v>2021-08</c:v>
                </c:pt>
                <c:pt idx="5">
                  <c:v>2021-09</c:v>
                </c:pt>
                <c:pt idx="6">
                  <c:v>2021-10</c:v>
                </c:pt>
                <c:pt idx="7">
                  <c:v>2021-11</c:v>
                </c:pt>
                <c:pt idx="8">
                  <c:v>2021-12</c:v>
                </c:pt>
                <c:pt idx="9">
                  <c:v>2021-13</c:v>
                </c:pt>
                <c:pt idx="10">
                  <c:v>2021-14</c:v>
                </c:pt>
                <c:pt idx="11">
                  <c:v>2021-15</c:v>
                </c:pt>
                <c:pt idx="12">
                  <c:v>2021-16</c:v>
                </c:pt>
                <c:pt idx="13">
                  <c:v>2021-17</c:v>
                </c:pt>
                <c:pt idx="14">
                  <c:v>2021-18</c:v>
                </c:pt>
                <c:pt idx="15">
                  <c:v>2021-19</c:v>
                </c:pt>
                <c:pt idx="16">
                  <c:v>2021-20</c:v>
                </c:pt>
                <c:pt idx="17">
                  <c:v>2021-21</c:v>
                </c:pt>
                <c:pt idx="18">
                  <c:v>2021-22</c:v>
                </c:pt>
                <c:pt idx="19">
                  <c:v>2021-23</c:v>
                </c:pt>
                <c:pt idx="20">
                  <c:v>2021-24</c:v>
                </c:pt>
                <c:pt idx="21">
                  <c:v>2021-25</c:v>
                </c:pt>
                <c:pt idx="22">
                  <c:v>2021-26</c:v>
                </c:pt>
                <c:pt idx="23">
                  <c:v>2021-27</c:v>
                </c:pt>
                <c:pt idx="24">
                  <c:v>2021-28</c:v>
                </c:pt>
                <c:pt idx="25">
                  <c:v>2021-29</c:v>
                </c:pt>
                <c:pt idx="26">
                  <c:v>2021-30</c:v>
                </c:pt>
                <c:pt idx="27">
                  <c:v>2021-31</c:v>
                </c:pt>
                <c:pt idx="28">
                  <c:v>2021-32</c:v>
                </c:pt>
                <c:pt idx="29">
                  <c:v>2021-33</c:v>
                </c:pt>
                <c:pt idx="30">
                  <c:v>2021-34</c:v>
                </c:pt>
                <c:pt idx="31">
                  <c:v>2021-35</c:v>
                </c:pt>
                <c:pt idx="32">
                  <c:v>2021-36</c:v>
                </c:pt>
                <c:pt idx="33">
                  <c:v>2021-37</c:v>
                </c:pt>
                <c:pt idx="34">
                  <c:v>2021-38</c:v>
                </c:pt>
                <c:pt idx="35">
                  <c:v>2021-39</c:v>
                </c:pt>
                <c:pt idx="36">
                  <c:v>2021-40</c:v>
                </c:pt>
                <c:pt idx="37">
                  <c:v>2021-41</c:v>
                </c:pt>
                <c:pt idx="38">
                  <c:v>2021-42</c:v>
                </c:pt>
                <c:pt idx="39">
                  <c:v>2021-43</c:v>
                </c:pt>
                <c:pt idx="40">
                  <c:v>2021-44</c:v>
                </c:pt>
                <c:pt idx="41">
                  <c:v>2021-45</c:v>
                </c:pt>
                <c:pt idx="42">
                  <c:v>2021-46</c:v>
                </c:pt>
                <c:pt idx="43">
                  <c:v>2021-47</c:v>
                </c:pt>
                <c:pt idx="44">
                  <c:v>2021-48</c:v>
                </c:pt>
                <c:pt idx="45">
                  <c:v>2021-49</c:v>
                </c:pt>
                <c:pt idx="46">
                  <c:v>2021-50</c:v>
                </c:pt>
                <c:pt idx="47">
                  <c:v>2021-51</c:v>
                </c:pt>
                <c:pt idx="48">
                  <c:v>2021-52</c:v>
                </c:pt>
                <c:pt idx="49">
                  <c:v>2022-01</c:v>
                </c:pt>
                <c:pt idx="50">
                  <c:v>2022-02</c:v>
                </c:pt>
                <c:pt idx="51">
                  <c:v>2022-03</c:v>
                </c:pt>
                <c:pt idx="52">
                  <c:v>2022-04</c:v>
                </c:pt>
                <c:pt idx="53">
                  <c:v>2022-05</c:v>
                </c:pt>
                <c:pt idx="54">
                  <c:v>2022-06</c:v>
                </c:pt>
                <c:pt idx="55">
                  <c:v>2022-07</c:v>
                </c:pt>
                <c:pt idx="56">
                  <c:v>2022-08</c:v>
                </c:pt>
                <c:pt idx="57">
                  <c:v>2022-09</c:v>
                </c:pt>
                <c:pt idx="58">
                  <c:v>2022-10</c:v>
                </c:pt>
                <c:pt idx="59">
                  <c:v>2022-11</c:v>
                </c:pt>
                <c:pt idx="60">
                  <c:v>2022-12</c:v>
                </c:pt>
                <c:pt idx="61">
                  <c:v>2022-13</c:v>
                </c:pt>
                <c:pt idx="62">
                  <c:v>2022-14</c:v>
                </c:pt>
                <c:pt idx="63">
                  <c:v>2022-15</c:v>
                </c:pt>
                <c:pt idx="64">
                  <c:v>2022-16</c:v>
                </c:pt>
                <c:pt idx="65">
                  <c:v>2022-17</c:v>
                </c:pt>
                <c:pt idx="66">
                  <c:v>2022-18</c:v>
                </c:pt>
                <c:pt idx="67">
                  <c:v>2022-19</c:v>
                </c:pt>
                <c:pt idx="68">
                  <c:v>2022-20</c:v>
                </c:pt>
                <c:pt idx="69">
                  <c:v>2022-21</c:v>
                </c:pt>
                <c:pt idx="70">
                  <c:v>2022-22</c:v>
                </c:pt>
                <c:pt idx="71">
                  <c:v>2022-23</c:v>
                </c:pt>
                <c:pt idx="72">
                  <c:v>2022-24</c:v>
                </c:pt>
                <c:pt idx="73">
                  <c:v>2022-25</c:v>
                </c:pt>
                <c:pt idx="74">
                  <c:v>2022-26</c:v>
                </c:pt>
                <c:pt idx="75">
                  <c:v>2022-27</c:v>
                </c:pt>
                <c:pt idx="76">
                  <c:v>2022-28</c:v>
                </c:pt>
                <c:pt idx="77">
                  <c:v>2022-29</c:v>
                </c:pt>
                <c:pt idx="78">
                  <c:v>2022-30</c:v>
                </c:pt>
                <c:pt idx="79">
                  <c:v>2022-31</c:v>
                </c:pt>
                <c:pt idx="80">
                  <c:v>2022-32</c:v>
                </c:pt>
                <c:pt idx="81">
                  <c:v>2022-33</c:v>
                </c:pt>
                <c:pt idx="82">
                  <c:v>2022-34</c:v>
                </c:pt>
                <c:pt idx="83">
                  <c:v>2022-35</c:v>
                </c:pt>
                <c:pt idx="84">
                  <c:v>2022-36</c:v>
                </c:pt>
                <c:pt idx="85">
                  <c:v>2022-37</c:v>
                </c:pt>
                <c:pt idx="86">
                  <c:v>2022-38</c:v>
                </c:pt>
                <c:pt idx="87">
                  <c:v>2022-39</c:v>
                </c:pt>
                <c:pt idx="88">
                  <c:v>2022-40</c:v>
                </c:pt>
                <c:pt idx="89">
                  <c:v>2022-41</c:v>
                </c:pt>
                <c:pt idx="90">
                  <c:v>2022-42</c:v>
                </c:pt>
                <c:pt idx="91">
                  <c:v>2022-43</c:v>
                </c:pt>
                <c:pt idx="92">
                  <c:v>2022-44</c:v>
                </c:pt>
                <c:pt idx="93">
                  <c:v>2022-45</c:v>
                </c:pt>
                <c:pt idx="94">
                  <c:v>2022-46</c:v>
                </c:pt>
                <c:pt idx="95">
                  <c:v>2022-47</c:v>
                </c:pt>
                <c:pt idx="96">
                  <c:v>2022-48</c:v>
                </c:pt>
                <c:pt idx="97">
                  <c:v>2022-49</c:v>
                </c:pt>
                <c:pt idx="98">
                  <c:v>2022-50</c:v>
                </c:pt>
                <c:pt idx="99">
                  <c:v>2022-51</c:v>
                </c:pt>
                <c:pt idx="100">
                  <c:v>2022-52</c:v>
                </c:pt>
                <c:pt idx="101">
                  <c:v>2023-01</c:v>
                </c:pt>
                <c:pt idx="102">
                  <c:v>2023-02</c:v>
                </c:pt>
                <c:pt idx="103">
                  <c:v>2023-03</c:v>
                </c:pt>
                <c:pt idx="104">
                  <c:v>2023-04</c:v>
                </c:pt>
                <c:pt idx="105">
                  <c:v>2023-05</c:v>
                </c:pt>
                <c:pt idx="106">
                  <c:v>2023-06</c:v>
                </c:pt>
                <c:pt idx="107">
                  <c:v>2023-07</c:v>
                </c:pt>
                <c:pt idx="108">
                  <c:v>2023-08</c:v>
                </c:pt>
                <c:pt idx="109">
                  <c:v>2023-09</c:v>
                </c:pt>
                <c:pt idx="110">
                  <c:v>2023-10</c:v>
                </c:pt>
                <c:pt idx="111">
                  <c:v>2023-11</c:v>
                </c:pt>
                <c:pt idx="112">
                  <c:v>2023-12</c:v>
                </c:pt>
                <c:pt idx="113">
                  <c:v>2023-13</c:v>
                </c:pt>
                <c:pt idx="114">
                  <c:v>2023-14</c:v>
                </c:pt>
                <c:pt idx="115">
                  <c:v>2023-15</c:v>
                </c:pt>
                <c:pt idx="116">
                  <c:v>2023-16</c:v>
                </c:pt>
                <c:pt idx="117">
                  <c:v>2023-17</c:v>
                </c:pt>
                <c:pt idx="118">
                  <c:v>2023-18</c:v>
                </c:pt>
                <c:pt idx="119">
                  <c:v>2023-19</c:v>
                </c:pt>
                <c:pt idx="120">
                  <c:v>2023-20</c:v>
                </c:pt>
                <c:pt idx="121">
                  <c:v>2023-21</c:v>
                </c:pt>
                <c:pt idx="122">
                  <c:v>2023-22</c:v>
                </c:pt>
                <c:pt idx="123">
                  <c:v>2023-23</c:v>
                </c:pt>
                <c:pt idx="124">
                  <c:v>2023-24</c:v>
                </c:pt>
                <c:pt idx="125">
                  <c:v>2023-25</c:v>
                </c:pt>
                <c:pt idx="126">
                  <c:v>2023-26</c:v>
                </c:pt>
                <c:pt idx="127">
                  <c:v>2023-27</c:v>
                </c:pt>
                <c:pt idx="128">
                  <c:v>2023-28</c:v>
                </c:pt>
                <c:pt idx="129">
                  <c:v>2023-29</c:v>
                </c:pt>
                <c:pt idx="130">
                  <c:v>2023-30</c:v>
                </c:pt>
                <c:pt idx="131">
                  <c:v>2023-31</c:v>
                </c:pt>
                <c:pt idx="132">
                  <c:v>2023-32</c:v>
                </c:pt>
                <c:pt idx="133">
                  <c:v>2023-33</c:v>
                </c:pt>
                <c:pt idx="134">
                  <c:v>2023-34</c:v>
                </c:pt>
                <c:pt idx="135">
                  <c:v>2023-35</c:v>
                </c:pt>
                <c:pt idx="136">
                  <c:v>2023-36</c:v>
                </c:pt>
                <c:pt idx="137">
                  <c:v>2023-37</c:v>
                </c:pt>
                <c:pt idx="138">
                  <c:v>2023-38</c:v>
                </c:pt>
                <c:pt idx="139">
                  <c:v>2023-39</c:v>
                </c:pt>
                <c:pt idx="140">
                  <c:v>2023-40</c:v>
                </c:pt>
                <c:pt idx="141">
                  <c:v>2023-41</c:v>
                </c:pt>
                <c:pt idx="142">
                  <c:v>2023-42</c:v>
                </c:pt>
                <c:pt idx="143">
                  <c:v>2023-43</c:v>
                </c:pt>
                <c:pt idx="144">
                  <c:v>2023-44</c:v>
                </c:pt>
                <c:pt idx="145">
                  <c:v>2023-45</c:v>
                </c:pt>
                <c:pt idx="146">
                  <c:v>2023-46</c:v>
                </c:pt>
                <c:pt idx="147">
                  <c:v>2023-47</c:v>
                </c:pt>
                <c:pt idx="148">
                  <c:v>2023-48</c:v>
                </c:pt>
                <c:pt idx="149">
                  <c:v>2023-49</c:v>
                </c:pt>
                <c:pt idx="150">
                  <c:v>2023-50</c:v>
                </c:pt>
                <c:pt idx="151">
                  <c:v>2023-51</c:v>
                </c:pt>
                <c:pt idx="152">
                  <c:v>2023-52</c:v>
                </c:pt>
                <c:pt idx="153">
                  <c:v>2024-01</c:v>
                </c:pt>
                <c:pt idx="154">
                  <c:v>2024-02</c:v>
                </c:pt>
                <c:pt idx="155">
                  <c:v>2024-03</c:v>
                </c:pt>
                <c:pt idx="156">
                  <c:v>2024-04</c:v>
                </c:pt>
                <c:pt idx="157">
                  <c:v>2024-05</c:v>
                </c:pt>
                <c:pt idx="158">
                  <c:v>2024-06</c:v>
                </c:pt>
                <c:pt idx="159">
                  <c:v>2024-07</c:v>
                </c:pt>
                <c:pt idx="160">
                  <c:v>2024-08</c:v>
                </c:pt>
                <c:pt idx="161">
                  <c:v>2024-09</c:v>
                </c:pt>
                <c:pt idx="162">
                  <c:v>2024-10</c:v>
                </c:pt>
                <c:pt idx="163">
                  <c:v>2024-11</c:v>
                </c:pt>
                <c:pt idx="164">
                  <c:v>2024-12</c:v>
                </c:pt>
                <c:pt idx="165">
                  <c:v>2024-13</c:v>
                </c:pt>
                <c:pt idx="166">
                  <c:v>2024-14</c:v>
                </c:pt>
                <c:pt idx="167">
                  <c:v>2024-15</c:v>
                </c:pt>
                <c:pt idx="168">
                  <c:v>2024-16</c:v>
                </c:pt>
                <c:pt idx="169">
                  <c:v>2024-17</c:v>
                </c:pt>
                <c:pt idx="170">
                  <c:v>2024-18</c:v>
                </c:pt>
                <c:pt idx="171">
                  <c:v>2024-19</c:v>
                </c:pt>
                <c:pt idx="172">
                  <c:v>2024-20</c:v>
                </c:pt>
                <c:pt idx="173">
                  <c:v>2024-21</c:v>
                </c:pt>
                <c:pt idx="174">
                  <c:v>2024-22</c:v>
                </c:pt>
                <c:pt idx="175">
                  <c:v>2024-23</c:v>
                </c:pt>
                <c:pt idx="176">
                  <c:v>2024-24</c:v>
                </c:pt>
                <c:pt idx="177">
                  <c:v>2024-25</c:v>
                </c:pt>
                <c:pt idx="178">
                  <c:v>2024-26</c:v>
                </c:pt>
                <c:pt idx="179">
                  <c:v>2024-27</c:v>
                </c:pt>
                <c:pt idx="180">
                  <c:v>2024-28</c:v>
                </c:pt>
                <c:pt idx="181">
                  <c:v>2024-29</c:v>
                </c:pt>
                <c:pt idx="182">
                  <c:v>2024-30</c:v>
                </c:pt>
                <c:pt idx="183">
                  <c:v>2024-31</c:v>
                </c:pt>
                <c:pt idx="184">
                  <c:v>2024-32</c:v>
                </c:pt>
                <c:pt idx="185">
                  <c:v>2024-33</c:v>
                </c:pt>
                <c:pt idx="186">
                  <c:v>2024-34</c:v>
                </c:pt>
                <c:pt idx="187">
                  <c:v>2024-35</c:v>
                </c:pt>
                <c:pt idx="188">
                  <c:v>2024-36</c:v>
                </c:pt>
                <c:pt idx="189">
                  <c:v>2024-37</c:v>
                </c:pt>
                <c:pt idx="190">
                  <c:v>2024-38</c:v>
                </c:pt>
                <c:pt idx="191">
                  <c:v>2024-39</c:v>
                </c:pt>
                <c:pt idx="192">
                  <c:v>2024-40</c:v>
                </c:pt>
                <c:pt idx="193">
                  <c:v>2024-41</c:v>
                </c:pt>
              </c:strCache>
            </c:strRef>
          </c:cat>
          <c:val>
            <c:numRef>
              <c:f>'dose 2 mfg ratio'!$B$4:$B$198</c:f>
              <c:numCache>
                <c:formatCode>General</c:formatCode>
                <c:ptCount val="1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0.22724110730455521</c:v>
                </c:pt>
                <c:pt idx="5">
                  <c:v>0.64414597128159512</c:v>
                </c:pt>
                <c:pt idx="6">
                  <c:v>0.97937137264285234</c:v>
                </c:pt>
                <c:pt idx="7">
                  <c:v>1.081687474455</c:v>
                </c:pt>
                <c:pt idx="8">
                  <c:v>1.051455828975379</c:v>
                </c:pt>
                <c:pt idx="9">
                  <c:v>1.1656985232835739</c:v>
                </c:pt>
                <c:pt idx="10">
                  <c:v>1.220403350815475</c:v>
                </c:pt>
                <c:pt idx="11">
                  <c:v>1.258159679867376</c:v>
                </c:pt>
                <c:pt idx="12">
                  <c:v>1.255572979134435</c:v>
                </c:pt>
                <c:pt idx="13">
                  <c:v>1.2414679065349929</c:v>
                </c:pt>
                <c:pt idx="14">
                  <c:v>1.2378845134501111</c:v>
                </c:pt>
                <c:pt idx="15">
                  <c:v>1.2359424114253561</c:v>
                </c:pt>
                <c:pt idx="16">
                  <c:v>1.231582437153423</c:v>
                </c:pt>
                <c:pt idx="17">
                  <c:v>1.222624798648418</c:v>
                </c:pt>
                <c:pt idx="18">
                  <c:v>1.2224844938381441</c:v>
                </c:pt>
                <c:pt idx="19">
                  <c:v>1.2120994312603739</c:v>
                </c:pt>
                <c:pt idx="20">
                  <c:v>1.217325204755864</c:v>
                </c:pt>
                <c:pt idx="21">
                  <c:v>1.217210859585101</c:v>
                </c:pt>
                <c:pt idx="22">
                  <c:v>1.217294905857734</c:v>
                </c:pt>
                <c:pt idx="23">
                  <c:v>1.2155937003494011</c:v>
                </c:pt>
                <c:pt idx="24">
                  <c:v>1.2243101422754079</c:v>
                </c:pt>
                <c:pt idx="25">
                  <c:v>1.2284426910428941</c:v>
                </c:pt>
                <c:pt idx="26">
                  <c:v>1.2295400373995871</c:v>
                </c:pt>
                <c:pt idx="27">
                  <c:v>1.2242418686944689</c:v>
                </c:pt>
                <c:pt idx="28">
                  <c:v>1.2238688612037101</c:v>
                </c:pt>
                <c:pt idx="29">
                  <c:v>1.231442241795724</c:v>
                </c:pt>
                <c:pt idx="30">
                  <c:v>1.224558963262663</c:v>
                </c:pt>
                <c:pt idx="31">
                  <c:v>1.2342777362328441</c:v>
                </c:pt>
                <c:pt idx="32">
                  <c:v>1.235788490346714</c:v>
                </c:pt>
                <c:pt idx="33">
                  <c:v>1.2329215616361899</c:v>
                </c:pt>
                <c:pt idx="34">
                  <c:v>1.2361051758220849</c:v>
                </c:pt>
                <c:pt idx="35">
                  <c:v>1.2320779247652409</c:v>
                </c:pt>
                <c:pt idx="36">
                  <c:v>1.2270538104050659</c:v>
                </c:pt>
                <c:pt idx="37">
                  <c:v>1.2260150767595841</c:v>
                </c:pt>
                <c:pt idx="38">
                  <c:v>1.231079967602821</c:v>
                </c:pt>
                <c:pt idx="39">
                  <c:v>1.230153185850994</c:v>
                </c:pt>
                <c:pt idx="40">
                  <c:v>1.234625962311557</c:v>
                </c:pt>
                <c:pt idx="41">
                  <c:v>1.2293240233498339</c:v>
                </c:pt>
                <c:pt idx="42">
                  <c:v>1.2231944490815561</c:v>
                </c:pt>
                <c:pt idx="43">
                  <c:v>1.2259445898188079</c:v>
                </c:pt>
                <c:pt idx="44">
                  <c:v>1.2212257042914649</c:v>
                </c:pt>
                <c:pt idx="45">
                  <c:v>1.21549957360872</c:v>
                </c:pt>
                <c:pt idx="46">
                  <c:v>1.212873705874185</c:v>
                </c:pt>
                <c:pt idx="47">
                  <c:v>1.2044027870365031</c:v>
                </c:pt>
                <c:pt idx="48">
                  <c:v>1.2049774247259819</c:v>
                </c:pt>
                <c:pt idx="49">
                  <c:v>1.208352897465941</c:v>
                </c:pt>
                <c:pt idx="50">
                  <c:v>1.208703970669514</c:v>
                </c:pt>
                <c:pt idx="51">
                  <c:v>1.2127365903579419</c:v>
                </c:pt>
                <c:pt idx="52">
                  <c:v>1.2103754709830219</c:v>
                </c:pt>
                <c:pt idx="53">
                  <c:v>1.208885475289224</c:v>
                </c:pt>
                <c:pt idx="54">
                  <c:v>1.206937537475455</c:v>
                </c:pt>
                <c:pt idx="55">
                  <c:v>1.2086001423400701</c:v>
                </c:pt>
                <c:pt idx="56">
                  <c:v>1.207696724016684</c:v>
                </c:pt>
                <c:pt idx="57">
                  <c:v>1.208540754901688</c:v>
                </c:pt>
                <c:pt idx="58">
                  <c:v>1.20458718934829</c:v>
                </c:pt>
                <c:pt idx="59">
                  <c:v>1.2066665764797031</c:v>
                </c:pt>
                <c:pt idx="60">
                  <c:v>1.207574722303385</c:v>
                </c:pt>
                <c:pt idx="61">
                  <c:v>1.2063876312944151</c:v>
                </c:pt>
                <c:pt idx="62">
                  <c:v>1.206850344660322</c:v>
                </c:pt>
                <c:pt idx="63">
                  <c:v>1.2096348100266301</c:v>
                </c:pt>
                <c:pt idx="64">
                  <c:v>1.2131478145070771</c:v>
                </c:pt>
                <c:pt idx="65">
                  <c:v>1.2163734802713491</c:v>
                </c:pt>
                <c:pt idx="66">
                  <c:v>1.2131005748618491</c:v>
                </c:pt>
                <c:pt idx="67">
                  <c:v>1.212875255692317</c:v>
                </c:pt>
                <c:pt idx="68">
                  <c:v>1.2135187797848741</c:v>
                </c:pt>
                <c:pt idx="69">
                  <c:v>1.214165515909402</c:v>
                </c:pt>
                <c:pt idx="70">
                  <c:v>1.217710640653781</c:v>
                </c:pt>
                <c:pt idx="71">
                  <c:v>1.2152152058794849</c:v>
                </c:pt>
                <c:pt idx="72">
                  <c:v>1.215050934591424</c:v>
                </c:pt>
                <c:pt idx="73">
                  <c:v>1.2167714247754751</c:v>
                </c:pt>
                <c:pt idx="74">
                  <c:v>1.2205589141731501</c:v>
                </c:pt>
                <c:pt idx="75">
                  <c:v>1.217842464249925</c:v>
                </c:pt>
                <c:pt idx="76">
                  <c:v>1.218775333575824</c:v>
                </c:pt>
                <c:pt idx="77">
                  <c:v>1.2209505982522459</c:v>
                </c:pt>
                <c:pt idx="78">
                  <c:v>1.218934838301426</c:v>
                </c:pt>
                <c:pt idx="79">
                  <c:v>1.212933270712939</c:v>
                </c:pt>
                <c:pt idx="80">
                  <c:v>1.2111906935811241</c:v>
                </c:pt>
                <c:pt idx="81">
                  <c:v>1.214759451817045</c:v>
                </c:pt>
                <c:pt idx="82">
                  <c:v>1.213738896048469</c:v>
                </c:pt>
                <c:pt idx="83">
                  <c:v>1.2126557476558431</c:v>
                </c:pt>
                <c:pt idx="84">
                  <c:v>1.2139955395988959</c:v>
                </c:pt>
                <c:pt idx="85">
                  <c:v>1.213835653160569</c:v>
                </c:pt>
                <c:pt idx="86">
                  <c:v>1.2120967463729111</c:v>
                </c:pt>
                <c:pt idx="87">
                  <c:v>1.210063197401535</c:v>
                </c:pt>
                <c:pt idx="88">
                  <c:v>1.2108528275595469</c:v>
                </c:pt>
                <c:pt idx="89">
                  <c:v>1.210968251454146</c:v>
                </c:pt>
                <c:pt idx="90">
                  <c:v>1.210282219802596</c:v>
                </c:pt>
                <c:pt idx="91">
                  <c:v>1.2138374765557021</c:v>
                </c:pt>
                <c:pt idx="92">
                  <c:v>1.215301535181297</c:v>
                </c:pt>
                <c:pt idx="93">
                  <c:v>1.2146540459627899</c:v>
                </c:pt>
                <c:pt idx="94">
                  <c:v>1.2155532713131381</c:v>
                </c:pt>
                <c:pt idx="95">
                  <c:v>1.216113546740619</c:v>
                </c:pt>
                <c:pt idx="96">
                  <c:v>1.2168437868816999</c:v>
                </c:pt>
                <c:pt idx="97">
                  <c:v>1.2183436370797991</c:v>
                </c:pt>
                <c:pt idx="98">
                  <c:v>1.220167896512943</c:v>
                </c:pt>
                <c:pt idx="99">
                  <c:v>1.2208868592400579</c:v>
                </c:pt>
                <c:pt idx="100">
                  <c:v>1.2224201725844559</c:v>
                </c:pt>
                <c:pt idx="101">
                  <c:v>1.222424761386032</c:v>
                </c:pt>
                <c:pt idx="102">
                  <c:v>1.224520610772833</c:v>
                </c:pt>
                <c:pt idx="103">
                  <c:v>1.2263414506731769</c:v>
                </c:pt>
                <c:pt idx="104">
                  <c:v>1.2250755785262319</c:v>
                </c:pt>
                <c:pt idx="105">
                  <c:v>1.225979301838819</c:v>
                </c:pt>
                <c:pt idx="106">
                  <c:v>1.2269168156614729</c:v>
                </c:pt>
                <c:pt idx="107">
                  <c:v>1.2251212237650571</c:v>
                </c:pt>
                <c:pt idx="108">
                  <c:v>1.221797953829193</c:v>
                </c:pt>
                <c:pt idx="109">
                  <c:v>1.2214590851179601</c:v>
                </c:pt>
                <c:pt idx="110">
                  <c:v>1.220929915071066</c:v>
                </c:pt>
                <c:pt idx="111">
                  <c:v>1.219013635198859</c:v>
                </c:pt>
                <c:pt idx="112">
                  <c:v>1.2187994512223139</c:v>
                </c:pt>
                <c:pt idx="113">
                  <c:v>1.2217798512821481</c:v>
                </c:pt>
                <c:pt idx="114">
                  <c:v>1.2222515059945329</c:v>
                </c:pt>
                <c:pt idx="115">
                  <c:v>1.225105336415063</c:v>
                </c:pt>
                <c:pt idx="116">
                  <c:v>1.2233443551118011</c:v>
                </c:pt>
                <c:pt idx="117">
                  <c:v>1.221770053978678</c:v>
                </c:pt>
                <c:pt idx="118">
                  <c:v>1.2220142120788891</c:v>
                </c:pt>
                <c:pt idx="119">
                  <c:v>1.2187499562316011</c:v>
                </c:pt>
                <c:pt idx="120">
                  <c:v>1.2212921251842579</c:v>
                </c:pt>
                <c:pt idx="121">
                  <c:v>1.221348375592334</c:v>
                </c:pt>
                <c:pt idx="122">
                  <c:v>1.221973555373266</c:v>
                </c:pt>
                <c:pt idx="123">
                  <c:v>1.2189188571587259</c:v>
                </c:pt>
                <c:pt idx="124">
                  <c:v>1.221643572996939</c:v>
                </c:pt>
                <c:pt idx="125">
                  <c:v>1.2194014639804249</c:v>
                </c:pt>
                <c:pt idx="126">
                  <c:v>1.219051663428345</c:v>
                </c:pt>
                <c:pt idx="127">
                  <c:v>1.2166668303480721</c:v>
                </c:pt>
                <c:pt idx="128">
                  <c:v>1.214892293575756</c:v>
                </c:pt>
                <c:pt idx="129">
                  <c:v>1.217261987527112</c:v>
                </c:pt>
                <c:pt idx="130">
                  <c:v>1.2178462378821999</c:v>
                </c:pt>
                <c:pt idx="131">
                  <c:v>1.2166723438799669</c:v>
                </c:pt>
                <c:pt idx="132">
                  <c:v>1.215004450936549</c:v>
                </c:pt>
                <c:pt idx="133">
                  <c:v>1.2135433817772381</c:v>
                </c:pt>
                <c:pt idx="134">
                  <c:v>1.212563770433394</c:v>
                </c:pt>
                <c:pt idx="135">
                  <c:v>1.214332084418591</c:v>
                </c:pt>
                <c:pt idx="136">
                  <c:v>1.2144049247941251</c:v>
                </c:pt>
                <c:pt idx="137">
                  <c:v>1.2146414665539369</c:v>
                </c:pt>
                <c:pt idx="138">
                  <c:v>1.21444416053813</c:v>
                </c:pt>
                <c:pt idx="139">
                  <c:v>1.2153001577588249</c:v>
                </c:pt>
                <c:pt idx="140">
                  <c:v>1.2148577805797709</c:v>
                </c:pt>
                <c:pt idx="141">
                  <c:v>1.211401815050134</c:v>
                </c:pt>
                <c:pt idx="142">
                  <c:v>1.213740355840311</c:v>
                </c:pt>
                <c:pt idx="143">
                  <c:v>1.2118432317875589</c:v>
                </c:pt>
                <c:pt idx="144">
                  <c:v>1.210122869368119</c:v>
                </c:pt>
                <c:pt idx="145">
                  <c:v>1.210944755413903</c:v>
                </c:pt>
                <c:pt idx="146">
                  <c:v>1.2121552581619759</c:v>
                </c:pt>
                <c:pt idx="147">
                  <c:v>1.2106087825619469</c:v>
                </c:pt>
                <c:pt idx="148">
                  <c:v>1.2097400290711999</c:v>
                </c:pt>
                <c:pt idx="149">
                  <c:v>1.208395909480859</c:v>
                </c:pt>
                <c:pt idx="150">
                  <c:v>1.208080995417872</c:v>
                </c:pt>
                <c:pt idx="151">
                  <c:v>1.2075595763330049</c:v>
                </c:pt>
                <c:pt idx="152">
                  <c:v>1.2067711238134189</c:v>
                </c:pt>
                <c:pt idx="153">
                  <c:v>1.210627695218768</c:v>
                </c:pt>
                <c:pt idx="154">
                  <c:v>1.2114048669381301</c:v>
                </c:pt>
                <c:pt idx="155">
                  <c:v>1.2091044980896259</c:v>
                </c:pt>
                <c:pt idx="156">
                  <c:v>1.209241322239643</c:v>
                </c:pt>
                <c:pt idx="157">
                  <c:v>1.206889020752453</c:v>
                </c:pt>
                <c:pt idx="158">
                  <c:v>1.2078587705933681</c:v>
                </c:pt>
                <c:pt idx="159">
                  <c:v>1.2080815844494781</c:v>
                </c:pt>
                <c:pt idx="160">
                  <c:v>1.206984954759853</c:v>
                </c:pt>
                <c:pt idx="161">
                  <c:v>1.206486058536667</c:v>
                </c:pt>
                <c:pt idx="162">
                  <c:v>1.205938583511434</c:v>
                </c:pt>
                <c:pt idx="163">
                  <c:v>1.20611314455271</c:v>
                </c:pt>
                <c:pt idx="164">
                  <c:v>1.207184018345594</c:v>
                </c:pt>
                <c:pt idx="165">
                  <c:v>1.20722339798504</c:v>
                </c:pt>
                <c:pt idx="166">
                  <c:v>1.2063159005449109</c:v>
                </c:pt>
                <c:pt idx="167">
                  <c:v>1.2053726162094709</c:v>
                </c:pt>
                <c:pt idx="168">
                  <c:v>1.2035775838660929</c:v>
                </c:pt>
                <c:pt idx="169">
                  <c:v>1.203300657639427</c:v>
                </c:pt>
                <c:pt idx="170">
                  <c:v>1.2010696810779331</c:v>
                </c:pt>
                <c:pt idx="171">
                  <c:v>1.201800135082929</c:v>
                </c:pt>
                <c:pt idx="172">
                  <c:v>1.201800972569335</c:v>
                </c:pt>
                <c:pt idx="173">
                  <c:v>1.2003097959320439</c:v>
                </c:pt>
                <c:pt idx="174">
                  <c:v>1.201132302392961</c:v>
                </c:pt>
                <c:pt idx="175">
                  <c:v>1.2037736510911059</c:v>
                </c:pt>
                <c:pt idx="176">
                  <c:v>1.2024655912682021</c:v>
                </c:pt>
                <c:pt idx="177">
                  <c:v>1.2019429775857779</c:v>
                </c:pt>
                <c:pt idx="178">
                  <c:v>1.201763686217967</c:v>
                </c:pt>
                <c:pt idx="179">
                  <c:v>1.200914898631734</c:v>
                </c:pt>
                <c:pt idx="180">
                  <c:v>1.2006171578345139</c:v>
                </c:pt>
                <c:pt idx="181">
                  <c:v>1.2013428285295731</c:v>
                </c:pt>
                <c:pt idx="182">
                  <c:v>1.1998214323785541</c:v>
                </c:pt>
                <c:pt idx="183">
                  <c:v>1.201223907120446</c:v>
                </c:pt>
                <c:pt idx="184">
                  <c:v>1.202935056863303</c:v>
                </c:pt>
                <c:pt idx="185">
                  <c:v>1.203223967919512</c:v>
                </c:pt>
                <c:pt idx="186">
                  <c:v>1.201874477982426</c:v>
                </c:pt>
                <c:pt idx="187">
                  <c:v>1.2033563121657209</c:v>
                </c:pt>
                <c:pt idx="188">
                  <c:v>1.203490734703951</c:v>
                </c:pt>
                <c:pt idx="189">
                  <c:v>1.204424187562595</c:v>
                </c:pt>
                <c:pt idx="190">
                  <c:v>1.205172934005611</c:v>
                </c:pt>
                <c:pt idx="191">
                  <c:v>1.204978586165393</c:v>
                </c:pt>
                <c:pt idx="192">
                  <c:v>1.204752419655349</c:v>
                </c:pt>
                <c:pt idx="193">
                  <c:v>1.2047228581512479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5-484A-9BFC-51866970F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816960"/>
        <c:axId val="603831344"/>
      </c:lineChart>
      <c:catAx>
        <c:axId val="60381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31344"/>
        <c:crosses val="autoZero"/>
        <c:auto val="1"/>
        <c:lblAlgn val="ctr"/>
        <c:lblOffset val="100"/>
        <c:noMultiLvlLbl val="0"/>
      </c:catAx>
      <c:valAx>
        <c:axId val="60383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1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0'!$B$7:$B$179</c:f>
              <c:numCache>
                <c:formatCode>General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1.132080611006608</c:v>
                </c:pt>
                <c:pt idx="3">
                  <c:v>1</c:v>
                </c:pt>
                <c:pt idx="4">
                  <c:v>1.157894749041581</c:v>
                </c:pt>
                <c:pt idx="5">
                  <c:v>1.192660407547701</c:v>
                </c:pt>
                <c:pt idx="6">
                  <c:v>1.1718739897284749</c:v>
                </c:pt>
                <c:pt idx="7">
                  <c:v>1.133330381957244</c:v>
                </c:pt>
                <c:pt idx="8">
                  <c:v>1.084333109989182</c:v>
                </c:pt>
                <c:pt idx="9">
                  <c:v>1.117311855963306</c:v>
                </c:pt>
                <c:pt idx="10">
                  <c:v>1.2690289605357821</c:v>
                </c:pt>
                <c:pt idx="11">
                  <c:v>1.116064614760786</c:v>
                </c:pt>
                <c:pt idx="12">
                  <c:v>1.056901696746424</c:v>
                </c:pt>
                <c:pt idx="13">
                  <c:v>0.99615980612030142</c:v>
                </c:pt>
                <c:pt idx="14">
                  <c:v>1.0830171037098311</c:v>
                </c:pt>
                <c:pt idx="15">
                  <c:v>1.103430115852859</c:v>
                </c:pt>
                <c:pt idx="16">
                  <c:v>1.054293873814909</c:v>
                </c:pt>
                <c:pt idx="17">
                  <c:v>1.114433265284297</c:v>
                </c:pt>
                <c:pt idx="18">
                  <c:v>1.179747368388901</c:v>
                </c:pt>
                <c:pt idx="19">
                  <c:v>1.1795956699841641</c:v>
                </c:pt>
                <c:pt idx="20">
                  <c:v>1.164526697597613</c:v>
                </c:pt>
                <c:pt idx="21">
                  <c:v>1.1401104174661569</c:v>
                </c:pt>
                <c:pt idx="22">
                  <c:v>1.1723793887584091</c:v>
                </c:pt>
                <c:pt idx="23">
                  <c:v>1.1699421729951229</c:v>
                </c:pt>
                <c:pt idx="24">
                  <c:v>1.2127282585683259</c:v>
                </c:pt>
                <c:pt idx="25">
                  <c:v>1.214536138451878</c:v>
                </c:pt>
                <c:pt idx="26">
                  <c:v>1.252369352903894</c:v>
                </c:pt>
                <c:pt idx="27">
                  <c:v>1.256892305151867</c:v>
                </c:pt>
                <c:pt idx="28">
                  <c:v>1.258953367582317</c:v>
                </c:pt>
                <c:pt idx="29">
                  <c:v>1.3027782132077621</c:v>
                </c:pt>
                <c:pt idx="30">
                  <c:v>1.30283852113028</c:v>
                </c:pt>
                <c:pt idx="31">
                  <c:v>1.3157524271966849</c:v>
                </c:pt>
                <c:pt idx="32">
                  <c:v>1.286136856750435</c:v>
                </c:pt>
                <c:pt idx="33">
                  <c:v>1.2832183418715251</c:v>
                </c:pt>
                <c:pt idx="34">
                  <c:v>1.2688452132218699</c:v>
                </c:pt>
                <c:pt idx="35">
                  <c:v>1.271892440427191</c:v>
                </c:pt>
                <c:pt idx="36">
                  <c:v>1.292576346359019</c:v>
                </c:pt>
                <c:pt idx="37">
                  <c:v>1.2988454747385461</c:v>
                </c:pt>
                <c:pt idx="38">
                  <c:v>1.289400476892129</c:v>
                </c:pt>
                <c:pt idx="39">
                  <c:v>1.2868260737554711</c:v>
                </c:pt>
                <c:pt idx="40">
                  <c:v>1.2729287320932889</c:v>
                </c:pt>
                <c:pt idx="41">
                  <c:v>1.2563730578061989</c:v>
                </c:pt>
                <c:pt idx="42">
                  <c:v>1.3064949185015799</c:v>
                </c:pt>
                <c:pt idx="43">
                  <c:v>1.316075650834287</c:v>
                </c:pt>
                <c:pt idx="44">
                  <c:v>1.311047409222555</c:v>
                </c:pt>
                <c:pt idx="45">
                  <c:v>1.3169793920202351</c:v>
                </c:pt>
                <c:pt idx="46">
                  <c:v>1.3256778002511509</c:v>
                </c:pt>
                <c:pt idx="47">
                  <c:v>1.3160492400029089</c:v>
                </c:pt>
                <c:pt idx="48">
                  <c:v>1.3163355843304869</c:v>
                </c:pt>
                <c:pt idx="49">
                  <c:v>1.309487843129612</c:v>
                </c:pt>
                <c:pt idx="50">
                  <c:v>1.307084119621249</c:v>
                </c:pt>
                <c:pt idx="51">
                  <c:v>1.3138326127903099</c:v>
                </c:pt>
                <c:pt idx="52">
                  <c:v>1.312784558690226</c:v>
                </c:pt>
                <c:pt idx="53">
                  <c:v>1.300777428681231</c:v>
                </c:pt>
                <c:pt idx="54">
                  <c:v>1.333297939128298</c:v>
                </c:pt>
                <c:pt idx="55">
                  <c:v>1.324793225852309</c:v>
                </c:pt>
                <c:pt idx="56">
                  <c:v>1.31348389020601</c:v>
                </c:pt>
                <c:pt idx="57">
                  <c:v>1.3289002371266441</c:v>
                </c:pt>
                <c:pt idx="58">
                  <c:v>1.379598123951733</c:v>
                </c:pt>
                <c:pt idx="59">
                  <c:v>1.366089350961003</c:v>
                </c:pt>
                <c:pt idx="60">
                  <c:v>1.3733994010464941</c:v>
                </c:pt>
                <c:pt idx="61">
                  <c:v>1.37286755251918</c:v>
                </c:pt>
                <c:pt idx="62">
                  <c:v>1.3651894154748769</c:v>
                </c:pt>
                <c:pt idx="63">
                  <c:v>1.3857741011373219</c:v>
                </c:pt>
                <c:pt idx="64">
                  <c:v>1.3743424750834221</c:v>
                </c:pt>
                <c:pt idx="65">
                  <c:v>1.3775694268742871</c:v>
                </c:pt>
                <c:pt idx="66">
                  <c:v>1.3725258739199619</c:v>
                </c:pt>
                <c:pt idx="67">
                  <c:v>1.350459370539326</c:v>
                </c:pt>
                <c:pt idx="68">
                  <c:v>1.348113758514264</c:v>
                </c:pt>
                <c:pt idx="69">
                  <c:v>1.353242767978434</c:v>
                </c:pt>
                <c:pt idx="70">
                  <c:v>1.367499889939231</c:v>
                </c:pt>
                <c:pt idx="71">
                  <c:v>1.3845952265243759</c:v>
                </c:pt>
                <c:pt idx="72">
                  <c:v>1.3779930866814369</c:v>
                </c:pt>
                <c:pt idx="73">
                  <c:v>1.373115781515031</c:v>
                </c:pt>
                <c:pt idx="74">
                  <c:v>1.35391850922907</c:v>
                </c:pt>
                <c:pt idx="75">
                  <c:v>1.373529520558334</c:v>
                </c:pt>
                <c:pt idx="76">
                  <c:v>1.386689746244067</c:v>
                </c:pt>
                <c:pt idx="77">
                  <c:v>1.3763900917118881</c:v>
                </c:pt>
                <c:pt idx="78">
                  <c:v>1.347064207877686</c:v>
                </c:pt>
                <c:pt idx="79">
                  <c:v>1.364548549559224</c:v>
                </c:pt>
                <c:pt idx="80">
                  <c:v>1.3642341245276159</c:v>
                </c:pt>
                <c:pt idx="81">
                  <c:v>1.360305584426764</c:v>
                </c:pt>
                <c:pt idx="82">
                  <c:v>1.34867120154359</c:v>
                </c:pt>
                <c:pt idx="83">
                  <c:v>1.352392984325826</c:v>
                </c:pt>
                <c:pt idx="84">
                  <c:v>1.3290603354039681</c:v>
                </c:pt>
                <c:pt idx="85">
                  <c:v>1.333741413614189</c:v>
                </c:pt>
                <c:pt idx="86">
                  <c:v>1.3270890434985381</c:v>
                </c:pt>
                <c:pt idx="87">
                  <c:v>1.32097359049489</c:v>
                </c:pt>
                <c:pt idx="88">
                  <c:v>1.314970315918542</c:v>
                </c:pt>
                <c:pt idx="89">
                  <c:v>1.315934195481343</c:v>
                </c:pt>
                <c:pt idx="90">
                  <c:v>1.3118506518094939</c:v>
                </c:pt>
                <c:pt idx="91">
                  <c:v>1.3313449085807261</c:v>
                </c:pt>
                <c:pt idx="92">
                  <c:v>1.330581622070802</c:v>
                </c:pt>
                <c:pt idx="93">
                  <c:v>1.343007049133921</c:v>
                </c:pt>
                <c:pt idx="94">
                  <c:v>1.336389239297082</c:v>
                </c:pt>
                <c:pt idx="95">
                  <c:v>1.334838088954907</c:v>
                </c:pt>
                <c:pt idx="96">
                  <c:v>1.338966485844193</c:v>
                </c:pt>
                <c:pt idx="97">
                  <c:v>1.338918925811077</c:v>
                </c:pt>
                <c:pt idx="98">
                  <c:v>1.341107380346934</c:v>
                </c:pt>
                <c:pt idx="99">
                  <c:v>1.355071923800798</c:v>
                </c:pt>
                <c:pt idx="100">
                  <c:v>1.352374997165025</c:v>
                </c:pt>
                <c:pt idx="101">
                  <c:v>1.3507462615111441</c:v>
                </c:pt>
                <c:pt idx="102">
                  <c:v>1.356740632092301</c:v>
                </c:pt>
                <c:pt idx="103">
                  <c:v>1.3614365643827331</c:v>
                </c:pt>
                <c:pt idx="104">
                  <c:v>1.3509080854874571</c:v>
                </c:pt>
                <c:pt idx="105">
                  <c:v>1.3724318283304491</c:v>
                </c:pt>
                <c:pt idx="106">
                  <c:v>1.366219621219336</c:v>
                </c:pt>
                <c:pt idx="107">
                  <c:v>1.3587097724024391</c:v>
                </c:pt>
                <c:pt idx="108">
                  <c:v>1.369429677577759</c:v>
                </c:pt>
                <c:pt idx="109">
                  <c:v>1.374923797358816</c:v>
                </c:pt>
                <c:pt idx="110">
                  <c:v>1.3876205657931491</c:v>
                </c:pt>
                <c:pt idx="111">
                  <c:v>1.393024854628037</c:v>
                </c:pt>
                <c:pt idx="112">
                  <c:v>1.3842269967849139</c:v>
                </c:pt>
                <c:pt idx="113">
                  <c:v>1.3776167453213981</c:v>
                </c:pt>
                <c:pt idx="114">
                  <c:v>1.375294127647142</c:v>
                </c:pt>
                <c:pt idx="115">
                  <c:v>1.3703800336235721</c:v>
                </c:pt>
                <c:pt idx="116">
                  <c:v>1.364709228366521</c:v>
                </c:pt>
                <c:pt idx="117">
                  <c:v>1.3653409533087071</c:v>
                </c:pt>
                <c:pt idx="118">
                  <c:v>1.358536144083087</c:v>
                </c:pt>
                <c:pt idx="119">
                  <c:v>1.3465916783603831</c:v>
                </c:pt>
                <c:pt idx="120">
                  <c:v>1.349855081567702</c:v>
                </c:pt>
                <c:pt idx="121">
                  <c:v>1.3607235522188881</c:v>
                </c:pt>
                <c:pt idx="122">
                  <c:v>1.366311883570053</c:v>
                </c:pt>
                <c:pt idx="123">
                  <c:v>1.356687090564562</c:v>
                </c:pt>
                <c:pt idx="124">
                  <c:v>1.357963357055082</c:v>
                </c:pt>
                <c:pt idx="125">
                  <c:v>1.3680436587761911</c:v>
                </c:pt>
                <c:pt idx="126">
                  <c:v>1.36044933707047</c:v>
                </c:pt>
                <c:pt idx="127">
                  <c:v>1.362451516026963</c:v>
                </c:pt>
                <c:pt idx="128">
                  <c:v>1.3640225088424029</c:v>
                </c:pt>
                <c:pt idx="129">
                  <c:v>1.3554937429405509</c:v>
                </c:pt>
                <c:pt idx="130">
                  <c:v>1.3632468583277519</c:v>
                </c:pt>
                <c:pt idx="131">
                  <c:v>1.382350078751152</c:v>
                </c:pt>
                <c:pt idx="132">
                  <c:v>1.38333126626189</c:v>
                </c:pt>
                <c:pt idx="133">
                  <c:v>1.3777391513463959</c:v>
                </c:pt>
                <c:pt idx="134">
                  <c:v>1.3716615555001159</c:v>
                </c:pt>
                <c:pt idx="135">
                  <c:v>1.37550907810148</c:v>
                </c:pt>
                <c:pt idx="136">
                  <c:v>1.3730247312231789</c:v>
                </c:pt>
                <c:pt idx="137">
                  <c:v>1.370414536858295</c:v>
                </c:pt>
                <c:pt idx="138">
                  <c:v>1.375852260350217</c:v>
                </c:pt>
                <c:pt idx="139">
                  <c:v>1.3768408864946069</c:v>
                </c:pt>
                <c:pt idx="140">
                  <c:v>1.3758928161130639</c:v>
                </c:pt>
                <c:pt idx="141">
                  <c:v>1.3801274127195611</c:v>
                </c:pt>
                <c:pt idx="142">
                  <c:v>1.375393396032186</c:v>
                </c:pt>
                <c:pt idx="143">
                  <c:v>1.3786430877117619</c:v>
                </c:pt>
                <c:pt idx="144">
                  <c:v>1.378913498472593</c:v>
                </c:pt>
                <c:pt idx="145">
                  <c:v>1.374283246323766</c:v>
                </c:pt>
                <c:pt idx="146">
                  <c:v>1.377866095503159</c:v>
                </c:pt>
                <c:pt idx="147">
                  <c:v>1.381932681414711</c:v>
                </c:pt>
                <c:pt idx="148">
                  <c:v>1.377882846275603</c:v>
                </c:pt>
                <c:pt idx="149">
                  <c:v>1.3764619641554969</c:v>
                </c:pt>
                <c:pt idx="150">
                  <c:v>1.377766104568841</c:v>
                </c:pt>
                <c:pt idx="151">
                  <c:v>1.3848503662124281</c:v>
                </c:pt>
                <c:pt idx="152">
                  <c:v>1.388791611622346</c:v>
                </c:pt>
                <c:pt idx="153">
                  <c:v>1.3795712276330181</c:v>
                </c:pt>
                <c:pt idx="154">
                  <c:v>1.386145701011624</c:v>
                </c:pt>
                <c:pt idx="155">
                  <c:v>1.386470735901721</c:v>
                </c:pt>
                <c:pt idx="156">
                  <c:v>1.393421635189295</c:v>
                </c:pt>
                <c:pt idx="157">
                  <c:v>1.3835219889886059</c:v>
                </c:pt>
                <c:pt idx="158">
                  <c:v>1.3801810212418479</c:v>
                </c:pt>
                <c:pt idx="159">
                  <c:v>1.381892925428855</c:v>
                </c:pt>
                <c:pt idx="160">
                  <c:v>1.374568957599426</c:v>
                </c:pt>
                <c:pt idx="161">
                  <c:v>1.3668418303564369</c:v>
                </c:pt>
                <c:pt idx="162">
                  <c:v>1.368726432349135</c:v>
                </c:pt>
                <c:pt idx="163">
                  <c:v>1.3671177952611919</c:v>
                </c:pt>
                <c:pt idx="164">
                  <c:v>1.366943096937836</c:v>
                </c:pt>
                <c:pt idx="165">
                  <c:v>1.374110067598187</c:v>
                </c:pt>
                <c:pt idx="166">
                  <c:v>1.372359797134229</c:v>
                </c:pt>
                <c:pt idx="167">
                  <c:v>1.3749694989494099</c:v>
                </c:pt>
                <c:pt idx="168">
                  <c:v>1.377441295600329</c:v>
                </c:pt>
                <c:pt idx="169">
                  <c:v>1.3722952659692349</c:v>
                </c:pt>
                <c:pt idx="170">
                  <c:v>1.370898494835658</c:v>
                </c:pt>
                <c:pt idx="171">
                  <c:v>1.370898494835658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A4-47D8-92A3-71168B3869C0}"/>
            </c:ext>
          </c:extLst>
        </c:ser>
        <c:ser>
          <c:idx val="1"/>
          <c:order val="1"/>
          <c:tx>
            <c:strRef>
              <c:f>'2021_24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0'!$C$7:$C$179</c:f>
              <c:numCache>
                <c:formatCode>General</c:formatCode>
                <c:ptCount val="172"/>
                <c:pt idx="4">
                  <c:v>8.5706079265304172E-2</c:v>
                </c:pt>
                <c:pt idx="5">
                  <c:v>0.23358547888290829</c:v>
                </c:pt>
                <c:pt idx="6">
                  <c:v>0.34844437875532758</c:v>
                </c:pt>
                <c:pt idx="7">
                  <c:v>0.42267567201109929</c:v>
                </c:pt>
                <c:pt idx="8">
                  <c:v>0.43911841374752603</c:v>
                </c:pt>
                <c:pt idx="9">
                  <c:v>0.5048345206626168</c:v>
                </c:pt>
                <c:pt idx="10">
                  <c:v>0.67345210311096415</c:v>
                </c:pt>
                <c:pt idx="11">
                  <c:v>0.59890373227387372</c:v>
                </c:pt>
                <c:pt idx="12">
                  <c:v>0.58262208762889756</c:v>
                </c:pt>
                <c:pt idx="13">
                  <c:v>0.55086653380174833</c:v>
                </c:pt>
                <c:pt idx="14">
                  <c:v>0.64186857642785344</c:v>
                </c:pt>
                <c:pt idx="15">
                  <c:v>0.67228504048119853</c:v>
                </c:pt>
                <c:pt idx="16">
                  <c:v>0.65179406682486862</c:v>
                </c:pt>
                <c:pt idx="17">
                  <c:v>0.71759200216802677</c:v>
                </c:pt>
                <c:pt idx="18">
                  <c:v>0.789878070964249</c:v>
                </c:pt>
                <c:pt idx="19">
                  <c:v>0.80064642783516027</c:v>
                </c:pt>
                <c:pt idx="20">
                  <c:v>0.80060517355127558</c:v>
                </c:pt>
                <c:pt idx="21">
                  <c:v>0.79321099531655925</c:v>
                </c:pt>
                <c:pt idx="22">
                  <c:v>0.82751903240696711</c:v>
                </c:pt>
                <c:pt idx="23">
                  <c:v>0.83346548590972358</c:v>
                </c:pt>
                <c:pt idx="24">
                  <c:v>0.87745796240179719</c:v>
                </c:pt>
                <c:pt idx="25">
                  <c:v>0.88840398648719965</c:v>
                </c:pt>
                <c:pt idx="26">
                  <c:v>0.93023726221144631</c:v>
                </c:pt>
                <c:pt idx="27">
                  <c:v>0.94155692529782653</c:v>
                </c:pt>
                <c:pt idx="28">
                  <c:v>0.94810508817612793</c:v>
                </c:pt>
                <c:pt idx="29">
                  <c:v>0.99007809127599589</c:v>
                </c:pt>
                <c:pt idx="30">
                  <c:v>0.99686084908021555</c:v>
                </c:pt>
                <c:pt idx="31">
                  <c:v>1.0129058068676151</c:v>
                </c:pt>
                <c:pt idx="32">
                  <c:v>0.99057206171070467</c:v>
                </c:pt>
                <c:pt idx="33">
                  <c:v>0.99229394921808756</c:v>
                </c:pt>
                <c:pt idx="34">
                  <c:v>0.9851174045914749</c:v>
                </c:pt>
                <c:pt idx="35">
                  <c:v>0.99276589360720591</c:v>
                </c:pt>
                <c:pt idx="36">
                  <c:v>1.015372221706573</c:v>
                </c:pt>
                <c:pt idx="37">
                  <c:v>1.0234255932710681</c:v>
                </c:pt>
                <c:pt idx="38">
                  <c:v>1.0176702936416291</c:v>
                </c:pt>
                <c:pt idx="39">
                  <c:v>1.0186964910571881</c:v>
                </c:pt>
                <c:pt idx="40">
                  <c:v>1.009337454433298</c:v>
                </c:pt>
                <c:pt idx="41">
                  <c:v>0.99783838856879048</c:v>
                </c:pt>
                <c:pt idx="42">
                  <c:v>1.045307856069394</c:v>
                </c:pt>
                <c:pt idx="43">
                  <c:v>1.0567615559319079</c:v>
                </c:pt>
                <c:pt idx="44">
                  <c:v>1.0565149004562</c:v>
                </c:pt>
                <c:pt idx="45">
                  <c:v>1.064801897910417</c:v>
                </c:pt>
                <c:pt idx="46">
                  <c:v>1.0751816089565069</c:v>
                </c:pt>
                <c:pt idx="47">
                  <c:v>1.068602621201989</c:v>
                </c:pt>
                <c:pt idx="48">
                  <c:v>1.0710101573040229</c:v>
                </c:pt>
                <c:pt idx="49">
                  <c:v>1.0676295358814669</c:v>
                </c:pt>
                <c:pt idx="50">
                  <c:v>1.0677476116275679</c:v>
                </c:pt>
                <c:pt idx="51">
                  <c:v>1.0761734848996189</c:v>
                </c:pt>
                <c:pt idx="52">
                  <c:v>1.077258078306446</c:v>
                </c:pt>
                <c:pt idx="53">
                  <c:v>1.067541559964897</c:v>
                </c:pt>
                <c:pt idx="54">
                  <c:v>1.099460176811651</c:v>
                </c:pt>
                <c:pt idx="55">
                  <c:v>1.093432748038111</c:v>
                </c:pt>
                <c:pt idx="56">
                  <c:v>1.085956529827669</c:v>
                </c:pt>
                <c:pt idx="57">
                  <c:v>1.101920748764905</c:v>
                </c:pt>
                <c:pt idx="58">
                  <c:v>1.149987274698604</c:v>
                </c:pt>
                <c:pt idx="59">
                  <c:v>1.1396525954011389</c:v>
                </c:pt>
                <c:pt idx="60">
                  <c:v>1.1479701962149991</c:v>
                </c:pt>
                <c:pt idx="61">
                  <c:v>1.14902448038956</c:v>
                </c:pt>
                <c:pt idx="62">
                  <c:v>1.1441342391282769</c:v>
                </c:pt>
                <c:pt idx="63">
                  <c:v>1.1647338093614099</c:v>
                </c:pt>
                <c:pt idx="64">
                  <c:v>1.155931837877042</c:v>
                </c:pt>
                <c:pt idx="65">
                  <c:v>1.1606391073675351</c:v>
                </c:pt>
                <c:pt idx="66">
                  <c:v>1.1577558740569529</c:v>
                </c:pt>
                <c:pt idx="67">
                  <c:v>1.1393629960150271</c:v>
                </c:pt>
                <c:pt idx="68">
                  <c:v>1.1386727568105759</c:v>
                </c:pt>
                <c:pt idx="69">
                  <c:v>1.144201345282337</c:v>
                </c:pt>
                <c:pt idx="70">
                  <c:v>1.158569510842351</c:v>
                </c:pt>
                <c:pt idx="71">
                  <c:v>1.175284399482698</c:v>
                </c:pt>
                <c:pt idx="72">
                  <c:v>1.1714836704210529</c:v>
                </c:pt>
                <c:pt idx="73">
                  <c:v>1.16795194571978</c:v>
                </c:pt>
                <c:pt idx="74">
                  <c:v>1.1518050990779729</c:v>
                </c:pt>
                <c:pt idx="75">
                  <c:v>1.1710681374189229</c:v>
                </c:pt>
                <c:pt idx="76">
                  <c:v>1.1848466622666951</c:v>
                </c:pt>
                <c:pt idx="77">
                  <c:v>1.1771779753495319</c:v>
                </c:pt>
                <c:pt idx="78">
                  <c:v>1.1523628845415701</c:v>
                </c:pt>
                <c:pt idx="79">
                  <c:v>1.1696544511299689</c:v>
                </c:pt>
                <c:pt idx="80">
                  <c:v>1.17035878853975</c:v>
                </c:pt>
                <c:pt idx="81">
                  <c:v>1.167977173507754</c:v>
                </c:pt>
                <c:pt idx="82">
                  <c:v>1.1580906320664051</c:v>
                </c:pt>
                <c:pt idx="83">
                  <c:v>1.162648102490093</c:v>
                </c:pt>
                <c:pt idx="84">
                  <c:v>1.142790441317685</c:v>
                </c:pt>
                <c:pt idx="85">
                  <c:v>1.1481186455058141</c:v>
                </c:pt>
                <c:pt idx="86">
                  <c:v>1.143323692977207</c:v>
                </c:pt>
                <c:pt idx="87">
                  <c:v>1.1385372165267811</c:v>
                </c:pt>
                <c:pt idx="88">
                  <c:v>1.1338386758735579</c:v>
                </c:pt>
                <c:pt idx="89">
                  <c:v>1.135503997731478</c:v>
                </c:pt>
                <c:pt idx="90">
                  <c:v>1.13325130391483</c:v>
                </c:pt>
                <c:pt idx="91">
                  <c:v>1.1519658386151399</c:v>
                </c:pt>
                <c:pt idx="92">
                  <c:v>1.1521065804371069</c:v>
                </c:pt>
                <c:pt idx="93">
                  <c:v>1.1643359557045909</c:v>
                </c:pt>
                <c:pt idx="94">
                  <c:v>1.1590373742971161</c:v>
                </c:pt>
                <c:pt idx="95">
                  <c:v>1.158465737039601</c:v>
                </c:pt>
                <c:pt idx="96">
                  <c:v>1.1631418966060521</c:v>
                </c:pt>
                <c:pt idx="97">
                  <c:v>1.163839994644793</c:v>
                </c:pt>
                <c:pt idx="98">
                  <c:v>1.1664555730104511</c:v>
                </c:pt>
                <c:pt idx="99">
                  <c:v>1.179938854437651</c:v>
                </c:pt>
                <c:pt idx="100">
                  <c:v>1.1779681593671441</c:v>
                </c:pt>
                <c:pt idx="101">
                  <c:v>1.1772671510499031</c:v>
                </c:pt>
                <c:pt idx="102">
                  <c:v>1.183489740376084</c:v>
                </c:pt>
                <c:pt idx="103">
                  <c:v>1.1889188216585569</c:v>
                </c:pt>
                <c:pt idx="104">
                  <c:v>1.1801412738348089</c:v>
                </c:pt>
                <c:pt idx="105">
                  <c:v>1.200773778065122</c:v>
                </c:pt>
                <c:pt idx="106">
                  <c:v>1.195711837414523</c:v>
                </c:pt>
                <c:pt idx="107">
                  <c:v>1.189518347324183</c:v>
                </c:pt>
                <c:pt idx="108">
                  <c:v>1.2000970285117609</c:v>
                </c:pt>
                <c:pt idx="109">
                  <c:v>1.2058120217277799</c:v>
                </c:pt>
                <c:pt idx="110">
                  <c:v>1.2184001015502319</c:v>
                </c:pt>
                <c:pt idx="111">
                  <c:v>1.224319310930601</c:v>
                </c:pt>
                <c:pt idx="112">
                  <c:v>1.2169515939441859</c:v>
                </c:pt>
                <c:pt idx="113">
                  <c:v>1.211484676508892</c:v>
                </c:pt>
                <c:pt idx="114">
                  <c:v>1.2100430483544391</c:v>
                </c:pt>
                <c:pt idx="115">
                  <c:v>1.2063310749250811</c:v>
                </c:pt>
                <c:pt idx="116">
                  <c:v>1.201665020602688</c:v>
                </c:pt>
                <c:pt idx="117">
                  <c:v>1.2030598689442149</c:v>
                </c:pt>
                <c:pt idx="118">
                  <c:v>1.19739023473283</c:v>
                </c:pt>
                <c:pt idx="119">
                  <c:v>1.1869488887855271</c:v>
                </c:pt>
                <c:pt idx="120">
                  <c:v>1.190617514515637</c:v>
                </c:pt>
                <c:pt idx="121">
                  <c:v>1.2012022966682521</c:v>
                </c:pt>
                <c:pt idx="122">
                  <c:v>1.206892164109894</c:v>
                </c:pt>
                <c:pt idx="123">
                  <c:v>1.198720217655479</c:v>
                </c:pt>
                <c:pt idx="124">
                  <c:v>1.2006148567409389</c:v>
                </c:pt>
                <c:pt idx="125">
                  <c:v>1.2107331046518239</c:v>
                </c:pt>
                <c:pt idx="126">
                  <c:v>1.204315964285539</c:v>
                </c:pt>
                <c:pt idx="127">
                  <c:v>1.20706514031317</c:v>
                </c:pt>
                <c:pt idx="128">
                  <c:v>1.208934840512375</c:v>
                </c:pt>
                <c:pt idx="129">
                  <c:v>1.2016760396944171</c:v>
                </c:pt>
                <c:pt idx="130">
                  <c:v>1.2094540599774011</c:v>
                </c:pt>
                <c:pt idx="131">
                  <c:v>1.2279275834994721</c:v>
                </c:pt>
                <c:pt idx="132">
                  <c:v>1.229487743068588</c:v>
                </c:pt>
                <c:pt idx="133">
                  <c:v>1.224784719979582</c:v>
                </c:pt>
                <c:pt idx="134">
                  <c:v>1.219649994019004</c:v>
                </c:pt>
                <c:pt idx="135">
                  <c:v>1.2237203927852149</c:v>
                </c:pt>
                <c:pt idx="136">
                  <c:v>1.2219715941318181</c:v>
                </c:pt>
                <c:pt idx="137">
                  <c:v>1.2198865313548131</c:v>
                </c:pt>
                <c:pt idx="138">
                  <c:v>1.225347946771369</c:v>
                </c:pt>
                <c:pt idx="139">
                  <c:v>1.2268714423983951</c:v>
                </c:pt>
                <c:pt idx="140">
                  <c:v>1.2262475150941039</c:v>
                </c:pt>
                <c:pt idx="141">
                  <c:v>1.23063309310332</c:v>
                </c:pt>
                <c:pt idx="142">
                  <c:v>1.226654191752893</c:v>
                </c:pt>
                <c:pt idx="143">
                  <c:v>1.2303667615874929</c:v>
                </c:pt>
                <c:pt idx="144">
                  <c:v>1.231019045293567</c:v>
                </c:pt>
                <c:pt idx="145">
                  <c:v>1.2271202918590609</c:v>
                </c:pt>
                <c:pt idx="146">
                  <c:v>1.2309053453018191</c:v>
                </c:pt>
                <c:pt idx="147">
                  <c:v>1.235115180025957</c:v>
                </c:pt>
                <c:pt idx="148">
                  <c:v>1.2317210905128799</c:v>
                </c:pt>
                <c:pt idx="149">
                  <c:v>1.230658137681663</c:v>
                </c:pt>
                <c:pt idx="150">
                  <c:v>1.232209432353695</c:v>
                </c:pt>
                <c:pt idx="151">
                  <c:v>1.2390868086118569</c:v>
                </c:pt>
                <c:pt idx="152">
                  <c:v>1.243169974206862</c:v>
                </c:pt>
                <c:pt idx="153">
                  <c:v>1.2349759786200361</c:v>
                </c:pt>
                <c:pt idx="154">
                  <c:v>1.241582912687772</c:v>
                </c:pt>
                <c:pt idx="155">
                  <c:v>1.242437274074659</c:v>
                </c:pt>
                <c:pt idx="156">
                  <c:v>1.2493685189597279</c:v>
                </c:pt>
                <c:pt idx="157">
                  <c:v>1.240739079842142</c:v>
                </c:pt>
                <c:pt idx="158">
                  <c:v>1.2379465513599579</c:v>
                </c:pt>
                <c:pt idx="159">
                  <c:v>1.239834331373258</c:v>
                </c:pt>
                <c:pt idx="160">
                  <c:v>1.2333094294326341</c:v>
                </c:pt>
                <c:pt idx="161">
                  <c:v>1.226424809075638</c:v>
                </c:pt>
                <c:pt idx="162">
                  <c:v>1.228638006937252</c:v>
                </c:pt>
                <c:pt idx="163">
                  <c:v>1.227556204218776</c:v>
                </c:pt>
                <c:pt idx="164">
                  <c:v>1.22774984001387</c:v>
                </c:pt>
                <c:pt idx="165">
                  <c:v>1.2348370690611901</c:v>
                </c:pt>
                <c:pt idx="166">
                  <c:v>1.233446860806751</c:v>
                </c:pt>
                <c:pt idx="167">
                  <c:v>1.236118610249092</c:v>
                </c:pt>
                <c:pt idx="168">
                  <c:v>1.238496033757986</c:v>
                </c:pt>
                <c:pt idx="169">
                  <c:v>1.2339008243966709</c:v>
                </c:pt>
                <c:pt idx="170">
                  <c:v>1.232653518830928</c:v>
                </c:pt>
                <c:pt idx="171">
                  <c:v>1.232653518830928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A4-47D8-92A3-71168B3869C0}"/>
            </c:ext>
          </c:extLst>
        </c:ser>
        <c:ser>
          <c:idx val="2"/>
          <c:order val="2"/>
          <c:tx>
            <c:strRef>
              <c:f>'2021_24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0'!$D$7:$D$179</c:f>
              <c:numCache>
                <c:formatCode>General</c:formatCode>
                <c:ptCount val="172"/>
                <c:pt idx="4">
                  <c:v>11.578947490415811</c:v>
                </c:pt>
                <c:pt idx="5">
                  <c:v>6.0895859388797406</c:v>
                </c:pt>
                <c:pt idx="6">
                  <c:v>3.9411990306964779</c:v>
                </c:pt>
                <c:pt idx="7">
                  <c:v>3.0388258414684071</c:v>
                </c:pt>
                <c:pt idx="8">
                  <c:v>2.677588223605746</c:v>
                </c:pt>
                <c:pt idx="9">
                  <c:v>2.472861368191714</c:v>
                </c:pt>
                <c:pt idx="10">
                  <c:v>2.3913126044736339</c:v>
                </c:pt>
                <c:pt idx="11">
                  <c:v>2.0798004039679951</c:v>
                </c:pt>
                <c:pt idx="12">
                  <c:v>1.9172654458252749</c:v>
                </c:pt>
                <c:pt idx="13">
                  <c:v>1.80140614547982</c:v>
                </c:pt>
                <c:pt idx="14">
                  <c:v>1.827361690543623</c:v>
                </c:pt>
                <c:pt idx="15">
                  <c:v>1.811074093958073</c:v>
                </c:pt>
                <c:pt idx="16">
                  <c:v>1.7053477914862769</c:v>
                </c:pt>
                <c:pt idx="17">
                  <c:v>1.7307348730475549</c:v>
                </c:pt>
                <c:pt idx="18">
                  <c:v>1.7620489850053489</c:v>
                </c:pt>
                <c:pt idx="19">
                  <c:v>1.7379031445973849</c:v>
                </c:pt>
                <c:pt idx="20">
                  <c:v>1.6938716788478849</c:v>
                </c:pt>
                <c:pt idx="21">
                  <c:v>1.6387213133576179</c:v>
                </c:pt>
                <c:pt idx="22">
                  <c:v>1.660956881182142</c:v>
                </c:pt>
                <c:pt idx="23">
                  <c:v>1.6422571915603079</c:v>
                </c:pt>
                <c:pt idx="24">
                  <c:v>1.676102892843442</c:v>
                </c:pt>
                <c:pt idx="25">
                  <c:v>1.6603910541174201</c:v>
                </c:pt>
                <c:pt idx="26">
                  <c:v>1.686052644638534</c:v>
                </c:pt>
                <c:pt idx="27">
                  <c:v>1.677836171456409</c:v>
                </c:pt>
                <c:pt idx="28">
                  <c:v>1.671717198349663</c:v>
                </c:pt>
                <c:pt idx="29">
                  <c:v>1.7142396016676269</c:v>
                </c:pt>
                <c:pt idx="30">
                  <c:v>1.702733349099911</c:v>
                </c:pt>
                <c:pt idx="31">
                  <c:v>1.7091465345900929</c:v>
                </c:pt>
                <c:pt idx="32">
                  <c:v>1.6698916497152141</c:v>
                </c:pt>
                <c:pt idx="33">
                  <c:v>1.659437018852167</c:v>
                </c:pt>
                <c:pt idx="34">
                  <c:v>1.6342906618157871</c:v>
                </c:pt>
                <c:pt idx="35">
                  <c:v>1.6294983444061519</c:v>
                </c:pt>
                <c:pt idx="36">
                  <c:v>1.645459246815651</c:v>
                </c:pt>
                <c:pt idx="37">
                  <c:v>1.6483851667778009</c:v>
                </c:pt>
                <c:pt idx="38">
                  <c:v>1.633685880581591</c:v>
                </c:pt>
                <c:pt idx="39">
                  <c:v>1.625529643651203</c:v>
                </c:pt>
                <c:pt idx="40">
                  <c:v>1.605357603516645</c:v>
                </c:pt>
                <c:pt idx="41">
                  <c:v>1.581892697719637</c:v>
                </c:pt>
                <c:pt idx="42">
                  <c:v>1.6329437898696271</c:v>
                </c:pt>
                <c:pt idx="43">
                  <c:v>1.6390216969914979</c:v>
                </c:pt>
                <c:pt idx="44">
                  <c:v>1.6269011525412269</c:v>
                </c:pt>
                <c:pt idx="45">
                  <c:v>1.628880191150738</c:v>
                </c:pt>
                <c:pt idx="46">
                  <c:v>1.6345346827354641</c:v>
                </c:pt>
                <c:pt idx="47">
                  <c:v>1.620794828449942</c:v>
                </c:pt>
                <c:pt idx="48">
                  <c:v>1.6178552171124001</c:v>
                </c:pt>
                <c:pt idx="49">
                  <c:v>1.6061361677189721</c:v>
                </c:pt>
                <c:pt idx="50">
                  <c:v>1.6000681033243751</c:v>
                </c:pt>
                <c:pt idx="51">
                  <c:v>1.603975714559092</c:v>
                </c:pt>
                <c:pt idx="52">
                  <c:v>1.599805406189063</c:v>
                </c:pt>
                <c:pt idx="53">
                  <c:v>1.5849705364371891</c:v>
                </c:pt>
                <c:pt idx="54">
                  <c:v>1.6168692891077781</c:v>
                </c:pt>
                <c:pt idx="55">
                  <c:v>1.6051074877839631</c:v>
                </c:pt>
                <c:pt idx="56">
                  <c:v>1.5886823113485899</c:v>
                </c:pt>
                <c:pt idx="57">
                  <c:v>1.6026341660365839</c:v>
                </c:pt>
                <c:pt idx="58">
                  <c:v>1.655053951888267</c:v>
                </c:pt>
                <c:pt idx="59">
                  <c:v>1.63751666283196</c:v>
                </c:pt>
                <c:pt idx="60">
                  <c:v>1.6430965899759351</c:v>
                </c:pt>
                <c:pt idx="61">
                  <c:v>1.6403178077816081</c:v>
                </c:pt>
                <c:pt idx="62">
                  <c:v>1.628954082822164</c:v>
                </c:pt>
                <c:pt idx="63">
                  <c:v>1.648762870922271</c:v>
                </c:pt>
                <c:pt idx="64">
                  <c:v>1.6340212951374229</c:v>
                </c:pt>
                <c:pt idx="65">
                  <c:v>1.635045307204021</c:v>
                </c:pt>
                <c:pt idx="66">
                  <c:v>1.627136874701</c:v>
                </c:pt>
                <c:pt idx="67">
                  <c:v>1.6006667917565229</c:v>
                </c:pt>
                <c:pt idx="68">
                  <c:v>1.596078148902083</c:v>
                </c:pt>
                <c:pt idx="69">
                  <c:v>1.600475298020263</c:v>
                </c:pt>
                <c:pt idx="70">
                  <c:v>1.6141076832102761</c:v>
                </c:pt>
                <c:pt idx="71">
                  <c:v>1.63118300741327</c:v>
                </c:pt>
                <c:pt idx="72">
                  <c:v>1.6209060312888079</c:v>
                </c:pt>
                <c:pt idx="73">
                  <c:v>1.614318942106544</c:v>
                </c:pt>
                <c:pt idx="74">
                  <c:v>1.5914978420398289</c:v>
                </c:pt>
                <c:pt idx="75">
                  <c:v>1.6109936591762331</c:v>
                </c:pt>
                <c:pt idx="76">
                  <c:v>1.622917558513248</c:v>
                </c:pt>
                <c:pt idx="77">
                  <c:v>1.6093145847382619</c:v>
                </c:pt>
                <c:pt idx="78">
                  <c:v>1.5746619441557319</c:v>
                </c:pt>
                <c:pt idx="79">
                  <c:v>1.5919169480399651</c:v>
                </c:pt>
                <c:pt idx="80">
                  <c:v>1.590225804898477</c:v>
                </c:pt>
                <c:pt idx="81">
                  <c:v>1.584304321175465</c:v>
                </c:pt>
                <c:pt idx="82">
                  <c:v>1.570614561165653</c:v>
                </c:pt>
                <c:pt idx="83">
                  <c:v>1.5731043469959121</c:v>
                </c:pt>
                <c:pt idx="84">
                  <c:v>1.5456914157484321</c:v>
                </c:pt>
                <c:pt idx="85">
                  <c:v>1.549374853681502</c:v>
                </c:pt>
                <c:pt idx="86">
                  <c:v>1.540390827367359</c:v>
                </c:pt>
                <c:pt idx="87">
                  <c:v>1.532643115618272</c:v>
                </c:pt>
                <c:pt idx="88">
                  <c:v>1.5250378810854199</c:v>
                </c:pt>
                <c:pt idx="89">
                  <c:v>1.5250345311832481</c:v>
                </c:pt>
                <c:pt idx="90">
                  <c:v>1.5185970902552199</c:v>
                </c:pt>
                <c:pt idx="91">
                  <c:v>1.538656100891538</c:v>
                </c:pt>
                <c:pt idx="92">
                  <c:v>1.5367045749542221</c:v>
                </c:pt>
                <c:pt idx="93">
                  <c:v>1.5490957959225109</c:v>
                </c:pt>
                <c:pt idx="94">
                  <c:v>1.5408788694084099</c:v>
                </c:pt>
                <c:pt idx="95">
                  <c:v>1.538062513853941</c:v>
                </c:pt>
                <c:pt idx="96">
                  <c:v>1.5413693337375911</c:v>
                </c:pt>
                <c:pt idx="97">
                  <c:v>1.540335353780504</c:v>
                </c:pt>
                <c:pt idx="98">
                  <c:v>1.541909565384622</c:v>
                </c:pt>
                <c:pt idx="99">
                  <c:v>1.556199214702801</c:v>
                </c:pt>
                <c:pt idx="100">
                  <c:v>1.5526040482619481</c:v>
                </c:pt>
                <c:pt idx="101">
                  <c:v>1.549788815018921</c:v>
                </c:pt>
                <c:pt idx="102">
                  <c:v>1.5553536967589361</c:v>
                </c:pt>
                <c:pt idx="103">
                  <c:v>1.5589874473116589</c:v>
                </c:pt>
                <c:pt idx="104">
                  <c:v>1.546384908228229</c:v>
                </c:pt>
                <c:pt idx="105">
                  <c:v>1.568629460288153</c:v>
                </c:pt>
                <c:pt idx="106">
                  <c:v>1.5610417117227371</c:v>
                </c:pt>
                <c:pt idx="107">
                  <c:v>1.551966180071678</c:v>
                </c:pt>
                <c:pt idx="108">
                  <c:v>1.5626550164500701</c:v>
                </c:pt>
                <c:pt idx="109">
                  <c:v>1.5677530282330869</c:v>
                </c:pt>
                <c:pt idx="110">
                  <c:v>1.5803436261718951</c:v>
                </c:pt>
                <c:pt idx="111">
                  <c:v>1.5849772426904569</c:v>
                </c:pt>
                <c:pt idx="112">
                  <c:v>1.574495146859606</c:v>
                </c:pt>
                <c:pt idx="113">
                  <c:v>1.566530665875898</c:v>
                </c:pt>
                <c:pt idx="114">
                  <c:v>1.563112932315019</c:v>
                </c:pt>
                <c:pt idx="115">
                  <c:v>1.5567380096469561</c:v>
                </c:pt>
                <c:pt idx="116">
                  <c:v>1.5498755860053679</c:v>
                </c:pt>
                <c:pt idx="117">
                  <c:v>1.5495121788227231</c:v>
                </c:pt>
                <c:pt idx="118">
                  <c:v>1.541369222200103</c:v>
                </c:pt>
                <c:pt idx="119">
                  <c:v>1.5277061761983619</c:v>
                </c:pt>
                <c:pt idx="120">
                  <c:v>1.530389666722997</c:v>
                </c:pt>
                <c:pt idx="121">
                  <c:v>1.5414294417342049</c:v>
                </c:pt>
                <c:pt idx="122">
                  <c:v>1.5467895299175749</c:v>
                </c:pt>
                <c:pt idx="123">
                  <c:v>1.5354707750775061</c:v>
                </c:pt>
                <c:pt idx="124">
                  <c:v>1.5359334167411589</c:v>
                </c:pt>
                <c:pt idx="125">
                  <c:v>1.5457935734366119</c:v>
                </c:pt>
                <c:pt idx="126">
                  <c:v>1.5368245988779889</c:v>
                </c:pt>
                <c:pt idx="127">
                  <c:v>1.537840893195346</c:v>
                </c:pt>
                <c:pt idx="128">
                  <c:v>1.539005529727455</c:v>
                </c:pt>
                <c:pt idx="129">
                  <c:v>1.5290005179917061</c:v>
                </c:pt>
                <c:pt idx="130">
                  <c:v>1.5365957734477429</c:v>
                </c:pt>
                <c:pt idx="131">
                  <c:v>1.5561925360268101</c:v>
                </c:pt>
                <c:pt idx="132">
                  <c:v>1.55642494445833</c:v>
                </c:pt>
                <c:pt idx="133">
                  <c:v>1.549794946155379</c:v>
                </c:pt>
                <c:pt idx="134">
                  <c:v>1.5426191383293539</c:v>
                </c:pt>
                <c:pt idx="135">
                  <c:v>1.5461254344493609</c:v>
                </c:pt>
                <c:pt idx="136">
                  <c:v>1.5427501928879701</c:v>
                </c:pt>
                <c:pt idx="137">
                  <c:v>1.539516958800075</c:v>
                </c:pt>
                <c:pt idx="138">
                  <c:v>1.5448423831765721</c:v>
                </c:pt>
                <c:pt idx="139">
                  <c:v>1.545142189484332</c:v>
                </c:pt>
                <c:pt idx="140">
                  <c:v>1.543800104081158</c:v>
                </c:pt>
                <c:pt idx="141">
                  <c:v>1.5477819392429359</c:v>
                </c:pt>
                <c:pt idx="142">
                  <c:v>1.542168124127709</c:v>
                </c:pt>
                <c:pt idx="143">
                  <c:v>1.5447887757005729</c:v>
                </c:pt>
                <c:pt idx="144">
                  <c:v>1.544575970241377</c:v>
                </c:pt>
                <c:pt idx="145">
                  <c:v>1.5390947844770111</c:v>
                </c:pt>
                <c:pt idx="146">
                  <c:v>1.542372843195025</c:v>
                </c:pt>
                <c:pt idx="147">
                  <c:v>1.546202303109834</c:v>
                </c:pt>
                <c:pt idx="148">
                  <c:v>1.5413888360635351</c:v>
                </c:pt>
                <c:pt idx="149">
                  <c:v>1.5395400889608399</c:v>
                </c:pt>
                <c:pt idx="150">
                  <c:v>1.540516887030229</c:v>
                </c:pt>
                <c:pt idx="151">
                  <c:v>1.5477612411572761</c:v>
                </c:pt>
                <c:pt idx="152">
                  <c:v>1.551470981868851</c:v>
                </c:pt>
                <c:pt idx="153">
                  <c:v>1.54109618734409</c:v>
                </c:pt>
                <c:pt idx="154">
                  <c:v>1.547540550693929</c:v>
                </c:pt>
                <c:pt idx="155">
                  <c:v>1.5472017313256701</c:v>
                </c:pt>
                <c:pt idx="156">
                  <c:v>1.5540841824878679</c:v>
                </c:pt>
                <c:pt idx="157">
                  <c:v>1.542736200634965</c:v>
                </c:pt>
                <c:pt idx="158">
                  <c:v>1.5387575895773089</c:v>
                </c:pt>
                <c:pt idx="159">
                  <c:v>1.540228407157582</c:v>
                </c:pt>
                <c:pt idx="160">
                  <c:v>1.532007924455083</c:v>
                </c:pt>
                <c:pt idx="161">
                  <c:v>1.523335613717933</c:v>
                </c:pt>
                <c:pt idx="162">
                  <c:v>1.5247876396736531</c:v>
                </c:pt>
                <c:pt idx="163">
                  <c:v>1.5225462261495979</c:v>
                </c:pt>
                <c:pt idx="164">
                  <c:v>1.521917062717675</c:v>
                </c:pt>
                <c:pt idx="165">
                  <c:v>1.5290911855360969</c:v>
                </c:pt>
                <c:pt idx="166">
                  <c:v>1.5269173505848961</c:v>
                </c:pt>
                <c:pt idx="167">
                  <c:v>1.529417247961526</c:v>
                </c:pt>
                <c:pt idx="168">
                  <c:v>1.531974645948581</c:v>
                </c:pt>
                <c:pt idx="169">
                  <c:v>1.526212042140729</c:v>
                </c:pt>
                <c:pt idx="170">
                  <c:v>1.524647968331843</c:v>
                </c:pt>
                <c:pt idx="171">
                  <c:v>1.524647968331843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FA4-47D8-92A3-71168B386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ratio (not</a:t>
            </a:r>
            <a:r>
              <a:rPr lang="en-US" baseline="0"/>
              <a:t> normalized) for wide age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'KCOR age range'!$E$6</c:f>
              <c:strCache>
                <c:ptCount val="1"/>
                <c:pt idx="0">
                  <c:v>KCOR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age range'!$D$7:$D$180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age range'!$E$7:$E$180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0.53732360389835776</c:v>
                </c:pt>
                <c:pt idx="3">
                  <c:v>0.49415412666497527</c:v>
                </c:pt>
                <c:pt idx="4">
                  <c:v>0.49322269895660409</c:v>
                </c:pt>
                <c:pt idx="5">
                  <c:v>0.5027061347517876</c:v>
                </c:pt>
                <c:pt idx="6">
                  <c:v>0.51383221098830534</c:v>
                </c:pt>
                <c:pt idx="7">
                  <c:v>0.55618060623063381</c:v>
                </c:pt>
                <c:pt idx="8">
                  <c:v>0.56169796211253764</c:v>
                </c:pt>
                <c:pt idx="9">
                  <c:v>0.56343084593601966</c:v>
                </c:pt>
                <c:pt idx="10">
                  <c:v>0.56000965764895705</c:v>
                </c:pt>
                <c:pt idx="11">
                  <c:v>0.56887960135675786</c:v>
                </c:pt>
                <c:pt idx="12">
                  <c:v>0.57767185807043064</c:v>
                </c:pt>
                <c:pt idx="13">
                  <c:v>0.58311150037572668</c:v>
                </c:pt>
                <c:pt idx="14">
                  <c:v>0.58669108030022865</c:v>
                </c:pt>
                <c:pt idx="15">
                  <c:v>0.59048046392748765</c:v>
                </c:pt>
                <c:pt idx="16">
                  <c:v>0.59827794153427738</c:v>
                </c:pt>
                <c:pt idx="17">
                  <c:v>0.60114481546109377</c:v>
                </c:pt>
                <c:pt idx="18">
                  <c:v>0.59996528367410473</c:v>
                </c:pt>
                <c:pt idx="19">
                  <c:v>0.60080101525869856</c:v>
                </c:pt>
                <c:pt idx="20">
                  <c:v>0.59831889009292738</c:v>
                </c:pt>
                <c:pt idx="21">
                  <c:v>0.58870097616885275</c:v>
                </c:pt>
                <c:pt idx="22">
                  <c:v>0.57855160987224763</c:v>
                </c:pt>
                <c:pt idx="23">
                  <c:v>0.57349679086676708</c:v>
                </c:pt>
                <c:pt idx="24">
                  <c:v>0.55927516571044211</c:v>
                </c:pt>
                <c:pt idx="25">
                  <c:v>0.54539346178635939</c:v>
                </c:pt>
                <c:pt idx="26">
                  <c:v>0.53915279208447198</c:v>
                </c:pt>
                <c:pt idx="27">
                  <c:v>0.53070276293111207</c:v>
                </c:pt>
                <c:pt idx="28">
                  <c:v>0.52521057314702557</c:v>
                </c:pt>
                <c:pt idx="29">
                  <c:v>0.5198161866563521</c:v>
                </c:pt>
                <c:pt idx="30">
                  <c:v>0.51741870956223346</c:v>
                </c:pt>
                <c:pt idx="31">
                  <c:v>0.51517232377727928</c:v>
                </c:pt>
                <c:pt idx="32">
                  <c:v>0.51500137388616296</c:v>
                </c:pt>
                <c:pt idx="33">
                  <c:v>0.5135542069919089</c:v>
                </c:pt>
                <c:pt idx="34">
                  <c:v>0.51143670197328972</c:v>
                </c:pt>
                <c:pt idx="35">
                  <c:v>0.51123948553205145</c:v>
                </c:pt>
                <c:pt idx="36">
                  <c:v>0.51042012415138571</c:v>
                </c:pt>
                <c:pt idx="37">
                  <c:v>0.50957105497391608</c:v>
                </c:pt>
                <c:pt idx="38">
                  <c:v>0.50863444165868976</c:v>
                </c:pt>
                <c:pt idx="39">
                  <c:v>0.51089683007756359</c:v>
                </c:pt>
                <c:pt idx="40">
                  <c:v>0.51270405657887863</c:v>
                </c:pt>
                <c:pt idx="41">
                  <c:v>0.51270856129520281</c:v>
                </c:pt>
                <c:pt idx="42">
                  <c:v>0.51362559406613795</c:v>
                </c:pt>
                <c:pt idx="43">
                  <c:v>0.51525220596469523</c:v>
                </c:pt>
                <c:pt idx="44">
                  <c:v>0.51789259667842447</c:v>
                </c:pt>
                <c:pt idx="45">
                  <c:v>0.51978797294706058</c:v>
                </c:pt>
                <c:pt idx="46">
                  <c:v>0.52143436923821485</c:v>
                </c:pt>
                <c:pt idx="47">
                  <c:v>0.5220037336971266</c:v>
                </c:pt>
                <c:pt idx="48">
                  <c:v>0.52325804217553096</c:v>
                </c:pt>
                <c:pt idx="49">
                  <c:v>0.52440542142270907</c:v>
                </c:pt>
                <c:pt idx="50">
                  <c:v>0.52501479538079876</c:v>
                </c:pt>
                <c:pt idx="51">
                  <c:v>0.52539368490833638</c:v>
                </c:pt>
                <c:pt idx="52">
                  <c:v>0.52645752509991295</c:v>
                </c:pt>
                <c:pt idx="53">
                  <c:v>0.52814066391330727</c:v>
                </c:pt>
                <c:pt idx="54">
                  <c:v>0.52799715054858554</c:v>
                </c:pt>
                <c:pt idx="55">
                  <c:v>0.52867686099340649</c:v>
                </c:pt>
                <c:pt idx="56">
                  <c:v>0.52999148537840179</c:v>
                </c:pt>
                <c:pt idx="57">
                  <c:v>0.53159457461638637</c:v>
                </c:pt>
                <c:pt idx="58">
                  <c:v>0.53261881520136778</c:v>
                </c:pt>
                <c:pt idx="59">
                  <c:v>0.53459662858476731</c:v>
                </c:pt>
                <c:pt idx="60">
                  <c:v>0.53457752964472027</c:v>
                </c:pt>
                <c:pt idx="61">
                  <c:v>0.53342508353326368</c:v>
                </c:pt>
                <c:pt idx="62">
                  <c:v>0.53328391833502065</c:v>
                </c:pt>
                <c:pt idx="63">
                  <c:v>0.53475807678850029</c:v>
                </c:pt>
                <c:pt idx="64">
                  <c:v>0.53463029532405792</c:v>
                </c:pt>
                <c:pt idx="65">
                  <c:v>0.53422076425084419</c:v>
                </c:pt>
                <c:pt idx="66">
                  <c:v>0.53401478608877528</c:v>
                </c:pt>
                <c:pt idx="67">
                  <c:v>0.53390657122265173</c:v>
                </c:pt>
                <c:pt idx="68">
                  <c:v>0.53299795366052471</c:v>
                </c:pt>
                <c:pt idx="69">
                  <c:v>0.53164467210808575</c:v>
                </c:pt>
                <c:pt idx="70">
                  <c:v>0.53154117166760673</c:v>
                </c:pt>
                <c:pt idx="71">
                  <c:v>0.53121303850445811</c:v>
                </c:pt>
                <c:pt idx="72">
                  <c:v>0.5315744680729505</c:v>
                </c:pt>
                <c:pt idx="73">
                  <c:v>0.53227400956534965</c:v>
                </c:pt>
                <c:pt idx="74">
                  <c:v>0.53165568999428525</c:v>
                </c:pt>
                <c:pt idx="75">
                  <c:v>0.53086991923445392</c:v>
                </c:pt>
                <c:pt idx="76">
                  <c:v>0.53146423793832809</c:v>
                </c:pt>
                <c:pt idx="77">
                  <c:v>0.53094680545679285</c:v>
                </c:pt>
                <c:pt idx="78">
                  <c:v>0.53147335597180156</c:v>
                </c:pt>
                <c:pt idx="79">
                  <c:v>0.53229717794539988</c:v>
                </c:pt>
                <c:pt idx="80">
                  <c:v>0.53014757532049561</c:v>
                </c:pt>
                <c:pt idx="81">
                  <c:v>0.53054827613121258</c:v>
                </c:pt>
                <c:pt idx="82">
                  <c:v>0.53001441893065226</c:v>
                </c:pt>
                <c:pt idx="83">
                  <c:v>0.53106017221089663</c:v>
                </c:pt>
                <c:pt idx="84">
                  <c:v>0.53067461140526417</c:v>
                </c:pt>
                <c:pt idx="85">
                  <c:v>0.53057640874871892</c:v>
                </c:pt>
                <c:pt idx="86">
                  <c:v>0.53178248057269439</c:v>
                </c:pt>
                <c:pt idx="87">
                  <c:v>0.53213421441083375</c:v>
                </c:pt>
                <c:pt idx="88">
                  <c:v>0.53206657488566933</c:v>
                </c:pt>
                <c:pt idx="89">
                  <c:v>0.53203103538131602</c:v>
                </c:pt>
                <c:pt idx="90">
                  <c:v>0.53395381740712178</c:v>
                </c:pt>
                <c:pt idx="91">
                  <c:v>0.53456725050919274</c:v>
                </c:pt>
                <c:pt idx="92">
                  <c:v>0.53499521700391994</c:v>
                </c:pt>
                <c:pt idx="93">
                  <c:v>0.53676264426819398</c:v>
                </c:pt>
                <c:pt idx="94">
                  <c:v>0.53650958173735019</c:v>
                </c:pt>
                <c:pt idx="95">
                  <c:v>0.53697454234908393</c:v>
                </c:pt>
                <c:pt idx="96">
                  <c:v>0.53733169748485443</c:v>
                </c:pt>
                <c:pt idx="97">
                  <c:v>0.53791473379792187</c:v>
                </c:pt>
                <c:pt idx="98">
                  <c:v>0.53849438150475104</c:v>
                </c:pt>
                <c:pt idx="99">
                  <c:v>0.53858584176036428</c:v>
                </c:pt>
                <c:pt idx="100">
                  <c:v>0.53911279896778663</c:v>
                </c:pt>
                <c:pt idx="101">
                  <c:v>0.53894945753351797</c:v>
                </c:pt>
                <c:pt idx="102">
                  <c:v>0.538927449999828</c:v>
                </c:pt>
                <c:pt idx="103">
                  <c:v>0.5393720327206456</c:v>
                </c:pt>
                <c:pt idx="104">
                  <c:v>0.53864712473271603</c:v>
                </c:pt>
                <c:pt idx="105">
                  <c:v>0.53861264622936778</c:v>
                </c:pt>
                <c:pt idx="106">
                  <c:v>0.53799530964670605</c:v>
                </c:pt>
                <c:pt idx="107">
                  <c:v>0.53838771089743886</c:v>
                </c:pt>
                <c:pt idx="108">
                  <c:v>0.53879199952426593</c:v>
                </c:pt>
                <c:pt idx="109">
                  <c:v>0.53892955377893181</c:v>
                </c:pt>
                <c:pt idx="110">
                  <c:v>0.53959087825960916</c:v>
                </c:pt>
                <c:pt idx="111">
                  <c:v>0.53993981018876425</c:v>
                </c:pt>
                <c:pt idx="112">
                  <c:v>0.53957688932654269</c:v>
                </c:pt>
                <c:pt idx="113">
                  <c:v>0.53904645585205246</c:v>
                </c:pt>
                <c:pt idx="114">
                  <c:v>0.53979128461922932</c:v>
                </c:pt>
                <c:pt idx="115">
                  <c:v>0.54057138699300677</c:v>
                </c:pt>
                <c:pt idx="116">
                  <c:v>0.54079392431704043</c:v>
                </c:pt>
                <c:pt idx="117">
                  <c:v>0.54072775243918114</c:v>
                </c:pt>
                <c:pt idx="118">
                  <c:v>0.54116923253744809</c:v>
                </c:pt>
                <c:pt idx="119">
                  <c:v>0.54095358347547362</c:v>
                </c:pt>
                <c:pt idx="120">
                  <c:v>0.54039320552823489</c:v>
                </c:pt>
                <c:pt idx="121">
                  <c:v>0.54103005648712954</c:v>
                </c:pt>
                <c:pt idx="122">
                  <c:v>0.54099494318064045</c:v>
                </c:pt>
                <c:pt idx="123">
                  <c:v>0.54101328754562783</c:v>
                </c:pt>
                <c:pt idx="124">
                  <c:v>0.5407824125282803</c:v>
                </c:pt>
                <c:pt idx="125">
                  <c:v>0.54050518968469807</c:v>
                </c:pt>
                <c:pt idx="126">
                  <c:v>0.54069393320414838</c:v>
                </c:pt>
                <c:pt idx="127">
                  <c:v>0.54086868387966947</c:v>
                </c:pt>
                <c:pt idx="128">
                  <c:v>0.54169309568032054</c:v>
                </c:pt>
                <c:pt idx="129">
                  <c:v>0.54191319977332109</c:v>
                </c:pt>
                <c:pt idx="130">
                  <c:v>0.54296431824422609</c:v>
                </c:pt>
                <c:pt idx="131">
                  <c:v>0.54362401527119142</c:v>
                </c:pt>
                <c:pt idx="132">
                  <c:v>0.54434628074691704</c:v>
                </c:pt>
                <c:pt idx="133">
                  <c:v>0.5444467711632327</c:v>
                </c:pt>
                <c:pt idx="134">
                  <c:v>0.54536123444712015</c:v>
                </c:pt>
                <c:pt idx="135">
                  <c:v>0.54590567102489207</c:v>
                </c:pt>
                <c:pt idx="136">
                  <c:v>0.54581889193188671</c:v>
                </c:pt>
                <c:pt idx="137">
                  <c:v>0.54611140682289838</c:v>
                </c:pt>
                <c:pt idx="138">
                  <c:v>0.547215639037544</c:v>
                </c:pt>
                <c:pt idx="139">
                  <c:v>0.54780486634121517</c:v>
                </c:pt>
                <c:pt idx="140">
                  <c:v>0.54852206107094825</c:v>
                </c:pt>
                <c:pt idx="141">
                  <c:v>0.5497734132768165</c:v>
                </c:pt>
                <c:pt idx="142">
                  <c:v>0.5504044852994362</c:v>
                </c:pt>
                <c:pt idx="143">
                  <c:v>0.55097742699583407</c:v>
                </c:pt>
                <c:pt idx="144">
                  <c:v>0.55120130739996487</c:v>
                </c:pt>
                <c:pt idx="145">
                  <c:v>0.55183045420521448</c:v>
                </c:pt>
                <c:pt idx="146">
                  <c:v>0.55315565017313995</c:v>
                </c:pt>
                <c:pt idx="147">
                  <c:v>0.55387624601642649</c:v>
                </c:pt>
                <c:pt idx="148">
                  <c:v>0.55471247061072437</c:v>
                </c:pt>
                <c:pt idx="149">
                  <c:v>0.55524063229664411</c:v>
                </c:pt>
                <c:pt idx="150">
                  <c:v>0.55674714183006735</c:v>
                </c:pt>
                <c:pt idx="151">
                  <c:v>0.55821019137944894</c:v>
                </c:pt>
                <c:pt idx="152">
                  <c:v>0.55881050468717997</c:v>
                </c:pt>
                <c:pt idx="153">
                  <c:v>0.55952936980271994</c:v>
                </c:pt>
                <c:pt idx="154">
                  <c:v>0.55950841615921931</c:v>
                </c:pt>
                <c:pt idx="155">
                  <c:v>0.56021552317840184</c:v>
                </c:pt>
                <c:pt idx="156">
                  <c:v>0.56101421662655204</c:v>
                </c:pt>
                <c:pt idx="157">
                  <c:v>0.56197967957576478</c:v>
                </c:pt>
                <c:pt idx="158">
                  <c:v>0.56283606118706964</c:v>
                </c:pt>
                <c:pt idx="159">
                  <c:v>0.56320247503798426</c:v>
                </c:pt>
                <c:pt idx="160">
                  <c:v>0.56335654168509919</c:v>
                </c:pt>
                <c:pt idx="161">
                  <c:v>0.56403776155469743</c:v>
                </c:pt>
                <c:pt idx="162">
                  <c:v>0.56461794578053015</c:v>
                </c:pt>
                <c:pt idx="163">
                  <c:v>0.56540591398407125</c:v>
                </c:pt>
                <c:pt idx="164">
                  <c:v>0.56601024394696919</c:v>
                </c:pt>
                <c:pt idx="165">
                  <c:v>0.56682394421591553</c:v>
                </c:pt>
                <c:pt idx="166">
                  <c:v>0.56762327343512209</c:v>
                </c:pt>
                <c:pt idx="167">
                  <c:v>0.5679212922990452</c:v>
                </c:pt>
                <c:pt idx="168">
                  <c:v>0.56855032221641244</c:v>
                </c:pt>
                <c:pt idx="169">
                  <c:v>0.56895356370681294</c:v>
                </c:pt>
                <c:pt idx="170">
                  <c:v>0.56903643297312478</c:v>
                </c:pt>
                <c:pt idx="171">
                  <c:v>0.56933015437295409</c:v>
                </c:pt>
                <c:pt idx="172">
                  <c:v>0.56946325030494593</c:v>
                </c:pt>
                <c:pt idx="173">
                  <c:v>0.56942649595963946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5-426B-B4CB-2A7A6011E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89583"/>
        <c:axId val="905483343"/>
      </c:lineChart>
      <c:dateAx>
        <c:axId val="9054895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3343"/>
        <c:crosses val="autoZero"/>
        <c:auto val="1"/>
        <c:lblOffset val="100"/>
        <c:baseTimeUnit val="days"/>
      </c:dateAx>
      <c:valAx>
        <c:axId val="90548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KCOOR unnormalized comparing cum</a:t>
            </a:r>
            <a:r>
              <a:rPr lang="en-US" baseline="0"/>
              <a:t> hazard of v2 v v0 cohorts with similar hazard values so we can compare apples to apples. We find a modest benefit during COVID if you were vaccinated (dip betwen the lines), but it is outweighed by the harm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age analysis'!$H$6</c:f>
              <c:strCache>
                <c:ptCount val="1"/>
                <c:pt idx="0">
                  <c:v>KCOOR unnormalized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age analysis'!$G$7:$G$180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'cross age analysis'!$H$7:$H$180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1.5546060124754641</c:v>
                </c:pt>
                <c:pt idx="3">
                  <c:v>1.7143227155566376</c:v>
                </c:pt>
                <c:pt idx="4">
                  <c:v>2.0061672739963292</c:v>
                </c:pt>
                <c:pt idx="5">
                  <c:v>2.0115724665268777</c:v>
                </c:pt>
                <c:pt idx="6">
                  <c:v>2.113930790665222</c:v>
                </c:pt>
                <c:pt idx="7">
                  <c:v>2.1593290207839368</c:v>
                </c:pt>
                <c:pt idx="8">
                  <c:v>2.1606877237060007</c:v>
                </c:pt>
                <c:pt idx="9">
                  <c:v>2.1460400206289711</c:v>
                </c:pt>
                <c:pt idx="10">
                  <c:v>2.1538872496380836</c:v>
                </c:pt>
                <c:pt idx="11">
                  <c:v>2.1754373973846874</c:v>
                </c:pt>
                <c:pt idx="12">
                  <c:v>2.2143107025852689</c:v>
                </c:pt>
                <c:pt idx="13">
                  <c:v>2.2088003162826717</c:v>
                </c:pt>
                <c:pt idx="14">
                  <c:v>2.2265887287047721</c:v>
                </c:pt>
                <c:pt idx="15">
                  <c:v>2.2135300437913408</c:v>
                </c:pt>
                <c:pt idx="16">
                  <c:v>2.2108356110482266</c:v>
                </c:pt>
                <c:pt idx="17">
                  <c:v>2.2063892759483839</c:v>
                </c:pt>
                <c:pt idx="18">
                  <c:v>2.2045449907196262</c:v>
                </c:pt>
                <c:pt idx="19">
                  <c:v>2.2342456457219799</c:v>
                </c:pt>
                <c:pt idx="20">
                  <c:v>2.2253673577258493</c:v>
                </c:pt>
                <c:pt idx="21">
                  <c:v>2.1825812956205999</c:v>
                </c:pt>
                <c:pt idx="22">
                  <c:v>2.1533201437857858</c:v>
                </c:pt>
                <c:pt idx="23">
                  <c:v>2.1231716098608353</c:v>
                </c:pt>
                <c:pt idx="24">
                  <c:v>2.0871936656056254</c:v>
                </c:pt>
                <c:pt idx="25">
                  <c:v>2.0512911392868269</c:v>
                </c:pt>
                <c:pt idx="26">
                  <c:v>2.0156710287274198</c:v>
                </c:pt>
                <c:pt idx="27">
                  <c:v>1.9896618190375754</c:v>
                </c:pt>
                <c:pt idx="28">
                  <c:v>1.9552650279484713</c:v>
                </c:pt>
                <c:pt idx="29">
                  <c:v>1.9326259119110134</c:v>
                </c:pt>
                <c:pt idx="30">
                  <c:v>1.9188535549365577</c:v>
                </c:pt>
                <c:pt idx="31">
                  <c:v>1.9075851649284805</c:v>
                </c:pt>
                <c:pt idx="32">
                  <c:v>1.9056079835899637</c:v>
                </c:pt>
                <c:pt idx="33">
                  <c:v>1.8956756991466401</c:v>
                </c:pt>
                <c:pt idx="34">
                  <c:v>1.9002604470148496</c:v>
                </c:pt>
                <c:pt idx="35">
                  <c:v>1.9045793532440904</c:v>
                </c:pt>
                <c:pt idx="36">
                  <c:v>1.9043480521664569</c:v>
                </c:pt>
                <c:pt idx="37">
                  <c:v>1.9066007220337291</c:v>
                </c:pt>
                <c:pt idx="38">
                  <c:v>1.9004510951592553</c:v>
                </c:pt>
                <c:pt idx="39">
                  <c:v>1.9034400165778518</c:v>
                </c:pt>
                <c:pt idx="40">
                  <c:v>1.9068364486920268</c:v>
                </c:pt>
                <c:pt idx="41">
                  <c:v>1.9081533552500376</c:v>
                </c:pt>
                <c:pt idx="42">
                  <c:v>1.9103966380272759</c:v>
                </c:pt>
                <c:pt idx="43">
                  <c:v>1.9150100103952936</c:v>
                </c:pt>
                <c:pt idx="44">
                  <c:v>1.9299210071871786</c:v>
                </c:pt>
                <c:pt idx="45">
                  <c:v>1.9369306363934995</c:v>
                </c:pt>
                <c:pt idx="46">
                  <c:v>1.9463819401555966</c:v>
                </c:pt>
                <c:pt idx="47">
                  <c:v>1.9478126505928091</c:v>
                </c:pt>
                <c:pt idx="48">
                  <c:v>1.9508310820333012</c:v>
                </c:pt>
                <c:pt idx="49">
                  <c:v>1.9563583719631743</c:v>
                </c:pt>
                <c:pt idx="50">
                  <c:v>1.961496890346436</c:v>
                </c:pt>
                <c:pt idx="51">
                  <c:v>1.9618187737165547</c:v>
                </c:pt>
                <c:pt idx="52">
                  <c:v>1.9608421089095933</c:v>
                </c:pt>
                <c:pt idx="53">
                  <c:v>1.963122579929093</c:v>
                </c:pt>
                <c:pt idx="54">
                  <c:v>1.964646211974816</c:v>
                </c:pt>
                <c:pt idx="55">
                  <c:v>1.9652077692520564</c:v>
                </c:pt>
                <c:pt idx="56">
                  <c:v>1.966672455067763</c:v>
                </c:pt>
                <c:pt idx="57">
                  <c:v>1.9730863449329221</c:v>
                </c:pt>
                <c:pt idx="58">
                  <c:v>1.9746518738682377</c:v>
                </c:pt>
                <c:pt idx="59">
                  <c:v>1.9886428147697521</c:v>
                </c:pt>
                <c:pt idx="60">
                  <c:v>1.9813978450076764</c:v>
                </c:pt>
                <c:pt idx="61">
                  <c:v>1.9819274544028957</c:v>
                </c:pt>
                <c:pt idx="62">
                  <c:v>1.9813067859127946</c:v>
                </c:pt>
                <c:pt idx="63">
                  <c:v>1.9856002232568515</c:v>
                </c:pt>
                <c:pt idx="64">
                  <c:v>1.9862613644792069</c:v>
                </c:pt>
                <c:pt idx="65">
                  <c:v>1.984558824704429</c:v>
                </c:pt>
                <c:pt idx="66">
                  <c:v>1.9838029613058596</c:v>
                </c:pt>
                <c:pt idx="67">
                  <c:v>1.9823839789044639</c:v>
                </c:pt>
                <c:pt idx="68">
                  <c:v>1.9778943293299771</c:v>
                </c:pt>
                <c:pt idx="69">
                  <c:v>1.9779857625077679</c:v>
                </c:pt>
                <c:pt idx="70">
                  <c:v>1.9813247137283176</c:v>
                </c:pt>
                <c:pt idx="71">
                  <c:v>1.9815852972321932</c:v>
                </c:pt>
                <c:pt idx="72">
                  <c:v>1.9801236841252297</c:v>
                </c:pt>
                <c:pt idx="73">
                  <c:v>1.9798030074987902</c:v>
                </c:pt>
                <c:pt idx="74">
                  <c:v>1.9783992259236791</c:v>
                </c:pt>
                <c:pt idx="75">
                  <c:v>1.9792779679304544</c:v>
                </c:pt>
                <c:pt idx="76">
                  <c:v>1.9802383361643829</c:v>
                </c:pt>
                <c:pt idx="77">
                  <c:v>1.9736594691624141</c:v>
                </c:pt>
                <c:pt idx="78">
                  <c:v>1.9743440534616234</c:v>
                </c:pt>
                <c:pt idx="79">
                  <c:v>1.9817123271658235</c:v>
                </c:pt>
                <c:pt idx="80">
                  <c:v>1.9798145665404432</c:v>
                </c:pt>
                <c:pt idx="81">
                  <c:v>1.9829664510271963</c:v>
                </c:pt>
                <c:pt idx="82">
                  <c:v>1.9833188964689505</c:v>
                </c:pt>
                <c:pt idx="83">
                  <c:v>1.9844349854348944</c:v>
                </c:pt>
                <c:pt idx="84">
                  <c:v>1.9859787467144372</c:v>
                </c:pt>
                <c:pt idx="85">
                  <c:v>1.9857762808470143</c:v>
                </c:pt>
                <c:pt idx="86">
                  <c:v>1.9880977276995884</c:v>
                </c:pt>
                <c:pt idx="87">
                  <c:v>1.9880295677367483</c:v>
                </c:pt>
                <c:pt idx="88">
                  <c:v>1.9908785695059776</c:v>
                </c:pt>
                <c:pt idx="89">
                  <c:v>1.9923634425998038</c:v>
                </c:pt>
                <c:pt idx="90">
                  <c:v>1.9965042105065973</c:v>
                </c:pt>
                <c:pt idx="91">
                  <c:v>1.9973074601311918</c:v>
                </c:pt>
                <c:pt idx="92">
                  <c:v>1.9984456247373799</c:v>
                </c:pt>
                <c:pt idx="93">
                  <c:v>2.0015833558763299</c:v>
                </c:pt>
                <c:pt idx="94">
                  <c:v>2.0006566341905518</c:v>
                </c:pt>
                <c:pt idx="95">
                  <c:v>2.0018778946656934</c:v>
                </c:pt>
                <c:pt idx="96">
                  <c:v>2.0025273941511621</c:v>
                </c:pt>
                <c:pt idx="97">
                  <c:v>2.0028178498909419</c:v>
                </c:pt>
                <c:pt idx="98">
                  <c:v>1.9986314309971887</c:v>
                </c:pt>
                <c:pt idx="99">
                  <c:v>2.0015268947596949</c:v>
                </c:pt>
                <c:pt idx="100">
                  <c:v>2.0041442108256096</c:v>
                </c:pt>
                <c:pt idx="101">
                  <c:v>2.0059580173126283</c:v>
                </c:pt>
                <c:pt idx="102">
                  <c:v>2.0065114356379739</c:v>
                </c:pt>
                <c:pt idx="103">
                  <c:v>2.0083053959417714</c:v>
                </c:pt>
                <c:pt idx="104">
                  <c:v>2.006086680769831</c:v>
                </c:pt>
                <c:pt idx="105">
                  <c:v>2.0064614964270997</c:v>
                </c:pt>
                <c:pt idx="106">
                  <c:v>2.0029699526467306</c:v>
                </c:pt>
                <c:pt idx="107">
                  <c:v>2.0034322242132405</c:v>
                </c:pt>
                <c:pt idx="108">
                  <c:v>2.0055867363549491</c:v>
                </c:pt>
                <c:pt idx="109">
                  <c:v>2.0080672929542436</c:v>
                </c:pt>
                <c:pt idx="110">
                  <c:v>2.0065754644315468</c:v>
                </c:pt>
                <c:pt idx="111">
                  <c:v>2.0079525904644169</c:v>
                </c:pt>
                <c:pt idx="112">
                  <c:v>2.0062342736869945</c:v>
                </c:pt>
                <c:pt idx="113">
                  <c:v>2.0062082304839488</c:v>
                </c:pt>
                <c:pt idx="114">
                  <c:v>2.0090178815468578</c:v>
                </c:pt>
                <c:pt idx="115">
                  <c:v>2.0118170711572896</c:v>
                </c:pt>
                <c:pt idx="116">
                  <c:v>2.0104785599514354</c:v>
                </c:pt>
                <c:pt idx="117">
                  <c:v>2.0117722111691512</c:v>
                </c:pt>
                <c:pt idx="118">
                  <c:v>2.0115322404024942</c:v>
                </c:pt>
                <c:pt idx="119">
                  <c:v>2.0129441791048346</c:v>
                </c:pt>
                <c:pt idx="120">
                  <c:v>2.0123561789232092</c:v>
                </c:pt>
                <c:pt idx="121">
                  <c:v>2.014645913874086</c:v>
                </c:pt>
                <c:pt idx="122">
                  <c:v>2.0165503059196226</c:v>
                </c:pt>
                <c:pt idx="123">
                  <c:v>2.0162545236788807</c:v>
                </c:pt>
                <c:pt idx="124">
                  <c:v>2.0164597530467203</c:v>
                </c:pt>
                <c:pt idx="125">
                  <c:v>2.0159054652093276</c:v>
                </c:pt>
                <c:pt idx="126">
                  <c:v>2.016795886842544</c:v>
                </c:pt>
                <c:pt idx="127">
                  <c:v>2.0191115434819835</c:v>
                </c:pt>
                <c:pt idx="128">
                  <c:v>2.0203745279924501</c:v>
                </c:pt>
                <c:pt idx="129">
                  <c:v>2.0233814113048356</c:v>
                </c:pt>
                <c:pt idx="130">
                  <c:v>2.0290307455202297</c:v>
                </c:pt>
                <c:pt idx="131">
                  <c:v>2.0313262455573313</c:v>
                </c:pt>
                <c:pt idx="132">
                  <c:v>2.0334437028732633</c:v>
                </c:pt>
                <c:pt idx="133">
                  <c:v>2.0341880198698581</c:v>
                </c:pt>
                <c:pt idx="134">
                  <c:v>2.0372793639736297</c:v>
                </c:pt>
                <c:pt idx="135">
                  <c:v>2.0389620307608975</c:v>
                </c:pt>
                <c:pt idx="136">
                  <c:v>2.0410867534763741</c:v>
                </c:pt>
                <c:pt idx="137">
                  <c:v>2.0430493145054838</c:v>
                </c:pt>
                <c:pt idx="138">
                  <c:v>2.047335250057611</c:v>
                </c:pt>
                <c:pt idx="139">
                  <c:v>2.0483621912311443</c:v>
                </c:pt>
                <c:pt idx="140">
                  <c:v>2.0506315651413667</c:v>
                </c:pt>
                <c:pt idx="141">
                  <c:v>2.0516894561765762</c:v>
                </c:pt>
                <c:pt idx="142">
                  <c:v>2.0511624242998701</c:v>
                </c:pt>
                <c:pt idx="143">
                  <c:v>2.0542493253427847</c:v>
                </c:pt>
                <c:pt idx="144">
                  <c:v>2.0551619786924356</c:v>
                </c:pt>
                <c:pt idx="145">
                  <c:v>2.058547144395082</c:v>
                </c:pt>
                <c:pt idx="146">
                  <c:v>2.0620267414003646</c:v>
                </c:pt>
                <c:pt idx="147">
                  <c:v>2.0632041981146902</c:v>
                </c:pt>
                <c:pt idx="148">
                  <c:v>2.0640016697725359</c:v>
                </c:pt>
                <c:pt idx="149">
                  <c:v>2.0659185694615951</c:v>
                </c:pt>
                <c:pt idx="150">
                  <c:v>2.0694194771500141</c:v>
                </c:pt>
                <c:pt idx="151">
                  <c:v>2.0727212404813353</c:v>
                </c:pt>
                <c:pt idx="152">
                  <c:v>2.0761217810138786</c:v>
                </c:pt>
                <c:pt idx="153">
                  <c:v>2.0780931624491146</c:v>
                </c:pt>
                <c:pt idx="154">
                  <c:v>2.080439388171138</c:v>
                </c:pt>
                <c:pt idx="155">
                  <c:v>2.0822584096541936</c:v>
                </c:pt>
                <c:pt idx="156">
                  <c:v>2.0845174068064534</c:v>
                </c:pt>
                <c:pt idx="157">
                  <c:v>2.0887670529496423</c:v>
                </c:pt>
                <c:pt idx="158">
                  <c:v>2.0936429675535386</c:v>
                </c:pt>
                <c:pt idx="159">
                  <c:v>2.0959024828656894</c:v>
                </c:pt>
                <c:pt idx="160">
                  <c:v>2.0980880192530149</c:v>
                </c:pt>
                <c:pt idx="161">
                  <c:v>2.0998397517305185</c:v>
                </c:pt>
                <c:pt idx="162">
                  <c:v>2.1027529725942671</c:v>
                </c:pt>
                <c:pt idx="163">
                  <c:v>2.1042862500887805</c:v>
                </c:pt>
                <c:pt idx="164">
                  <c:v>2.1053661611746635</c:v>
                </c:pt>
                <c:pt idx="165">
                  <c:v>2.1073516249351103</c:v>
                </c:pt>
                <c:pt idx="166">
                  <c:v>2.1103162604266488</c:v>
                </c:pt>
                <c:pt idx="167">
                  <c:v>2.1130091936723314</c:v>
                </c:pt>
                <c:pt idx="168">
                  <c:v>2.1140706425180902</c:v>
                </c:pt>
                <c:pt idx="169">
                  <c:v>2.115496722925938</c:v>
                </c:pt>
                <c:pt idx="170">
                  <c:v>2.1170569943125166</c:v>
                </c:pt>
                <c:pt idx="171">
                  <c:v>2.118854401615418</c:v>
                </c:pt>
                <c:pt idx="172">
                  <c:v>2.1190027965272549</c:v>
                </c:pt>
                <c:pt idx="173">
                  <c:v>2.1189875780275655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AA-41A8-81DB-B65F4458E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256735"/>
        <c:axId val="2092252415"/>
      </c:lineChart>
      <c:dateAx>
        <c:axId val="20922567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2415"/>
        <c:crosses val="autoZero"/>
        <c:auto val="1"/>
        <c:lblOffset val="100"/>
        <c:baseTimeUnit val="days"/>
      </c:dateAx>
      <c:valAx>
        <c:axId val="209225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6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4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4 vs. 0 for booster2 fixed enrollment date. ASMR.</a:t>
            </a:r>
            <a:br>
              <a:rPr lang="en-US" baseline="0"/>
            </a:br>
            <a:r>
              <a:rPr lang="en-US" baseline="0"/>
              <a:t>Since 3 v. 0 isn't a mirror image, 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4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0'!$B$7:$B$104</c:f>
              <c:numCache>
                <c:formatCode>General</c:formatCode>
                <c:ptCount val="97"/>
                <c:pt idx="0">
                  <c:v>0.96935454869578019</c:v>
                </c:pt>
                <c:pt idx="1">
                  <c:v>0.96765220611313452</c:v>
                </c:pt>
                <c:pt idx="2">
                  <c:v>1.0235277683912569</c:v>
                </c:pt>
                <c:pt idx="3">
                  <c:v>1</c:v>
                </c:pt>
                <c:pt idx="4">
                  <c:v>1.013576837339828</c:v>
                </c:pt>
                <c:pt idx="5">
                  <c:v>1.018241548628259</c:v>
                </c:pt>
                <c:pt idx="6">
                  <c:v>1.01054342151169</c:v>
                </c:pt>
                <c:pt idx="7">
                  <c:v>1.015087038414086</c:v>
                </c:pt>
                <c:pt idx="8">
                  <c:v>1.025902738703621</c:v>
                </c:pt>
                <c:pt idx="9">
                  <c:v>1.030554601566777</c:v>
                </c:pt>
                <c:pt idx="10">
                  <c:v>1.02890205260487</c:v>
                </c:pt>
                <c:pt idx="11">
                  <c:v>1.028528959136892</c:v>
                </c:pt>
                <c:pt idx="12">
                  <c:v>1.027343970696678</c:v>
                </c:pt>
                <c:pt idx="13">
                  <c:v>1.0236418796898601</c:v>
                </c:pt>
                <c:pt idx="14">
                  <c:v>1.011138001805022</c:v>
                </c:pt>
                <c:pt idx="15">
                  <c:v>1.0130857796027619</c:v>
                </c:pt>
                <c:pt idx="16">
                  <c:v>1.0089320097152339</c:v>
                </c:pt>
                <c:pt idx="17">
                  <c:v>1.0021804715997611</c:v>
                </c:pt>
                <c:pt idx="18">
                  <c:v>0.99878260247644746</c:v>
                </c:pt>
                <c:pt idx="19">
                  <c:v>1.005695473909296</c:v>
                </c:pt>
                <c:pt idx="20">
                  <c:v>1.0086171753494499</c:v>
                </c:pt>
                <c:pt idx="21">
                  <c:v>1.0049778409303891</c:v>
                </c:pt>
                <c:pt idx="22">
                  <c:v>1.008711347228167</c:v>
                </c:pt>
                <c:pt idx="23">
                  <c:v>1.004282728261376</c:v>
                </c:pt>
                <c:pt idx="24">
                  <c:v>1.0056194551069679</c:v>
                </c:pt>
                <c:pt idx="25">
                  <c:v>1.005512546947863</c:v>
                </c:pt>
                <c:pt idx="26">
                  <c:v>1.0034298677042219</c:v>
                </c:pt>
                <c:pt idx="27">
                  <c:v>1.000444872908671</c:v>
                </c:pt>
                <c:pt idx="28">
                  <c:v>1.000299123237836</c:v>
                </c:pt>
                <c:pt idx="29">
                  <c:v>1.0024275190472729</c:v>
                </c:pt>
                <c:pt idx="30">
                  <c:v>0.99922544922484002</c:v>
                </c:pt>
                <c:pt idx="31">
                  <c:v>0.99586908736772084</c:v>
                </c:pt>
                <c:pt idx="32">
                  <c:v>0.99674342049914377</c:v>
                </c:pt>
                <c:pt idx="33">
                  <c:v>0.99753711837043535</c:v>
                </c:pt>
                <c:pt idx="34">
                  <c:v>0.99917371761533091</c:v>
                </c:pt>
                <c:pt idx="35">
                  <c:v>0.99492823100919681</c:v>
                </c:pt>
                <c:pt idx="36">
                  <c:v>0.98934925320957445</c:v>
                </c:pt>
                <c:pt idx="37">
                  <c:v>0.98940967968298266</c:v>
                </c:pt>
                <c:pt idx="38">
                  <c:v>0.99153446126294975</c:v>
                </c:pt>
                <c:pt idx="39">
                  <c:v>0.98984077278433746</c:v>
                </c:pt>
                <c:pt idx="40">
                  <c:v>0.98977511096462367</c:v>
                </c:pt>
                <c:pt idx="41">
                  <c:v>0.98464291983294894</c:v>
                </c:pt>
                <c:pt idx="42">
                  <c:v>0.98134236756922932</c:v>
                </c:pt>
                <c:pt idx="43">
                  <c:v>0.97677712740669431</c:v>
                </c:pt>
                <c:pt idx="44">
                  <c:v>0.97616700163807646</c:v>
                </c:pt>
                <c:pt idx="45">
                  <c:v>0.97363539965701584</c:v>
                </c:pt>
                <c:pt idx="46">
                  <c:v>0.97634808635892112</c:v>
                </c:pt>
                <c:pt idx="47">
                  <c:v>0.97356602770234557</c:v>
                </c:pt>
                <c:pt idx="48">
                  <c:v>0.96931798522936463</c:v>
                </c:pt>
                <c:pt idx="49">
                  <c:v>0.96727521268290662</c:v>
                </c:pt>
                <c:pt idx="50">
                  <c:v>0.96593296178320409</c:v>
                </c:pt>
                <c:pt idx="51">
                  <c:v>0.96590523230693226</c:v>
                </c:pt>
                <c:pt idx="52">
                  <c:v>0.96356219901862494</c:v>
                </c:pt>
                <c:pt idx="53">
                  <c:v>0.96473520941790869</c:v>
                </c:pt>
                <c:pt idx="54">
                  <c:v>0.96122585525060156</c:v>
                </c:pt>
                <c:pt idx="55">
                  <c:v>0.95758808918135407</c:v>
                </c:pt>
                <c:pt idx="56">
                  <c:v>0.95457382364936028</c:v>
                </c:pt>
                <c:pt idx="57">
                  <c:v>0.95304913472377029</c:v>
                </c:pt>
                <c:pt idx="58">
                  <c:v>0.95159134345192486</c:v>
                </c:pt>
                <c:pt idx="59">
                  <c:v>0.95300838973266522</c:v>
                </c:pt>
                <c:pt idx="60">
                  <c:v>0.95266308529139299</c:v>
                </c:pt>
                <c:pt idx="61">
                  <c:v>0.95316777701452238</c:v>
                </c:pt>
                <c:pt idx="62">
                  <c:v>0.95452259012454732</c:v>
                </c:pt>
                <c:pt idx="63">
                  <c:v>0.95844695645375788</c:v>
                </c:pt>
                <c:pt idx="64">
                  <c:v>0.95885038027470681</c:v>
                </c:pt>
                <c:pt idx="65">
                  <c:v>0.95891736954090101</c:v>
                </c:pt>
                <c:pt idx="66">
                  <c:v>0.96037165414034054</c:v>
                </c:pt>
                <c:pt idx="67">
                  <c:v>0.96271531651752507</c:v>
                </c:pt>
                <c:pt idx="68">
                  <c:v>0.96470763336387655</c:v>
                </c:pt>
                <c:pt idx="69">
                  <c:v>0.96684714051563403</c:v>
                </c:pt>
                <c:pt idx="70">
                  <c:v>0.96764499647397773</c:v>
                </c:pt>
                <c:pt idx="71">
                  <c:v>0.96875339150262241</c:v>
                </c:pt>
                <c:pt idx="72">
                  <c:v>0.97110956042738883</c:v>
                </c:pt>
                <c:pt idx="73">
                  <c:v>0.97424350799642079</c:v>
                </c:pt>
                <c:pt idx="74">
                  <c:v>0.97617183590218271</c:v>
                </c:pt>
                <c:pt idx="75">
                  <c:v>0.9797929733245776</c:v>
                </c:pt>
                <c:pt idx="76">
                  <c:v>0.98235053637024428</c:v>
                </c:pt>
                <c:pt idx="77">
                  <c:v>0.98515302448496112</c:v>
                </c:pt>
                <c:pt idx="78">
                  <c:v>0.98734616534768105</c:v>
                </c:pt>
                <c:pt idx="79">
                  <c:v>0.99064316310855638</c:v>
                </c:pt>
                <c:pt idx="80">
                  <c:v>0.99485356134826852</c:v>
                </c:pt>
                <c:pt idx="81">
                  <c:v>1.0005384871449099</c:v>
                </c:pt>
                <c:pt idx="82">
                  <c:v>1.0038240957968221</c:v>
                </c:pt>
                <c:pt idx="83">
                  <c:v>1.006504698510851</c:v>
                </c:pt>
                <c:pt idx="84">
                  <c:v>1.0084291395734959</c:v>
                </c:pt>
                <c:pt idx="85">
                  <c:v>1.0103983603810409</c:v>
                </c:pt>
                <c:pt idx="86">
                  <c:v>1.0127178617122641</c:v>
                </c:pt>
                <c:pt idx="87">
                  <c:v>1.017296396274175</c:v>
                </c:pt>
                <c:pt idx="88">
                  <c:v>1.0204121840274829</c:v>
                </c:pt>
                <c:pt idx="89">
                  <c:v>1.0236135838207649</c:v>
                </c:pt>
                <c:pt idx="90">
                  <c:v>1.026827193504809</c:v>
                </c:pt>
                <c:pt idx="91">
                  <c:v>1.0285824355420861</c:v>
                </c:pt>
                <c:pt idx="92">
                  <c:v>1.030598790298547</c:v>
                </c:pt>
                <c:pt idx="93">
                  <c:v>1.0318486287464541</c:v>
                </c:pt>
                <c:pt idx="94">
                  <c:v>1.0324428638545149</c:v>
                </c:pt>
                <c:pt idx="95">
                  <c:v>1.032829626609409</c:v>
                </c:pt>
                <c:pt idx="96">
                  <c:v>1.032858982421534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8-4E15-AC9E-B881C57070D6}"/>
            </c:ext>
          </c:extLst>
        </c:ser>
        <c:ser>
          <c:idx val="1"/>
          <c:order val="1"/>
          <c:tx>
            <c:strRef>
              <c:f>'booster2 4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0'!$C$7:$C$104</c:f>
              <c:numCache>
                <c:formatCode>General</c:formatCode>
                <c:ptCount val="97"/>
                <c:pt idx="4">
                  <c:v>0.8695290316383929</c:v>
                </c:pt>
                <c:pt idx="5">
                  <c:v>0.91191130066562154</c:v>
                </c:pt>
                <c:pt idx="6">
                  <c:v>0.92191549994843136</c:v>
                </c:pt>
                <c:pt idx="7">
                  <c:v>0.93703989908232022</c:v>
                </c:pt>
                <c:pt idx="8">
                  <c:v>0.95092020778872643</c:v>
                </c:pt>
                <c:pt idx="9">
                  <c:v>0.96038852422485987</c:v>
                </c:pt>
                <c:pt idx="10">
                  <c:v>0.96330719653141894</c:v>
                </c:pt>
                <c:pt idx="11">
                  <c:v>0.96647277164174761</c:v>
                </c:pt>
                <c:pt idx="12">
                  <c:v>0.96812584839315863</c:v>
                </c:pt>
                <c:pt idx="13">
                  <c:v>0.96690297122023405</c:v>
                </c:pt>
                <c:pt idx="14">
                  <c:v>0.95672094314555678</c:v>
                </c:pt>
                <c:pt idx="15">
                  <c:v>0.96325312856258372</c:v>
                </c:pt>
                <c:pt idx="16">
                  <c:v>0.96083844541135099</c:v>
                </c:pt>
                <c:pt idx="17">
                  <c:v>0.95570887525391146</c:v>
                </c:pt>
                <c:pt idx="18">
                  <c:v>0.95366796747747917</c:v>
                </c:pt>
                <c:pt idx="19">
                  <c:v>0.96240917179677288</c:v>
                </c:pt>
                <c:pt idx="20">
                  <c:v>0.96679517730129205</c:v>
                </c:pt>
                <c:pt idx="21">
                  <c:v>0.96442389063997769</c:v>
                </c:pt>
                <c:pt idx="22">
                  <c:v>0.968950829083009</c:v>
                </c:pt>
                <c:pt idx="23">
                  <c:v>0.96536106035411018</c:v>
                </c:pt>
                <c:pt idx="24">
                  <c:v>0.96765620318197543</c:v>
                </c:pt>
                <c:pt idx="25">
                  <c:v>0.96821815932810773</c:v>
                </c:pt>
                <c:pt idx="26">
                  <c:v>0.9673484654331076</c:v>
                </c:pt>
                <c:pt idx="27">
                  <c:v>0.96529285384140573</c:v>
                </c:pt>
                <c:pt idx="28">
                  <c:v>0.9658001845029115</c:v>
                </c:pt>
                <c:pt idx="29">
                  <c:v>0.96841424226360662</c:v>
                </c:pt>
                <c:pt idx="30">
                  <c:v>0.96585192497608152</c:v>
                </c:pt>
                <c:pt idx="31">
                  <c:v>0.96312766137236927</c:v>
                </c:pt>
                <c:pt idx="32">
                  <c:v>0.96446015505275096</c:v>
                </c:pt>
                <c:pt idx="33">
                  <c:v>0.96571353358033307</c:v>
                </c:pt>
                <c:pt idx="34">
                  <c:v>0.96793863422291693</c:v>
                </c:pt>
                <c:pt idx="35">
                  <c:v>0.96425104346231172</c:v>
                </c:pt>
                <c:pt idx="36">
                  <c:v>0.95929133056602711</c:v>
                </c:pt>
                <c:pt idx="37">
                  <c:v>0.95976532779475743</c:v>
                </c:pt>
                <c:pt idx="38">
                  <c:v>0.96215909575255776</c:v>
                </c:pt>
                <c:pt idx="39">
                  <c:v>0.96082627812014931</c:v>
                </c:pt>
                <c:pt idx="40">
                  <c:v>0.96108944871325863</c:v>
                </c:pt>
                <c:pt idx="41">
                  <c:v>0.95638398980604578</c:v>
                </c:pt>
                <c:pt idx="42">
                  <c:v>0.95352651560150603</c:v>
                </c:pt>
                <c:pt idx="43">
                  <c:v>0.94938030792223094</c:v>
                </c:pt>
                <c:pt idx="44">
                  <c:v>0.94907764924319238</c:v>
                </c:pt>
                <c:pt idx="45">
                  <c:v>0.94708729008413517</c:v>
                </c:pt>
                <c:pt idx="46">
                  <c:v>0.95002756305455194</c:v>
                </c:pt>
                <c:pt idx="47">
                  <c:v>0.94757341907599713</c:v>
                </c:pt>
                <c:pt idx="48">
                  <c:v>0.94369134827794177</c:v>
                </c:pt>
                <c:pt idx="49">
                  <c:v>0.94211466982427139</c:v>
                </c:pt>
                <c:pt idx="50">
                  <c:v>0.94115469302990673</c:v>
                </c:pt>
                <c:pt idx="51">
                  <c:v>0.94139618081174747</c:v>
                </c:pt>
                <c:pt idx="52">
                  <c:v>0.93940678706772296</c:v>
                </c:pt>
                <c:pt idx="53">
                  <c:v>0.94080803458336038</c:v>
                </c:pt>
                <c:pt idx="54">
                  <c:v>0.93772813520155696</c:v>
                </c:pt>
                <c:pt idx="55">
                  <c:v>0.9343960581658648</c:v>
                </c:pt>
                <c:pt idx="56">
                  <c:v>0.93177233533913606</c:v>
                </c:pt>
                <c:pt idx="57">
                  <c:v>0.93046339387170374</c:v>
                </c:pt>
                <c:pt idx="58">
                  <c:v>0.929238087552968</c:v>
                </c:pt>
                <c:pt idx="59">
                  <c:v>0.93081913773438341</c:v>
                </c:pt>
                <c:pt idx="60">
                  <c:v>0.93067700722054914</c:v>
                </c:pt>
                <c:pt idx="61">
                  <c:v>0.93136824524412554</c:v>
                </c:pt>
                <c:pt idx="62">
                  <c:v>0.93288593808367515</c:v>
                </c:pt>
                <c:pt idx="63">
                  <c:v>0.93701212669697953</c:v>
                </c:pt>
                <c:pt idx="64">
                  <c:v>0.93753731312840682</c:v>
                </c:pt>
                <c:pt idx="65">
                  <c:v>0.93773699895523699</c:v>
                </c:pt>
                <c:pt idx="66">
                  <c:v>0.93930419586724934</c:v>
                </c:pt>
                <c:pt idx="67">
                  <c:v>0.94171770722712311</c:v>
                </c:pt>
                <c:pt idx="68">
                  <c:v>0.9438092431831272</c:v>
                </c:pt>
                <c:pt idx="69">
                  <c:v>0.94602293430209983</c:v>
                </c:pt>
                <c:pt idx="70">
                  <c:v>0.94691920900579907</c:v>
                </c:pt>
                <c:pt idx="71">
                  <c:v>0.94818607863792692</c:v>
                </c:pt>
                <c:pt idx="72">
                  <c:v>0.95065915077747776</c:v>
                </c:pt>
                <c:pt idx="73">
                  <c:v>0.95385016163002723</c:v>
                </c:pt>
                <c:pt idx="74">
                  <c:v>0.95582990046136873</c:v>
                </c:pt>
                <c:pt idx="75">
                  <c:v>0.95950667193845074</c:v>
                </c:pt>
                <c:pt idx="76">
                  <c:v>0.96212622124804326</c:v>
                </c:pt>
                <c:pt idx="77">
                  <c:v>0.96498560020498225</c:v>
                </c:pt>
                <c:pt idx="78">
                  <c:v>0.96723377451981996</c:v>
                </c:pt>
                <c:pt idx="79">
                  <c:v>0.97054623566086506</c:v>
                </c:pt>
                <c:pt idx="80">
                  <c:v>0.97484388604404881</c:v>
                </c:pt>
                <c:pt idx="81">
                  <c:v>0.98057107633197871</c:v>
                </c:pt>
                <c:pt idx="82">
                  <c:v>0.98393799709940644</c:v>
                </c:pt>
                <c:pt idx="83">
                  <c:v>0.98666353399730389</c:v>
                </c:pt>
                <c:pt idx="84">
                  <c:v>0.98863057025955148</c:v>
                </c:pt>
                <c:pt idx="85">
                  <c:v>0.99067619393174122</c:v>
                </c:pt>
                <c:pt idx="86">
                  <c:v>0.99303975812924561</c:v>
                </c:pt>
                <c:pt idx="87">
                  <c:v>0.99766188413422507</c:v>
                </c:pt>
                <c:pt idx="88">
                  <c:v>1.0007932362033509</c:v>
                </c:pt>
                <c:pt idx="89">
                  <c:v>1.0040061290724329</c:v>
                </c:pt>
                <c:pt idx="90">
                  <c:v>1.007220543048009</c:v>
                </c:pt>
                <c:pt idx="91">
                  <c:v>1.0089793876590081</c:v>
                </c:pt>
                <c:pt idx="92">
                  <c:v>1.010997039330112</c:v>
                </c:pt>
                <c:pt idx="93">
                  <c:v>1.0122550320255339</c:v>
                </c:pt>
                <c:pt idx="94">
                  <c:v>1.012863984498483</c:v>
                </c:pt>
                <c:pt idx="95">
                  <c:v>1.013254725256288</c:v>
                </c:pt>
                <c:pt idx="96">
                  <c:v>1.0132852591481489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8-4E15-AC9E-B881C57070D6}"/>
            </c:ext>
          </c:extLst>
        </c:ser>
        <c:ser>
          <c:idx val="2"/>
          <c:order val="2"/>
          <c:tx>
            <c:strRef>
              <c:f>'booster2 4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4 v 0'!$D$7:$D$104</c:f>
              <c:numCache>
                <c:formatCode>General</c:formatCode>
                <c:ptCount val="97"/>
                <c:pt idx="4">
                  <c:v>1.1814878719530111</c:v>
                </c:pt>
                <c:pt idx="5">
                  <c:v>1.136970065615027</c:v>
                </c:pt>
                <c:pt idx="6">
                  <c:v>1.10769154745492</c:v>
                </c:pt>
                <c:pt idx="7">
                  <c:v>1.0996348144464201</c:v>
                </c:pt>
                <c:pt idx="8">
                  <c:v>1.106797837146634</c:v>
                </c:pt>
                <c:pt idx="9">
                  <c:v>1.105847019223438</c:v>
                </c:pt>
                <c:pt idx="10">
                  <c:v>1.098963485029862</c:v>
                </c:pt>
                <c:pt idx="11">
                  <c:v>1.094569708349062</c:v>
                </c:pt>
                <c:pt idx="12">
                  <c:v>1.090184334896718</c:v>
                </c:pt>
                <c:pt idx="13">
                  <c:v>1.0837102884611149</c:v>
                </c:pt>
                <c:pt idx="14">
                  <c:v>1.068650232880606</c:v>
                </c:pt>
                <c:pt idx="15">
                  <c:v>1.065496458199827</c:v>
                </c:pt>
                <c:pt idx="16">
                  <c:v>1.059432837111574</c:v>
                </c:pt>
                <c:pt idx="17">
                  <c:v>1.050911761585432</c:v>
                </c:pt>
                <c:pt idx="18">
                  <c:v>1.046031450178893</c:v>
                </c:pt>
                <c:pt idx="19">
                  <c:v>1.0509286651470331</c:v>
                </c:pt>
                <c:pt idx="20">
                  <c:v>1.052248325492906</c:v>
                </c:pt>
                <c:pt idx="21">
                  <c:v>1.047237081705739</c:v>
                </c:pt>
                <c:pt idx="22">
                  <c:v>1.050103422678115</c:v>
                </c:pt>
                <c:pt idx="23">
                  <c:v>1.0447736496789579</c:v>
                </c:pt>
                <c:pt idx="24">
                  <c:v>1.045072087756211</c:v>
                </c:pt>
                <c:pt idx="25">
                  <c:v>1.044243461381883</c:v>
                </c:pt>
                <c:pt idx="26">
                  <c:v>1.04085708033879</c:v>
                </c:pt>
                <c:pt idx="27">
                  <c:v>1.036876984788794</c:v>
                </c:pt>
                <c:pt idx="28">
                  <c:v>1.036030383930173</c:v>
                </c:pt>
                <c:pt idx="29">
                  <c:v>1.037635432327465</c:v>
                </c:pt>
                <c:pt idx="30">
                  <c:v>1.033752144153266</c:v>
                </c:pt>
                <c:pt idx="31">
                  <c:v>1.0297235547792869</c:v>
                </c:pt>
                <c:pt idx="32">
                  <c:v>1.0301073000304439</c:v>
                </c:pt>
                <c:pt idx="33">
                  <c:v>1.0304093998119539</c:v>
                </c:pt>
                <c:pt idx="34">
                  <c:v>1.0314167475862119</c:v>
                </c:pt>
                <c:pt idx="35">
                  <c:v>1.0265813986622661</c:v>
                </c:pt>
                <c:pt idx="36">
                  <c:v>1.02034899476137</c:v>
                </c:pt>
                <c:pt idx="37">
                  <c:v>1.01996965914539</c:v>
                </c:pt>
                <c:pt idx="38">
                  <c:v>1.021806676475931</c:v>
                </c:pt>
                <c:pt idx="39">
                  <c:v>1.019731430933839</c:v>
                </c:pt>
                <c:pt idx="40">
                  <c:v>1.0193169549375769</c:v>
                </c:pt>
                <c:pt idx="41">
                  <c:v>1.013736835738722</c:v>
                </c:pt>
                <c:pt idx="42">
                  <c:v>1.0099696512150771</c:v>
                </c:pt>
                <c:pt idx="43">
                  <c:v>1.0049645528386379</c:v>
                </c:pt>
                <c:pt idx="44">
                  <c:v>1.004029560539045</c:v>
                </c:pt>
                <c:pt idx="45">
                  <c:v>1.0009276878597571</c:v>
                </c:pt>
                <c:pt idx="46">
                  <c:v>1.0033978200293441</c:v>
                </c:pt>
                <c:pt idx="47">
                  <c:v>1.000271631954786</c:v>
                </c:pt>
                <c:pt idx="48">
                  <c:v>0.99564053247247186</c:v>
                </c:pt>
                <c:pt idx="49">
                  <c:v>0.99310770444247465</c:v>
                </c:pt>
                <c:pt idx="50">
                  <c:v>0.99136358089607302</c:v>
                </c:pt>
                <c:pt idx="51">
                  <c:v>0.9910523718010249</c:v>
                </c:pt>
                <c:pt idx="52">
                  <c:v>0.98833873052555976</c:v>
                </c:pt>
                <c:pt idx="53">
                  <c:v>0.98927091402103673</c:v>
                </c:pt>
                <c:pt idx="54">
                  <c:v>0.98531238438703117</c:v>
                </c:pt>
                <c:pt idx="55">
                  <c:v>0.98135575437029987</c:v>
                </c:pt>
                <c:pt idx="56">
                  <c:v>0.97793328932105239</c:v>
                </c:pt>
                <c:pt idx="57">
                  <c:v>0.97618311389794232</c:v>
                </c:pt>
                <c:pt idx="58">
                  <c:v>0.97448231735445601</c:v>
                </c:pt>
                <c:pt idx="59">
                  <c:v>0.97572659830723929</c:v>
                </c:pt>
                <c:pt idx="60">
                  <c:v>0.97516855690606241</c:v>
                </c:pt>
                <c:pt idx="61">
                  <c:v>0.97547754690806232</c:v>
                </c:pt>
                <c:pt idx="62">
                  <c:v>0.97666106633537042</c:v>
                </c:pt>
                <c:pt idx="63">
                  <c:v>0.98037212343628977</c:v>
                </c:pt>
                <c:pt idx="64">
                  <c:v>0.98064795809041905</c:v>
                </c:pt>
                <c:pt idx="65">
                  <c:v>0.9805761344936913</c:v>
                </c:pt>
                <c:pt idx="66">
                  <c:v>0.9819116300494023</c:v>
                </c:pt>
                <c:pt idx="67">
                  <c:v>0.98418111239136785</c:v>
                </c:pt>
                <c:pt idx="68">
                  <c:v>0.98606876823090794</c:v>
                </c:pt>
                <c:pt idx="69">
                  <c:v>0.98812973684710315</c:v>
                </c:pt>
                <c:pt idx="70">
                  <c:v>0.98882442165706463</c:v>
                </c:pt>
                <c:pt idx="71">
                  <c:v>0.98976683447616953</c:v>
                </c:pt>
                <c:pt idx="72">
                  <c:v>0.99199989563264435</c:v>
                </c:pt>
                <c:pt idx="73">
                  <c:v>0.99507286474762036</c:v>
                </c:pt>
                <c:pt idx="74">
                  <c:v>0.99694668763623939</c:v>
                </c:pt>
                <c:pt idx="75">
                  <c:v>1.000508176391083</c:v>
                </c:pt>
                <c:pt idx="76">
                  <c:v>1.0029999754659209</c:v>
                </c:pt>
                <c:pt idx="77">
                  <c:v>1.0057419317404399</c:v>
                </c:pt>
                <c:pt idx="78">
                  <c:v>1.0078767676518869</c:v>
                </c:pt>
                <c:pt idx="79">
                  <c:v>1.011156234041223</c:v>
                </c:pt>
                <c:pt idx="80">
                  <c:v>1.0152739558573911</c:v>
                </c:pt>
                <c:pt idx="81">
                  <c:v>1.0209124951991799</c:v>
                </c:pt>
                <c:pt idx="82">
                  <c:v>1.024112106934421</c:v>
                </c:pt>
                <c:pt idx="83">
                  <c:v>1.0267448559897701</c:v>
                </c:pt>
                <c:pt idx="84">
                  <c:v>1.0286242001134569</c:v>
                </c:pt>
                <c:pt idx="85">
                  <c:v>1.0305131514354711</c:v>
                </c:pt>
                <c:pt idx="86">
                  <c:v>1.0327859071454999</c:v>
                </c:pt>
                <c:pt idx="87">
                  <c:v>1.0373173259701161</c:v>
                </c:pt>
                <c:pt idx="88">
                  <c:v>1.040415729888255</c:v>
                </c:pt>
                <c:pt idx="89">
                  <c:v>1.0436039568308251</c:v>
                </c:pt>
                <c:pt idx="90">
                  <c:v>1.046815508875802</c:v>
                </c:pt>
                <c:pt idx="91">
                  <c:v>1.0485663430254739</c:v>
                </c:pt>
                <c:pt idx="92">
                  <c:v>1.050580590491738</c:v>
                </c:pt>
                <c:pt idx="93">
                  <c:v>1.0518214866419939</c:v>
                </c:pt>
                <c:pt idx="94">
                  <c:v>1.052400207172842</c:v>
                </c:pt>
                <c:pt idx="95">
                  <c:v>1.052782692261627</c:v>
                </c:pt>
                <c:pt idx="96">
                  <c:v>1.052810813083066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8-4E15-AC9E-B881C5707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3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2022_47 fixed enrollment date. ASMR.</a:t>
            </a:r>
            <a:br>
              <a:rPr lang="en-US" baseline="0"/>
            </a:br>
            <a:r>
              <a:rPr lang="en-US" baseline="0"/>
              <a:t>This falsifies HVE. If there was HVE, this should be a mirror image.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3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0'!$B$7:$B$104</c:f>
              <c:numCache>
                <c:formatCode>General</c:formatCode>
                <c:ptCount val="97"/>
                <c:pt idx="0">
                  <c:v>0.97974292527598061</c:v>
                </c:pt>
                <c:pt idx="1">
                  <c:v>1.048336263144289</c:v>
                </c:pt>
                <c:pt idx="2">
                  <c:v>1.043546784627833</c:v>
                </c:pt>
                <c:pt idx="3">
                  <c:v>1</c:v>
                </c:pt>
                <c:pt idx="4">
                  <c:v>1.016009743003492</c:v>
                </c:pt>
                <c:pt idx="5">
                  <c:v>1.0192085929700609</c:v>
                </c:pt>
                <c:pt idx="6">
                  <c:v>1.0195535018181221</c:v>
                </c:pt>
                <c:pt idx="7">
                  <c:v>1.028833847013114</c:v>
                </c:pt>
                <c:pt idx="8">
                  <c:v>1.0254545045234349</c:v>
                </c:pt>
                <c:pt idx="9">
                  <c:v>1.0269625300156331</c:v>
                </c:pt>
                <c:pt idx="10">
                  <c:v>1.0277485197369189</c:v>
                </c:pt>
                <c:pt idx="11">
                  <c:v>1.0327444997213679</c:v>
                </c:pt>
                <c:pt idx="12">
                  <c:v>1.0293388182323511</c:v>
                </c:pt>
                <c:pt idx="13">
                  <c:v>1.034138462269252</c:v>
                </c:pt>
                <c:pt idx="14">
                  <c:v>1.0307000806914339</c:v>
                </c:pt>
                <c:pt idx="15">
                  <c:v>1.0312889109848029</c:v>
                </c:pt>
                <c:pt idx="16">
                  <c:v>1.027034486736867</c:v>
                </c:pt>
                <c:pt idx="17">
                  <c:v>1.0214648926421639</c:v>
                </c:pt>
                <c:pt idx="18">
                  <c:v>1.0281985217078791</c:v>
                </c:pt>
                <c:pt idx="19">
                  <c:v>1.031874335088985</c:v>
                </c:pt>
                <c:pt idx="20">
                  <c:v>1.032700174701777</c:v>
                </c:pt>
                <c:pt idx="21">
                  <c:v>1.033029730847788</c:v>
                </c:pt>
                <c:pt idx="22">
                  <c:v>1.0404413119914031</c:v>
                </c:pt>
                <c:pt idx="23">
                  <c:v>1.040448147411408</c:v>
                </c:pt>
                <c:pt idx="24">
                  <c:v>1.042273997164042</c:v>
                </c:pt>
                <c:pt idx="25">
                  <c:v>1.0409621072007591</c:v>
                </c:pt>
                <c:pt idx="26">
                  <c:v>1.0407625283787649</c:v>
                </c:pt>
                <c:pt idx="27">
                  <c:v>1.042222660034247</c:v>
                </c:pt>
                <c:pt idx="28">
                  <c:v>1.0426268958031359</c:v>
                </c:pt>
                <c:pt idx="29">
                  <c:v>1.041925567540861</c:v>
                </c:pt>
                <c:pt idx="30">
                  <c:v>1.0419926944350959</c:v>
                </c:pt>
                <c:pt idx="31">
                  <c:v>1.041239861727147</c:v>
                </c:pt>
                <c:pt idx="32">
                  <c:v>1.042325785380338</c:v>
                </c:pt>
                <c:pt idx="33">
                  <c:v>1.043170394993969</c:v>
                </c:pt>
                <c:pt idx="34">
                  <c:v>1.0450685643749851</c:v>
                </c:pt>
                <c:pt idx="35">
                  <c:v>1.044708955343769</c:v>
                </c:pt>
                <c:pt idx="36">
                  <c:v>1.039805829369729</c:v>
                </c:pt>
                <c:pt idx="37">
                  <c:v>1.041470482611905</c:v>
                </c:pt>
                <c:pt idx="38">
                  <c:v>1.0451405225556809</c:v>
                </c:pt>
                <c:pt idx="39">
                  <c:v>1.045669190800474</c:v>
                </c:pt>
                <c:pt idx="40">
                  <c:v>1.046077163085545</c:v>
                </c:pt>
                <c:pt idx="41">
                  <c:v>1.045723949310984</c:v>
                </c:pt>
                <c:pt idx="42">
                  <c:v>1.044838204630588</c:v>
                </c:pt>
                <c:pt idx="43">
                  <c:v>1.041103669057009</c:v>
                </c:pt>
                <c:pt idx="44">
                  <c:v>1.0437470704283851</c:v>
                </c:pt>
                <c:pt idx="45">
                  <c:v>1.0421567152208411</c:v>
                </c:pt>
                <c:pt idx="46">
                  <c:v>1.0434930976369481</c:v>
                </c:pt>
                <c:pt idx="47">
                  <c:v>1.042881780558361</c:v>
                </c:pt>
                <c:pt idx="48">
                  <c:v>1.040592230341566</c:v>
                </c:pt>
                <c:pt idx="49">
                  <c:v>1.0388171823527179</c:v>
                </c:pt>
                <c:pt idx="50">
                  <c:v>1.039038129181485</c:v>
                </c:pt>
                <c:pt idx="51">
                  <c:v>1.0385733387999061</c:v>
                </c:pt>
                <c:pt idx="52">
                  <c:v>1.0359253446803309</c:v>
                </c:pt>
                <c:pt idx="53">
                  <c:v>1.036622235153378</c:v>
                </c:pt>
                <c:pt idx="54">
                  <c:v>1.0321230762918889</c:v>
                </c:pt>
                <c:pt idx="55">
                  <c:v>1.029733872327206</c:v>
                </c:pt>
                <c:pt idx="56">
                  <c:v>1.0258476622674071</c:v>
                </c:pt>
                <c:pt idx="57">
                  <c:v>1.02644065716469</c:v>
                </c:pt>
                <c:pt idx="58">
                  <c:v>1.025724943492742</c:v>
                </c:pt>
                <c:pt idx="59">
                  <c:v>1.0260188673225641</c:v>
                </c:pt>
                <c:pt idx="60">
                  <c:v>1.027419018625513</c:v>
                </c:pt>
                <c:pt idx="61">
                  <c:v>1.028689335283544</c:v>
                </c:pt>
                <c:pt idx="62">
                  <c:v>1.029863506951904</c:v>
                </c:pt>
                <c:pt idx="63">
                  <c:v>1.0313113041573221</c:v>
                </c:pt>
                <c:pt idx="64">
                  <c:v>1.0319046820887401</c:v>
                </c:pt>
                <c:pt idx="65">
                  <c:v>1.031710823836933</c:v>
                </c:pt>
                <c:pt idx="66">
                  <c:v>1.031176892434833</c:v>
                </c:pt>
                <c:pt idx="67">
                  <c:v>1.032164380942544</c:v>
                </c:pt>
                <c:pt idx="68">
                  <c:v>1.033006371447954</c:v>
                </c:pt>
                <c:pt idx="69">
                  <c:v>1.0356045505381031</c:v>
                </c:pt>
                <c:pt idx="70">
                  <c:v>1.0351353046176439</c:v>
                </c:pt>
                <c:pt idx="71">
                  <c:v>1.0353152924507749</c:v>
                </c:pt>
                <c:pt idx="72">
                  <c:v>1.0365737907070931</c:v>
                </c:pt>
                <c:pt idx="73">
                  <c:v>1.0380069884294221</c:v>
                </c:pt>
                <c:pt idx="74">
                  <c:v>1.039523082778339</c:v>
                </c:pt>
                <c:pt idx="75">
                  <c:v>1.0409502216900861</c:v>
                </c:pt>
                <c:pt idx="76">
                  <c:v>1.042382190997249</c:v>
                </c:pt>
                <c:pt idx="77">
                  <c:v>1.0430922038789241</c:v>
                </c:pt>
                <c:pt idx="78">
                  <c:v>1.0438425906044719</c:v>
                </c:pt>
                <c:pt idx="79">
                  <c:v>1.046536533951274</c:v>
                </c:pt>
                <c:pt idx="80">
                  <c:v>1.0472152292458119</c:v>
                </c:pt>
                <c:pt idx="81">
                  <c:v>1.0494656816097629</c:v>
                </c:pt>
                <c:pt idx="82">
                  <c:v>1.0496442599914351</c:v>
                </c:pt>
                <c:pt idx="83">
                  <c:v>1.05010756099406</c:v>
                </c:pt>
                <c:pt idx="84">
                  <c:v>1.05089900379293</c:v>
                </c:pt>
                <c:pt idx="85">
                  <c:v>1.052175087470185</c:v>
                </c:pt>
                <c:pt idx="86">
                  <c:v>1.052546304666647</c:v>
                </c:pt>
                <c:pt idx="87">
                  <c:v>1.0541243992926721</c:v>
                </c:pt>
                <c:pt idx="88">
                  <c:v>1.0548938746350249</c:v>
                </c:pt>
                <c:pt idx="89">
                  <c:v>1.0562753124855131</c:v>
                </c:pt>
                <c:pt idx="90">
                  <c:v>1.0566596409990501</c:v>
                </c:pt>
                <c:pt idx="91">
                  <c:v>1.0565600337756049</c:v>
                </c:pt>
                <c:pt idx="92">
                  <c:v>1.0573046699660189</c:v>
                </c:pt>
                <c:pt idx="93">
                  <c:v>1.0578213589176839</c:v>
                </c:pt>
                <c:pt idx="94">
                  <c:v>1.0579597734927251</c:v>
                </c:pt>
                <c:pt idx="95">
                  <c:v>1.0579614948848819</c:v>
                </c:pt>
                <c:pt idx="96">
                  <c:v>1.057918147013077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7F-48FE-A338-6BB6D2F5B7BC}"/>
            </c:ext>
          </c:extLst>
        </c:ser>
        <c:ser>
          <c:idx val="1"/>
          <c:order val="1"/>
          <c:tx>
            <c:strRef>
              <c:f>'booster2 3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0'!$C$7:$C$104</c:f>
              <c:numCache>
                <c:formatCode>General</c:formatCode>
                <c:ptCount val="97"/>
                <c:pt idx="4">
                  <c:v>0.90962960612769328</c:v>
                </c:pt>
                <c:pt idx="5">
                  <c:v>0.94121671979405219</c:v>
                </c:pt>
                <c:pt idx="6">
                  <c:v>0.9544447079399383</c:v>
                </c:pt>
                <c:pt idx="7">
                  <c:v>0.97064576616730391</c:v>
                </c:pt>
                <c:pt idx="8">
                  <c:v>0.97314836066190347</c:v>
                </c:pt>
                <c:pt idx="9">
                  <c:v>0.97862209624252627</c:v>
                </c:pt>
                <c:pt idx="10">
                  <c:v>0.98275220678987152</c:v>
                </c:pt>
                <c:pt idx="11">
                  <c:v>0.99019792900797088</c:v>
                </c:pt>
                <c:pt idx="12">
                  <c:v>0.98917476293254825</c:v>
                </c:pt>
                <c:pt idx="13">
                  <c:v>0.99577112845020155</c:v>
                </c:pt>
                <c:pt idx="14">
                  <c:v>0.99407973351184453</c:v>
                </c:pt>
                <c:pt idx="15">
                  <c:v>0.99601778831977505</c:v>
                </c:pt>
                <c:pt idx="16">
                  <c:v>0.99316668893306415</c:v>
                </c:pt>
                <c:pt idx="17">
                  <c:v>0.98887140942266993</c:v>
                </c:pt>
                <c:pt idx="18">
                  <c:v>0.99639396371803535</c:v>
                </c:pt>
                <c:pt idx="19">
                  <c:v>1.0007873799550691</c:v>
                </c:pt>
                <c:pt idx="20">
                  <c:v>1.002370110631527</c:v>
                </c:pt>
                <c:pt idx="21">
                  <c:v>1.0034423754126931</c:v>
                </c:pt>
                <c:pt idx="22">
                  <c:v>1.0112566696435781</c:v>
                </c:pt>
                <c:pt idx="23">
                  <c:v>1.0118747599904281</c:v>
                </c:pt>
                <c:pt idx="24">
                  <c:v>1.014223823156402</c:v>
                </c:pt>
                <c:pt idx="25">
                  <c:v>1.0134336858373421</c:v>
                </c:pt>
                <c:pt idx="26">
                  <c:v>1.0137744619342079</c:v>
                </c:pt>
                <c:pt idx="27">
                  <c:v>1.015650331849796</c:v>
                </c:pt>
                <c:pt idx="28">
                  <c:v>1.016519152482152</c:v>
                </c:pt>
                <c:pt idx="29">
                  <c:v>1.0162438802176219</c:v>
                </c:pt>
                <c:pt idx="30">
                  <c:v>1.0167359646907901</c:v>
                </c:pt>
                <c:pt idx="31">
                  <c:v>1.0164067570042259</c:v>
                </c:pt>
                <c:pt idx="32">
                  <c:v>1.017825993649375</c:v>
                </c:pt>
                <c:pt idx="33">
                  <c:v>1.0189823117257739</c:v>
                </c:pt>
                <c:pt idx="34">
                  <c:v>1.0211505189964061</c:v>
                </c:pt>
                <c:pt idx="35">
                  <c:v>1.021130769022963</c:v>
                </c:pt>
                <c:pt idx="36">
                  <c:v>1.016701267519821</c:v>
                </c:pt>
                <c:pt idx="37">
                  <c:v>1.018651115687254</c:v>
                </c:pt>
                <c:pt idx="38">
                  <c:v>1.0225020735621619</c:v>
                </c:pt>
                <c:pt idx="39">
                  <c:v>1.023278919967936</c:v>
                </c:pt>
                <c:pt idx="40">
                  <c:v>1.023935590381629</c:v>
                </c:pt>
                <c:pt idx="41">
                  <c:v>1.0238654523295949</c:v>
                </c:pt>
                <c:pt idx="42">
                  <c:v>1.0232666330656439</c:v>
                </c:pt>
                <c:pt idx="43">
                  <c:v>1.019870181413902</c:v>
                </c:pt>
                <c:pt idx="44">
                  <c:v>1.022708433926363</c:v>
                </c:pt>
                <c:pt idx="45">
                  <c:v>1.0214081118775471</c:v>
                </c:pt>
                <c:pt idx="46">
                  <c:v>1.0229502061797699</c:v>
                </c:pt>
                <c:pt idx="47">
                  <c:v>1.022579096051758</c:v>
                </c:pt>
                <c:pt idx="48">
                  <c:v>1.0205633424632861</c:v>
                </c:pt>
                <c:pt idx="49">
                  <c:v>1.019063070505434</c:v>
                </c:pt>
                <c:pt idx="50">
                  <c:v>1.0194951922777939</c:v>
                </c:pt>
                <c:pt idx="51">
                  <c:v>1.0192619897570609</c:v>
                </c:pt>
                <c:pt idx="52">
                  <c:v>1.0168962258948011</c:v>
                </c:pt>
                <c:pt idx="53">
                  <c:v>1.017786829972926</c:v>
                </c:pt>
                <c:pt idx="54">
                  <c:v>1.0135912532255811</c:v>
                </c:pt>
                <c:pt idx="55">
                  <c:v>1.0114597372779639</c:v>
                </c:pt>
                <c:pt idx="56">
                  <c:v>1.007838193336891</c:v>
                </c:pt>
                <c:pt idx="57">
                  <c:v>1.0085875364742991</c:v>
                </c:pt>
                <c:pt idx="58">
                  <c:v>1.008054396297495</c:v>
                </c:pt>
                <c:pt idx="59">
                  <c:v>1.0085107021442621</c:v>
                </c:pt>
                <c:pt idx="60">
                  <c:v>1.010047015145642</c:v>
                </c:pt>
                <c:pt idx="61">
                  <c:v>1.0114658844901041</c:v>
                </c:pt>
                <c:pt idx="62">
                  <c:v>1.0127657048309839</c:v>
                </c:pt>
                <c:pt idx="63">
                  <c:v>1.014323742933936</c:v>
                </c:pt>
                <c:pt idx="64">
                  <c:v>1.0150328892103651</c:v>
                </c:pt>
                <c:pt idx="65">
                  <c:v>1.0149602165517151</c:v>
                </c:pt>
                <c:pt idx="66">
                  <c:v>1.0145514724460909</c:v>
                </c:pt>
                <c:pt idx="67">
                  <c:v>1.0156278427055081</c:v>
                </c:pt>
                <c:pt idx="68">
                  <c:v>1.0165678165955281</c:v>
                </c:pt>
                <c:pt idx="69">
                  <c:v>1.0192308227987601</c:v>
                </c:pt>
                <c:pt idx="70">
                  <c:v>1.018871285970959</c:v>
                </c:pt>
                <c:pt idx="71">
                  <c:v>1.019153307722978</c:v>
                </c:pt>
                <c:pt idx="72">
                  <c:v>1.020480556713306</c:v>
                </c:pt>
                <c:pt idx="73">
                  <c:v>1.02198323398075</c:v>
                </c:pt>
                <c:pt idx="74">
                  <c:v>1.0235636204784391</c:v>
                </c:pt>
                <c:pt idx="75">
                  <c:v>1.025055215895768</c:v>
                </c:pt>
                <c:pt idx="76">
                  <c:v>1.02655544518617</c:v>
                </c:pt>
                <c:pt idx="77">
                  <c:v>1.027339747926727</c:v>
                </c:pt>
                <c:pt idx="78">
                  <c:v>1.0281635798582369</c:v>
                </c:pt>
                <c:pt idx="79">
                  <c:v>1.0308880104421281</c:v>
                </c:pt>
                <c:pt idx="80">
                  <c:v>1.031638709342354</c:v>
                </c:pt>
                <c:pt idx="81">
                  <c:v>1.0339266104874241</c:v>
                </c:pt>
                <c:pt idx="82">
                  <c:v>1.0341679624230009</c:v>
                </c:pt>
                <c:pt idx="83">
                  <c:v>1.0347002993917109</c:v>
                </c:pt>
                <c:pt idx="84">
                  <c:v>1.035546526009318</c:v>
                </c:pt>
                <c:pt idx="85">
                  <c:v>1.036869071347893</c:v>
                </c:pt>
                <c:pt idx="86">
                  <c:v>1.03729972411274</c:v>
                </c:pt>
                <c:pt idx="87">
                  <c:v>1.038912836550173</c:v>
                </c:pt>
                <c:pt idx="88">
                  <c:v>1.039725773016017</c:v>
                </c:pt>
                <c:pt idx="89">
                  <c:v>1.041137367960562</c:v>
                </c:pt>
                <c:pt idx="90">
                  <c:v>1.0415626496037469</c:v>
                </c:pt>
                <c:pt idx="91">
                  <c:v>1.041495725403246</c:v>
                </c:pt>
                <c:pt idx="92">
                  <c:v>1.0422600848149599</c:v>
                </c:pt>
                <c:pt idx="93">
                  <c:v>1.042792748501145</c:v>
                </c:pt>
                <c:pt idx="94">
                  <c:v>1.0429524871994189</c:v>
                </c:pt>
                <c:pt idx="95">
                  <c:v>1.0429628409452529</c:v>
                </c:pt>
                <c:pt idx="96">
                  <c:v>1.042921883109684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7F-48FE-A338-6BB6D2F5B7BC}"/>
            </c:ext>
          </c:extLst>
        </c:ser>
        <c:ser>
          <c:idx val="2"/>
          <c:order val="2"/>
          <c:tx>
            <c:strRef>
              <c:f>'booster2 3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'booster2 3 v 0'!$D$7:$D$104</c:f>
              <c:numCache>
                <c:formatCode>General</c:formatCode>
                <c:ptCount val="97"/>
                <c:pt idx="4">
                  <c:v>1.134830914609777</c:v>
                </c:pt>
                <c:pt idx="5">
                  <c:v>1.1036630928223501</c:v>
                </c:pt>
                <c:pt idx="6">
                  <c:v>1.0891037840350291</c:v>
                </c:pt>
                <c:pt idx="7">
                  <c:v>1.090510175446803</c:v>
                </c:pt>
                <c:pt idx="8">
                  <c:v>1.080572072414703</c:v>
                </c:pt>
                <c:pt idx="9">
                  <c:v>1.0776908084392369</c:v>
                </c:pt>
                <c:pt idx="10">
                  <c:v>1.0748050348029139</c:v>
                </c:pt>
                <c:pt idx="11">
                  <c:v>1.077119200575658</c:v>
                </c:pt>
                <c:pt idx="12">
                  <c:v>1.0711336787230821</c:v>
                </c:pt>
                <c:pt idx="13">
                  <c:v>1.0739840999498269</c:v>
                </c:pt>
                <c:pt idx="14">
                  <c:v>1.068669464354058</c:v>
                </c:pt>
                <c:pt idx="15">
                  <c:v>1.0678090596297281</c:v>
                </c:pt>
                <c:pt idx="16">
                  <c:v>1.062057204193998</c:v>
                </c:pt>
                <c:pt idx="17">
                  <c:v>1.055132666349033</c:v>
                </c:pt>
                <c:pt idx="18">
                  <c:v>1.0610182704212341</c:v>
                </c:pt>
                <c:pt idx="19">
                  <c:v>1.063926928678036</c:v>
                </c:pt>
                <c:pt idx="20">
                  <c:v>1.0639479764187789</c:v>
                </c:pt>
                <c:pt idx="21">
                  <c:v>1.063489494727148</c:v>
                </c:pt>
                <c:pt idx="22">
                  <c:v>1.07046821661995</c:v>
                </c:pt>
                <c:pt idx="23">
                  <c:v>1.0698283920651119</c:v>
                </c:pt>
                <c:pt idx="24">
                  <c:v>1.0710999489082069</c:v>
                </c:pt>
                <c:pt idx="25">
                  <c:v>1.069238297257237</c:v>
                </c:pt>
                <c:pt idx="26">
                  <c:v>1.068469054162914</c:v>
                </c:pt>
                <c:pt idx="27">
                  <c:v>1.069490196601939</c:v>
                </c:pt>
                <c:pt idx="28">
                  <c:v>1.0694051766734121</c:v>
                </c:pt>
                <c:pt idx="29">
                  <c:v>1.0682562615411471</c:v>
                </c:pt>
                <c:pt idx="30">
                  <c:v>1.0678768263954439</c:v>
                </c:pt>
                <c:pt idx="31">
                  <c:v>1.066679695090869</c:v>
                </c:pt>
                <c:pt idx="32">
                  <c:v>1.06741530443071</c:v>
                </c:pt>
                <c:pt idx="33">
                  <c:v>1.0679326426666449</c:v>
                </c:pt>
                <c:pt idx="34">
                  <c:v>1.069546833622709</c:v>
                </c:pt>
                <c:pt idx="35">
                  <c:v>1.0688315683795879</c:v>
                </c:pt>
                <c:pt idx="36">
                  <c:v>1.0634354429682</c:v>
                </c:pt>
                <c:pt idx="37">
                  <c:v>1.0648010387934299</c:v>
                </c:pt>
                <c:pt idx="38">
                  <c:v>1.068280192413277</c:v>
                </c:pt>
                <c:pt idx="39">
                  <c:v>1.068549381065701</c:v>
                </c:pt>
                <c:pt idx="40">
                  <c:v>1.068697524930504</c:v>
                </c:pt>
                <c:pt idx="41">
                  <c:v>1.0680491032043711</c:v>
                </c:pt>
                <c:pt idx="42">
                  <c:v>1.06686452834394</c:v>
                </c:pt>
                <c:pt idx="43">
                  <c:v>1.0627792335503929</c:v>
                </c:pt>
                <c:pt idx="44">
                  <c:v>1.0652185030345369</c:v>
                </c:pt>
                <c:pt idx="45">
                  <c:v>1.063326799983453</c:v>
                </c:pt>
                <c:pt idx="46">
                  <c:v>1.0644485315491461</c:v>
                </c:pt>
                <c:pt idx="47">
                  <c:v>1.063587562487712</c:v>
                </c:pt>
                <c:pt idx="48">
                  <c:v>1.061014191665608</c:v>
                </c:pt>
                <c:pt idx="49">
                  <c:v>1.0589542194047019</c:v>
                </c:pt>
                <c:pt idx="50">
                  <c:v>1.058955689119905</c:v>
                </c:pt>
                <c:pt idx="51">
                  <c:v>1.0582505684559811</c:v>
                </c:pt>
                <c:pt idx="52">
                  <c:v>1.0553105542374981</c:v>
                </c:pt>
                <c:pt idx="53">
                  <c:v>1.0558062128225509</c:v>
                </c:pt>
                <c:pt idx="54">
                  <c:v>1.050993722789306</c:v>
                </c:pt>
                <c:pt idx="55">
                  <c:v>1.0483381678361181</c:v>
                </c:pt>
                <c:pt idx="56">
                  <c:v>1.044178949693495</c:v>
                </c:pt>
                <c:pt idx="57">
                  <c:v>1.044609797939464</c:v>
                </c:pt>
                <c:pt idx="58">
                  <c:v>1.043705244049838</c:v>
                </c:pt>
                <c:pt idx="59">
                  <c:v>1.04383098152913</c:v>
                </c:pt>
                <c:pt idx="60">
                  <c:v>1.045089806716772</c:v>
                </c:pt>
                <c:pt idx="61">
                  <c:v>1.0462060705681211</c:v>
                </c:pt>
                <c:pt idx="62">
                  <c:v>1.0472499590892821</c:v>
                </c:pt>
                <c:pt idx="63">
                  <c:v>1.0485833674820619</c:v>
                </c:pt>
                <c:pt idx="64">
                  <c:v>1.0490569165153221</c:v>
                </c:pt>
                <c:pt idx="65">
                  <c:v>1.0487378782575649</c:v>
                </c:pt>
                <c:pt idx="66">
                  <c:v>1.0480747526075469</c:v>
                </c:pt>
                <c:pt idx="67">
                  <c:v>1.0489701684905639</c:v>
                </c:pt>
                <c:pt idx="68">
                  <c:v>1.049710748295948</c:v>
                </c:pt>
                <c:pt idx="69">
                  <c:v>1.0522413187527591</c:v>
                </c:pt>
                <c:pt idx="70">
                  <c:v>1.051658942223251</c:v>
                </c:pt>
                <c:pt idx="71">
                  <c:v>1.051733577921907</c:v>
                </c:pt>
                <c:pt idx="72">
                  <c:v>1.052920819032066</c:v>
                </c:pt>
                <c:pt idx="73">
                  <c:v>1.0542819805678081</c:v>
                </c:pt>
                <c:pt idx="74">
                  <c:v>1.055731385923895</c:v>
                </c:pt>
                <c:pt idx="75">
                  <c:v>1.057091703191549</c:v>
                </c:pt>
                <c:pt idx="76">
                  <c:v>1.058452942998295</c:v>
                </c:pt>
                <c:pt idx="77">
                  <c:v>1.059086196157373</c:v>
                </c:pt>
                <c:pt idx="78">
                  <c:v>1.0597606988861541</c:v>
                </c:pt>
                <c:pt idx="79">
                  <c:v>1.062422596635904</c:v>
                </c:pt>
                <c:pt idx="80">
                  <c:v>1.06302693610969</c:v>
                </c:pt>
                <c:pt idx="81">
                  <c:v>1.065238292258889</c:v>
                </c:pt>
                <c:pt idx="82">
                  <c:v>1.0653521599640521</c:v>
                </c:pt>
                <c:pt idx="83">
                  <c:v>1.065744245270996</c:v>
                </c:pt>
                <c:pt idx="84">
                  <c:v>1.066479089480366</c:v>
                </c:pt>
                <c:pt idx="85">
                  <c:v>1.0677070473842349</c:v>
                </c:pt>
                <c:pt idx="86">
                  <c:v>1.068016984594325</c:v>
                </c:pt>
                <c:pt idx="87">
                  <c:v>1.0695586868229769</c:v>
                </c:pt>
                <c:pt idx="88">
                  <c:v>1.070283257011609</c:v>
                </c:pt>
                <c:pt idx="89">
                  <c:v>1.071633359920505</c:v>
                </c:pt>
                <c:pt idx="90">
                  <c:v>1.0719754566285711</c:v>
                </c:pt>
                <c:pt idx="91">
                  <c:v>1.071842233956066</c:v>
                </c:pt>
                <c:pt idx="92">
                  <c:v>1.0725664173644529</c:v>
                </c:pt>
                <c:pt idx="93">
                  <c:v>1.0730665599572169</c:v>
                </c:pt>
                <c:pt idx="94">
                  <c:v>1.0731830031244409</c:v>
                </c:pt>
                <c:pt idx="95">
                  <c:v>1.073175841667217</c:v>
                </c:pt>
                <c:pt idx="96">
                  <c:v>1.0731300434913551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7F-48FE-A338-6BB6D2F5B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3 v 0 (1940)!PivotTable6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Born 194x.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 (1940)'!$B$6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(1940)'!$B$7:$B$145</c:f>
              <c:numCache>
                <c:formatCode>General</c:formatCode>
                <c:ptCount val="138"/>
                <c:pt idx="0">
                  <c:v>0.96266157263985785</c:v>
                </c:pt>
                <c:pt idx="1">
                  <c:v>0.9913176759015957</c:v>
                </c:pt>
                <c:pt idx="2">
                  <c:v>0.97569797804486469</c:v>
                </c:pt>
                <c:pt idx="3">
                  <c:v>1</c:v>
                </c:pt>
                <c:pt idx="4">
                  <c:v>1.0373454478053581</c:v>
                </c:pt>
                <c:pt idx="5">
                  <c:v>1.077677666279496</c:v>
                </c:pt>
                <c:pt idx="6">
                  <c:v>1.1101291697561999</c:v>
                </c:pt>
                <c:pt idx="7">
                  <c:v>1.1393121278517591</c:v>
                </c:pt>
                <c:pt idx="8">
                  <c:v>1.174293528234543</c:v>
                </c:pt>
                <c:pt idx="9">
                  <c:v>1.2138829423743911</c:v>
                </c:pt>
                <c:pt idx="10">
                  <c:v>1.241597765307408</c:v>
                </c:pt>
                <c:pt idx="11">
                  <c:v>1.25438460213805</c:v>
                </c:pt>
                <c:pt idx="12">
                  <c:v>1.2616392014662781</c:v>
                </c:pt>
                <c:pt idx="13">
                  <c:v>1.2735891746183829</c:v>
                </c:pt>
                <c:pt idx="14">
                  <c:v>1.291623904677583</c:v>
                </c:pt>
                <c:pt idx="15">
                  <c:v>1.287353569377562</c:v>
                </c:pt>
                <c:pt idx="16">
                  <c:v>1.2997126123089291</c:v>
                </c:pt>
                <c:pt idx="17">
                  <c:v>1.303003430088191</c:v>
                </c:pt>
                <c:pt idx="18">
                  <c:v>1.312900142913525</c:v>
                </c:pt>
                <c:pt idx="19">
                  <c:v>1.320518109013513</c:v>
                </c:pt>
                <c:pt idx="20">
                  <c:v>1.306721764996176</c:v>
                </c:pt>
                <c:pt idx="21">
                  <c:v>1.318678579319192</c:v>
                </c:pt>
                <c:pt idx="22">
                  <c:v>1.314220001585505</c:v>
                </c:pt>
                <c:pt idx="23">
                  <c:v>1.3206728716778551</c:v>
                </c:pt>
                <c:pt idx="24">
                  <c:v>1.323708768991489</c:v>
                </c:pt>
                <c:pt idx="25">
                  <c:v>1.3259275524139329</c:v>
                </c:pt>
                <c:pt idx="26">
                  <c:v>1.3252883670341249</c:v>
                </c:pt>
                <c:pt idx="27">
                  <c:v>1.3294349627374491</c:v>
                </c:pt>
                <c:pt idx="28">
                  <c:v>1.319041830665963</c:v>
                </c:pt>
                <c:pt idx="29">
                  <c:v>1.329807880316948</c:v>
                </c:pt>
                <c:pt idx="30">
                  <c:v>1.3324971263728731</c:v>
                </c:pt>
                <c:pt idx="31">
                  <c:v>1.323194017802499</c:v>
                </c:pt>
                <c:pt idx="32">
                  <c:v>1.314809972634561</c:v>
                </c:pt>
                <c:pt idx="33">
                  <c:v>1.312322541843147</c:v>
                </c:pt>
                <c:pt idx="34">
                  <c:v>1.317811142030872</c:v>
                </c:pt>
                <c:pt idx="35">
                  <c:v>1.3116190197831761</c:v>
                </c:pt>
                <c:pt idx="36">
                  <c:v>1.3124052214130111</c:v>
                </c:pt>
                <c:pt idx="37">
                  <c:v>1.3070401025528009</c:v>
                </c:pt>
                <c:pt idx="38">
                  <c:v>1.307271772798928</c:v>
                </c:pt>
                <c:pt idx="39">
                  <c:v>1.307264174773513</c:v>
                </c:pt>
                <c:pt idx="40">
                  <c:v>1.307848061654743</c:v>
                </c:pt>
                <c:pt idx="41">
                  <c:v>1.306993768517162</c:v>
                </c:pt>
                <c:pt idx="42">
                  <c:v>1.3055997053327191</c:v>
                </c:pt>
                <c:pt idx="43">
                  <c:v>1.30298066559561</c:v>
                </c:pt>
                <c:pt idx="44">
                  <c:v>1.29768597162749</c:v>
                </c:pt>
                <c:pt idx="45">
                  <c:v>1.2941349672741209</c:v>
                </c:pt>
                <c:pt idx="46">
                  <c:v>1.293092757040337</c:v>
                </c:pt>
                <c:pt idx="47">
                  <c:v>1.289852101783737</c:v>
                </c:pt>
                <c:pt idx="48">
                  <c:v>1.2942910675785719</c:v>
                </c:pt>
                <c:pt idx="49">
                  <c:v>1.2938283474334169</c:v>
                </c:pt>
                <c:pt idx="50">
                  <c:v>1.292099593072068</c:v>
                </c:pt>
                <c:pt idx="51">
                  <c:v>1.291175350680972</c:v>
                </c:pt>
                <c:pt idx="52">
                  <c:v>1.2944334286356689</c:v>
                </c:pt>
                <c:pt idx="53">
                  <c:v>1.294246821162905</c:v>
                </c:pt>
                <c:pt idx="54">
                  <c:v>1.2923060944650631</c:v>
                </c:pt>
                <c:pt idx="55">
                  <c:v>1.2886743397365621</c:v>
                </c:pt>
                <c:pt idx="56">
                  <c:v>1.2934572173233889</c:v>
                </c:pt>
                <c:pt idx="57">
                  <c:v>1.2941952788319719</c:v>
                </c:pt>
                <c:pt idx="58">
                  <c:v>1.2937356423880779</c:v>
                </c:pt>
                <c:pt idx="59">
                  <c:v>1.2935103247485109</c:v>
                </c:pt>
                <c:pt idx="60">
                  <c:v>1.2953722376549019</c:v>
                </c:pt>
                <c:pt idx="61">
                  <c:v>1.297846589821005</c:v>
                </c:pt>
                <c:pt idx="62">
                  <c:v>1.2964716628654649</c:v>
                </c:pt>
                <c:pt idx="63">
                  <c:v>1.300206860696967</c:v>
                </c:pt>
                <c:pt idx="64">
                  <c:v>1.3031599766111279</c:v>
                </c:pt>
                <c:pt idx="65">
                  <c:v>1.3021414111287199</c:v>
                </c:pt>
                <c:pt idx="66">
                  <c:v>1.3024354176180679</c:v>
                </c:pt>
                <c:pt idx="67">
                  <c:v>1.3001399334010639</c:v>
                </c:pt>
                <c:pt idx="68">
                  <c:v>1.299303772348493</c:v>
                </c:pt>
                <c:pt idx="69">
                  <c:v>1.298735430418019</c:v>
                </c:pt>
                <c:pt idx="70">
                  <c:v>1.2979399591847851</c:v>
                </c:pt>
                <c:pt idx="71">
                  <c:v>1.2956856646100181</c:v>
                </c:pt>
                <c:pt idx="72">
                  <c:v>1.2971155605921021</c:v>
                </c:pt>
                <c:pt idx="73">
                  <c:v>1.2980848645927241</c:v>
                </c:pt>
                <c:pt idx="74">
                  <c:v>1.2965774567958019</c:v>
                </c:pt>
                <c:pt idx="75">
                  <c:v>1.294939095890459</c:v>
                </c:pt>
                <c:pt idx="76">
                  <c:v>1.295131279039627</c:v>
                </c:pt>
                <c:pt idx="77">
                  <c:v>1.2905311526888119</c:v>
                </c:pt>
                <c:pt idx="78">
                  <c:v>1.291939856374853</c:v>
                </c:pt>
                <c:pt idx="79">
                  <c:v>1.2947340302836381</c:v>
                </c:pt>
                <c:pt idx="80">
                  <c:v>1.2952454919818981</c:v>
                </c:pt>
                <c:pt idx="81">
                  <c:v>1.2962450041259159</c:v>
                </c:pt>
                <c:pt idx="82">
                  <c:v>1.2923969524369601</c:v>
                </c:pt>
                <c:pt idx="83">
                  <c:v>1.2910795366522749</c:v>
                </c:pt>
                <c:pt idx="84">
                  <c:v>1.2890355192092231</c:v>
                </c:pt>
                <c:pt idx="85">
                  <c:v>1.2897692170592501</c:v>
                </c:pt>
                <c:pt idx="86">
                  <c:v>1.287225218914233</c:v>
                </c:pt>
                <c:pt idx="87">
                  <c:v>1.28769876109967</c:v>
                </c:pt>
                <c:pt idx="88">
                  <c:v>1.286722054809883</c:v>
                </c:pt>
                <c:pt idx="89">
                  <c:v>1.2848445218120741</c:v>
                </c:pt>
                <c:pt idx="90">
                  <c:v>1.282806861474415</c:v>
                </c:pt>
                <c:pt idx="91">
                  <c:v>1.2837041277806269</c:v>
                </c:pt>
                <c:pt idx="92">
                  <c:v>1.282439618376636</c:v>
                </c:pt>
                <c:pt idx="93">
                  <c:v>1.279585101127084</c:v>
                </c:pt>
                <c:pt idx="94">
                  <c:v>1.2781735164160981</c:v>
                </c:pt>
                <c:pt idx="95">
                  <c:v>1.2735026087501939</c:v>
                </c:pt>
                <c:pt idx="96">
                  <c:v>1.2689661634012011</c:v>
                </c:pt>
                <c:pt idx="97">
                  <c:v>1.265683648462997</c:v>
                </c:pt>
                <c:pt idx="98">
                  <c:v>1.2634003434629619</c:v>
                </c:pt>
                <c:pt idx="99">
                  <c:v>1.2628709053712921</c:v>
                </c:pt>
                <c:pt idx="100">
                  <c:v>1.2647436629330699</c:v>
                </c:pt>
                <c:pt idx="101">
                  <c:v>1.2643963196843959</c:v>
                </c:pt>
                <c:pt idx="102">
                  <c:v>1.265275785351567</c:v>
                </c:pt>
                <c:pt idx="103">
                  <c:v>1.2655174161930329</c:v>
                </c:pt>
                <c:pt idx="104">
                  <c:v>1.267879850956783</c:v>
                </c:pt>
                <c:pt idx="105">
                  <c:v>1.268052232540595</c:v>
                </c:pt>
                <c:pt idx="106">
                  <c:v>1.26783697403248</c:v>
                </c:pt>
                <c:pt idx="107">
                  <c:v>1.268019980913915</c:v>
                </c:pt>
                <c:pt idx="108">
                  <c:v>1.269107544869825</c:v>
                </c:pt>
                <c:pt idx="109">
                  <c:v>1.269219127398695</c:v>
                </c:pt>
                <c:pt idx="110">
                  <c:v>1.2717736278119951</c:v>
                </c:pt>
                <c:pt idx="111">
                  <c:v>1.271259466306073</c:v>
                </c:pt>
                <c:pt idx="112">
                  <c:v>1.271127638040995</c:v>
                </c:pt>
                <c:pt idx="113">
                  <c:v>1.272651062288054</c:v>
                </c:pt>
                <c:pt idx="114">
                  <c:v>1.2749163219816091</c:v>
                </c:pt>
                <c:pt idx="115">
                  <c:v>1.2762147080456629</c:v>
                </c:pt>
                <c:pt idx="116">
                  <c:v>1.2776715338761331</c:v>
                </c:pt>
                <c:pt idx="117">
                  <c:v>1.2793445306920099</c:v>
                </c:pt>
                <c:pt idx="118">
                  <c:v>1.280716333523656</c:v>
                </c:pt>
                <c:pt idx="119">
                  <c:v>1.2818256577640521</c:v>
                </c:pt>
                <c:pt idx="120">
                  <c:v>1.285181097417557</c:v>
                </c:pt>
                <c:pt idx="121">
                  <c:v>1.2871465763241461</c:v>
                </c:pt>
                <c:pt idx="122">
                  <c:v>1.2919722910021521</c:v>
                </c:pt>
                <c:pt idx="123">
                  <c:v>1.2937375797764921</c:v>
                </c:pt>
                <c:pt idx="124">
                  <c:v>1.2951118135560451</c:v>
                </c:pt>
                <c:pt idx="125">
                  <c:v>1.296583426735179</c:v>
                </c:pt>
                <c:pt idx="126">
                  <c:v>1.299095071908867</c:v>
                </c:pt>
                <c:pt idx="127">
                  <c:v>1.2990388809119009</c:v>
                </c:pt>
                <c:pt idx="128">
                  <c:v>1.300434216244992</c:v>
                </c:pt>
                <c:pt idx="129">
                  <c:v>1.299944026455794</c:v>
                </c:pt>
                <c:pt idx="130">
                  <c:v>1.3016312527629781</c:v>
                </c:pt>
                <c:pt idx="131">
                  <c:v>1.3031634914454699</c:v>
                </c:pt>
                <c:pt idx="132">
                  <c:v>1.303628245310493</c:v>
                </c:pt>
                <c:pt idx="133">
                  <c:v>1.3050206891466929</c:v>
                </c:pt>
                <c:pt idx="134">
                  <c:v>1.305942988706005</c:v>
                </c:pt>
                <c:pt idx="135">
                  <c:v>1.306852346323772</c:v>
                </c:pt>
                <c:pt idx="136">
                  <c:v>1.306894768868629</c:v>
                </c:pt>
                <c:pt idx="137">
                  <c:v>1.3069108718215781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C3-42C1-ACF0-B0E287F360AF}"/>
            </c:ext>
          </c:extLst>
        </c:ser>
        <c:ser>
          <c:idx val="1"/>
          <c:order val="1"/>
          <c:tx>
            <c:strRef>
              <c:f>'booster 3 v 0 (1940)'!$C$6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(1940)'!$C$7:$C$145</c:f>
              <c:numCache>
                <c:formatCode>General</c:formatCode>
                <c:ptCount val="138"/>
                <c:pt idx="4">
                  <c:v>0.67026663344323612</c:v>
                </c:pt>
                <c:pt idx="5">
                  <c:v>0.84141718545487765</c:v>
                </c:pt>
                <c:pt idx="6">
                  <c:v>0.92792650285875045</c:v>
                </c:pt>
                <c:pt idx="7">
                  <c:v>0.985035780409932</c:v>
                </c:pt>
                <c:pt idx="8">
                  <c:v>1.037134702614589</c:v>
                </c:pt>
                <c:pt idx="9">
                  <c:v>1.0877611017136559</c:v>
                </c:pt>
                <c:pt idx="10">
                  <c:v>1.1247985184718261</c:v>
                </c:pt>
                <c:pt idx="11">
                  <c:v>1.146010446407117</c:v>
                </c:pt>
                <c:pt idx="12">
                  <c:v>1.1598229602635679</c:v>
                </c:pt>
                <c:pt idx="13">
                  <c:v>1.176469258721295</c:v>
                </c:pt>
                <c:pt idx="14">
                  <c:v>1.198187306948278</c:v>
                </c:pt>
                <c:pt idx="15">
                  <c:v>1.1989879620776751</c:v>
                </c:pt>
                <c:pt idx="16">
                  <c:v>1.213939416101075</c:v>
                </c:pt>
                <c:pt idx="17">
                  <c:v>1.2202487959921251</c:v>
                </c:pt>
                <c:pt idx="18">
                  <c:v>1.2327204626410411</c:v>
                </c:pt>
                <c:pt idx="19">
                  <c:v>1.242364022351734</c:v>
                </c:pt>
                <c:pt idx="20">
                  <c:v>1.2322098231515599</c:v>
                </c:pt>
                <c:pt idx="21">
                  <c:v>1.2461455187285431</c:v>
                </c:pt>
                <c:pt idx="22">
                  <c:v>1.24429977482246</c:v>
                </c:pt>
                <c:pt idx="23">
                  <c:v>1.2527952837685341</c:v>
                </c:pt>
                <c:pt idx="24">
                  <c:v>1.2575122107559289</c:v>
                </c:pt>
                <c:pt idx="25">
                  <c:v>1.2612931078832199</c:v>
                </c:pt>
                <c:pt idx="26">
                  <c:v>1.262233443277041</c:v>
                </c:pt>
                <c:pt idx="27">
                  <c:v>1.2676015386166779</c:v>
                </c:pt>
                <c:pt idx="28">
                  <c:v>1.259297566606516</c:v>
                </c:pt>
                <c:pt idx="29">
                  <c:v>1.2707472200906309</c:v>
                </c:pt>
                <c:pt idx="30">
                  <c:v>1.2745281738809919</c:v>
                </c:pt>
                <c:pt idx="31">
                  <c:v>1.266982934761415</c:v>
                </c:pt>
                <c:pt idx="32">
                  <c:v>1.260205700114212</c:v>
                </c:pt>
                <c:pt idx="33">
                  <c:v>1.258972125952764</c:v>
                </c:pt>
                <c:pt idx="34">
                  <c:v>1.265168237757198</c:v>
                </c:pt>
                <c:pt idx="35">
                  <c:v>1.260252670497352</c:v>
                </c:pt>
                <c:pt idx="36">
                  <c:v>1.2617528589154741</c:v>
                </c:pt>
                <c:pt idx="37">
                  <c:v>1.257465289442512</c:v>
                </c:pt>
                <c:pt idx="38">
                  <c:v>1.2584168805361799</c:v>
                </c:pt>
                <c:pt idx="39">
                  <c:v>1.259146275929246</c:v>
                </c:pt>
                <c:pt idx="40">
                  <c:v>1.260412391158761</c:v>
                </c:pt>
                <c:pt idx="41">
                  <c:v>1.260255108594166</c:v>
                </c:pt>
                <c:pt idx="42">
                  <c:v>1.2596614226808489</c:v>
                </c:pt>
                <c:pt idx="43">
                  <c:v>1.257994301290936</c:v>
                </c:pt>
                <c:pt idx="44">
                  <c:v>1.2536572716234109</c:v>
                </c:pt>
                <c:pt idx="45">
                  <c:v>1.2509216629163511</c:v>
                </c:pt>
                <c:pt idx="46">
                  <c:v>1.250502209643416</c:v>
                </c:pt>
                <c:pt idx="47">
                  <c:v>1.247924813672797</c:v>
                </c:pt>
                <c:pt idx="48">
                  <c:v>1.2526889750963439</c:v>
                </c:pt>
                <c:pt idx="49">
                  <c:v>1.2527003951208759</c:v>
                </c:pt>
                <c:pt idx="50">
                  <c:v>1.2514807903403631</c:v>
                </c:pt>
                <c:pt idx="51">
                  <c:v>1.2510212453918541</c:v>
                </c:pt>
                <c:pt idx="52">
                  <c:v>1.254602986534181</c:v>
                </c:pt>
                <c:pt idx="53">
                  <c:v>1.2548180002049081</c:v>
                </c:pt>
                <c:pt idx="54">
                  <c:v>1.2533483448703699</c:v>
                </c:pt>
                <c:pt idx="55">
                  <c:v>1.250219916303231</c:v>
                </c:pt>
                <c:pt idx="56">
                  <c:v>1.2551632987709951</c:v>
                </c:pt>
                <c:pt idx="57">
                  <c:v>1.2562216143688221</c:v>
                </c:pt>
                <c:pt idx="58">
                  <c:v>1.256096903923835</c:v>
                </c:pt>
                <c:pt idx="59">
                  <c:v>1.256202402112691</c:v>
                </c:pt>
                <c:pt idx="60">
                  <c:v>1.2583023934871349</c:v>
                </c:pt>
                <c:pt idx="61">
                  <c:v>1.26097322890611</c:v>
                </c:pt>
                <c:pt idx="62">
                  <c:v>1.259900395682843</c:v>
                </c:pt>
                <c:pt idx="63">
                  <c:v>1.263772289647227</c:v>
                </c:pt>
                <c:pt idx="64">
                  <c:v>1.2668746959550621</c:v>
                </c:pt>
                <c:pt idx="65">
                  <c:v>1.2661525930453339</c:v>
                </c:pt>
                <c:pt idx="66">
                  <c:v>1.2666701634827711</c:v>
                </c:pt>
                <c:pt idx="67">
                  <c:v>1.264700527066577</c:v>
                </c:pt>
                <c:pt idx="68">
                  <c:v>1.2641019762645189</c:v>
                </c:pt>
                <c:pt idx="69">
                  <c:v>1.263792592478242</c:v>
                </c:pt>
                <c:pt idx="70">
                  <c:v>1.2632201623712349</c:v>
                </c:pt>
                <c:pt idx="71">
                  <c:v>1.261258690665733</c:v>
                </c:pt>
                <c:pt idx="72">
                  <c:v>1.2628660725680261</c:v>
                </c:pt>
                <c:pt idx="73">
                  <c:v>1.2640076567573</c:v>
                </c:pt>
                <c:pt idx="74">
                  <c:v>1.262731831648384</c:v>
                </c:pt>
                <c:pt idx="75">
                  <c:v>1.2613384380458821</c:v>
                </c:pt>
                <c:pt idx="76">
                  <c:v>1.2617104843583851</c:v>
                </c:pt>
                <c:pt idx="77">
                  <c:v>1.2574646902404809</c:v>
                </c:pt>
                <c:pt idx="78">
                  <c:v>1.2590351747343771</c:v>
                </c:pt>
                <c:pt idx="79">
                  <c:v>1.261921051562706</c:v>
                </c:pt>
                <c:pt idx="80">
                  <c:v>1.2625826363330419</c:v>
                </c:pt>
                <c:pt idx="81">
                  <c:v>1.2637367347409769</c:v>
                </c:pt>
                <c:pt idx="82">
                  <c:v>1.2601816140979509</c:v>
                </c:pt>
                <c:pt idx="83">
                  <c:v>1.25907615116436</c:v>
                </c:pt>
                <c:pt idx="84">
                  <c:v>1.2572661216351111</c:v>
                </c:pt>
                <c:pt idx="85">
                  <c:v>1.258164016801262</c:v>
                </c:pt>
                <c:pt idx="86">
                  <c:v>1.255880753873885</c:v>
                </c:pt>
                <c:pt idx="87">
                  <c:v>1.256511790335674</c:v>
                </c:pt>
                <c:pt idx="88">
                  <c:v>1.2557311974176839</c:v>
                </c:pt>
                <c:pt idx="89">
                  <c:v>1.254078023474591</c:v>
                </c:pt>
                <c:pt idx="90">
                  <c:v>1.252282385146245</c:v>
                </c:pt>
                <c:pt idx="91">
                  <c:v>1.253334938727271</c:v>
                </c:pt>
                <c:pt idx="92">
                  <c:v>1.252282195783492</c:v>
                </c:pt>
                <c:pt idx="93">
                  <c:v>1.2496966180849529</c:v>
                </c:pt>
                <c:pt idx="94">
                  <c:v>1.2485135335655499</c:v>
                </c:pt>
                <c:pt idx="95">
                  <c:v>1.244157189699175</c:v>
                </c:pt>
                <c:pt idx="96">
                  <c:v>1.2399232962312781</c:v>
                </c:pt>
                <c:pt idx="97">
                  <c:v>1.23690072791492</c:v>
                </c:pt>
                <c:pt idx="98">
                  <c:v>1.234832011515244</c:v>
                </c:pt>
                <c:pt idx="99">
                  <c:v>1.234464961257316</c:v>
                </c:pt>
                <c:pt idx="100">
                  <c:v>1.2364515809097809</c:v>
                </c:pt>
                <c:pt idx="101">
                  <c:v>1.2362699345175481</c:v>
                </c:pt>
                <c:pt idx="102">
                  <c:v>1.237297636802442</c:v>
                </c:pt>
                <c:pt idx="103">
                  <c:v>1.2376644905046219</c:v>
                </c:pt>
                <c:pt idx="104">
                  <c:v>1.2400966652255301</c:v>
                </c:pt>
                <c:pt idx="105">
                  <c:v>1.2403786081331041</c:v>
                </c:pt>
                <c:pt idx="106">
                  <c:v>1.2402841198236121</c:v>
                </c:pt>
                <c:pt idx="107">
                  <c:v>1.240589589512693</c:v>
                </c:pt>
                <c:pt idx="108">
                  <c:v>1.241756135329936</c:v>
                </c:pt>
                <c:pt idx="109">
                  <c:v>1.241992245555434</c:v>
                </c:pt>
                <c:pt idx="110">
                  <c:v>1.244595186778102</c:v>
                </c:pt>
                <c:pt idx="111">
                  <c:v>1.2442024733728061</c:v>
                </c:pt>
                <c:pt idx="112">
                  <c:v>1.2441773079713301</c:v>
                </c:pt>
                <c:pt idx="113">
                  <c:v>1.24575626772224</c:v>
                </c:pt>
                <c:pt idx="114">
                  <c:v>1.2480678438251891</c:v>
                </c:pt>
                <c:pt idx="115">
                  <c:v>1.2494328737313209</c:v>
                </c:pt>
                <c:pt idx="116">
                  <c:v>1.250955005270175</c:v>
                </c:pt>
                <c:pt idx="117">
                  <c:v>1.252682586782323</c:v>
                </c:pt>
                <c:pt idx="118">
                  <c:v>1.254121799700765</c:v>
                </c:pt>
                <c:pt idx="119">
                  <c:v>1.255299915581835</c:v>
                </c:pt>
                <c:pt idx="120">
                  <c:v>1.2586546577390181</c:v>
                </c:pt>
                <c:pt idx="121">
                  <c:v>1.260676882707475</c:v>
                </c:pt>
                <c:pt idx="122">
                  <c:v>1.2654820544136871</c:v>
                </c:pt>
                <c:pt idx="123">
                  <c:v>1.2672882205098679</c:v>
                </c:pt>
                <c:pt idx="124">
                  <c:v>1.268720684783482</c:v>
                </c:pt>
                <c:pt idx="125">
                  <c:v>1.2702370105698</c:v>
                </c:pt>
                <c:pt idx="126">
                  <c:v>1.272773534232144</c:v>
                </c:pt>
                <c:pt idx="127">
                  <c:v>1.272800317888978</c:v>
                </c:pt>
                <c:pt idx="128">
                  <c:v>1.2742354582586379</c:v>
                </c:pt>
                <c:pt idx="129">
                  <c:v>1.2738328847099989</c:v>
                </c:pt>
                <c:pt idx="130">
                  <c:v>1.275550482093698</c:v>
                </c:pt>
                <c:pt idx="131">
                  <c:v>1.2771173336215409</c:v>
                </c:pt>
                <c:pt idx="132">
                  <c:v>1.2776109681055681</c:v>
                </c:pt>
                <c:pt idx="133">
                  <c:v>1.279013074147634</c:v>
                </c:pt>
                <c:pt idx="134">
                  <c:v>1.279947831971296</c:v>
                </c:pt>
                <c:pt idx="135">
                  <c:v>1.280865684123454</c:v>
                </c:pt>
                <c:pt idx="136">
                  <c:v>1.2809183278969909</c:v>
                </c:pt>
                <c:pt idx="137">
                  <c:v>1.2809361343635119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C3-42C1-ACF0-B0E287F360AF}"/>
            </c:ext>
          </c:extLst>
        </c:ser>
        <c:ser>
          <c:idx val="2"/>
          <c:order val="2"/>
          <c:tx>
            <c:strRef>
              <c:f>'booster 3 v 0 (1940)'!$D$6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(1940)'!$D$7:$D$145</c:f>
              <c:numCache>
                <c:formatCode>General</c:formatCode>
                <c:ptCount val="138"/>
                <c:pt idx="4">
                  <c:v>1.605458968701045</c:v>
                </c:pt>
                <c:pt idx="5">
                  <c:v>1.3802774324959419</c:v>
                </c:pt>
                <c:pt idx="6">
                  <c:v>1.3281081742431751</c:v>
                </c:pt>
                <c:pt idx="7">
                  <c:v>1.317751243645094</c:v>
                </c:pt>
                <c:pt idx="8">
                  <c:v>1.32959131246616</c:v>
                </c:pt>
                <c:pt idx="9">
                  <c:v>1.354628139824215</c:v>
                </c:pt>
                <c:pt idx="10">
                  <c:v>1.3705254634498909</c:v>
                </c:pt>
                <c:pt idx="11">
                  <c:v>1.3730073185755749</c:v>
                </c:pt>
                <c:pt idx="12">
                  <c:v>1.3723934852218731</c:v>
                </c:pt>
                <c:pt idx="13">
                  <c:v>1.3787265359301579</c:v>
                </c:pt>
                <c:pt idx="14">
                  <c:v>1.392346840481578</c:v>
                </c:pt>
                <c:pt idx="15">
                  <c:v>1.382231736269746</c:v>
                </c:pt>
                <c:pt idx="16">
                  <c:v>1.3915462766835891</c:v>
                </c:pt>
                <c:pt idx="17">
                  <c:v>1.391370304480553</c:v>
                </c:pt>
                <c:pt idx="18">
                  <c:v>1.3982949399326099</c:v>
                </c:pt>
                <c:pt idx="19">
                  <c:v>1.403588678406636</c:v>
                </c:pt>
                <c:pt idx="20">
                  <c:v>1.3857394568949959</c:v>
                </c:pt>
                <c:pt idx="21">
                  <c:v>1.3954334942595761</c:v>
                </c:pt>
                <c:pt idx="22">
                  <c:v>1.388069215727249</c:v>
                </c:pt>
                <c:pt idx="23">
                  <c:v>1.3922281290357139</c:v>
                </c:pt>
                <c:pt idx="24">
                  <c:v>1.3933899727714461</c:v>
                </c:pt>
                <c:pt idx="25">
                  <c:v>1.393874162367325</c:v>
                </c:pt>
                <c:pt idx="26">
                  <c:v>1.3914932021100599</c:v>
                </c:pt>
                <c:pt idx="27">
                  <c:v>1.3942846125585071</c:v>
                </c:pt>
                <c:pt idx="28">
                  <c:v>1.3816205138354409</c:v>
                </c:pt>
                <c:pt idx="29">
                  <c:v>1.3916135094333959</c:v>
                </c:pt>
                <c:pt idx="30">
                  <c:v>1.3931026619720339</c:v>
                </c:pt>
                <c:pt idx="31">
                  <c:v>1.381898966995968</c:v>
                </c:pt>
                <c:pt idx="32">
                  <c:v>1.371780229197995</c:v>
                </c:pt>
                <c:pt idx="33">
                  <c:v>1.3679337439868571</c:v>
                </c:pt>
                <c:pt idx="34">
                  <c:v>1.372644486506617</c:v>
                </c:pt>
                <c:pt idx="35">
                  <c:v>1.3650789983075811</c:v>
                </c:pt>
                <c:pt idx="36">
                  <c:v>1.3650909946600891</c:v>
                </c:pt>
                <c:pt idx="37">
                  <c:v>1.3585693728680359</c:v>
                </c:pt>
                <c:pt idx="38">
                  <c:v>1.358023334229836</c:v>
                </c:pt>
                <c:pt idx="39">
                  <c:v>1.357220884749933</c:v>
                </c:pt>
                <c:pt idx="40">
                  <c:v>1.357068975497417</c:v>
                </c:pt>
                <c:pt idx="41">
                  <c:v>1.355465809496502</c:v>
                </c:pt>
                <c:pt idx="42">
                  <c:v>1.3532132999176261</c:v>
                </c:pt>
                <c:pt idx="43">
                  <c:v>1.349575759742125</c:v>
                </c:pt>
                <c:pt idx="44">
                  <c:v>1.343260968588422</c:v>
                </c:pt>
                <c:pt idx="45">
                  <c:v>1.3388410826758399</c:v>
                </c:pt>
                <c:pt idx="46">
                  <c:v>1.3371338854227071</c:v>
                </c:pt>
                <c:pt idx="47">
                  <c:v>1.333188046465231</c:v>
                </c:pt>
                <c:pt idx="48">
                  <c:v>1.337274775236879</c:v>
                </c:pt>
                <c:pt idx="49">
                  <c:v>1.336306589462487</c:v>
                </c:pt>
                <c:pt idx="50">
                  <c:v>1.33403674375453</c:v>
                </c:pt>
                <c:pt idx="51">
                  <c:v>1.332618284738992</c:v>
                </c:pt>
                <c:pt idx="52">
                  <c:v>1.3355283855956639</c:v>
                </c:pt>
                <c:pt idx="53">
                  <c:v>1.334914572325828</c:v>
                </c:pt>
                <c:pt idx="54">
                  <c:v>1.3324747653967439</c:v>
                </c:pt>
                <c:pt idx="55">
                  <c:v>1.328311549224015</c:v>
                </c:pt>
                <c:pt idx="56">
                  <c:v>1.3329194493530281</c:v>
                </c:pt>
                <c:pt idx="57">
                  <c:v>1.333316829286149</c:v>
                </c:pt>
                <c:pt idx="58">
                  <c:v>1.332502219499764</c:v>
                </c:pt>
                <c:pt idx="59">
                  <c:v>1.331926254413341</c:v>
                </c:pt>
                <c:pt idx="60">
                  <c:v>1.3335341669635199</c:v>
                </c:pt>
                <c:pt idx="61">
                  <c:v>1.33579820102226</c:v>
                </c:pt>
                <c:pt idx="62">
                  <c:v>1.334104488237865</c:v>
                </c:pt>
                <c:pt idx="63">
                  <c:v>1.337691840889599</c:v>
                </c:pt>
                <c:pt idx="64">
                  <c:v>1.3404845246836901</c:v>
                </c:pt>
                <c:pt idx="65">
                  <c:v>1.339153166758617</c:v>
                </c:pt>
                <c:pt idx="66">
                  <c:v>1.3392105269155381</c:v>
                </c:pt>
                <c:pt idx="67">
                  <c:v>1.336572421887777</c:v>
                </c:pt>
                <c:pt idx="68">
                  <c:v>1.335485842548642</c:v>
                </c:pt>
                <c:pt idx="69">
                  <c:v>1.3346444094244181</c:v>
                </c:pt>
                <c:pt idx="70">
                  <c:v>1.3336140348538199</c:v>
                </c:pt>
                <c:pt idx="71">
                  <c:v>1.3310523478651151</c:v>
                </c:pt>
                <c:pt idx="72">
                  <c:v>1.3322939099225271</c:v>
                </c:pt>
                <c:pt idx="73">
                  <c:v>1.333080782127136</c:v>
                </c:pt>
                <c:pt idx="74">
                  <c:v>1.3313302629557739</c:v>
                </c:pt>
                <c:pt idx="75">
                  <c:v>1.3294348380149821</c:v>
                </c:pt>
                <c:pt idx="76">
                  <c:v>1.3294373398187349</c:v>
                </c:pt>
                <c:pt idx="77">
                  <c:v>1.324467135329108</c:v>
                </c:pt>
                <c:pt idx="78">
                  <c:v>1.325704496573745</c:v>
                </c:pt>
                <c:pt idx="79">
                  <c:v>1.328400225274484</c:v>
                </c:pt>
                <c:pt idx="80">
                  <c:v>1.3287533316408591</c:v>
                </c:pt>
                <c:pt idx="81">
                  <c:v>1.3295895138047009</c:v>
                </c:pt>
                <c:pt idx="82">
                  <c:v>1.3254358451055079</c:v>
                </c:pt>
                <c:pt idx="83">
                  <c:v>1.3238963889680231</c:v>
                </c:pt>
                <c:pt idx="84">
                  <c:v>1.3216076860657111</c:v>
                </c:pt>
                <c:pt idx="85">
                  <c:v>1.3221683429660469</c:v>
                </c:pt>
                <c:pt idx="86">
                  <c:v>1.3193519839346031</c:v>
                </c:pt>
                <c:pt idx="87">
                  <c:v>1.3196598011186571</c:v>
                </c:pt>
                <c:pt idx="88">
                  <c:v>1.3184777520371349</c:v>
                </c:pt>
                <c:pt idx="89">
                  <c:v>1.316365819613571</c:v>
                </c:pt>
                <c:pt idx="90">
                  <c:v>1.3140753741846041</c:v>
                </c:pt>
                <c:pt idx="91">
                  <c:v>1.3148091836922819</c:v>
                </c:pt>
                <c:pt idx="92">
                  <c:v>1.3133232911237169</c:v>
                </c:pt>
                <c:pt idx="93">
                  <c:v>1.310188414797411</c:v>
                </c:pt>
                <c:pt idx="94">
                  <c:v>1.308538108835581</c:v>
                </c:pt>
                <c:pt idx="95">
                  <c:v>1.303540186015955</c:v>
                </c:pt>
                <c:pt idx="96">
                  <c:v>1.2986893050171431</c:v>
                </c:pt>
                <c:pt idx="97">
                  <c:v>1.295136353171259</c:v>
                </c:pt>
                <c:pt idx="98">
                  <c:v>1.292629615184401</c:v>
                </c:pt>
                <c:pt idx="99">
                  <c:v>1.2919304910922229</c:v>
                </c:pt>
                <c:pt idx="100">
                  <c:v>1.293683115154733</c:v>
                </c:pt>
                <c:pt idx="101">
                  <c:v>1.2931626084196051</c:v>
                </c:pt>
                <c:pt idx="102">
                  <c:v>1.29388658426141</c:v>
                </c:pt>
                <c:pt idx="103">
                  <c:v>1.293997155913321</c:v>
                </c:pt>
                <c:pt idx="104">
                  <c:v>1.2962854925263769</c:v>
                </c:pt>
                <c:pt idx="105">
                  <c:v>1.296343272858699</c:v>
                </c:pt>
                <c:pt idx="106">
                  <c:v>1.296001913619949</c:v>
                </c:pt>
                <c:pt idx="107">
                  <c:v>1.2960568793975631</c:v>
                </c:pt>
                <c:pt idx="108">
                  <c:v>1.2970614073250131</c:v>
                </c:pt>
                <c:pt idx="109">
                  <c:v>1.2970428753637531</c:v>
                </c:pt>
                <c:pt idx="110">
                  <c:v>1.2995455691782689</c:v>
                </c:pt>
                <c:pt idx="111">
                  <c:v>1.298904852915014</c:v>
                </c:pt>
                <c:pt idx="112">
                  <c:v>1.298661743659538</c:v>
                </c:pt>
                <c:pt idx="113">
                  <c:v>1.3001264920820239</c:v>
                </c:pt>
                <c:pt idx="114">
                  <c:v>1.302342365518695</c:v>
                </c:pt>
                <c:pt idx="115">
                  <c:v>1.3035706161372529</c:v>
                </c:pt>
                <c:pt idx="116">
                  <c:v>1.304958644875339</c:v>
                </c:pt>
                <c:pt idx="117">
                  <c:v>1.306573944175031</c:v>
                </c:pt>
                <c:pt idx="118">
                  <c:v>1.307874823119763</c:v>
                </c:pt>
                <c:pt idx="119">
                  <c:v>1.3089119153972639</c:v>
                </c:pt>
                <c:pt idx="120">
                  <c:v>1.312266587982448</c:v>
                </c:pt>
                <c:pt idx="121">
                  <c:v>1.3141720385836559</c:v>
                </c:pt>
                <c:pt idx="122">
                  <c:v>1.3190170456353929</c:v>
                </c:pt>
                <c:pt idx="123">
                  <c:v>1.320738959171049</c:v>
                </c:pt>
                <c:pt idx="124">
                  <c:v>1.322051913970864</c:v>
                </c:pt>
                <c:pt idx="125">
                  <c:v>1.323476302843845</c:v>
                </c:pt>
                <c:pt idx="126">
                  <c:v>1.325960950999858</c:v>
                </c:pt>
                <c:pt idx="127">
                  <c:v>1.32581834746842</c:v>
                </c:pt>
                <c:pt idx="128">
                  <c:v>1.327171630502114</c:v>
                </c:pt>
                <c:pt idx="129">
                  <c:v>1.3265903967480119</c:v>
                </c:pt>
                <c:pt idx="130">
                  <c:v>1.328245288566215</c:v>
                </c:pt>
                <c:pt idx="131">
                  <c:v>1.3297408473978169</c:v>
                </c:pt>
                <c:pt idx="132">
                  <c:v>1.3301753385001389</c:v>
                </c:pt>
                <c:pt idx="133">
                  <c:v>1.3315571463066429</c:v>
                </c:pt>
                <c:pt idx="134">
                  <c:v>1.332466095218652</c:v>
                </c:pt>
                <c:pt idx="135">
                  <c:v>1.33336623524324</c:v>
                </c:pt>
                <c:pt idx="136">
                  <c:v>1.3333980002459129</c:v>
                </c:pt>
                <c:pt idx="137">
                  <c:v>1.3334123232725701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C3-42C1-ACF0-B0E287F36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2022_06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This is irrelevant for HVE falsification. It just shows the ACM harm plateaued. It's also a nice negative control example showing no signal between v/u cohorts well after the vax date.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0'!$B$7:$B$145</c:f>
              <c:numCache>
                <c:formatCode>General</c:formatCode>
                <c:ptCount val="138"/>
                <c:pt idx="0">
                  <c:v>1.170925037797266</c:v>
                </c:pt>
                <c:pt idx="1">
                  <c:v>1.2372227861814531</c:v>
                </c:pt>
                <c:pt idx="2">
                  <c:v>1.1255422012248311</c:v>
                </c:pt>
                <c:pt idx="3">
                  <c:v>1</c:v>
                </c:pt>
                <c:pt idx="4">
                  <c:v>0.99323050549320446</c:v>
                </c:pt>
                <c:pt idx="5">
                  <c:v>0.98489124034706188</c:v>
                </c:pt>
                <c:pt idx="6">
                  <c:v>0.95223412504923965</c:v>
                </c:pt>
                <c:pt idx="7">
                  <c:v>0.94754625126968861</c:v>
                </c:pt>
                <c:pt idx="8">
                  <c:v>0.97666430170943686</c:v>
                </c:pt>
                <c:pt idx="9">
                  <c:v>0.9965543144860195</c:v>
                </c:pt>
                <c:pt idx="10">
                  <c:v>0.98168559052433402</c:v>
                </c:pt>
                <c:pt idx="11">
                  <c:v>0.9757481570164116</c:v>
                </c:pt>
                <c:pt idx="12">
                  <c:v>0.99611609639053622</c:v>
                </c:pt>
                <c:pt idx="13">
                  <c:v>0.99402488971427061</c:v>
                </c:pt>
                <c:pt idx="14">
                  <c:v>0.97986763940810639</c:v>
                </c:pt>
                <c:pt idx="15">
                  <c:v>0.9801443896480907</c:v>
                </c:pt>
                <c:pt idx="16">
                  <c:v>0.98954622027487449</c:v>
                </c:pt>
                <c:pt idx="17">
                  <c:v>1.00577255737397</c:v>
                </c:pt>
                <c:pt idx="18">
                  <c:v>0.99974527616936326</c:v>
                </c:pt>
                <c:pt idx="19">
                  <c:v>0.9840232309471969</c:v>
                </c:pt>
                <c:pt idx="20">
                  <c:v>0.97870711665375132</c:v>
                </c:pt>
                <c:pt idx="21">
                  <c:v>0.97942693031779404</c:v>
                </c:pt>
                <c:pt idx="22">
                  <c:v>0.98787852627382888</c:v>
                </c:pt>
                <c:pt idx="23">
                  <c:v>0.96614407645847478</c:v>
                </c:pt>
                <c:pt idx="24">
                  <c:v>0.95693492407347702</c:v>
                </c:pt>
                <c:pt idx="25">
                  <c:v>0.95148943971530098</c:v>
                </c:pt>
                <c:pt idx="26">
                  <c:v>0.94665206970251137</c:v>
                </c:pt>
                <c:pt idx="27">
                  <c:v>0.94542171740500824</c:v>
                </c:pt>
                <c:pt idx="28">
                  <c:v>0.93221453387334596</c:v>
                </c:pt>
                <c:pt idx="29">
                  <c:v>0.92967753348327464</c:v>
                </c:pt>
                <c:pt idx="30">
                  <c:v>0.93956344760361099</c:v>
                </c:pt>
                <c:pt idx="31">
                  <c:v>0.94395999427104993</c:v>
                </c:pt>
                <c:pt idx="32">
                  <c:v>0.9405770937811847</c:v>
                </c:pt>
                <c:pt idx="33">
                  <c:v>0.92864131196943711</c:v>
                </c:pt>
                <c:pt idx="34">
                  <c:v>0.93471835521433322</c:v>
                </c:pt>
                <c:pt idx="35">
                  <c:v>0.93845676144191514</c:v>
                </c:pt>
                <c:pt idx="36">
                  <c:v>0.93292245381306349</c:v>
                </c:pt>
                <c:pt idx="37">
                  <c:v>0.92084306233590352</c:v>
                </c:pt>
                <c:pt idx="38">
                  <c:v>0.92056675973699276</c:v>
                </c:pt>
                <c:pt idx="39">
                  <c:v>0.92384654985760972</c:v>
                </c:pt>
                <c:pt idx="40">
                  <c:v>0.92516443717241947</c:v>
                </c:pt>
                <c:pt idx="41">
                  <c:v>0.924649628487486</c:v>
                </c:pt>
                <c:pt idx="42">
                  <c:v>0.92198314459706021</c:v>
                </c:pt>
                <c:pt idx="43">
                  <c:v>0.92415244727084989</c:v>
                </c:pt>
                <c:pt idx="44">
                  <c:v>0.92439278228926958</c:v>
                </c:pt>
                <c:pt idx="45">
                  <c:v>0.92675167964335203</c:v>
                </c:pt>
                <c:pt idx="46">
                  <c:v>0.93319986187328152</c:v>
                </c:pt>
                <c:pt idx="47">
                  <c:v>0.94641932206111168</c:v>
                </c:pt>
                <c:pt idx="48">
                  <c:v>0.95109462933685818</c:v>
                </c:pt>
                <c:pt idx="49">
                  <c:v>0.94657248447911935</c:v>
                </c:pt>
                <c:pt idx="50">
                  <c:v>0.94794666121441074</c:v>
                </c:pt>
                <c:pt idx="51">
                  <c:v>0.94747774227850123</c:v>
                </c:pt>
                <c:pt idx="52">
                  <c:v>0.95641816023106263</c:v>
                </c:pt>
                <c:pt idx="53">
                  <c:v>0.9609292471197447</c:v>
                </c:pt>
                <c:pt idx="54">
                  <c:v>0.96185029637665831</c:v>
                </c:pt>
                <c:pt idx="55">
                  <c:v>0.96404499073305594</c:v>
                </c:pt>
                <c:pt idx="56">
                  <c:v>0.95657094646699148</c:v>
                </c:pt>
                <c:pt idx="57">
                  <c:v>0.95501525174931867</c:v>
                </c:pt>
                <c:pt idx="58">
                  <c:v>0.95136925704008035</c:v>
                </c:pt>
                <c:pt idx="59">
                  <c:v>0.95087721550876025</c:v>
                </c:pt>
                <c:pt idx="60">
                  <c:v>0.94989549077161317</c:v>
                </c:pt>
                <c:pt idx="61">
                  <c:v>0.94862031509636957</c:v>
                </c:pt>
                <c:pt idx="62">
                  <c:v>0.94714163106256699</c:v>
                </c:pt>
                <c:pt idx="63">
                  <c:v>0.94997987964221586</c:v>
                </c:pt>
                <c:pt idx="64">
                  <c:v>0.94540876511087835</c:v>
                </c:pt>
                <c:pt idx="65">
                  <c:v>0.95124039283543549</c:v>
                </c:pt>
                <c:pt idx="66">
                  <c:v>0.94923700083571705</c:v>
                </c:pt>
                <c:pt idx="67">
                  <c:v>0.94434411765331239</c:v>
                </c:pt>
                <c:pt idx="68">
                  <c:v>0.94258238180526976</c:v>
                </c:pt>
                <c:pt idx="69">
                  <c:v>0.93941350043391414</c:v>
                </c:pt>
                <c:pt idx="70">
                  <c:v>0.9402428032511253</c:v>
                </c:pt>
                <c:pt idx="71">
                  <c:v>0.93685236368245151</c:v>
                </c:pt>
                <c:pt idx="72">
                  <c:v>0.93846340567479203</c:v>
                </c:pt>
                <c:pt idx="73">
                  <c:v>0.93655753265496666</c:v>
                </c:pt>
                <c:pt idx="74">
                  <c:v>0.93530931579275178</c:v>
                </c:pt>
                <c:pt idx="75">
                  <c:v>0.93482446990469248</c:v>
                </c:pt>
                <c:pt idx="76">
                  <c:v>0.93306971846177167</c:v>
                </c:pt>
                <c:pt idx="77">
                  <c:v>0.9331833701733806</c:v>
                </c:pt>
                <c:pt idx="78">
                  <c:v>0.93559342110073018</c:v>
                </c:pt>
                <c:pt idx="79">
                  <c:v>0.93677676893070738</c:v>
                </c:pt>
                <c:pt idx="80">
                  <c:v>0.93560765160693737</c:v>
                </c:pt>
                <c:pt idx="81">
                  <c:v>0.93661910616650423</c:v>
                </c:pt>
                <c:pt idx="82">
                  <c:v>0.93699087717031726</c:v>
                </c:pt>
                <c:pt idx="83">
                  <c:v>0.9359058224839405</c:v>
                </c:pt>
                <c:pt idx="84">
                  <c:v>0.93325494324445502</c:v>
                </c:pt>
                <c:pt idx="85">
                  <c:v>0.93751524870755909</c:v>
                </c:pt>
                <c:pt idx="86">
                  <c:v>0.93486863023317812</c:v>
                </c:pt>
                <c:pt idx="87">
                  <c:v>0.93660231129853166</c:v>
                </c:pt>
                <c:pt idx="88">
                  <c:v>0.93888866765062307</c:v>
                </c:pt>
                <c:pt idx="89">
                  <c:v>0.93663417478855182</c:v>
                </c:pt>
                <c:pt idx="90">
                  <c:v>0.93539233236789643</c:v>
                </c:pt>
                <c:pt idx="91">
                  <c:v>0.93704115351858797</c:v>
                </c:pt>
                <c:pt idx="92">
                  <c:v>0.93485649885944766</c:v>
                </c:pt>
                <c:pt idx="93">
                  <c:v>0.93600558640308806</c:v>
                </c:pt>
                <c:pt idx="94">
                  <c:v>0.93668970348171243</c:v>
                </c:pt>
                <c:pt idx="95">
                  <c:v>0.932795740340984</c:v>
                </c:pt>
                <c:pt idx="96">
                  <c:v>0.93280485049706197</c:v>
                </c:pt>
                <c:pt idx="97">
                  <c:v>0.92694785409751379</c:v>
                </c:pt>
                <c:pt idx="98">
                  <c:v>0.92342120518854875</c:v>
                </c:pt>
                <c:pt idx="99">
                  <c:v>0.92010284529681408</c:v>
                </c:pt>
                <c:pt idx="100">
                  <c:v>0.91795111025390153</c:v>
                </c:pt>
                <c:pt idx="101">
                  <c:v>0.91573851942465401</c:v>
                </c:pt>
                <c:pt idx="102">
                  <c:v>0.92135041494093306</c:v>
                </c:pt>
                <c:pt idx="103">
                  <c:v>0.92313796410255999</c:v>
                </c:pt>
                <c:pt idx="104">
                  <c:v>0.92374390229250047</c:v>
                </c:pt>
                <c:pt idx="105">
                  <c:v>0.9229846768888742</c:v>
                </c:pt>
                <c:pt idx="106">
                  <c:v>0.92074636860529047</c:v>
                </c:pt>
                <c:pt idx="107">
                  <c:v>0.9234430869333391</c:v>
                </c:pt>
                <c:pt idx="108">
                  <c:v>0.92346618333311259</c:v>
                </c:pt>
                <c:pt idx="109">
                  <c:v>0.92558655465080575</c:v>
                </c:pt>
                <c:pt idx="110">
                  <c:v>0.92707632346835178</c:v>
                </c:pt>
                <c:pt idx="111">
                  <c:v>0.93007585219356115</c:v>
                </c:pt>
                <c:pt idx="112">
                  <c:v>0.92855954372618621</c:v>
                </c:pt>
                <c:pt idx="113">
                  <c:v>0.92940631948258923</c:v>
                </c:pt>
                <c:pt idx="114">
                  <c:v>0.93083016842641175</c:v>
                </c:pt>
                <c:pt idx="115">
                  <c:v>0.92928588527562284</c:v>
                </c:pt>
                <c:pt idx="116">
                  <c:v>0.92903497159641191</c:v>
                </c:pt>
                <c:pt idx="117">
                  <c:v>0.9282182197882759</c:v>
                </c:pt>
                <c:pt idx="118">
                  <c:v>0.92634282945322866</c:v>
                </c:pt>
                <c:pt idx="119">
                  <c:v>0.92677234206229941</c:v>
                </c:pt>
                <c:pt idx="120">
                  <c:v>0.92774544056932207</c:v>
                </c:pt>
                <c:pt idx="121">
                  <c:v>0.92582561667883045</c:v>
                </c:pt>
                <c:pt idx="122">
                  <c:v>0.92785299657776588</c:v>
                </c:pt>
                <c:pt idx="123">
                  <c:v>0.92920140469199253</c:v>
                </c:pt>
                <c:pt idx="124">
                  <c:v>0.92837404431926129</c:v>
                </c:pt>
                <c:pt idx="125">
                  <c:v>0.92768837931252957</c:v>
                </c:pt>
                <c:pt idx="126">
                  <c:v>0.9300116621273038</c:v>
                </c:pt>
                <c:pt idx="127">
                  <c:v>0.92848775938272232</c:v>
                </c:pt>
                <c:pt idx="128">
                  <c:v>0.92876828563988256</c:v>
                </c:pt>
                <c:pt idx="129">
                  <c:v>0.92929124447482092</c:v>
                </c:pt>
                <c:pt idx="130">
                  <c:v>0.92887432992369923</c:v>
                </c:pt>
                <c:pt idx="131">
                  <c:v>0.9289966954322264</c:v>
                </c:pt>
                <c:pt idx="132">
                  <c:v>0.92932558140767907</c:v>
                </c:pt>
                <c:pt idx="133">
                  <c:v>0.93055555724644212</c:v>
                </c:pt>
                <c:pt idx="134">
                  <c:v>0.9296902468347501</c:v>
                </c:pt>
                <c:pt idx="135">
                  <c:v>0.93085421775102806</c:v>
                </c:pt>
                <c:pt idx="136">
                  <c:v>0.93097769451767198</c:v>
                </c:pt>
                <c:pt idx="137">
                  <c:v>0.93126093066714655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86-47E2-B068-01DA08CE8E93}"/>
            </c:ext>
          </c:extLst>
        </c:ser>
        <c:ser>
          <c:idx val="1"/>
          <c:order val="1"/>
          <c:tx>
            <c:strRef>
              <c:f>'booster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0'!$C$7:$C$145</c:f>
              <c:numCache>
                <c:formatCode>General</c:formatCode>
                <c:ptCount val="138"/>
                <c:pt idx="4">
                  <c:v>0.70848025919371893</c:v>
                </c:pt>
                <c:pt idx="5">
                  <c:v>0.75793178493452529</c:v>
                </c:pt>
                <c:pt idx="6">
                  <c:v>0.76264218694540042</c:v>
                </c:pt>
                <c:pt idx="7">
                  <c:v>0.77918359387292513</c:v>
                </c:pt>
                <c:pt idx="8">
                  <c:v>0.82214300643471938</c:v>
                </c:pt>
                <c:pt idx="9">
                  <c:v>0.85330538126512689</c:v>
                </c:pt>
                <c:pt idx="10">
                  <c:v>0.84805262143918492</c:v>
                </c:pt>
                <c:pt idx="11">
                  <c:v>0.85021520953107144</c:v>
                </c:pt>
                <c:pt idx="12">
                  <c:v>0.8748657653650761</c:v>
                </c:pt>
                <c:pt idx="13">
                  <c:v>0.87732055988119584</c:v>
                </c:pt>
                <c:pt idx="14">
                  <c:v>0.8680444631383305</c:v>
                </c:pt>
                <c:pt idx="15">
                  <c:v>0.87213492355776967</c:v>
                </c:pt>
                <c:pt idx="16">
                  <c:v>0.8844457216190863</c:v>
                </c:pt>
                <c:pt idx="17">
                  <c:v>0.90293910098687802</c:v>
                </c:pt>
                <c:pt idx="18">
                  <c:v>0.90030598431980824</c:v>
                </c:pt>
                <c:pt idx="19">
                  <c:v>0.88782697563435209</c:v>
                </c:pt>
                <c:pt idx="20">
                  <c:v>0.88530471221760743</c:v>
                </c:pt>
                <c:pt idx="21">
                  <c:v>0.88837990374763076</c:v>
                </c:pt>
                <c:pt idx="22">
                  <c:v>0.89876557712723248</c:v>
                </c:pt>
                <c:pt idx="23">
                  <c:v>0.88006090395210657</c:v>
                </c:pt>
                <c:pt idx="24">
                  <c:v>0.8731545687983745</c:v>
                </c:pt>
                <c:pt idx="25">
                  <c:v>0.86947223208693991</c:v>
                </c:pt>
                <c:pt idx="26">
                  <c:v>0.86637121305692388</c:v>
                </c:pt>
                <c:pt idx="27">
                  <c:v>0.86650354343338898</c:v>
                </c:pt>
                <c:pt idx="28">
                  <c:v>0.85549631564991302</c:v>
                </c:pt>
                <c:pt idx="29">
                  <c:v>0.85436569821838471</c:v>
                </c:pt>
                <c:pt idx="30">
                  <c:v>0.86519759902317039</c:v>
                </c:pt>
                <c:pt idx="31">
                  <c:v>0.8707859701062538</c:v>
                </c:pt>
                <c:pt idx="32">
                  <c:v>0.86897760246755973</c:v>
                </c:pt>
                <c:pt idx="33">
                  <c:v>0.85878618885289337</c:v>
                </c:pt>
                <c:pt idx="34">
                  <c:v>0.86557409521237816</c:v>
                </c:pt>
                <c:pt idx="35">
                  <c:v>0.87012117951084555</c:v>
                </c:pt>
                <c:pt idx="36">
                  <c:v>0.86575051867277308</c:v>
                </c:pt>
                <c:pt idx="37">
                  <c:v>0.8550971291091467</c:v>
                </c:pt>
                <c:pt idx="38">
                  <c:v>0.85573119060894709</c:v>
                </c:pt>
                <c:pt idx="39">
                  <c:v>0.85966165425613172</c:v>
                </c:pt>
                <c:pt idx="40">
                  <c:v>0.86169453885070291</c:v>
                </c:pt>
                <c:pt idx="41">
                  <c:v>0.86204437590602301</c:v>
                </c:pt>
                <c:pt idx="42">
                  <c:v>0.86034245345785321</c:v>
                </c:pt>
                <c:pt idx="43">
                  <c:v>0.86330585853883113</c:v>
                </c:pt>
                <c:pt idx="44">
                  <c:v>0.86445874556393576</c:v>
                </c:pt>
                <c:pt idx="45">
                  <c:v>0.86748196133899547</c:v>
                </c:pt>
                <c:pt idx="46">
                  <c:v>0.8743557816742128</c:v>
                </c:pt>
                <c:pt idx="47">
                  <c:v>0.88775732107391769</c:v>
                </c:pt>
                <c:pt idx="48">
                  <c:v>0.89287702643979883</c:v>
                </c:pt>
                <c:pt idx="49">
                  <c:v>0.88905029406722158</c:v>
                </c:pt>
                <c:pt idx="50">
                  <c:v>0.8908298337320516</c:v>
                </c:pt>
                <c:pt idx="51">
                  <c:v>0.89091374612355223</c:v>
                </c:pt>
                <c:pt idx="52">
                  <c:v>0.90004505227137965</c:v>
                </c:pt>
                <c:pt idx="53">
                  <c:v>0.90481861338812863</c:v>
                </c:pt>
                <c:pt idx="54">
                  <c:v>0.90612839849450211</c:v>
                </c:pt>
                <c:pt idx="55">
                  <c:v>0.90871852104283346</c:v>
                </c:pt>
                <c:pt idx="56">
                  <c:v>0.90189168261419539</c:v>
                </c:pt>
                <c:pt idx="57">
                  <c:v>0.90082000004798801</c:v>
                </c:pt>
                <c:pt idx="58">
                  <c:v>0.89766156234015149</c:v>
                </c:pt>
                <c:pt idx="59">
                  <c:v>0.8975547899631442</c:v>
                </c:pt>
                <c:pt idx="60">
                  <c:v>0.89696570969483591</c:v>
                </c:pt>
                <c:pt idx="61">
                  <c:v>0.89601079808169692</c:v>
                </c:pt>
                <c:pt idx="62">
                  <c:v>0.89488415572935864</c:v>
                </c:pt>
                <c:pt idx="63">
                  <c:v>0.89790201104374046</c:v>
                </c:pt>
                <c:pt idx="64">
                  <c:v>0.89376263345456308</c:v>
                </c:pt>
                <c:pt idx="65">
                  <c:v>0.89969613408181892</c:v>
                </c:pt>
                <c:pt idx="66">
                  <c:v>0.89802394503938654</c:v>
                </c:pt>
                <c:pt idx="67">
                  <c:v>0.8935936467673895</c:v>
                </c:pt>
                <c:pt idx="68">
                  <c:v>0.89217488251892507</c:v>
                </c:pt>
                <c:pt idx="69">
                  <c:v>0.88937447731453401</c:v>
                </c:pt>
                <c:pt idx="70">
                  <c:v>0.8904344767326009</c:v>
                </c:pt>
                <c:pt idx="71">
                  <c:v>0.88739512398952458</c:v>
                </c:pt>
                <c:pt idx="72">
                  <c:v>0.88922845281943008</c:v>
                </c:pt>
                <c:pt idx="73">
                  <c:v>0.88762977281416278</c:v>
                </c:pt>
                <c:pt idx="74">
                  <c:v>0.88665545686417746</c:v>
                </c:pt>
                <c:pt idx="75">
                  <c:v>0.88641345798302018</c:v>
                </c:pt>
                <c:pt idx="76">
                  <c:v>0.88491351071642099</c:v>
                </c:pt>
                <c:pt idx="77">
                  <c:v>0.88530089036578585</c:v>
                </c:pt>
                <c:pt idx="78">
                  <c:v>0.88786918539871273</c:v>
                </c:pt>
                <c:pt idx="79">
                  <c:v>0.88923762201570589</c:v>
                </c:pt>
                <c:pt idx="80">
                  <c:v>0.88831229610448503</c:v>
                </c:pt>
                <c:pt idx="81">
                  <c:v>0.88950967350235999</c:v>
                </c:pt>
                <c:pt idx="82">
                  <c:v>0.89011283449007195</c:v>
                </c:pt>
                <c:pt idx="83">
                  <c:v>0.88931522501788429</c:v>
                </c:pt>
                <c:pt idx="84">
                  <c:v>0.8870035112371073</c:v>
                </c:pt>
                <c:pt idx="85">
                  <c:v>0.89137653740424849</c:v>
                </c:pt>
                <c:pt idx="86">
                  <c:v>0.88904741757531047</c:v>
                </c:pt>
                <c:pt idx="87">
                  <c:v>0.89092704613775342</c:v>
                </c:pt>
                <c:pt idx="88">
                  <c:v>0.89337045203382048</c:v>
                </c:pt>
                <c:pt idx="89">
                  <c:v>0.89140986718821136</c:v>
                </c:pt>
                <c:pt idx="90">
                  <c:v>0.89046971614467296</c:v>
                </c:pt>
                <c:pt idx="91">
                  <c:v>0.89227762457967363</c:v>
                </c:pt>
                <c:pt idx="92">
                  <c:v>0.89039099923031351</c:v>
                </c:pt>
                <c:pt idx="93">
                  <c:v>0.89176203753324734</c:v>
                </c:pt>
                <c:pt idx="94">
                  <c:v>0.89264689496718486</c:v>
                </c:pt>
                <c:pt idx="95">
                  <c:v>0.88912946220514011</c:v>
                </c:pt>
                <c:pt idx="96">
                  <c:v>0.88936670397790596</c:v>
                </c:pt>
                <c:pt idx="97">
                  <c:v>0.88392188675708117</c:v>
                </c:pt>
                <c:pt idx="98">
                  <c:v>0.88068759852724476</c:v>
                </c:pt>
                <c:pt idx="99">
                  <c:v>0.87765220735065141</c:v>
                </c:pt>
                <c:pt idx="100">
                  <c:v>0.87576110462786716</c:v>
                </c:pt>
                <c:pt idx="101">
                  <c:v>0.87377660484005626</c:v>
                </c:pt>
                <c:pt idx="102">
                  <c:v>0.87947981094058136</c:v>
                </c:pt>
                <c:pt idx="103">
                  <c:v>0.88140075117338867</c:v>
                </c:pt>
                <c:pt idx="104">
                  <c:v>0.88215909294503403</c:v>
                </c:pt>
                <c:pt idx="105">
                  <c:v>0.88157049166296209</c:v>
                </c:pt>
                <c:pt idx="106">
                  <c:v>0.87954472398877837</c:v>
                </c:pt>
                <c:pt idx="107">
                  <c:v>0.88234020826659443</c:v>
                </c:pt>
                <c:pt idx="108">
                  <c:v>0.88250430482543396</c:v>
                </c:pt>
                <c:pt idx="109">
                  <c:v>0.88471473338037487</c:v>
                </c:pt>
                <c:pt idx="110">
                  <c:v>0.88631385791162698</c:v>
                </c:pt>
                <c:pt idx="111">
                  <c:v>0.88940814864313733</c:v>
                </c:pt>
                <c:pt idx="112">
                  <c:v>0.8880809546570283</c:v>
                </c:pt>
                <c:pt idx="113">
                  <c:v>0.88901742927580774</c:v>
                </c:pt>
                <c:pt idx="114">
                  <c:v>0.89051584074553525</c:v>
                </c:pt>
                <c:pt idx="115">
                  <c:v>0.88912133281047689</c:v>
                </c:pt>
                <c:pt idx="116">
                  <c:v>0.88899189907198573</c:v>
                </c:pt>
                <c:pt idx="117">
                  <c:v>0.88832151098251733</c:v>
                </c:pt>
                <c:pt idx="118">
                  <c:v>0.88661494692000642</c:v>
                </c:pt>
                <c:pt idx="119">
                  <c:v>0.88714867364626759</c:v>
                </c:pt>
                <c:pt idx="120">
                  <c:v>0.88819278398961332</c:v>
                </c:pt>
                <c:pt idx="121">
                  <c:v>0.88643927925607557</c:v>
                </c:pt>
                <c:pt idx="122">
                  <c:v>0.88851479353387575</c:v>
                </c:pt>
                <c:pt idx="123">
                  <c:v>0.88992394109769046</c:v>
                </c:pt>
                <c:pt idx="124">
                  <c:v>0.88922352519250292</c:v>
                </c:pt>
                <c:pt idx="125">
                  <c:v>0.88867467614343498</c:v>
                </c:pt>
                <c:pt idx="126">
                  <c:v>0.89103886106173902</c:v>
                </c:pt>
                <c:pt idx="127">
                  <c:v>0.88965723641721295</c:v>
                </c:pt>
                <c:pt idx="128">
                  <c:v>0.89003742430634436</c:v>
                </c:pt>
                <c:pt idx="129">
                  <c:v>0.89064037363311299</c:v>
                </c:pt>
                <c:pt idx="130">
                  <c:v>0.89031714702195153</c:v>
                </c:pt>
                <c:pt idx="131">
                  <c:v>0.89052944933823797</c:v>
                </c:pt>
                <c:pt idx="132">
                  <c:v>0.89090297463391266</c:v>
                </c:pt>
                <c:pt idx="133">
                  <c:v>0.89214735805017975</c:v>
                </c:pt>
                <c:pt idx="134">
                  <c:v>0.89133437766708279</c:v>
                </c:pt>
                <c:pt idx="135">
                  <c:v>0.89252371327358226</c:v>
                </c:pt>
                <c:pt idx="136">
                  <c:v>0.8926628318428429</c:v>
                </c:pt>
                <c:pt idx="137">
                  <c:v>0.89294712627593842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86-47E2-B068-01DA08CE8E93}"/>
            </c:ext>
          </c:extLst>
        </c:ser>
        <c:ser>
          <c:idx val="2"/>
          <c:order val="2"/>
          <c:tx>
            <c:strRef>
              <c:f>'booster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1 v 0'!$D$7:$D$145</c:f>
              <c:numCache>
                <c:formatCode>General</c:formatCode>
                <c:ptCount val="138"/>
                <c:pt idx="4">
                  <c:v>1.3924267108937849</c:v>
                </c:pt>
                <c:pt idx="5">
                  <c:v>1.2798127411903819</c:v>
                </c:pt>
                <c:pt idx="6">
                  <c:v>1.1889583928474801</c:v>
                </c:pt>
                <c:pt idx="7">
                  <c:v>1.1522879913737849</c:v>
                </c:pt>
                <c:pt idx="8">
                  <c:v>1.160227783691939</c:v>
                </c:pt>
                <c:pt idx="9">
                  <c:v>1.163851211448216</c:v>
                </c:pt>
                <c:pt idx="10">
                  <c:v>1.1363759444639829</c:v>
                </c:pt>
                <c:pt idx="11">
                  <c:v>1.119815848091023</c:v>
                </c:pt>
                <c:pt idx="12">
                  <c:v>1.1341708828602539</c:v>
                </c:pt>
                <c:pt idx="13">
                  <c:v>1.1262536483873939</c:v>
                </c:pt>
                <c:pt idx="14">
                  <c:v>1.106096094764454</c:v>
                </c:pt>
                <c:pt idx="15">
                  <c:v>1.1015302777231271</c:v>
                </c:pt>
                <c:pt idx="16">
                  <c:v>1.107136026694483</c:v>
                </c:pt>
                <c:pt idx="17">
                  <c:v>1.1203174566933241</c:v>
                </c:pt>
                <c:pt idx="18">
                  <c:v>1.1101676925740791</c:v>
                </c:pt>
                <c:pt idx="19">
                  <c:v>1.0906423724644201</c:v>
                </c:pt>
                <c:pt idx="20">
                  <c:v>1.081963765661349</c:v>
                </c:pt>
                <c:pt idx="21">
                  <c:v>1.0798050561308581</c:v>
                </c:pt>
                <c:pt idx="22">
                  <c:v>1.085827058255036</c:v>
                </c:pt>
                <c:pt idx="23">
                  <c:v>1.060647475969001</c:v>
                </c:pt>
                <c:pt idx="24">
                  <c:v>1.04875411712238</c:v>
                </c:pt>
                <c:pt idx="25">
                  <c:v>1.041243320349317</c:v>
                </c:pt>
                <c:pt idx="26">
                  <c:v>1.0343720192526391</c:v>
                </c:pt>
                <c:pt idx="27">
                  <c:v>1.031527488277082</c:v>
                </c:pt>
                <c:pt idx="28">
                  <c:v>1.0158126005539949</c:v>
                </c:pt>
                <c:pt idx="29">
                  <c:v>1.0116280628609939</c:v>
                </c:pt>
                <c:pt idx="30">
                  <c:v>1.020321222654182</c:v>
                </c:pt>
                <c:pt idx="31">
                  <c:v>1.0232829895909701</c:v>
                </c:pt>
                <c:pt idx="32">
                  <c:v>1.0180760319180799</c:v>
                </c:pt>
                <c:pt idx="33">
                  <c:v>1.004178569113015</c:v>
                </c:pt>
                <c:pt idx="34">
                  <c:v>1.009386034548801</c:v>
                </c:pt>
                <c:pt idx="35">
                  <c:v>1.0121591266071119</c:v>
                </c:pt>
                <c:pt idx="36">
                  <c:v>1.0053061315664671</c:v>
                </c:pt>
                <c:pt idx="37">
                  <c:v>0.99164400930169638</c:v>
                </c:pt>
                <c:pt idx="38">
                  <c:v>0.99031467875982992</c:v>
                </c:pt>
                <c:pt idx="39">
                  <c:v>0.99282368064019211</c:v>
                </c:pt>
                <c:pt idx="40">
                  <c:v>0.99330934248482916</c:v>
                </c:pt>
                <c:pt idx="41">
                  <c:v>0.99180153523239545</c:v>
                </c:pt>
                <c:pt idx="42">
                  <c:v>0.98804018737490606</c:v>
                </c:pt>
                <c:pt idx="43">
                  <c:v>0.98928755938505641</c:v>
                </c:pt>
                <c:pt idx="44">
                  <c:v>0.98848212286990811</c:v>
                </c:pt>
                <c:pt idx="45">
                  <c:v>0.99007093403541635</c:v>
                </c:pt>
                <c:pt idx="46">
                  <c:v>0.99600414436877038</c:v>
                </c:pt>
                <c:pt idx="47">
                  <c:v>1.008957641810351</c:v>
                </c:pt>
                <c:pt idx="48">
                  <c:v>1.013108151701791</c:v>
                </c:pt>
                <c:pt idx="49">
                  <c:v>1.00781640178528</c:v>
                </c:pt>
                <c:pt idx="50">
                  <c:v>1.008725615691308</c:v>
                </c:pt>
                <c:pt idx="51">
                  <c:v>1.007632979083781</c:v>
                </c:pt>
                <c:pt idx="52">
                  <c:v>1.0163221217774789</c:v>
                </c:pt>
                <c:pt idx="53">
                  <c:v>1.02051947684019</c:v>
                </c:pt>
                <c:pt idx="54">
                  <c:v>1.0209987835906891</c:v>
                </c:pt>
                <c:pt idx="55">
                  <c:v>1.0227399603245131</c:v>
                </c:pt>
                <c:pt idx="56">
                  <c:v>1.0145652668316929</c:v>
                </c:pt>
                <c:pt idx="57">
                  <c:v>1.012471005334282</c:v>
                </c:pt>
                <c:pt idx="58">
                  <c:v>1.0082903192172361</c:v>
                </c:pt>
                <c:pt idx="59">
                  <c:v>1.007367448856042</c:v>
                </c:pt>
                <c:pt idx="60">
                  <c:v>1.00594864846642</c:v>
                </c:pt>
                <c:pt idx="61">
                  <c:v>1.0043188141706809</c:v>
                </c:pt>
                <c:pt idx="62">
                  <c:v>1.002450723424323</c:v>
                </c:pt>
                <c:pt idx="63">
                  <c:v>1.0050782386331869</c:v>
                </c:pt>
                <c:pt idx="64">
                  <c:v>1.0000392718296769</c:v>
                </c:pt>
                <c:pt idx="65">
                  <c:v>1.0057376603992669</c:v>
                </c:pt>
                <c:pt idx="66">
                  <c:v>1.0033706659303701</c:v>
                </c:pt>
                <c:pt idx="67">
                  <c:v>0.99797689450063087</c:v>
                </c:pt>
                <c:pt idx="68">
                  <c:v>0.99583788324241362</c:v>
                </c:pt>
                <c:pt idx="69">
                  <c:v>0.99226787737624444</c:v>
                </c:pt>
                <c:pt idx="70">
                  <c:v>0.99283726334309275</c:v>
                </c:pt>
                <c:pt idx="71">
                  <c:v>0.98906600634843822</c:v>
                </c:pt>
                <c:pt idx="72">
                  <c:v>0.99042440780914831</c:v>
                </c:pt>
                <c:pt idx="73">
                  <c:v>0.98818227918589663</c:v>
                </c:pt>
                <c:pt idx="74">
                  <c:v>0.98663298064234717</c:v>
                </c:pt>
                <c:pt idx="75">
                  <c:v>0.98587942416971908</c:v>
                </c:pt>
                <c:pt idx="76">
                  <c:v>0.98384654428598517</c:v>
                </c:pt>
                <c:pt idx="77">
                  <c:v>0.98365562696807107</c:v>
                </c:pt>
                <c:pt idx="78">
                  <c:v>0.98588290257408162</c:v>
                </c:pt>
                <c:pt idx="79">
                  <c:v>0.98685738556477354</c:v>
                </c:pt>
                <c:pt idx="80">
                  <c:v>0.98542109749484619</c:v>
                </c:pt>
                <c:pt idx="81">
                  <c:v>0.98622350736449182</c:v>
                </c:pt>
                <c:pt idx="82">
                  <c:v>0.98633776514790039</c:v>
                </c:pt>
                <c:pt idx="83">
                  <c:v>0.98493726849411156</c:v>
                </c:pt>
                <c:pt idx="84">
                  <c:v>0.98191808494136967</c:v>
                </c:pt>
                <c:pt idx="85">
                  <c:v>0.98604215466419687</c:v>
                </c:pt>
                <c:pt idx="86">
                  <c:v>0.98305145318081366</c:v>
                </c:pt>
                <c:pt idx="87">
                  <c:v>0.98461921582984135</c:v>
                </c:pt>
                <c:pt idx="88">
                  <c:v>0.98672608685001661</c:v>
                </c:pt>
                <c:pt idx="89">
                  <c:v>0.98415286802810609</c:v>
                </c:pt>
                <c:pt idx="90">
                  <c:v>0.9825812148231442</c:v>
                </c:pt>
                <c:pt idx="91">
                  <c:v>0.98405036638800425</c:v>
                </c:pt>
                <c:pt idx="92">
                  <c:v>0.98154257423449309</c:v>
                </c:pt>
                <c:pt idx="93">
                  <c:v>0.98244421819214867</c:v>
                </c:pt>
                <c:pt idx="94">
                  <c:v>0.98290556496128578</c:v>
                </c:pt>
                <c:pt idx="95">
                  <c:v>0.97860652490394362</c:v>
                </c:pt>
                <c:pt idx="96">
                  <c:v>0.97836458821654082</c:v>
                </c:pt>
                <c:pt idx="97">
                  <c:v>0.97206816245757166</c:v>
                </c:pt>
                <c:pt idx="98">
                  <c:v>0.96822837475835388</c:v>
                </c:pt>
                <c:pt idx="99">
                  <c:v>0.96460675291739151</c:v>
                </c:pt>
                <c:pt idx="100">
                  <c:v>0.96217362973025267</c:v>
                </c:pt>
                <c:pt idx="101">
                  <c:v>0.95971559699925579</c:v>
                </c:pt>
                <c:pt idx="102">
                  <c:v>0.965214410327358</c:v>
                </c:pt>
                <c:pt idx="103">
                  <c:v>0.966851570789935</c:v>
                </c:pt>
                <c:pt idx="104">
                  <c:v>0.96728901152498203</c:v>
                </c:pt>
                <c:pt idx="105">
                  <c:v>0.96634440674694699</c:v>
                </c:pt>
                <c:pt idx="106">
                  <c:v>0.96387807484664723</c:v>
                </c:pt>
                <c:pt idx="107">
                  <c:v>0.96646069941688695</c:v>
                </c:pt>
                <c:pt idx="108">
                  <c:v>0.96632932791020676</c:v>
                </c:pt>
                <c:pt idx="109">
                  <c:v>0.96834656169562661</c:v>
                </c:pt>
                <c:pt idx="110">
                  <c:v>0.96971349580465716</c:v>
                </c:pt>
                <c:pt idx="111">
                  <c:v>0.97260306435607524</c:v>
                </c:pt>
                <c:pt idx="112">
                  <c:v>0.9708831404654642</c:v>
                </c:pt>
                <c:pt idx="113">
                  <c:v>0.97163011460621163</c:v>
                </c:pt>
                <c:pt idx="114">
                  <c:v>0.97296955630498261</c:v>
                </c:pt>
                <c:pt idx="115">
                  <c:v>0.97126480346926425</c:v>
                </c:pt>
                <c:pt idx="116">
                  <c:v>0.97088171371430709</c:v>
                </c:pt>
                <c:pt idx="117">
                  <c:v>0.96990678813346054</c:v>
                </c:pt>
                <c:pt idx="118">
                  <c:v>0.96785085866236287</c:v>
                </c:pt>
                <c:pt idx="119">
                  <c:v>0.96816576468682336</c:v>
                </c:pt>
                <c:pt idx="120">
                  <c:v>0.96905944071172601</c:v>
                </c:pt>
                <c:pt idx="121">
                  <c:v>0.96696197083920221</c:v>
                </c:pt>
                <c:pt idx="122">
                  <c:v>0.96893286360967734</c:v>
                </c:pt>
                <c:pt idx="123">
                  <c:v>0.9702124087330195</c:v>
                </c:pt>
                <c:pt idx="124">
                  <c:v>0.96924827306960704</c:v>
                </c:pt>
                <c:pt idx="125">
                  <c:v>0.96841482289814129</c:v>
                </c:pt>
                <c:pt idx="126">
                  <c:v>0.97068907933170478</c:v>
                </c:pt>
                <c:pt idx="127">
                  <c:v>0.96901310306350752</c:v>
                </c:pt>
                <c:pt idx="128">
                  <c:v>0.96918455882091337</c:v>
                </c:pt>
                <c:pt idx="129">
                  <c:v>0.96961943633301106</c:v>
                </c:pt>
                <c:pt idx="130">
                  <c:v>0.96910131819569234</c:v>
                </c:pt>
                <c:pt idx="131">
                  <c:v>0.96912556992396759</c:v>
                </c:pt>
                <c:pt idx="132">
                  <c:v>0.96940526729480014</c:v>
                </c:pt>
                <c:pt idx="133">
                  <c:v>0.97061728346622655</c:v>
                </c:pt>
                <c:pt idx="134">
                  <c:v>0.96969664439722447</c:v>
                </c:pt>
                <c:pt idx="135">
                  <c:v>0.97083087185076977</c:v>
                </c:pt>
                <c:pt idx="136">
                  <c:v>0.97093710723919724</c:v>
                </c:pt>
                <c:pt idx="137">
                  <c:v>0.97121867069993051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86-47E2-B068-01DA08CE8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 shots gave higher cumulative mortality than one shot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0'!$B$7:$B$179</c:f>
              <c:numCache>
                <c:formatCode>General</c:formatCode>
                <c:ptCount val="172"/>
                <c:pt idx="0">
                  <c:v>1.0302177371024861</c:v>
                </c:pt>
                <c:pt idx="1">
                  <c:v>0.9395455869187348</c:v>
                </c:pt>
                <c:pt idx="2">
                  <c:v>0.97382446711871917</c:v>
                </c:pt>
                <c:pt idx="3">
                  <c:v>1</c:v>
                </c:pt>
                <c:pt idx="4">
                  <c:v>1.0261902939777761</c:v>
                </c:pt>
                <c:pt idx="5">
                  <c:v>0.99097499598598782</c:v>
                </c:pt>
                <c:pt idx="6">
                  <c:v>0.99193932531690643</c:v>
                </c:pt>
                <c:pt idx="7">
                  <c:v>1.0113271899026599</c:v>
                </c:pt>
                <c:pt idx="8">
                  <c:v>1.0241985603979451</c:v>
                </c:pt>
                <c:pt idx="9">
                  <c:v>1.0322046233674611</c:v>
                </c:pt>
                <c:pt idx="10">
                  <c:v>1.0413288235195139</c:v>
                </c:pt>
                <c:pt idx="11">
                  <c:v>1.029426574111628</c:v>
                </c:pt>
                <c:pt idx="12">
                  <c:v>1.020322510851932</c:v>
                </c:pt>
                <c:pt idx="13">
                  <c:v>1.023350342436004</c:v>
                </c:pt>
                <c:pt idx="14">
                  <c:v>1.0258608843206181</c:v>
                </c:pt>
                <c:pt idx="15">
                  <c:v>1.0332980130800291</c:v>
                </c:pt>
                <c:pt idx="16">
                  <c:v>1.036457057192355</c:v>
                </c:pt>
                <c:pt idx="17">
                  <c:v>1.0318755541631439</c:v>
                </c:pt>
                <c:pt idx="18">
                  <c:v>1.0238072923934509</c:v>
                </c:pt>
                <c:pt idx="19">
                  <c:v>1.0029936568111251</c:v>
                </c:pt>
                <c:pt idx="20">
                  <c:v>0.97414172513240938</c:v>
                </c:pt>
                <c:pt idx="21">
                  <c:v>0.94333288163535634</c:v>
                </c:pt>
                <c:pt idx="22">
                  <c:v>0.91389795268978402</c:v>
                </c:pt>
                <c:pt idx="23">
                  <c:v>0.888970527209473</c:v>
                </c:pt>
                <c:pt idx="24">
                  <c:v>0.86393348271057291</c:v>
                </c:pt>
                <c:pt idx="25">
                  <c:v>0.85234835774312867</c:v>
                </c:pt>
                <c:pt idx="26">
                  <c:v>0.84054062317138367</c:v>
                </c:pt>
                <c:pt idx="27">
                  <c:v>0.82596683147542171</c:v>
                </c:pt>
                <c:pt idx="28">
                  <c:v>0.81715054538592957</c:v>
                </c:pt>
                <c:pt idx="29">
                  <c:v>0.81195012299957925</c:v>
                </c:pt>
                <c:pt idx="30">
                  <c:v>0.80823042603775541</c:v>
                </c:pt>
                <c:pt idx="31">
                  <c:v>0.8013059745085831</c:v>
                </c:pt>
                <c:pt idx="32">
                  <c:v>0.79489138887823163</c:v>
                </c:pt>
                <c:pt idx="33">
                  <c:v>0.78577621357088967</c:v>
                </c:pt>
                <c:pt idx="34">
                  <c:v>0.78002192402865222</c:v>
                </c:pt>
                <c:pt idx="35">
                  <c:v>0.77285596391621414</c:v>
                </c:pt>
                <c:pt idx="36">
                  <c:v>0.76729492880044314</c:v>
                </c:pt>
                <c:pt idx="37">
                  <c:v>0.7650975162421827</c:v>
                </c:pt>
                <c:pt idx="38">
                  <c:v>0.7580757650763521</c:v>
                </c:pt>
                <c:pt idx="39">
                  <c:v>0.75643106183544695</c:v>
                </c:pt>
                <c:pt idx="40">
                  <c:v>0.75440032973166216</c:v>
                </c:pt>
                <c:pt idx="41">
                  <c:v>0.75311116464592676</c:v>
                </c:pt>
                <c:pt idx="42">
                  <c:v>0.75214121144034929</c:v>
                </c:pt>
                <c:pt idx="43">
                  <c:v>0.75385551931341621</c:v>
                </c:pt>
                <c:pt idx="44">
                  <c:v>0.75271103110454729</c:v>
                </c:pt>
                <c:pt idx="45">
                  <c:v>0.75431299378160843</c:v>
                </c:pt>
                <c:pt idx="46">
                  <c:v>0.75829492986622182</c:v>
                </c:pt>
                <c:pt idx="47">
                  <c:v>0.75802374460176791</c:v>
                </c:pt>
                <c:pt idx="48">
                  <c:v>0.76137141200645853</c:v>
                </c:pt>
                <c:pt idx="49">
                  <c:v>0.76202224883524083</c:v>
                </c:pt>
                <c:pt idx="50">
                  <c:v>0.76474848685836194</c:v>
                </c:pt>
                <c:pt idx="51">
                  <c:v>0.76430526982419189</c:v>
                </c:pt>
                <c:pt idx="52">
                  <c:v>0.76642922591300144</c:v>
                </c:pt>
                <c:pt idx="53">
                  <c:v>0.76460441615201769</c:v>
                </c:pt>
                <c:pt idx="54">
                  <c:v>0.76534500951787232</c:v>
                </c:pt>
                <c:pt idx="55">
                  <c:v>0.76717542397182548</c:v>
                </c:pt>
                <c:pt idx="56">
                  <c:v>0.76628213859592631</c:v>
                </c:pt>
                <c:pt idx="57">
                  <c:v>0.76688313588856161</c:v>
                </c:pt>
                <c:pt idx="58">
                  <c:v>0.7680927849551239</c:v>
                </c:pt>
                <c:pt idx="59">
                  <c:v>0.76798883526313344</c:v>
                </c:pt>
                <c:pt idx="60">
                  <c:v>0.76921530916941416</c:v>
                </c:pt>
                <c:pt idx="61">
                  <c:v>0.77206796941131717</c:v>
                </c:pt>
                <c:pt idx="62">
                  <c:v>0.77045784179929355</c:v>
                </c:pt>
                <c:pt idx="63">
                  <c:v>0.77214901723391471</c:v>
                </c:pt>
                <c:pt idx="64">
                  <c:v>0.77129975463874623</c:v>
                </c:pt>
                <c:pt idx="65">
                  <c:v>0.76954960217525359</c:v>
                </c:pt>
                <c:pt idx="66">
                  <c:v>0.76663842658707482</c:v>
                </c:pt>
                <c:pt idx="67">
                  <c:v>0.76439751173836601</c:v>
                </c:pt>
                <c:pt idx="68">
                  <c:v>0.76207636005111812</c:v>
                </c:pt>
                <c:pt idx="69">
                  <c:v>0.76408134286049278</c:v>
                </c:pt>
                <c:pt idx="70">
                  <c:v>0.76209537710880071</c:v>
                </c:pt>
                <c:pt idx="71">
                  <c:v>0.76156888009198775</c:v>
                </c:pt>
                <c:pt idx="72">
                  <c:v>0.76333336657982898</c:v>
                </c:pt>
                <c:pt idx="73">
                  <c:v>0.76255544620181359</c:v>
                </c:pt>
                <c:pt idx="74">
                  <c:v>0.76219178954117517</c:v>
                </c:pt>
                <c:pt idx="75">
                  <c:v>0.7602929984022565</c:v>
                </c:pt>
                <c:pt idx="76">
                  <c:v>0.76012038093866552</c:v>
                </c:pt>
                <c:pt idx="77">
                  <c:v>0.76029551942880713</c:v>
                </c:pt>
                <c:pt idx="78">
                  <c:v>0.75821304596814454</c:v>
                </c:pt>
                <c:pt idx="79">
                  <c:v>0.75877909761407047</c:v>
                </c:pt>
                <c:pt idx="80">
                  <c:v>0.75847184742738016</c:v>
                </c:pt>
                <c:pt idx="81">
                  <c:v>0.75778770713625798</c:v>
                </c:pt>
                <c:pt idx="82">
                  <c:v>0.75843507874586436</c:v>
                </c:pt>
                <c:pt idx="83">
                  <c:v>0.75825243946089138</c:v>
                </c:pt>
                <c:pt idx="84">
                  <c:v>0.75885713303521918</c:v>
                </c:pt>
                <c:pt idx="85">
                  <c:v>0.75779064574087807</c:v>
                </c:pt>
                <c:pt idx="86">
                  <c:v>0.75849128686601719</c:v>
                </c:pt>
                <c:pt idx="87">
                  <c:v>0.75682490289263504</c:v>
                </c:pt>
                <c:pt idx="88">
                  <c:v>0.75734787691767846</c:v>
                </c:pt>
                <c:pt idx="89">
                  <c:v>0.75801209358306765</c:v>
                </c:pt>
                <c:pt idx="90">
                  <c:v>0.75709224792826324</c:v>
                </c:pt>
                <c:pt idx="91">
                  <c:v>0.7563648976073819</c:v>
                </c:pt>
                <c:pt idx="92">
                  <c:v>0.75537206799017664</c:v>
                </c:pt>
                <c:pt idx="93">
                  <c:v>0.75688094053135979</c:v>
                </c:pt>
                <c:pt idx="94">
                  <c:v>0.75725001754608023</c:v>
                </c:pt>
                <c:pt idx="95">
                  <c:v>0.75682909406918286</c:v>
                </c:pt>
                <c:pt idx="96">
                  <c:v>0.75624713719973957</c:v>
                </c:pt>
                <c:pt idx="97">
                  <c:v>0.75696794098134268</c:v>
                </c:pt>
                <c:pt idx="98">
                  <c:v>0.75517424233284336</c:v>
                </c:pt>
                <c:pt idx="99">
                  <c:v>0.7551584834812074</c:v>
                </c:pt>
                <c:pt idx="100">
                  <c:v>0.75614919609270903</c:v>
                </c:pt>
                <c:pt idx="101">
                  <c:v>0.75592937571014107</c:v>
                </c:pt>
                <c:pt idx="102">
                  <c:v>0.75742164281517022</c:v>
                </c:pt>
                <c:pt idx="103">
                  <c:v>0.75827473270906109</c:v>
                </c:pt>
                <c:pt idx="104">
                  <c:v>0.75741862045121022</c:v>
                </c:pt>
                <c:pt idx="105">
                  <c:v>0.7579189354547059</c:v>
                </c:pt>
                <c:pt idx="106">
                  <c:v>0.75803794797853385</c:v>
                </c:pt>
                <c:pt idx="107">
                  <c:v>0.75812150246760701</c:v>
                </c:pt>
                <c:pt idx="108">
                  <c:v>0.75935911217215302</c:v>
                </c:pt>
                <c:pt idx="109">
                  <c:v>0.76043750008637001</c:v>
                </c:pt>
                <c:pt idx="110">
                  <c:v>0.76020944067425356</c:v>
                </c:pt>
                <c:pt idx="111">
                  <c:v>0.76038920852127623</c:v>
                </c:pt>
                <c:pt idx="112">
                  <c:v>0.76047991523415914</c:v>
                </c:pt>
                <c:pt idx="113">
                  <c:v>0.76163575852366516</c:v>
                </c:pt>
                <c:pt idx="114">
                  <c:v>0.76249931514722036</c:v>
                </c:pt>
                <c:pt idx="115">
                  <c:v>0.76296351200036661</c:v>
                </c:pt>
                <c:pt idx="116">
                  <c:v>0.76296020097188721</c:v>
                </c:pt>
                <c:pt idx="117">
                  <c:v>0.76315986308058481</c:v>
                </c:pt>
                <c:pt idx="118">
                  <c:v>0.76273610533471525</c:v>
                </c:pt>
                <c:pt idx="119">
                  <c:v>0.76342059092946735</c:v>
                </c:pt>
                <c:pt idx="120">
                  <c:v>0.76270726159145008</c:v>
                </c:pt>
                <c:pt idx="121">
                  <c:v>0.76289674937402863</c:v>
                </c:pt>
                <c:pt idx="122">
                  <c:v>0.76317125053741353</c:v>
                </c:pt>
                <c:pt idx="123">
                  <c:v>0.76357943947250695</c:v>
                </c:pt>
                <c:pt idx="124">
                  <c:v>0.76368579750630439</c:v>
                </c:pt>
                <c:pt idx="125">
                  <c:v>0.76422188094402999</c:v>
                </c:pt>
                <c:pt idx="126">
                  <c:v>0.76464136186364839</c:v>
                </c:pt>
                <c:pt idx="127">
                  <c:v>0.76400852719115564</c:v>
                </c:pt>
                <c:pt idx="128">
                  <c:v>0.76431035723322727</c:v>
                </c:pt>
                <c:pt idx="129">
                  <c:v>0.76364037783556316</c:v>
                </c:pt>
                <c:pt idx="130">
                  <c:v>0.76351838309965259</c:v>
                </c:pt>
                <c:pt idx="131">
                  <c:v>0.76335523981837761</c:v>
                </c:pt>
                <c:pt idx="132">
                  <c:v>0.76438312570896738</c:v>
                </c:pt>
                <c:pt idx="133">
                  <c:v>0.76381254715341673</c:v>
                </c:pt>
                <c:pt idx="134">
                  <c:v>0.76464411754359929</c:v>
                </c:pt>
                <c:pt idx="135">
                  <c:v>0.76531264415111455</c:v>
                </c:pt>
                <c:pt idx="136">
                  <c:v>0.76626328505962948</c:v>
                </c:pt>
                <c:pt idx="137">
                  <c:v>0.76725223276595966</c:v>
                </c:pt>
                <c:pt idx="138">
                  <c:v>0.76734925345454941</c:v>
                </c:pt>
                <c:pt idx="139">
                  <c:v>0.76786219402970812</c:v>
                </c:pt>
                <c:pt idx="140">
                  <c:v>0.76862238215911483</c:v>
                </c:pt>
                <c:pt idx="141">
                  <c:v>0.76960783197846483</c:v>
                </c:pt>
                <c:pt idx="142">
                  <c:v>0.77087016309475842</c:v>
                </c:pt>
                <c:pt idx="143">
                  <c:v>0.77276706676199192</c:v>
                </c:pt>
                <c:pt idx="144">
                  <c:v>0.7741185805912123</c:v>
                </c:pt>
                <c:pt idx="145">
                  <c:v>0.77449799401946939</c:v>
                </c:pt>
                <c:pt idx="146">
                  <c:v>0.77484936362306622</c:v>
                </c:pt>
                <c:pt idx="147">
                  <c:v>0.77618824173786616</c:v>
                </c:pt>
                <c:pt idx="148">
                  <c:v>0.77722779737978109</c:v>
                </c:pt>
                <c:pt idx="149">
                  <c:v>0.77739863468846526</c:v>
                </c:pt>
                <c:pt idx="150">
                  <c:v>0.77775023814256661</c:v>
                </c:pt>
                <c:pt idx="151">
                  <c:v>0.77832782002923306</c:v>
                </c:pt>
                <c:pt idx="152">
                  <c:v>0.77997222482060757</c:v>
                </c:pt>
                <c:pt idx="153">
                  <c:v>0.78088039060556846</c:v>
                </c:pt>
                <c:pt idx="154">
                  <c:v>0.78172268249414378</c:v>
                </c:pt>
                <c:pt idx="155">
                  <c:v>0.78229040533204275</c:v>
                </c:pt>
                <c:pt idx="156">
                  <c:v>0.78395904282164774</c:v>
                </c:pt>
                <c:pt idx="157">
                  <c:v>0.78481446030434954</c:v>
                </c:pt>
                <c:pt idx="158">
                  <c:v>0.78611467716377548</c:v>
                </c:pt>
                <c:pt idx="159">
                  <c:v>0.78667768518954573</c:v>
                </c:pt>
                <c:pt idx="160">
                  <c:v>0.78734898100405704</c:v>
                </c:pt>
                <c:pt idx="161">
                  <c:v>0.78836535257691531</c:v>
                </c:pt>
                <c:pt idx="162">
                  <c:v>0.78978223696011429</c:v>
                </c:pt>
                <c:pt idx="163">
                  <c:v>0.79097648570911749</c:v>
                </c:pt>
                <c:pt idx="164">
                  <c:v>0.79193737691584232</c:v>
                </c:pt>
                <c:pt idx="165">
                  <c:v>0.79330098174771801</c:v>
                </c:pt>
                <c:pt idx="166">
                  <c:v>0.79406608371878873</c:v>
                </c:pt>
                <c:pt idx="167">
                  <c:v>0.79475223695026653</c:v>
                </c:pt>
                <c:pt idx="168">
                  <c:v>0.79540292323045303</c:v>
                </c:pt>
                <c:pt idx="169">
                  <c:v>0.79530949561334663</c:v>
                </c:pt>
                <c:pt idx="170">
                  <c:v>0.79532643402916536</c:v>
                </c:pt>
                <c:pt idx="171">
                  <c:v>0.79531241131563946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C-47DF-A091-ACBC39750AD6}"/>
            </c:ext>
          </c:extLst>
        </c:ser>
        <c:ser>
          <c:idx val="1"/>
          <c:order val="1"/>
          <c:tx>
            <c:strRef>
              <c:f>'primary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0'!$C$7:$C$179</c:f>
              <c:numCache>
                <c:formatCode>General</c:formatCode>
                <c:ptCount val="172"/>
                <c:pt idx="4">
                  <c:v>0.65463858486622839</c:v>
                </c:pt>
                <c:pt idx="5">
                  <c:v>0.77234559730311625</c:v>
                </c:pt>
                <c:pt idx="6">
                  <c:v>0.82726344142124653</c:v>
                </c:pt>
                <c:pt idx="7">
                  <c:v>0.87443011858822672</c:v>
                </c:pt>
                <c:pt idx="8">
                  <c:v>0.90613077096774797</c:v>
                </c:pt>
                <c:pt idx="9">
                  <c:v>0.92718238739325609</c:v>
                </c:pt>
                <c:pt idx="10">
                  <c:v>0.94578724480202359</c:v>
                </c:pt>
                <c:pt idx="11">
                  <c:v>0.94364536096110951</c:v>
                </c:pt>
                <c:pt idx="12">
                  <c:v>0.94216955460098573</c:v>
                </c:pt>
                <c:pt idx="13">
                  <c:v>0.95050267122864329</c:v>
                </c:pt>
                <c:pt idx="14">
                  <c:v>0.95748829767262345</c:v>
                </c:pt>
                <c:pt idx="15">
                  <c:v>0.96844152694471242</c:v>
                </c:pt>
                <c:pt idx="16">
                  <c:v>0.97482074099314719</c:v>
                </c:pt>
                <c:pt idx="17">
                  <c:v>0.9736864536130666</c:v>
                </c:pt>
                <c:pt idx="18">
                  <c:v>0.96932516830815196</c:v>
                </c:pt>
                <c:pt idx="19">
                  <c:v>0.95249249103095168</c:v>
                </c:pt>
                <c:pt idx="20">
                  <c:v>0.92773981847818232</c:v>
                </c:pt>
                <c:pt idx="21">
                  <c:v>0.9006835575039206</c:v>
                </c:pt>
                <c:pt idx="22">
                  <c:v>0.87455891006167819</c:v>
                </c:pt>
                <c:pt idx="23">
                  <c:v>0.85244472209135014</c:v>
                </c:pt>
                <c:pt idx="24">
                  <c:v>0.82972679273437044</c:v>
                </c:pt>
                <c:pt idx="25">
                  <c:v>0.81958826838337329</c:v>
                </c:pt>
                <c:pt idx="26">
                  <c:v>0.80909700342679458</c:v>
                </c:pt>
                <c:pt idx="27">
                  <c:v>0.79583742139019287</c:v>
                </c:pt>
                <c:pt idx="28">
                  <c:v>0.7880259354048107</c:v>
                </c:pt>
                <c:pt idx="29">
                  <c:v>0.78363529256531594</c:v>
                </c:pt>
                <c:pt idx="30">
                  <c:v>0.78057006678206786</c:v>
                </c:pt>
                <c:pt idx="31">
                  <c:v>0.77449208621167498</c:v>
                </c:pt>
                <c:pt idx="32">
                  <c:v>0.76884601216037318</c:v>
                </c:pt>
                <c:pt idx="33">
                  <c:v>0.76056534847819735</c:v>
                </c:pt>
                <c:pt idx="34">
                  <c:v>0.75547136865220721</c:v>
                </c:pt>
                <c:pt idx="35">
                  <c:v>0.74893662259143967</c:v>
                </c:pt>
                <c:pt idx="36">
                  <c:v>0.74394305752995316</c:v>
                </c:pt>
                <c:pt idx="37">
                  <c:v>0.74215451184657877</c:v>
                </c:pt>
                <c:pt idx="38">
                  <c:v>0.73569157817858699</c:v>
                </c:pt>
                <c:pt idx="39">
                  <c:v>0.73441506388621591</c:v>
                </c:pt>
                <c:pt idx="40">
                  <c:v>0.73275471186664676</c:v>
                </c:pt>
                <c:pt idx="41">
                  <c:v>0.73176901004393613</c:v>
                </c:pt>
                <c:pt idx="42">
                  <c:v>0.73109289834725544</c:v>
                </c:pt>
                <c:pt idx="43">
                  <c:v>0.73298099041978682</c:v>
                </c:pt>
                <c:pt idx="44">
                  <c:v>0.7320963157273076</c:v>
                </c:pt>
                <c:pt idx="45">
                  <c:v>0.73385222250272397</c:v>
                </c:pt>
                <c:pt idx="46">
                  <c:v>0.73789577006661022</c:v>
                </c:pt>
                <c:pt idx="47">
                  <c:v>0.73779361868503046</c:v>
                </c:pt>
                <c:pt idx="48">
                  <c:v>0.74122680970995269</c:v>
                </c:pt>
                <c:pt idx="49">
                  <c:v>0.74204108832454341</c:v>
                </c:pt>
                <c:pt idx="50">
                  <c:v>0.74485871447496876</c:v>
                </c:pt>
                <c:pt idx="51">
                  <c:v>0.74459752734061257</c:v>
                </c:pt>
                <c:pt idx="52">
                  <c:v>0.74683584958207727</c:v>
                </c:pt>
                <c:pt idx="53">
                  <c:v>0.74520376314568559</c:v>
                </c:pt>
                <c:pt idx="54">
                  <c:v>0.7460698498009618</c:v>
                </c:pt>
                <c:pt idx="55">
                  <c:v>0.74802126698360538</c:v>
                </c:pt>
                <c:pt idx="56">
                  <c:v>0.74730148823811926</c:v>
                </c:pt>
                <c:pt idx="57">
                  <c:v>0.7480346664490094</c:v>
                </c:pt>
                <c:pt idx="58">
                  <c:v>0.74935046078956791</c:v>
                </c:pt>
                <c:pt idx="59">
                  <c:v>0.74940494462223772</c:v>
                </c:pt>
                <c:pt idx="60">
                  <c:v>0.75073506640076171</c:v>
                </c:pt>
                <c:pt idx="61">
                  <c:v>0.75363294364147604</c:v>
                </c:pt>
                <c:pt idx="62">
                  <c:v>0.75219758467893261</c:v>
                </c:pt>
                <c:pt idx="63">
                  <c:v>0.7539715601714907</c:v>
                </c:pt>
                <c:pt idx="64">
                  <c:v>0.75327309253157682</c:v>
                </c:pt>
                <c:pt idx="65">
                  <c:v>0.75169826772493387</c:v>
                </c:pt>
                <c:pt idx="66">
                  <c:v>0.74899168728346832</c:v>
                </c:pt>
                <c:pt idx="67">
                  <c:v>0.7469302230671323</c:v>
                </c:pt>
                <c:pt idx="68">
                  <c:v>0.74479056574302027</c:v>
                </c:pt>
                <c:pt idx="69">
                  <c:v>0.74686377796089765</c:v>
                </c:pt>
                <c:pt idx="70">
                  <c:v>0.74503610168847945</c:v>
                </c:pt>
                <c:pt idx="71">
                  <c:v>0.74462467098453122</c:v>
                </c:pt>
                <c:pt idx="72">
                  <c:v>0.74644424242945018</c:v>
                </c:pt>
                <c:pt idx="73">
                  <c:v>0.74578480086968801</c:v>
                </c:pt>
                <c:pt idx="74">
                  <c:v>0.74554068031177856</c:v>
                </c:pt>
                <c:pt idx="75">
                  <c:v>0.74379360558692098</c:v>
                </c:pt>
                <c:pt idx="76">
                  <c:v>0.74374245450096055</c:v>
                </c:pt>
                <c:pt idx="77">
                  <c:v>0.74404449070705292</c:v>
                </c:pt>
                <c:pt idx="78">
                  <c:v>0.74214493923342439</c:v>
                </c:pt>
                <c:pt idx="79">
                  <c:v>0.74281145878578991</c:v>
                </c:pt>
                <c:pt idx="80">
                  <c:v>0.742613682767294</c:v>
                </c:pt>
                <c:pt idx="81">
                  <c:v>0.74204089396245532</c:v>
                </c:pt>
                <c:pt idx="82">
                  <c:v>0.74275562603660916</c:v>
                </c:pt>
                <c:pt idx="83">
                  <c:v>0.742655855077342</c:v>
                </c:pt>
                <c:pt idx="84">
                  <c:v>0.74332346217539325</c:v>
                </c:pt>
                <c:pt idx="85">
                  <c:v>0.74236091442614938</c:v>
                </c:pt>
                <c:pt idx="86">
                  <c:v>0.74312258012126786</c:v>
                </c:pt>
                <c:pt idx="87">
                  <c:v>0.74156804487117367</c:v>
                </c:pt>
                <c:pt idx="88">
                  <c:v>0.74215178357054257</c:v>
                </c:pt>
                <c:pt idx="89">
                  <c:v>0.74287075381929735</c:v>
                </c:pt>
                <c:pt idx="90">
                  <c:v>0.74203888154299524</c:v>
                </c:pt>
                <c:pt idx="91">
                  <c:v>0.7413957887451802</c:v>
                </c:pt>
                <c:pt idx="92">
                  <c:v>0.74048829974515684</c:v>
                </c:pt>
                <c:pt idx="93">
                  <c:v>0.7420256855750621</c:v>
                </c:pt>
                <c:pt idx="94">
                  <c:v>0.74244726547956919</c:v>
                </c:pt>
                <c:pt idx="95">
                  <c:v>0.74209207901459551</c:v>
                </c:pt>
                <c:pt idx="96">
                  <c:v>0.74157931681879941</c:v>
                </c:pt>
                <c:pt idx="97">
                  <c:v>0.74234247064058689</c:v>
                </c:pt>
                <c:pt idx="98">
                  <c:v>0.74064266610042584</c:v>
                </c:pt>
                <c:pt idx="99">
                  <c:v>0.74067832034305126</c:v>
                </c:pt>
                <c:pt idx="100">
                  <c:v>0.74169643816690201</c:v>
                </c:pt>
                <c:pt idx="101">
                  <c:v>0.74152940911656862</c:v>
                </c:pt>
                <c:pt idx="102">
                  <c:v>0.74304097304808236</c:v>
                </c:pt>
                <c:pt idx="103">
                  <c:v>0.74392760226410803</c:v>
                </c:pt>
                <c:pt idx="104">
                  <c:v>0.74313691454056796</c:v>
                </c:pt>
                <c:pt idx="105">
                  <c:v>0.74367358772111303</c:v>
                </c:pt>
                <c:pt idx="106">
                  <c:v>0.74383743393006052</c:v>
                </c:pt>
                <c:pt idx="107">
                  <c:v>0.74396830421807525</c:v>
                </c:pt>
                <c:pt idx="108">
                  <c:v>0.74522410814012596</c:v>
                </c:pt>
                <c:pt idx="109">
                  <c:v>0.74632298118369256</c:v>
                </c:pt>
                <c:pt idx="110">
                  <c:v>0.74614419401821119</c:v>
                </c:pt>
                <c:pt idx="111">
                  <c:v>0.74637421783847346</c:v>
                </c:pt>
                <c:pt idx="112">
                  <c:v>0.74651420764564413</c:v>
                </c:pt>
                <c:pt idx="113">
                  <c:v>0.74768954512340502</c:v>
                </c:pt>
                <c:pt idx="114">
                  <c:v>0.74857644481018659</c:v>
                </c:pt>
                <c:pt idx="115">
                  <c:v>0.74907604300593589</c:v>
                </c:pt>
                <c:pt idx="116">
                  <c:v>0.74911712103050021</c:v>
                </c:pt>
                <c:pt idx="117">
                  <c:v>0.74935725450623336</c:v>
                </c:pt>
                <c:pt idx="118">
                  <c:v>0.74898691261598371</c:v>
                </c:pt>
                <c:pt idx="119">
                  <c:v>0.74970840894910662</c:v>
                </c:pt>
                <c:pt idx="120">
                  <c:v>0.74905864258940946</c:v>
                </c:pt>
                <c:pt idx="121">
                  <c:v>0.74929041615845793</c:v>
                </c:pt>
                <c:pt idx="122">
                  <c:v>0.74960551913828344</c:v>
                </c:pt>
                <c:pt idx="123">
                  <c:v>0.75005069145470726</c:v>
                </c:pt>
                <c:pt idx="124">
                  <c:v>0.75020585029717546</c:v>
                </c:pt>
                <c:pt idx="125">
                  <c:v>0.75077622006341282</c:v>
                </c:pt>
                <c:pt idx="126">
                  <c:v>0.75123771918726323</c:v>
                </c:pt>
                <c:pt idx="127">
                  <c:v>0.75066981643066477</c:v>
                </c:pt>
                <c:pt idx="128">
                  <c:v>0.75101705452347201</c:v>
                </c:pt>
                <c:pt idx="129">
                  <c:v>0.75041387315071884</c:v>
                </c:pt>
                <c:pt idx="130">
                  <c:v>0.75034988486639898</c:v>
                </c:pt>
                <c:pt idx="131">
                  <c:v>0.75023715103923649</c:v>
                </c:pt>
                <c:pt idx="132">
                  <c:v>0.75128692067581415</c:v>
                </c:pt>
                <c:pt idx="133">
                  <c:v>0.75077065617006378</c:v>
                </c:pt>
                <c:pt idx="134">
                  <c:v>0.75162744183132335</c:v>
                </c:pt>
                <c:pt idx="135">
                  <c:v>0.75232650989076288</c:v>
                </c:pt>
                <c:pt idx="136">
                  <c:v>0.75330439248524728</c:v>
                </c:pt>
                <c:pt idx="137">
                  <c:v>0.7543175943202719</c:v>
                </c:pt>
                <c:pt idx="138">
                  <c:v>0.75445377849480288</c:v>
                </c:pt>
                <c:pt idx="139">
                  <c:v>0.75499471966632192</c:v>
                </c:pt>
                <c:pt idx="140">
                  <c:v>0.75577500064470016</c:v>
                </c:pt>
                <c:pt idx="141">
                  <c:v>0.75677682297117987</c:v>
                </c:pt>
                <c:pt idx="142">
                  <c:v>0.75804906388704951</c:v>
                </c:pt>
                <c:pt idx="143">
                  <c:v>0.75994544418722776</c:v>
                </c:pt>
                <c:pt idx="144">
                  <c:v>0.7613057228249529</c:v>
                </c:pt>
                <c:pt idx="145">
                  <c:v>0.76171479631732109</c:v>
                </c:pt>
                <c:pt idx="146">
                  <c:v>0.76209593524462649</c:v>
                </c:pt>
                <c:pt idx="147">
                  <c:v>0.76344161532746335</c:v>
                </c:pt>
                <c:pt idx="148">
                  <c:v>0.76449367933425449</c:v>
                </c:pt>
                <c:pt idx="149">
                  <c:v>0.76469255814056969</c:v>
                </c:pt>
                <c:pt idx="150">
                  <c:v>0.76507267344266483</c:v>
                </c:pt>
                <c:pt idx="151">
                  <c:v>0.76567280468090937</c:v>
                </c:pt>
                <c:pt idx="152">
                  <c:v>0.76731875825394535</c:v>
                </c:pt>
                <c:pt idx="153">
                  <c:v>0.76823980991440954</c:v>
                </c:pt>
                <c:pt idx="154">
                  <c:v>0.76909700555192051</c:v>
                </c:pt>
                <c:pt idx="155">
                  <c:v>0.76968884229982337</c:v>
                </c:pt>
                <c:pt idx="156">
                  <c:v>0.77135667836794408</c:v>
                </c:pt>
                <c:pt idx="157">
                  <c:v>0.7722217453957414</c:v>
                </c:pt>
                <c:pt idx="158">
                  <c:v>0.77352998618794233</c:v>
                </c:pt>
                <c:pt idx="159">
                  <c:v>0.77410821841054367</c:v>
                </c:pt>
                <c:pt idx="160">
                  <c:v>0.77479521947506658</c:v>
                </c:pt>
                <c:pt idx="161">
                  <c:v>0.77581886041213821</c:v>
                </c:pt>
                <c:pt idx="162">
                  <c:v>0.77723450259763505</c:v>
                </c:pt>
                <c:pt idx="163">
                  <c:v>0.778430753731712</c:v>
                </c:pt>
                <c:pt idx="164">
                  <c:v>0.77939614078552022</c:v>
                </c:pt>
                <c:pt idx="165">
                  <c:v>0.78075579921932525</c:v>
                </c:pt>
                <c:pt idx="166">
                  <c:v>0.7815235441224857</c:v>
                </c:pt>
                <c:pt idx="167">
                  <c:v>0.78221334676943133</c:v>
                </c:pt>
                <c:pt idx="168">
                  <c:v>0.78286352571240991</c:v>
                </c:pt>
                <c:pt idx="169">
                  <c:v>0.78278271213054462</c:v>
                </c:pt>
                <c:pt idx="170">
                  <c:v>0.78280365064345414</c:v>
                </c:pt>
                <c:pt idx="171">
                  <c:v>0.78279093839765901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C-47DF-A091-ACBC39750AD6}"/>
            </c:ext>
          </c:extLst>
        </c:ser>
        <c:ser>
          <c:idx val="2"/>
          <c:order val="2"/>
          <c:tx>
            <c:strRef>
              <c:f>'primary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0'!$D$7:$D$179</c:f>
              <c:numCache>
                <c:formatCode>General</c:formatCode>
                <c:ptCount val="172"/>
                <c:pt idx="4">
                  <c:v>1.608622748183079</c:v>
                </c:pt>
                <c:pt idx="5">
                  <c:v>1.2714922517827449</c:v>
                </c:pt>
                <c:pt idx="6">
                  <c:v>1.189395754537073</c:v>
                </c:pt>
                <c:pt idx="7">
                  <c:v>1.169656286185224</c:v>
                </c:pt>
                <c:pt idx="8">
                  <c:v>1.157650445973609</c:v>
                </c:pt>
                <c:pt idx="9">
                  <c:v>1.149122760513851</c:v>
                </c:pt>
                <c:pt idx="10">
                  <c:v>1.146521825761692</c:v>
                </c:pt>
                <c:pt idx="11">
                  <c:v>1.123005649503614</c:v>
                </c:pt>
                <c:pt idx="12">
                  <c:v>1.1049582541351439</c:v>
                </c:pt>
                <c:pt idx="13">
                  <c:v>1.101781147032644</c:v>
                </c:pt>
                <c:pt idx="14">
                  <c:v>1.099115839365491</c:v>
                </c:pt>
                <c:pt idx="15">
                  <c:v>1.1024979352171971</c:v>
                </c:pt>
                <c:pt idx="16">
                  <c:v>1.101990536546646</c:v>
                </c:pt>
                <c:pt idx="17">
                  <c:v>1.0935421308661071</c:v>
                </c:pt>
                <c:pt idx="18">
                  <c:v>1.0813516518791031</c:v>
                </c:pt>
                <c:pt idx="19">
                  <c:v>1.0561723951382449</c:v>
                </c:pt>
                <c:pt idx="20">
                  <c:v>1.0228644731456711</c:v>
                </c:pt>
                <c:pt idx="21">
                  <c:v>0.9880017439649903</c:v>
                </c:pt>
                <c:pt idx="22">
                  <c:v>0.95500652765824035</c:v>
                </c:pt>
                <c:pt idx="23">
                  <c:v>0.92706140089445144</c:v>
                </c:pt>
                <c:pt idx="24">
                  <c:v>0.89955039307422613</c:v>
                </c:pt>
                <c:pt idx="25">
                  <c:v>0.88641791369270739</c:v>
                </c:pt>
                <c:pt idx="26">
                  <c:v>0.87320622398678971</c:v>
                </c:pt>
                <c:pt idx="27">
                  <c:v>0.85723690336880998</c:v>
                </c:pt>
                <c:pt idx="28">
                  <c:v>0.84735157032808217</c:v>
                </c:pt>
                <c:pt idx="29">
                  <c:v>0.84128804367764276</c:v>
                </c:pt>
                <c:pt idx="30">
                  <c:v>0.83687096056112631</c:v>
                </c:pt>
                <c:pt idx="31">
                  <c:v>0.82904819327961643</c:v>
                </c:pt>
                <c:pt idx="32">
                  <c:v>0.82181907705722268</c:v>
                </c:pt>
                <c:pt idx="33">
                  <c:v>0.81182275664969272</c:v>
                </c:pt>
                <c:pt idx="34">
                  <c:v>0.80537029887821265</c:v>
                </c:pt>
                <c:pt idx="35">
                  <c:v>0.79753923488757394</c:v>
                </c:pt>
                <c:pt idx="36">
                  <c:v>0.7913797995744758</c:v>
                </c:pt>
                <c:pt idx="37">
                  <c:v>0.78874978190655809</c:v>
                </c:pt>
                <c:pt idx="38">
                  <c:v>0.78114101430775784</c:v>
                </c:pt>
                <c:pt idx="39">
                  <c:v>0.77910704647277196</c:v>
                </c:pt>
                <c:pt idx="40">
                  <c:v>0.7766853604386158</c:v>
                </c:pt>
                <c:pt idx="41">
                  <c:v>0.77507576643658405</c:v>
                </c:pt>
                <c:pt idx="42">
                  <c:v>0.77379550974416877</c:v>
                </c:pt>
                <c:pt idx="43">
                  <c:v>0.77532453286930325</c:v>
                </c:pt>
                <c:pt idx="44">
                  <c:v>0.77390622541735221</c:v>
                </c:pt>
                <c:pt idx="45">
                  <c:v>0.7753442384453102</c:v>
                </c:pt>
                <c:pt idx="46">
                  <c:v>0.77925802530201771</c:v>
                </c:pt>
                <c:pt idx="47">
                  <c:v>0.77880857576973339</c:v>
                </c:pt>
                <c:pt idx="48">
                  <c:v>0.78206349180427492</c:v>
                </c:pt>
                <c:pt idx="49">
                  <c:v>0.78254144798239134</c:v>
                </c:pt>
                <c:pt idx="50">
                  <c:v>0.7851693707636791</c:v>
                </c:pt>
                <c:pt idx="51">
                  <c:v>0.78453462982533984</c:v>
                </c:pt>
                <c:pt idx="52">
                  <c:v>0.78653663808762553</c:v>
                </c:pt>
                <c:pt idx="53">
                  <c:v>0.78451014623348858</c:v>
                </c:pt>
                <c:pt idx="54">
                  <c:v>0.78511815448671529</c:v>
                </c:pt>
                <c:pt idx="55">
                  <c:v>0.78682005061127458</c:v>
                </c:pt>
                <c:pt idx="56">
                  <c:v>0.78574487696463058</c:v>
                </c:pt>
                <c:pt idx="57">
                  <c:v>0.78620653625865511</c:v>
                </c:pt>
                <c:pt idx="58">
                  <c:v>0.78730388138880758</c:v>
                </c:pt>
                <c:pt idx="59">
                  <c:v>0.78703357286511622</c:v>
                </c:pt>
                <c:pt idx="60">
                  <c:v>0.78815046524646659</c:v>
                </c:pt>
                <c:pt idx="61">
                  <c:v>0.79095394438395261</c:v>
                </c:pt>
                <c:pt idx="62">
                  <c:v>0.78916138270159331</c:v>
                </c:pt>
                <c:pt idx="63">
                  <c:v>0.79076471356517952</c:v>
                </c:pt>
                <c:pt idx="64">
                  <c:v>0.78975781480054941</c:v>
                </c:pt>
                <c:pt idx="65">
                  <c:v>0.78782487021081571</c:v>
                </c:pt>
                <c:pt idx="66">
                  <c:v>0.7847009347347641</c:v>
                </c:pt>
                <c:pt idx="67">
                  <c:v>0.78227328056490975</c:v>
                </c:pt>
                <c:pt idx="68">
                  <c:v>0.77976333920043883</c:v>
                </c:pt>
                <c:pt idx="69">
                  <c:v>0.78169582691699369</c:v>
                </c:pt>
                <c:pt idx="70">
                  <c:v>0.77954526296693405</c:v>
                </c:pt>
                <c:pt idx="71">
                  <c:v>0.77889866092902127</c:v>
                </c:pt>
                <c:pt idx="72">
                  <c:v>0.78060462578913536</c:v>
                </c:pt>
                <c:pt idx="73">
                  <c:v>0.77970321713978141</c:v>
                </c:pt>
                <c:pt idx="74">
                  <c:v>0.77921478919304121</c:v>
                </c:pt>
                <c:pt idx="75">
                  <c:v>0.77715839323916069</c:v>
                </c:pt>
                <c:pt idx="76">
                  <c:v>0.77685896511854402</c:v>
                </c:pt>
                <c:pt idx="77">
                  <c:v>0.77690149457891844</c:v>
                </c:pt>
                <c:pt idx="78">
                  <c:v>0.77462904169380098</c:v>
                </c:pt>
                <c:pt idx="79">
                  <c:v>0.77508998032575471</c:v>
                </c:pt>
                <c:pt idx="80">
                  <c:v>0.77466865570826438</c:v>
                </c:pt>
                <c:pt idx="81">
                  <c:v>0.77386868265495057</c:v>
                </c:pt>
                <c:pt idx="82">
                  <c:v>0.77444552219910567</c:v>
                </c:pt>
                <c:pt idx="83">
                  <c:v>0.77417656915734734</c:v>
                </c:pt>
                <c:pt idx="84">
                  <c:v>0.77471542021978101</c:v>
                </c:pt>
                <c:pt idx="85">
                  <c:v>0.77354107902659985</c:v>
                </c:pt>
                <c:pt idx="86">
                  <c:v>0.77417783773678894</c:v>
                </c:pt>
                <c:pt idx="87">
                  <c:v>0.77239565215886741</c:v>
                </c:pt>
                <c:pt idx="88">
                  <c:v>0.77285512124245381</c:v>
                </c:pt>
                <c:pt idx="89">
                  <c:v>0.77346204715167988</c:v>
                </c:pt>
                <c:pt idx="90">
                  <c:v>0.77245099432146014</c:v>
                </c:pt>
                <c:pt idx="91">
                  <c:v>0.77163623939770387</c:v>
                </c:pt>
                <c:pt idx="92">
                  <c:v>0.77055499904066915</c:v>
                </c:pt>
                <c:pt idx="93">
                  <c:v>0.77203359570453223</c:v>
                </c:pt>
                <c:pt idx="94">
                  <c:v>0.77234790366308992</c:v>
                </c:pt>
                <c:pt idx="95">
                  <c:v>0.77185876770194495</c:v>
                </c:pt>
                <c:pt idx="96">
                  <c:v>0.77120507483428713</c:v>
                </c:pt>
                <c:pt idx="97">
                  <c:v>0.77188155916645373</c:v>
                </c:pt>
                <c:pt idx="98">
                  <c:v>0.76999093136994234</c:v>
                </c:pt>
                <c:pt idx="99">
                  <c:v>0.76992173189234747</c:v>
                </c:pt>
                <c:pt idx="100">
                  <c:v>0.7708835816506755</c:v>
                </c:pt>
                <c:pt idx="101">
                  <c:v>0.77060897927474481</c:v>
                </c:pt>
                <c:pt idx="102">
                  <c:v>0.77208063325426857</c:v>
                </c:pt>
                <c:pt idx="103">
                  <c:v>0.77289855694972498</c:v>
                </c:pt>
                <c:pt idx="104">
                  <c:v>0.77197479412105963</c:v>
                </c:pt>
                <c:pt idx="105">
                  <c:v>0.77243715819072145</c:v>
                </c:pt>
                <c:pt idx="106">
                  <c:v>0.77250956239120294</c:v>
                </c:pt>
                <c:pt idx="107">
                  <c:v>0.77254395011869903</c:v>
                </c:pt>
                <c:pt idx="108">
                  <c:v>0.77376222124372862</c:v>
                </c:pt>
                <c:pt idx="109">
                  <c:v>0.77481895388034372</c:v>
                </c:pt>
                <c:pt idx="110">
                  <c:v>0.77453982530909582</c:v>
                </c:pt>
                <c:pt idx="111">
                  <c:v>0.77466736473035869</c:v>
                </c:pt>
                <c:pt idx="112">
                  <c:v>0.77470689177971519</c:v>
                </c:pt>
                <c:pt idx="113">
                  <c:v>0.77584210244129592</c:v>
                </c:pt>
                <c:pt idx="114">
                  <c:v>0.7766811387545125</c:v>
                </c:pt>
                <c:pt idx="115">
                  <c:v>0.77710844723854111</c:v>
                </c:pt>
                <c:pt idx="116">
                  <c:v>0.77705908986074557</c:v>
                </c:pt>
                <c:pt idx="117">
                  <c:v>0.77721670553645428</c:v>
                </c:pt>
                <c:pt idx="118">
                  <c:v>0.77673769271780291</c:v>
                </c:pt>
                <c:pt idx="119">
                  <c:v>0.77738356899590388</c:v>
                </c:pt>
                <c:pt idx="120">
                  <c:v>0.77660457247163106</c:v>
                </c:pt>
                <c:pt idx="121">
                  <c:v>0.77675015942333525</c:v>
                </c:pt>
                <c:pt idx="122">
                  <c:v>0.77698248315511109</c:v>
                </c:pt>
                <c:pt idx="123">
                  <c:v>0.77735220702793828</c:v>
                </c:pt>
                <c:pt idx="124">
                  <c:v>0.77740795687185527</c:v>
                </c:pt>
                <c:pt idx="125">
                  <c:v>0.77790834033648781</c:v>
                </c:pt>
                <c:pt idx="126">
                  <c:v>0.77828415339053403</c:v>
                </c:pt>
                <c:pt idx="127">
                  <c:v>0.7775842545478352</c:v>
                </c:pt>
                <c:pt idx="128">
                  <c:v>0.77783895672601666</c:v>
                </c:pt>
                <c:pt idx="129">
                  <c:v>0.77710000777626609</c:v>
                </c:pt>
                <c:pt idx="130">
                  <c:v>0.77691798598050676</c:v>
                </c:pt>
                <c:pt idx="131">
                  <c:v>0.77670270174036959</c:v>
                </c:pt>
                <c:pt idx="132">
                  <c:v>0.77770761980392955</c:v>
                </c:pt>
                <c:pt idx="133">
                  <c:v>0.7770809932358852</c:v>
                </c:pt>
                <c:pt idx="134">
                  <c:v>0.77788621590168194</c:v>
                </c:pt>
                <c:pt idx="135">
                  <c:v>0.77852293598242883</c:v>
                </c:pt>
                <c:pt idx="136">
                  <c:v>0.77944510597271466</c:v>
                </c:pt>
                <c:pt idx="137">
                  <c:v>0.78040866753852667</c:v>
                </c:pt>
                <c:pt idx="138">
                  <c:v>0.78046514387138222</c:v>
                </c:pt>
                <c:pt idx="139">
                  <c:v>0.78094897045200884</c:v>
                </c:pt>
                <c:pt idx="140">
                  <c:v>0.7816881556706663</c:v>
                </c:pt>
                <c:pt idx="141">
                  <c:v>0.78265638833544093</c:v>
                </c:pt>
                <c:pt idx="142">
                  <c:v>0.7839081091963227</c:v>
                </c:pt>
                <c:pt idx="143">
                  <c:v>0.78580501276721682</c:v>
                </c:pt>
                <c:pt idx="144">
                  <c:v>0.78714708014133916</c:v>
                </c:pt>
                <c:pt idx="145">
                  <c:v>0.7874957210235064</c:v>
                </c:pt>
                <c:pt idx="146">
                  <c:v>0.78781621649031619</c:v>
                </c:pt>
                <c:pt idx="147">
                  <c:v>0.78914768924890621</c:v>
                </c:pt>
                <c:pt idx="148">
                  <c:v>0.7901740267439239</c:v>
                </c:pt>
                <c:pt idx="149">
                  <c:v>0.79031583449043519</c:v>
                </c:pt>
                <c:pt idx="150">
                  <c:v>0.79063787523467266</c:v>
                </c:pt>
                <c:pt idx="151">
                  <c:v>0.79119199706187837</c:v>
                </c:pt>
                <c:pt idx="152">
                  <c:v>0.79283435332135033</c:v>
                </c:pt>
                <c:pt idx="153">
                  <c:v>0.7937289588003007</c:v>
                </c:pt>
                <c:pt idx="154">
                  <c:v>0.79455562551216585</c:v>
                </c:pt>
                <c:pt idx="155">
                  <c:v>0.79509828471202226</c:v>
                </c:pt>
                <c:pt idx="156">
                  <c:v>0.79676730370987769</c:v>
                </c:pt>
                <c:pt idx="157">
                  <c:v>0.79761252616262324</c:v>
                </c:pt>
                <c:pt idx="158">
                  <c:v>0.79890411061861422</c:v>
                </c:pt>
                <c:pt idx="159">
                  <c:v>0.79945124681129831</c:v>
                </c:pt>
                <c:pt idx="160">
                  <c:v>0.80010614715476602</c:v>
                </c:pt>
                <c:pt idx="161">
                  <c:v>0.80111474579717479</c:v>
                </c:pt>
                <c:pt idx="162">
                  <c:v>0.80253254292370635</c:v>
                </c:pt>
                <c:pt idx="163">
                  <c:v>0.80372441343751866</c:v>
                </c:pt>
                <c:pt idx="164">
                  <c:v>0.8046804136395288</c:v>
                </c:pt>
                <c:pt idx="165">
                  <c:v>0.80604774024240899</c:v>
                </c:pt>
                <c:pt idx="166">
                  <c:v>0.80680991641842559</c:v>
                </c:pt>
                <c:pt idx="167">
                  <c:v>0.80749212570472151</c:v>
                </c:pt>
                <c:pt idx="168">
                  <c:v>0.80814316864209612</c:v>
                </c:pt>
                <c:pt idx="169">
                  <c:v>0.80803674379981827</c:v>
                </c:pt>
                <c:pt idx="170">
                  <c:v>0.80804954875415513</c:v>
                </c:pt>
                <c:pt idx="171">
                  <c:v>0.80803417689970092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9C-47DF-A091-ACBC39750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1!PivotTable6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1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Shows dose 2 added incremental ACM over dose 1. This is an excellent "real world" negative control example showing KCOR works since each cohort is individually slope normalized.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1'!$B$7:$B$179</c:f>
              <c:numCache>
                <c:formatCode>General</c:formatCode>
                <c:ptCount val="172"/>
                <c:pt idx="0">
                  <c:v>1.0023692315106829</c:v>
                </c:pt>
                <c:pt idx="1">
                  <c:v>0.95552841533908861</c:v>
                </c:pt>
                <c:pt idx="2">
                  <c:v>1.01015972954133</c:v>
                </c:pt>
                <c:pt idx="3">
                  <c:v>1</c:v>
                </c:pt>
                <c:pt idx="4">
                  <c:v>1.0232612577701079</c:v>
                </c:pt>
                <c:pt idx="5">
                  <c:v>1.045231101704001</c:v>
                </c:pt>
                <c:pt idx="6">
                  <c:v>1.0563948358656221</c:v>
                </c:pt>
                <c:pt idx="7">
                  <c:v>1.064419232531143</c:v>
                </c:pt>
                <c:pt idx="8">
                  <c:v>1.053135171097467</c:v>
                </c:pt>
                <c:pt idx="9">
                  <c:v>1.056332820291179</c:v>
                </c:pt>
                <c:pt idx="10">
                  <c:v>1.0638351995437281</c:v>
                </c:pt>
                <c:pt idx="11">
                  <c:v>1.064832191162485</c:v>
                </c:pt>
                <c:pt idx="12">
                  <c:v>1.0698027343139169</c:v>
                </c:pt>
                <c:pt idx="13">
                  <c:v>1.075299908803504</c:v>
                </c:pt>
                <c:pt idx="14">
                  <c:v>1.0752783404594879</c:v>
                </c:pt>
                <c:pt idx="15">
                  <c:v>1.0761569468193051</c:v>
                </c:pt>
                <c:pt idx="16">
                  <c:v>1.0899602691710579</c:v>
                </c:pt>
                <c:pt idx="17">
                  <c:v>1.097866342905284</c:v>
                </c:pt>
                <c:pt idx="18">
                  <c:v>1.106783459755565</c:v>
                </c:pt>
                <c:pt idx="19">
                  <c:v>1.1194647180709969</c:v>
                </c:pt>
                <c:pt idx="20">
                  <c:v>1.122829010271561</c:v>
                </c:pt>
                <c:pt idx="21">
                  <c:v>1.1287905375360341</c:v>
                </c:pt>
                <c:pt idx="22">
                  <c:v>1.137148880799828</c:v>
                </c:pt>
                <c:pt idx="23">
                  <c:v>1.141604187046904</c:v>
                </c:pt>
                <c:pt idx="24">
                  <c:v>1.1429284223703471</c:v>
                </c:pt>
                <c:pt idx="25">
                  <c:v>1.136621341549976</c:v>
                </c:pt>
                <c:pt idx="26">
                  <c:v>1.1375463529177889</c:v>
                </c:pt>
                <c:pt idx="27">
                  <c:v>1.1391147324370161</c:v>
                </c:pt>
                <c:pt idx="28">
                  <c:v>1.137616032738038</c:v>
                </c:pt>
                <c:pt idx="29">
                  <c:v>1.139343472733664</c:v>
                </c:pt>
                <c:pt idx="30">
                  <c:v>1.140321133285406</c:v>
                </c:pt>
                <c:pt idx="31">
                  <c:v>1.14489525161328</c:v>
                </c:pt>
                <c:pt idx="32">
                  <c:v>1.1504052498098161</c:v>
                </c:pt>
                <c:pt idx="33">
                  <c:v>1.1499629797148849</c:v>
                </c:pt>
                <c:pt idx="34">
                  <c:v>1.1507817022866611</c:v>
                </c:pt>
                <c:pt idx="35">
                  <c:v>1.155069338074092</c:v>
                </c:pt>
                <c:pt idx="36">
                  <c:v>1.154296028618971</c:v>
                </c:pt>
                <c:pt idx="37">
                  <c:v>1.15810228935412</c:v>
                </c:pt>
                <c:pt idx="38">
                  <c:v>1.153616350522094</c:v>
                </c:pt>
                <c:pt idx="39">
                  <c:v>1.1541562597942909</c:v>
                </c:pt>
                <c:pt idx="40">
                  <c:v>1.1564865320397839</c:v>
                </c:pt>
                <c:pt idx="41">
                  <c:v>1.1555934891609789</c:v>
                </c:pt>
                <c:pt idx="42">
                  <c:v>1.1559620567710791</c:v>
                </c:pt>
                <c:pt idx="43">
                  <c:v>1.159374168573531</c:v>
                </c:pt>
                <c:pt idx="44">
                  <c:v>1.1573376815184719</c:v>
                </c:pt>
                <c:pt idx="45">
                  <c:v>1.1552135321896351</c:v>
                </c:pt>
                <c:pt idx="46">
                  <c:v>1.1518889073589611</c:v>
                </c:pt>
                <c:pt idx="47">
                  <c:v>1.147548236187806</c:v>
                </c:pt>
                <c:pt idx="48">
                  <c:v>1.1484006172897221</c:v>
                </c:pt>
                <c:pt idx="49">
                  <c:v>1.146924717481532</c:v>
                </c:pt>
                <c:pt idx="50">
                  <c:v>1.15258174911705</c:v>
                </c:pt>
                <c:pt idx="51">
                  <c:v>1.153779863215068</c:v>
                </c:pt>
                <c:pt idx="52">
                  <c:v>1.152872480028208</c:v>
                </c:pt>
                <c:pt idx="53">
                  <c:v>1.151735789898821</c:v>
                </c:pt>
                <c:pt idx="54">
                  <c:v>1.151942489042342</c:v>
                </c:pt>
                <c:pt idx="55">
                  <c:v>1.152282540857744</c:v>
                </c:pt>
                <c:pt idx="56">
                  <c:v>1.1541724223882479</c:v>
                </c:pt>
                <c:pt idx="57">
                  <c:v>1.1573783977760419</c:v>
                </c:pt>
                <c:pt idx="58">
                  <c:v>1.160123236462264</c:v>
                </c:pt>
                <c:pt idx="59">
                  <c:v>1.1587375855614599</c:v>
                </c:pt>
                <c:pt idx="60">
                  <c:v>1.1600615093335229</c:v>
                </c:pt>
                <c:pt idx="61">
                  <c:v>1.1613019292520681</c:v>
                </c:pt>
                <c:pt idx="62">
                  <c:v>1.1615838080818941</c:v>
                </c:pt>
                <c:pt idx="63">
                  <c:v>1.1614513571752889</c:v>
                </c:pt>
                <c:pt idx="64">
                  <c:v>1.161645750597555</c:v>
                </c:pt>
                <c:pt idx="65">
                  <c:v>1.1637818137527829</c:v>
                </c:pt>
                <c:pt idx="66">
                  <c:v>1.162016548403896</c:v>
                </c:pt>
                <c:pt idx="67">
                  <c:v>1.1649247059699579</c:v>
                </c:pt>
                <c:pt idx="68">
                  <c:v>1.1620977403922761</c:v>
                </c:pt>
                <c:pt idx="69">
                  <c:v>1.162846137578083</c:v>
                </c:pt>
                <c:pt idx="70">
                  <c:v>1.165371664577465</c:v>
                </c:pt>
                <c:pt idx="71">
                  <c:v>1.166087920658579</c:v>
                </c:pt>
                <c:pt idx="72">
                  <c:v>1.16572832103841</c:v>
                </c:pt>
                <c:pt idx="73">
                  <c:v>1.1670911413304761</c:v>
                </c:pt>
                <c:pt idx="74">
                  <c:v>1.167648367192518</c:v>
                </c:pt>
                <c:pt idx="75">
                  <c:v>1.1687266910029639</c:v>
                </c:pt>
                <c:pt idx="76">
                  <c:v>1.167405112121537</c:v>
                </c:pt>
                <c:pt idx="77">
                  <c:v>1.169165537993504</c:v>
                </c:pt>
                <c:pt idx="78">
                  <c:v>1.168249704741438</c:v>
                </c:pt>
                <c:pt idx="79">
                  <c:v>1.166941227079793</c:v>
                </c:pt>
                <c:pt idx="80">
                  <c:v>1.166907055639739</c:v>
                </c:pt>
                <c:pt idx="81">
                  <c:v>1.1644729801733</c:v>
                </c:pt>
                <c:pt idx="82">
                  <c:v>1.1637652461127319</c:v>
                </c:pt>
                <c:pt idx="83">
                  <c:v>1.1620026484369921</c:v>
                </c:pt>
                <c:pt idx="84">
                  <c:v>1.1616116036197011</c:v>
                </c:pt>
                <c:pt idx="85">
                  <c:v>1.1609346903979221</c:v>
                </c:pt>
                <c:pt idx="86">
                  <c:v>1.1588766224581291</c:v>
                </c:pt>
                <c:pt idx="87">
                  <c:v>1.1601379007805921</c:v>
                </c:pt>
                <c:pt idx="88">
                  <c:v>1.1572571470853279</c:v>
                </c:pt>
                <c:pt idx="89">
                  <c:v>1.15838286547967</c:v>
                </c:pt>
                <c:pt idx="90">
                  <c:v>1.1573581793063461</c:v>
                </c:pt>
                <c:pt idx="91">
                  <c:v>1.1582894478310379</c:v>
                </c:pt>
                <c:pt idx="92">
                  <c:v>1.158031827258192</c:v>
                </c:pt>
                <c:pt idx="93">
                  <c:v>1.156577222567005</c:v>
                </c:pt>
                <c:pt idx="94">
                  <c:v>1.1545697914011139</c:v>
                </c:pt>
                <c:pt idx="95">
                  <c:v>1.154190719594179</c:v>
                </c:pt>
                <c:pt idx="96">
                  <c:v>1.155194965923394</c:v>
                </c:pt>
                <c:pt idx="97">
                  <c:v>1.154948937256377</c:v>
                </c:pt>
                <c:pt idx="98">
                  <c:v>1.155627370218645</c:v>
                </c:pt>
                <c:pt idx="99">
                  <c:v>1.15388026334448</c:v>
                </c:pt>
                <c:pt idx="100">
                  <c:v>1.1549865655365921</c:v>
                </c:pt>
                <c:pt idx="101">
                  <c:v>1.1562426198876941</c:v>
                </c:pt>
                <c:pt idx="102">
                  <c:v>1.158250076520785</c:v>
                </c:pt>
                <c:pt idx="103">
                  <c:v>1.1576039066354009</c:v>
                </c:pt>
                <c:pt idx="104">
                  <c:v>1.158755432743114</c:v>
                </c:pt>
                <c:pt idx="105">
                  <c:v>1.1588215125159149</c:v>
                </c:pt>
                <c:pt idx="106">
                  <c:v>1.1593253855758241</c:v>
                </c:pt>
                <c:pt idx="107">
                  <c:v>1.1582983480087641</c:v>
                </c:pt>
                <c:pt idx="108">
                  <c:v>1.159296138335745</c:v>
                </c:pt>
                <c:pt idx="109">
                  <c:v>1.1597950847550229</c:v>
                </c:pt>
                <c:pt idx="110">
                  <c:v>1.158582123474365</c:v>
                </c:pt>
                <c:pt idx="111">
                  <c:v>1.159542697774508</c:v>
                </c:pt>
                <c:pt idx="112">
                  <c:v>1.1586825561841581</c:v>
                </c:pt>
                <c:pt idx="113">
                  <c:v>1.1581364920296791</c:v>
                </c:pt>
                <c:pt idx="114">
                  <c:v>1.159370985460112</c:v>
                </c:pt>
                <c:pt idx="115">
                  <c:v>1.159650804902429</c:v>
                </c:pt>
                <c:pt idx="116">
                  <c:v>1.159620495218483</c:v>
                </c:pt>
                <c:pt idx="117">
                  <c:v>1.1595136887820821</c:v>
                </c:pt>
                <c:pt idx="118">
                  <c:v>1.16097302374828</c:v>
                </c:pt>
                <c:pt idx="119">
                  <c:v>1.1603209763649931</c:v>
                </c:pt>
                <c:pt idx="120">
                  <c:v>1.1585261482203859</c:v>
                </c:pt>
                <c:pt idx="121">
                  <c:v>1.156707658762353</c:v>
                </c:pt>
                <c:pt idx="122">
                  <c:v>1.1562372023268881</c:v>
                </c:pt>
                <c:pt idx="123">
                  <c:v>1.1564111417535849</c:v>
                </c:pt>
                <c:pt idx="124">
                  <c:v>1.1554186097196451</c:v>
                </c:pt>
                <c:pt idx="125">
                  <c:v>1.154668505518222</c:v>
                </c:pt>
                <c:pt idx="126">
                  <c:v>1.155120918460715</c:v>
                </c:pt>
                <c:pt idx="127">
                  <c:v>1.1554065282226089</c:v>
                </c:pt>
                <c:pt idx="128">
                  <c:v>1.1560056249002091</c:v>
                </c:pt>
                <c:pt idx="129">
                  <c:v>1.157460305610956</c:v>
                </c:pt>
                <c:pt idx="130">
                  <c:v>1.157709828445439</c:v>
                </c:pt>
                <c:pt idx="131">
                  <c:v>1.1589862981795269</c:v>
                </c:pt>
                <c:pt idx="132">
                  <c:v>1.1609993345983129</c:v>
                </c:pt>
                <c:pt idx="133">
                  <c:v>1.160315301094542</c:v>
                </c:pt>
                <c:pt idx="134">
                  <c:v>1.160167551157961</c:v>
                </c:pt>
                <c:pt idx="135">
                  <c:v>1.1597802920538129</c:v>
                </c:pt>
                <c:pt idx="136">
                  <c:v>1.159558955769481</c:v>
                </c:pt>
                <c:pt idx="137">
                  <c:v>1.16054725429495</c:v>
                </c:pt>
                <c:pt idx="138">
                  <c:v>1.158911930509807</c:v>
                </c:pt>
                <c:pt idx="139">
                  <c:v>1.1591509383641621</c:v>
                </c:pt>
                <c:pt idx="140">
                  <c:v>1.159430450376024</c:v>
                </c:pt>
                <c:pt idx="141">
                  <c:v>1.1598697284648869</c:v>
                </c:pt>
                <c:pt idx="142">
                  <c:v>1.1588552873842779</c:v>
                </c:pt>
                <c:pt idx="143">
                  <c:v>1.15881644028068</c:v>
                </c:pt>
                <c:pt idx="144">
                  <c:v>1.1575405438134989</c:v>
                </c:pt>
                <c:pt idx="145">
                  <c:v>1.158310851062794</c:v>
                </c:pt>
                <c:pt idx="146">
                  <c:v>1.1596862177807621</c:v>
                </c:pt>
                <c:pt idx="147">
                  <c:v>1.158489576475771</c:v>
                </c:pt>
                <c:pt idx="148">
                  <c:v>1.1586756514187899</c:v>
                </c:pt>
                <c:pt idx="149">
                  <c:v>1.158859380906883</c:v>
                </c:pt>
                <c:pt idx="150">
                  <c:v>1.159670731222074</c:v>
                </c:pt>
                <c:pt idx="151">
                  <c:v>1.1598036021868521</c:v>
                </c:pt>
                <c:pt idx="152">
                  <c:v>1.1607170274655949</c:v>
                </c:pt>
                <c:pt idx="153">
                  <c:v>1.15965218870807</c:v>
                </c:pt>
                <c:pt idx="154">
                  <c:v>1.1596814346998541</c:v>
                </c:pt>
                <c:pt idx="155">
                  <c:v>1.1601656944729231</c:v>
                </c:pt>
                <c:pt idx="156">
                  <c:v>1.1604251800827341</c:v>
                </c:pt>
                <c:pt idx="157">
                  <c:v>1.15957303266366</c:v>
                </c:pt>
                <c:pt idx="158">
                  <c:v>1.158323540834248</c:v>
                </c:pt>
                <c:pt idx="159">
                  <c:v>1.158234159228158</c:v>
                </c:pt>
                <c:pt idx="160">
                  <c:v>1.157800114373202</c:v>
                </c:pt>
                <c:pt idx="161">
                  <c:v>1.157290403474541</c:v>
                </c:pt>
                <c:pt idx="162">
                  <c:v>1.157668450658083</c:v>
                </c:pt>
                <c:pt idx="163">
                  <c:v>1.1576928050222559</c:v>
                </c:pt>
                <c:pt idx="164">
                  <c:v>1.1576944165770551</c:v>
                </c:pt>
                <c:pt idx="165">
                  <c:v>1.157930945730784</c:v>
                </c:pt>
                <c:pt idx="166">
                  <c:v>1.1577050129831239</c:v>
                </c:pt>
                <c:pt idx="167">
                  <c:v>1.15752449309354</c:v>
                </c:pt>
                <c:pt idx="168">
                  <c:v>1.157200083478378</c:v>
                </c:pt>
                <c:pt idx="169">
                  <c:v>1.1575767752944659</c:v>
                </c:pt>
                <c:pt idx="170">
                  <c:v>1.1574876796682609</c:v>
                </c:pt>
                <c:pt idx="171">
                  <c:v>1.157453781302064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D-4243-9B86-0BB8D7A13F4B}"/>
            </c:ext>
          </c:extLst>
        </c:ser>
        <c:ser>
          <c:idx val="1"/>
          <c:order val="1"/>
          <c:tx>
            <c:strRef>
              <c:f>'primary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1'!$C$7:$C$179</c:f>
              <c:numCache>
                <c:formatCode>General</c:formatCode>
                <c:ptCount val="172"/>
                <c:pt idx="4">
                  <c:v>0.85457276182792463</c:v>
                </c:pt>
                <c:pt idx="5">
                  <c:v>0.91299989736167086</c:v>
                </c:pt>
                <c:pt idx="6">
                  <c:v>0.94690948396509145</c:v>
                </c:pt>
                <c:pt idx="7">
                  <c:v>0.96858452614829016</c:v>
                </c:pt>
                <c:pt idx="8">
                  <c:v>0.96881561340817235</c:v>
                </c:pt>
                <c:pt idx="9">
                  <c:v>0.979261627562103</c:v>
                </c:pt>
                <c:pt idx="10">
                  <c:v>0.99190205921811858</c:v>
                </c:pt>
                <c:pt idx="11">
                  <c:v>0.99743277811774167</c:v>
                </c:pt>
                <c:pt idx="12">
                  <c:v>1.0058943198215899</c:v>
                </c:pt>
                <c:pt idx="13">
                  <c:v>1.014463497159223</c:v>
                </c:pt>
                <c:pt idx="14">
                  <c:v>1.0174036221523901</c:v>
                </c:pt>
                <c:pt idx="15">
                  <c:v>1.0156408836009481</c:v>
                </c:pt>
                <c:pt idx="16">
                  <c:v>1.030463320659974</c:v>
                </c:pt>
                <c:pt idx="17">
                  <c:v>1.040079920869827</c:v>
                </c:pt>
                <c:pt idx="18">
                  <c:v>1.0504318388645919</c:v>
                </c:pt>
                <c:pt idx="19">
                  <c:v>1.0638773449196659</c:v>
                </c:pt>
                <c:pt idx="20">
                  <c:v>1.071516654594556</c:v>
                </c:pt>
                <c:pt idx="21">
                  <c:v>1.0787120179992511</c:v>
                </c:pt>
                <c:pt idx="22">
                  <c:v>1.0880485436078311</c:v>
                </c:pt>
                <c:pt idx="23">
                  <c:v>1.093516876984524</c:v>
                </c:pt>
                <c:pt idx="24">
                  <c:v>1.0958916846980029</c:v>
                </c:pt>
                <c:pt idx="25">
                  <c:v>1.0920918272185041</c:v>
                </c:pt>
                <c:pt idx="26">
                  <c:v>1.0943701370139469</c:v>
                </c:pt>
                <c:pt idx="27">
                  <c:v>1.096625415539497</c:v>
                </c:pt>
                <c:pt idx="28">
                  <c:v>1.096270638741222</c:v>
                </c:pt>
                <c:pt idx="29">
                  <c:v>1.098577519637193</c:v>
                </c:pt>
                <c:pt idx="30">
                  <c:v>1.1002629516435951</c:v>
                </c:pt>
                <c:pt idx="31">
                  <c:v>1.105269150344754</c:v>
                </c:pt>
                <c:pt idx="32">
                  <c:v>1.111186553664999</c:v>
                </c:pt>
                <c:pt idx="33">
                  <c:v>1.1116394485286321</c:v>
                </c:pt>
                <c:pt idx="34">
                  <c:v>1.1129688847319239</c:v>
                </c:pt>
                <c:pt idx="35">
                  <c:v>1.1177931645113639</c:v>
                </c:pt>
                <c:pt idx="36">
                  <c:v>1.1175353858945549</c:v>
                </c:pt>
                <c:pt idx="37">
                  <c:v>1.1217166534916461</c:v>
                </c:pt>
                <c:pt idx="38">
                  <c:v>1.1181637347244711</c:v>
                </c:pt>
                <c:pt idx="39">
                  <c:v>1.119141953766335</c:v>
                </c:pt>
                <c:pt idx="40">
                  <c:v>1.121849988843922</c:v>
                </c:pt>
                <c:pt idx="41">
                  <c:v>1.1213836877834611</c:v>
                </c:pt>
                <c:pt idx="42">
                  <c:v>1.122179342382343</c:v>
                </c:pt>
                <c:pt idx="43">
                  <c:v>1.125996942059952</c:v>
                </c:pt>
                <c:pt idx="44">
                  <c:v>1.1244565779279201</c:v>
                </c:pt>
                <c:pt idx="45">
                  <c:v>1.1227634321511291</c:v>
                </c:pt>
                <c:pt idx="46">
                  <c:v>1.119869102940289</c:v>
                </c:pt>
                <c:pt idx="47">
                  <c:v>1.115953173517551</c:v>
                </c:pt>
                <c:pt idx="48">
                  <c:v>1.11704168097038</c:v>
                </c:pt>
                <c:pt idx="49">
                  <c:v>1.1158805733892621</c:v>
                </c:pt>
                <c:pt idx="50">
                  <c:v>1.121572085953747</c:v>
                </c:pt>
                <c:pt idx="51">
                  <c:v>1.1229906017187681</c:v>
                </c:pt>
                <c:pt idx="52">
                  <c:v>1.1223754348475701</c:v>
                </c:pt>
                <c:pt idx="53">
                  <c:v>1.121564060413923</c:v>
                </c:pt>
                <c:pt idx="54">
                  <c:v>1.122002249810609</c:v>
                </c:pt>
                <c:pt idx="55">
                  <c:v>1.1226139681287099</c:v>
                </c:pt>
                <c:pt idx="56">
                  <c:v>1.124664019021991</c:v>
                </c:pt>
                <c:pt idx="57">
                  <c:v>1.1280642152351441</c:v>
                </c:pt>
                <c:pt idx="58">
                  <c:v>1.1309440857945141</c:v>
                </c:pt>
                <c:pt idx="59">
                  <c:v>1.129826198799696</c:v>
                </c:pt>
                <c:pt idx="60">
                  <c:v>1.1314349593407509</c:v>
                </c:pt>
                <c:pt idx="61">
                  <c:v>1.132828676726052</c:v>
                </c:pt>
                <c:pt idx="62">
                  <c:v>1.133360139320561</c:v>
                </c:pt>
                <c:pt idx="63">
                  <c:v>1.1335002036828239</c:v>
                </c:pt>
                <c:pt idx="64">
                  <c:v>1.13395844506497</c:v>
                </c:pt>
                <c:pt idx="65">
                  <c:v>1.136213596322283</c:v>
                </c:pt>
                <c:pt idx="66">
                  <c:v>1.1347396399923599</c:v>
                </c:pt>
                <c:pt idx="67">
                  <c:v>1.137767056830614</c:v>
                </c:pt>
                <c:pt idx="68">
                  <c:v>1.1352336665033509</c:v>
                </c:pt>
                <c:pt idx="69">
                  <c:v>1.136193310103353</c:v>
                </c:pt>
                <c:pt idx="70">
                  <c:v>1.138911642709437</c:v>
                </c:pt>
                <c:pt idx="71">
                  <c:v>1.1397758590387581</c:v>
                </c:pt>
                <c:pt idx="72">
                  <c:v>1.1396329246070691</c:v>
                </c:pt>
                <c:pt idx="73">
                  <c:v>1.1410998063694899</c:v>
                </c:pt>
                <c:pt idx="74">
                  <c:v>1.141824068552082</c:v>
                </c:pt>
                <c:pt idx="75">
                  <c:v>1.1430445206757771</c:v>
                </c:pt>
                <c:pt idx="76">
                  <c:v>1.142012803677062</c:v>
                </c:pt>
                <c:pt idx="77">
                  <c:v>1.143958779742686</c:v>
                </c:pt>
                <c:pt idx="78">
                  <c:v>1.143314235067681</c:v>
                </c:pt>
                <c:pt idx="79">
                  <c:v>1.142240921397613</c:v>
                </c:pt>
                <c:pt idx="80">
                  <c:v>1.1423620382105011</c:v>
                </c:pt>
                <c:pt idx="81">
                  <c:v>1.140197850029812</c:v>
                </c:pt>
                <c:pt idx="82">
                  <c:v>1.1396632223099821</c:v>
                </c:pt>
                <c:pt idx="83">
                  <c:v>1.138092478695272</c:v>
                </c:pt>
                <c:pt idx="84">
                  <c:v>1.137833518474529</c:v>
                </c:pt>
                <c:pt idx="85">
                  <c:v>1.137300818878296</c:v>
                </c:pt>
                <c:pt idx="86">
                  <c:v>1.1354310200545079</c:v>
                </c:pt>
                <c:pt idx="87">
                  <c:v>1.136771301702963</c:v>
                </c:pt>
                <c:pt idx="88">
                  <c:v>1.134142050007011</c:v>
                </c:pt>
                <c:pt idx="89">
                  <c:v>1.135359872119631</c:v>
                </c:pt>
                <c:pt idx="90">
                  <c:v>1.134481035463625</c:v>
                </c:pt>
                <c:pt idx="91">
                  <c:v>1.135507947642534</c:v>
                </c:pt>
                <c:pt idx="92">
                  <c:v>1.1353543781313979</c:v>
                </c:pt>
                <c:pt idx="93">
                  <c:v>1.134037737741729</c:v>
                </c:pt>
                <c:pt idx="94">
                  <c:v>1.132184713000999</c:v>
                </c:pt>
                <c:pt idx="95">
                  <c:v>1.1319161191616349</c:v>
                </c:pt>
                <c:pt idx="96">
                  <c:v>1.1329829771256199</c:v>
                </c:pt>
                <c:pt idx="97">
                  <c:v>1.1328346390264441</c:v>
                </c:pt>
                <c:pt idx="98">
                  <c:v>1.1335879895936389</c:v>
                </c:pt>
                <c:pt idx="99">
                  <c:v>1.132006637296564</c:v>
                </c:pt>
                <c:pt idx="100">
                  <c:v>1.1331864429630381</c:v>
                </c:pt>
                <c:pt idx="101">
                  <c:v>1.134488165755611</c:v>
                </c:pt>
                <c:pt idx="102">
                  <c:v>1.136519786338152</c:v>
                </c:pt>
                <c:pt idx="103">
                  <c:v>1.135972193652053</c:v>
                </c:pt>
                <c:pt idx="104">
                  <c:v>1.13716862868367</c:v>
                </c:pt>
                <c:pt idx="105">
                  <c:v>1.1373227419858609</c:v>
                </c:pt>
                <c:pt idx="106">
                  <c:v>1.137909108636179</c:v>
                </c:pt>
                <c:pt idx="107">
                  <c:v>1.136996638786862</c:v>
                </c:pt>
                <c:pt idx="108">
                  <c:v>1.1380654381212609</c:v>
                </c:pt>
                <c:pt idx="109">
                  <c:v>1.138635865346822</c:v>
                </c:pt>
                <c:pt idx="110">
                  <c:v>1.137521360792902</c:v>
                </c:pt>
                <c:pt idx="111">
                  <c:v>1.1385562266766269</c:v>
                </c:pt>
                <c:pt idx="112">
                  <c:v>1.137798503003369</c:v>
                </c:pt>
                <c:pt idx="113">
                  <c:v>1.1373398134981521</c:v>
                </c:pt>
                <c:pt idx="114">
                  <c:v>1.138631600124731</c:v>
                </c:pt>
                <c:pt idx="115">
                  <c:v>1.1389886628660491</c:v>
                </c:pt>
                <c:pt idx="116">
                  <c:v>1.1390582685224551</c:v>
                </c:pt>
                <c:pt idx="117">
                  <c:v>1.1390206682699691</c:v>
                </c:pt>
                <c:pt idx="118">
                  <c:v>1.140527348562564</c:v>
                </c:pt>
                <c:pt idx="119">
                  <c:v>1.13997240064334</c:v>
                </c:pt>
                <c:pt idx="120">
                  <c:v>1.138291284715329</c:v>
                </c:pt>
                <c:pt idx="121">
                  <c:v>1.1365918592555959</c:v>
                </c:pt>
                <c:pt idx="122">
                  <c:v>1.136198759277623</c:v>
                </c:pt>
                <c:pt idx="123">
                  <c:v>1.1364314169058769</c:v>
                </c:pt>
                <c:pt idx="124">
                  <c:v>1.1355341523206519</c:v>
                </c:pt>
                <c:pt idx="125">
                  <c:v>1.1348736757148079</c:v>
                </c:pt>
                <c:pt idx="126">
                  <c:v>1.135387886340864</c:v>
                </c:pt>
                <c:pt idx="127">
                  <c:v>1.135754963688949</c:v>
                </c:pt>
                <c:pt idx="128">
                  <c:v>1.136416961211123</c:v>
                </c:pt>
                <c:pt idx="129">
                  <c:v>1.137908066126794</c:v>
                </c:pt>
                <c:pt idx="130">
                  <c:v>1.138221354317186</c:v>
                </c:pt>
                <c:pt idx="131">
                  <c:v>1.139526781092455</c:v>
                </c:pt>
                <c:pt idx="132">
                  <c:v>1.1415537592080209</c:v>
                </c:pt>
                <c:pt idx="133">
                  <c:v>1.140966472198218</c:v>
                </c:pt>
                <c:pt idx="134">
                  <c:v>1.140899752004642</c:v>
                </c:pt>
                <c:pt idx="135">
                  <c:v>1.1405951208523</c:v>
                </c:pt>
                <c:pt idx="136">
                  <c:v>1.1404631644165999</c:v>
                </c:pt>
                <c:pt idx="137">
                  <c:v>1.1414884563691119</c:v>
                </c:pt>
                <c:pt idx="138">
                  <c:v>1.139973877723893</c:v>
                </c:pt>
                <c:pt idx="139">
                  <c:v>1.140264654256709</c:v>
                </c:pt>
                <c:pt idx="140">
                  <c:v>1.140588400007563</c:v>
                </c:pt>
                <c:pt idx="141">
                  <c:v>1.1410717068184411</c:v>
                </c:pt>
                <c:pt idx="142">
                  <c:v>1.140127754288998</c:v>
                </c:pt>
                <c:pt idx="143">
                  <c:v>1.140135498197923</c:v>
                </c:pt>
                <c:pt idx="144">
                  <c:v>1.1389436473865431</c:v>
                </c:pt>
                <c:pt idx="145">
                  <c:v>1.1397590789658749</c:v>
                </c:pt>
                <c:pt idx="146">
                  <c:v>1.141163982596904</c:v>
                </c:pt>
                <c:pt idx="147">
                  <c:v>1.1400513220535311</c:v>
                </c:pt>
                <c:pt idx="148">
                  <c:v>1.1402769293790329</c:v>
                </c:pt>
                <c:pt idx="149">
                  <c:v>1.140495715526147</c:v>
                </c:pt>
                <c:pt idx="150">
                  <c:v>1.1413292357472979</c:v>
                </c:pt>
                <c:pt idx="151">
                  <c:v>1.1414964314194429</c:v>
                </c:pt>
                <c:pt idx="152">
                  <c:v>1.142430261162106</c:v>
                </c:pt>
                <c:pt idx="153">
                  <c:v>1.141431800002352</c:v>
                </c:pt>
                <c:pt idx="154">
                  <c:v>1.141498938853396</c:v>
                </c:pt>
                <c:pt idx="155">
                  <c:v>1.1420167938713091</c:v>
                </c:pt>
                <c:pt idx="156">
                  <c:v>1.1423153363339951</c:v>
                </c:pt>
                <c:pt idx="157">
                  <c:v>1.141538017757983</c:v>
                </c:pt>
                <c:pt idx="158">
                  <c:v>1.140365277872432</c:v>
                </c:pt>
                <c:pt idx="159">
                  <c:v>1.1403097058924001</c:v>
                </c:pt>
                <c:pt idx="160">
                  <c:v>1.1399195998898559</c:v>
                </c:pt>
                <c:pt idx="161">
                  <c:v>1.139456321726531</c:v>
                </c:pt>
                <c:pt idx="162">
                  <c:v>1.139862885214775</c:v>
                </c:pt>
                <c:pt idx="163">
                  <c:v>1.139917606508192</c:v>
                </c:pt>
                <c:pt idx="164">
                  <c:v>1.139949209907217</c:v>
                </c:pt>
                <c:pt idx="165">
                  <c:v>1.1402268779225579</c:v>
                </c:pt>
                <c:pt idx="166">
                  <c:v>1.1400250866080699</c:v>
                </c:pt>
                <c:pt idx="167">
                  <c:v>1.1398938389665501</c:v>
                </c:pt>
                <c:pt idx="168">
                  <c:v>1.13958935482834</c:v>
                </c:pt>
                <c:pt idx="169">
                  <c:v>1.139969345649068</c:v>
                </c:pt>
                <c:pt idx="170">
                  <c:v>1.139886042723578</c:v>
                </c:pt>
                <c:pt idx="171">
                  <c:v>1.13985440899331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D-4243-9B86-0BB8D7A13F4B}"/>
            </c:ext>
          </c:extLst>
        </c:ser>
        <c:ser>
          <c:idx val="2"/>
          <c:order val="2"/>
          <c:tx>
            <c:strRef>
              <c:f>'primary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1'!$D$7:$D$179</c:f>
              <c:numCache>
                <c:formatCode>General</c:formatCode>
                <c:ptCount val="172"/>
                <c:pt idx="4">
                  <c:v>1.2252480402179</c:v>
                </c:pt>
                <c:pt idx="5">
                  <c:v>1.196613558365581</c:v>
                </c:pt>
                <c:pt idx="6">
                  <c:v>1.1785393093440539</c:v>
                </c:pt>
                <c:pt idx="7">
                  <c:v>1.169736116978527</c:v>
                </c:pt>
                <c:pt idx="8">
                  <c:v>1.144793367543735</c:v>
                </c:pt>
                <c:pt idx="9">
                  <c:v>1.1394697758169341</c:v>
                </c:pt>
                <c:pt idx="10">
                  <c:v>1.14098496043083</c:v>
                </c:pt>
                <c:pt idx="11">
                  <c:v>1.13678597717194</c:v>
                </c:pt>
                <c:pt idx="12">
                  <c:v>1.137771501233372</c:v>
                </c:pt>
                <c:pt idx="13">
                  <c:v>1.1397846222271171</c:v>
                </c:pt>
                <c:pt idx="14">
                  <c:v>1.136445245806416</c:v>
                </c:pt>
                <c:pt idx="15">
                  <c:v>1.1402788061084781</c:v>
                </c:pt>
                <c:pt idx="16">
                  <c:v>1.152892455803828</c:v>
                </c:pt>
                <c:pt idx="17">
                  <c:v>1.158863355304669</c:v>
                </c:pt>
                <c:pt idx="18">
                  <c:v>1.166158127987212</c:v>
                </c:pt>
                <c:pt idx="19">
                  <c:v>1.1779565200727209</c:v>
                </c:pt>
                <c:pt idx="20">
                  <c:v>1.176598591259842</c:v>
                </c:pt>
                <c:pt idx="21">
                  <c:v>1.181193920499894</c:v>
                </c:pt>
                <c:pt idx="22">
                  <c:v>1.188464967579957</c:v>
                </c:pt>
                <c:pt idx="23">
                  <c:v>1.1918061324091189</c:v>
                </c:pt>
                <c:pt idx="24">
                  <c:v>1.1919840226016001</c:v>
                </c:pt>
                <c:pt idx="25">
                  <c:v>1.1829665252209449</c:v>
                </c:pt>
                <c:pt idx="26">
                  <c:v>1.1824260012863199</c:v>
                </c:pt>
                <c:pt idx="27">
                  <c:v>1.1832503198156259</c:v>
                </c:pt>
                <c:pt idx="28">
                  <c:v>1.1805207511793321</c:v>
                </c:pt>
                <c:pt idx="29">
                  <c:v>1.181622166535417</c:v>
                </c:pt>
                <c:pt idx="30">
                  <c:v>1.1818377462177101</c:v>
                </c:pt>
                <c:pt idx="31">
                  <c:v>1.185942027566568</c:v>
                </c:pt>
                <c:pt idx="32">
                  <c:v>1.191008147484274</c:v>
                </c:pt>
                <c:pt idx="33">
                  <c:v>1.1896077064061441</c:v>
                </c:pt>
                <c:pt idx="34">
                  <c:v>1.1898792001150711</c:v>
                </c:pt>
                <c:pt idx="35">
                  <c:v>1.19358859770998</c:v>
                </c:pt>
                <c:pt idx="36">
                  <c:v>1.192265890192802</c:v>
                </c:pt>
                <c:pt idx="37">
                  <c:v>1.195668182720123</c:v>
                </c:pt>
                <c:pt idx="38">
                  <c:v>1.190193030647563</c:v>
                </c:pt>
                <c:pt idx="39">
                  <c:v>1.1902660493956161</c:v>
                </c:pt>
                <c:pt idx="40">
                  <c:v>1.1921924607475149</c:v>
                </c:pt>
                <c:pt idx="41">
                  <c:v>1.1908469212984569</c:v>
                </c:pt>
                <c:pt idx="42">
                  <c:v>1.19076178488335</c:v>
                </c:pt>
                <c:pt idx="43">
                  <c:v>1.193740775438092</c:v>
                </c:pt>
                <c:pt idx="44">
                  <c:v>1.1911802868642321</c:v>
                </c:pt>
                <c:pt idx="45">
                  <c:v>1.188601504768656</c:v>
                </c:pt>
                <c:pt idx="46">
                  <c:v>1.1848242365227291</c:v>
                </c:pt>
                <c:pt idx="47">
                  <c:v>1.1800378238335041</c:v>
                </c:pt>
                <c:pt idx="48">
                  <c:v>1.1806398993507079</c:v>
                </c:pt>
                <c:pt idx="49">
                  <c:v>1.178832519303316</c:v>
                </c:pt>
                <c:pt idx="50">
                  <c:v>1.1844487795611049</c:v>
                </c:pt>
                <c:pt idx="51">
                  <c:v>1.185413280149568</c:v>
                </c:pt>
                <c:pt idx="52">
                  <c:v>1.184198187112762</c:v>
                </c:pt>
                <c:pt idx="53">
                  <c:v>1.182719183462698</c:v>
                </c:pt>
                <c:pt idx="54">
                  <c:v>1.182681673129492</c:v>
                </c:pt>
                <c:pt idx="55">
                  <c:v>1.182735198083112</c:v>
                </c:pt>
                <c:pt idx="56">
                  <c:v>1.184455053305576</c:v>
                </c:pt>
                <c:pt idx="57">
                  <c:v>1.187454346612187</c:v>
                </c:pt>
                <c:pt idx="58">
                  <c:v>1.1900552296837581</c:v>
                </c:pt>
                <c:pt idx="59">
                  <c:v>1.18838879255874</c:v>
                </c:pt>
                <c:pt idx="60">
                  <c:v>1.189412342554176</c:v>
                </c:pt>
                <c:pt idx="61">
                  <c:v>1.1904908470203821</c:v>
                </c:pt>
                <c:pt idx="62">
                  <c:v>1.190510320935509</c:v>
                </c:pt>
                <c:pt idx="63">
                  <c:v>1.190091762402357</c:v>
                </c:pt>
                <c:pt idx="64">
                  <c:v>1.190009083449298</c:v>
                </c:pt>
                <c:pt idx="65">
                  <c:v>1.1920189253196991</c:v>
                </c:pt>
                <c:pt idx="66">
                  <c:v>1.189949140027923</c:v>
                </c:pt>
                <c:pt idx="67">
                  <c:v>1.1927305878932859</c:v>
                </c:pt>
                <c:pt idx="68">
                  <c:v>1.189597523463551</c:v>
                </c:pt>
                <c:pt idx="69">
                  <c:v>1.1901241871924619</c:v>
                </c:pt>
                <c:pt idx="70">
                  <c:v>1.1924464248773441</c:v>
                </c:pt>
                <c:pt idx="71">
                  <c:v>1.193007403975566</c:v>
                </c:pt>
                <c:pt idx="72">
                  <c:v>1.1924212517285511</c:v>
                </c:pt>
                <c:pt idx="73">
                  <c:v>1.1936744924229901</c:v>
                </c:pt>
                <c:pt idx="74">
                  <c:v>1.194056726388899</c:v>
                </c:pt>
                <c:pt idx="75">
                  <c:v>1.194985893861066</c:v>
                </c:pt>
                <c:pt idx="76">
                  <c:v>1.1933620108456171</c:v>
                </c:pt>
                <c:pt idx="77">
                  <c:v>1.1949277189332921</c:v>
                </c:pt>
                <c:pt idx="78">
                  <c:v>1.193729012345994</c:v>
                </c:pt>
                <c:pt idx="79">
                  <c:v>1.192175662724718</c:v>
                </c:pt>
                <c:pt idx="80">
                  <c:v>1.1919794521838729</c:v>
                </c:pt>
                <c:pt idx="81">
                  <c:v>1.189264934606072</c:v>
                </c:pt>
                <c:pt idx="82">
                  <c:v>1.1883769885235911</c:v>
                </c:pt>
                <c:pt idx="83">
                  <c:v>1.186415146616673</c:v>
                </c:pt>
                <c:pt idx="84">
                  <c:v>1.185886595670842</c:v>
                </c:pt>
                <c:pt idx="85">
                  <c:v>1.185059689571494</c:v>
                </c:pt>
                <c:pt idx="86">
                  <c:v>1.182806354907838</c:v>
                </c:pt>
                <c:pt idx="87">
                  <c:v>1.1839848057488049</c:v>
                </c:pt>
                <c:pt idx="88">
                  <c:v>1.1808433559727309</c:v>
                </c:pt>
                <c:pt idx="89">
                  <c:v>1.1818727224626659</c:v>
                </c:pt>
                <c:pt idx="90">
                  <c:v>1.1806966474850771</c:v>
                </c:pt>
                <c:pt idx="91">
                  <c:v>1.181528009330223</c:v>
                </c:pt>
                <c:pt idx="92">
                  <c:v>1.181162233372516</c:v>
                </c:pt>
                <c:pt idx="93">
                  <c:v>1.179564689288545</c:v>
                </c:pt>
                <c:pt idx="94">
                  <c:v>1.1773974581255771</c:v>
                </c:pt>
                <c:pt idx="95">
                  <c:v>1.176903654472208</c:v>
                </c:pt>
                <c:pt idx="96">
                  <c:v>1.1778424179684659</c:v>
                </c:pt>
                <c:pt idx="97">
                  <c:v>1.177494933255212</c:v>
                </c:pt>
                <c:pt idx="98">
                  <c:v>1.178095243649498</c:v>
                </c:pt>
                <c:pt idx="99">
                  <c:v>1.17617655079801</c:v>
                </c:pt>
                <c:pt idx="100">
                  <c:v>1.1772060765939849</c:v>
                </c:pt>
                <c:pt idx="101">
                  <c:v>1.178414228018267</c:v>
                </c:pt>
                <c:pt idx="102">
                  <c:v>1.180395850461023</c:v>
                </c:pt>
                <c:pt idx="103">
                  <c:v>1.1796475407988709</c:v>
                </c:pt>
                <c:pt idx="104">
                  <c:v>1.1807520178128199</c:v>
                </c:pt>
                <c:pt idx="105">
                  <c:v>1.1807266735253299</c:v>
                </c:pt>
                <c:pt idx="106">
                  <c:v>1.181144732421908</c:v>
                </c:pt>
                <c:pt idx="107">
                  <c:v>1.1799991461991779</c:v>
                </c:pt>
                <c:pt idx="108">
                  <c:v>1.180922898931732</c:v>
                </c:pt>
                <c:pt idx="109">
                  <c:v>1.1813475049920299</c:v>
                </c:pt>
                <c:pt idx="110">
                  <c:v>1.180032817932068</c:v>
                </c:pt>
                <c:pt idx="111">
                  <c:v>1.180916002617463</c:v>
                </c:pt>
                <c:pt idx="112">
                  <c:v>1.179949931786366</c:v>
                </c:pt>
                <c:pt idx="113">
                  <c:v>1.179313445508773</c:v>
                </c:pt>
                <c:pt idx="114">
                  <c:v>1.180488124323537</c:v>
                </c:pt>
                <c:pt idx="115">
                  <c:v>1.180687774298774</c:v>
                </c:pt>
                <c:pt idx="116">
                  <c:v>1.1805539102710529</c:v>
                </c:pt>
                <c:pt idx="117">
                  <c:v>1.180375415412888</c:v>
                </c:pt>
                <c:pt idx="118">
                  <c:v>1.181785218539446</c:v>
                </c:pt>
                <c:pt idx="119">
                  <c:v>1.1810327753836889</c:v>
                </c:pt>
                <c:pt idx="120">
                  <c:v>1.1791207172828579</c:v>
                </c:pt>
                <c:pt idx="121">
                  <c:v>1.177179474711161</c:v>
                </c:pt>
                <c:pt idx="122">
                  <c:v>1.1766290511483031</c:v>
                </c:pt>
                <c:pt idx="123">
                  <c:v>1.1767421323257821</c:v>
                </c:pt>
                <c:pt idx="124">
                  <c:v>1.175651265933481</c:v>
                </c:pt>
                <c:pt idx="125">
                  <c:v>1.174808603077274</c:v>
                </c:pt>
                <c:pt idx="126">
                  <c:v>1.175196910516396</c:v>
                </c:pt>
                <c:pt idx="127">
                  <c:v>1.1753981167939951</c:v>
                </c:pt>
                <c:pt idx="128">
                  <c:v>1.175931942600297</c:v>
                </c:pt>
                <c:pt idx="129">
                  <c:v>1.177348503754897</c:v>
                </c:pt>
                <c:pt idx="130">
                  <c:v>1.177531981626899</c:v>
                </c:pt>
                <c:pt idx="131">
                  <c:v>1.1787781223361169</c:v>
                </c:pt>
                <c:pt idx="132">
                  <c:v>1.1807761518589139</c:v>
                </c:pt>
                <c:pt idx="133">
                  <c:v>1.1799922528487941</c:v>
                </c:pt>
                <c:pt idx="134">
                  <c:v>1.1797607497020319</c:v>
                </c:pt>
                <c:pt idx="135">
                  <c:v>1.1792881639115911</c:v>
                </c:pt>
                <c:pt idx="136">
                  <c:v>1.178974484978673</c:v>
                </c:pt>
                <c:pt idx="137">
                  <c:v>1.179924266370348</c:v>
                </c:pt>
                <c:pt idx="138">
                  <c:v>1.1781645956305571</c:v>
                </c:pt>
                <c:pt idx="139">
                  <c:v>1.1783500373309159</c:v>
                </c:pt>
                <c:pt idx="140">
                  <c:v>1.1785837636523699</c:v>
                </c:pt>
                <c:pt idx="141">
                  <c:v>1.1789774288245189</c:v>
                </c:pt>
                <c:pt idx="142">
                  <c:v>1.177890435564372</c:v>
                </c:pt>
                <c:pt idx="143">
                  <c:v>1.1778034666820549</c:v>
                </c:pt>
                <c:pt idx="144">
                  <c:v>1.1764410940318499</c:v>
                </c:pt>
                <c:pt idx="145">
                  <c:v>1.177164588947297</c:v>
                </c:pt>
                <c:pt idx="146">
                  <c:v>1.178509087405804</c:v>
                </c:pt>
                <c:pt idx="147">
                  <c:v>1.1772260360924289</c:v>
                </c:pt>
                <c:pt idx="148">
                  <c:v>1.177371242547077</c:v>
                </c:pt>
                <c:pt idx="149">
                  <c:v>1.1775187284209441</c:v>
                </c:pt>
                <c:pt idx="150">
                  <c:v>1.1783069799071539</c:v>
                </c:pt>
                <c:pt idx="151">
                  <c:v>1.17840438096939</c:v>
                </c:pt>
                <c:pt idx="152">
                  <c:v>1.1792965081983211</c:v>
                </c:pt>
                <c:pt idx="153">
                  <c:v>1.17816342489551</c:v>
                </c:pt>
                <c:pt idx="154">
                  <c:v>1.1781535525021061</c:v>
                </c:pt>
                <c:pt idx="155">
                  <c:v>1.1786030169215851</c:v>
                </c:pt>
                <c:pt idx="156">
                  <c:v>1.1788221305787709</c:v>
                </c:pt>
                <c:pt idx="157">
                  <c:v>1.177892980491053</c:v>
                </c:pt>
                <c:pt idx="158">
                  <c:v>1.176564607223058</c:v>
                </c:pt>
                <c:pt idx="159">
                  <c:v>1.1764403658680631</c:v>
                </c:pt>
                <c:pt idx="160">
                  <c:v>1.175961098460035</c:v>
                </c:pt>
                <c:pt idx="161">
                  <c:v>1.1754036134925261</c:v>
                </c:pt>
                <c:pt idx="162">
                  <c:v>1.1757521532044291</c:v>
                </c:pt>
                <c:pt idx="163">
                  <c:v>1.175745179430796</c:v>
                </c:pt>
                <c:pt idx="164">
                  <c:v>1.17571585692206</c:v>
                </c:pt>
                <c:pt idx="165">
                  <c:v>1.1759099009522329</c:v>
                </c:pt>
                <c:pt idx="166">
                  <c:v>1.175659126128539</c:v>
                </c:pt>
                <c:pt idx="167">
                  <c:v>1.17542783925054</c:v>
                </c:pt>
                <c:pt idx="168">
                  <c:v>1.17508296083029</c:v>
                </c:pt>
                <c:pt idx="169">
                  <c:v>1.175456161005964</c:v>
                </c:pt>
                <c:pt idx="170">
                  <c:v>1.175361113627313</c:v>
                </c:pt>
                <c:pt idx="171">
                  <c:v>1.1753248882316769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DD-4243-9B86-0BB8D7A13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1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harm was dose dependent.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0'!$B$7:$B$179</c:f>
              <c:numCache>
                <c:formatCode>General</c:formatCode>
                <c:ptCount val="172"/>
                <c:pt idx="0">
                  <c:v>0.99454343419975944</c:v>
                </c:pt>
                <c:pt idx="1">
                  <c:v>0.97970673277573506</c:v>
                </c:pt>
                <c:pt idx="2">
                  <c:v>0.96977937187284191</c:v>
                </c:pt>
                <c:pt idx="3">
                  <c:v>1</c:v>
                </c:pt>
                <c:pt idx="4">
                  <c:v>1.0102119534309619</c:v>
                </c:pt>
                <c:pt idx="5">
                  <c:v>0.99833690960800003</c:v>
                </c:pt>
                <c:pt idx="6">
                  <c:v>1.0012180482952939</c:v>
                </c:pt>
                <c:pt idx="7">
                  <c:v>1.0053553415256009</c:v>
                </c:pt>
                <c:pt idx="8">
                  <c:v>1.0211846064886509</c:v>
                </c:pt>
                <c:pt idx="9">
                  <c:v>1.0300434305574131</c:v>
                </c:pt>
                <c:pt idx="10">
                  <c:v>1.032397210385503</c:v>
                </c:pt>
                <c:pt idx="11">
                  <c:v>1.0289430289318939</c:v>
                </c:pt>
                <c:pt idx="12">
                  <c:v>1.0198098713385839</c:v>
                </c:pt>
                <c:pt idx="13">
                  <c:v>1.0208444346030801</c:v>
                </c:pt>
                <c:pt idx="14">
                  <c:v>1.024593213486185</c:v>
                </c:pt>
                <c:pt idx="15">
                  <c:v>1.021931767840986</c:v>
                </c:pt>
                <c:pt idx="16">
                  <c:v>1.005394213429301</c:v>
                </c:pt>
                <c:pt idx="17">
                  <c:v>0.99638836571757528</c:v>
                </c:pt>
                <c:pt idx="18">
                  <c:v>0.98131154699444234</c:v>
                </c:pt>
                <c:pt idx="19">
                  <c:v>0.95345384192156646</c:v>
                </c:pt>
                <c:pt idx="20">
                  <c:v>0.92524577971077526</c:v>
                </c:pt>
                <c:pt idx="21">
                  <c:v>0.89716824466998146</c:v>
                </c:pt>
                <c:pt idx="22">
                  <c:v>0.86921277617198844</c:v>
                </c:pt>
                <c:pt idx="23">
                  <c:v>0.84533004945853962</c:v>
                </c:pt>
                <c:pt idx="24">
                  <c:v>0.8267507892570708</c:v>
                </c:pt>
                <c:pt idx="25">
                  <c:v>0.81964556213393491</c:v>
                </c:pt>
                <c:pt idx="26">
                  <c:v>0.80655516020486884</c:v>
                </c:pt>
                <c:pt idx="27">
                  <c:v>0.79572901989303457</c:v>
                </c:pt>
                <c:pt idx="28">
                  <c:v>0.7912190329170643</c:v>
                </c:pt>
                <c:pt idx="29">
                  <c:v>0.78684274653356201</c:v>
                </c:pt>
                <c:pt idx="30">
                  <c:v>0.78530312799149748</c:v>
                </c:pt>
                <c:pt idx="31">
                  <c:v>0.77743500519604136</c:v>
                </c:pt>
                <c:pt idx="32">
                  <c:v>0.76935434252079793</c:v>
                </c:pt>
                <c:pt idx="33">
                  <c:v>0.76353431651776849</c:v>
                </c:pt>
                <c:pt idx="34">
                  <c:v>0.75814610671531846</c:v>
                </c:pt>
                <c:pt idx="35">
                  <c:v>0.75246364585861181</c:v>
                </c:pt>
                <c:pt idx="36">
                  <c:v>0.74968971418661878</c:v>
                </c:pt>
                <c:pt idx="37">
                  <c:v>0.7466333962150693</c:v>
                </c:pt>
                <c:pt idx="38">
                  <c:v>0.74683883343931545</c:v>
                </c:pt>
                <c:pt idx="39">
                  <c:v>0.74565117681817961</c:v>
                </c:pt>
                <c:pt idx="40">
                  <c:v>0.74450668634317474</c:v>
                </c:pt>
                <c:pt idx="41">
                  <c:v>0.74528897671866778</c:v>
                </c:pt>
                <c:pt idx="42">
                  <c:v>0.74684847720794179</c:v>
                </c:pt>
                <c:pt idx="43">
                  <c:v>0.74740929966219216</c:v>
                </c:pt>
                <c:pt idx="44">
                  <c:v>0.74861747059318962</c:v>
                </c:pt>
                <c:pt idx="45">
                  <c:v>0.75035289548666173</c:v>
                </c:pt>
                <c:pt idx="46">
                  <c:v>0.7543025818805783</c:v>
                </c:pt>
                <c:pt idx="47">
                  <c:v>0.75744501922358876</c:v>
                </c:pt>
                <c:pt idx="48">
                  <c:v>0.75839376454413399</c:v>
                </c:pt>
                <c:pt idx="49">
                  <c:v>0.75929863843515111</c:v>
                </c:pt>
                <c:pt idx="50">
                  <c:v>0.75671822946627765</c:v>
                </c:pt>
                <c:pt idx="51">
                  <c:v>0.75624691579344228</c:v>
                </c:pt>
                <c:pt idx="52">
                  <c:v>0.75679816348174178</c:v>
                </c:pt>
                <c:pt idx="53">
                  <c:v>0.7569152652028982</c:v>
                </c:pt>
                <c:pt idx="54">
                  <c:v>0.75714666818070109</c:v>
                </c:pt>
                <c:pt idx="55">
                  <c:v>0.75873015967045432</c:v>
                </c:pt>
                <c:pt idx="56">
                  <c:v>0.75728640464452734</c:v>
                </c:pt>
                <c:pt idx="57">
                  <c:v>0.7562957357242035</c:v>
                </c:pt>
                <c:pt idx="58">
                  <c:v>0.75486840461764548</c:v>
                </c:pt>
                <c:pt idx="59">
                  <c:v>0.75519348701634736</c:v>
                </c:pt>
                <c:pt idx="60">
                  <c:v>0.75468751033263304</c:v>
                </c:pt>
                <c:pt idx="61">
                  <c:v>0.75510655017236916</c:v>
                </c:pt>
                <c:pt idx="62">
                  <c:v>0.75337124131673594</c:v>
                </c:pt>
                <c:pt idx="63">
                  <c:v>0.75471976543484398</c:v>
                </c:pt>
                <c:pt idx="64">
                  <c:v>0.7544028700298695</c:v>
                </c:pt>
                <c:pt idx="65">
                  <c:v>0.7515788085341838</c:v>
                </c:pt>
                <c:pt idx="66">
                  <c:v>0.75122863520811711</c:v>
                </c:pt>
                <c:pt idx="67">
                  <c:v>0.74737753052740152</c:v>
                </c:pt>
                <c:pt idx="68">
                  <c:v>0.74841972337684814</c:v>
                </c:pt>
                <c:pt idx="69">
                  <c:v>0.74755819034362825</c:v>
                </c:pt>
                <c:pt idx="70">
                  <c:v>0.74620784919662064</c:v>
                </c:pt>
                <c:pt idx="71">
                  <c:v>0.74562144797248409</c:v>
                </c:pt>
                <c:pt idx="72">
                  <c:v>0.74629057486799844</c:v>
                </c:pt>
                <c:pt idx="73">
                  <c:v>0.74491728209515273</c:v>
                </c:pt>
                <c:pt idx="74">
                  <c:v>0.74420237023395064</c:v>
                </c:pt>
                <c:pt idx="75">
                  <c:v>0.74299490603154916</c:v>
                </c:pt>
                <c:pt idx="76">
                  <c:v>0.74390531449337738</c:v>
                </c:pt>
                <c:pt idx="77">
                  <c:v>0.74321754309991839</c:v>
                </c:pt>
                <c:pt idx="78">
                  <c:v>0.74193495583641489</c:v>
                </c:pt>
                <c:pt idx="79">
                  <c:v>0.74265347584697572</c:v>
                </c:pt>
                <c:pt idx="80">
                  <c:v>0.74236187370421425</c:v>
                </c:pt>
                <c:pt idx="81">
                  <c:v>0.74390254590877614</c:v>
                </c:pt>
                <c:pt idx="82">
                  <c:v>0.74464445026869586</c:v>
                </c:pt>
                <c:pt idx="83">
                  <c:v>0.7457020165529108</c:v>
                </c:pt>
                <c:pt idx="84">
                  <c:v>0.74603230719479074</c:v>
                </c:pt>
                <c:pt idx="85">
                  <c:v>0.74605499800235808</c:v>
                </c:pt>
                <c:pt idx="86">
                  <c:v>0.74747335835578488</c:v>
                </c:pt>
                <c:pt idx="87">
                  <c:v>0.74621830278017587</c:v>
                </c:pt>
                <c:pt idx="88">
                  <c:v>0.74857353114972836</c:v>
                </c:pt>
                <c:pt idx="89">
                  <c:v>0.7480805988822089</c:v>
                </c:pt>
                <c:pt idx="90">
                  <c:v>0.74871354274151225</c:v>
                </c:pt>
                <c:pt idx="91">
                  <c:v>0.74883025081491883</c:v>
                </c:pt>
                <c:pt idx="92">
                  <c:v>0.74855338485698697</c:v>
                </c:pt>
                <c:pt idx="93">
                  <c:v>0.75011397229595478</c:v>
                </c:pt>
                <c:pt idx="94">
                  <c:v>0.75176006880934387</c:v>
                </c:pt>
                <c:pt idx="95">
                  <c:v>0.75256378142122549</c:v>
                </c:pt>
                <c:pt idx="96">
                  <c:v>0.75166787508481703</c:v>
                </c:pt>
                <c:pt idx="97">
                  <c:v>0.75264171688330561</c:v>
                </c:pt>
                <c:pt idx="98">
                  <c:v>0.75241457031892878</c:v>
                </c:pt>
                <c:pt idx="99">
                  <c:v>0.75331586711606247</c:v>
                </c:pt>
                <c:pt idx="100">
                  <c:v>0.75317125340795477</c:v>
                </c:pt>
                <c:pt idx="101">
                  <c:v>0.75243061179201653</c:v>
                </c:pt>
                <c:pt idx="102">
                  <c:v>0.75098695297310025</c:v>
                </c:pt>
                <c:pt idx="103">
                  <c:v>0.75160989906453812</c:v>
                </c:pt>
                <c:pt idx="104">
                  <c:v>0.75058590002777026</c:v>
                </c:pt>
                <c:pt idx="105">
                  <c:v>0.75075446522294387</c:v>
                </c:pt>
                <c:pt idx="106">
                  <c:v>0.7507212256601723</c:v>
                </c:pt>
                <c:pt idx="107">
                  <c:v>0.75168329114677868</c:v>
                </c:pt>
                <c:pt idx="108">
                  <c:v>0.75218945132086368</c:v>
                </c:pt>
                <c:pt idx="109">
                  <c:v>0.75246290114845893</c:v>
                </c:pt>
                <c:pt idx="110">
                  <c:v>0.75349175272593172</c:v>
                </c:pt>
                <c:pt idx="111">
                  <c:v>0.75307697579104715</c:v>
                </c:pt>
                <c:pt idx="112">
                  <c:v>0.75439280676157749</c:v>
                </c:pt>
                <c:pt idx="113">
                  <c:v>0.75561453501855202</c:v>
                </c:pt>
                <c:pt idx="114">
                  <c:v>0.75558603194618745</c:v>
                </c:pt>
                <c:pt idx="115">
                  <c:v>0.75588310374922141</c:v>
                </c:pt>
                <c:pt idx="116">
                  <c:v>0.7561784190031462</c:v>
                </c:pt>
                <c:pt idx="117">
                  <c:v>0.75632395535092212</c:v>
                </c:pt>
                <c:pt idx="118">
                  <c:v>0.75523880367902618</c:v>
                </c:pt>
                <c:pt idx="119">
                  <c:v>0.7561027485359334</c:v>
                </c:pt>
                <c:pt idx="120">
                  <c:v>0.75703683920555798</c:v>
                </c:pt>
                <c:pt idx="121">
                  <c:v>0.75875096869180481</c:v>
                </c:pt>
                <c:pt idx="122">
                  <c:v>0.7592123052007318</c:v>
                </c:pt>
                <c:pt idx="123">
                  <c:v>0.75918031058411028</c:v>
                </c:pt>
                <c:pt idx="124">
                  <c:v>0.76003049079354301</c:v>
                </c:pt>
                <c:pt idx="125">
                  <c:v>0.76091254903105421</c:v>
                </c:pt>
                <c:pt idx="126">
                  <c:v>0.76130306600695219</c:v>
                </c:pt>
                <c:pt idx="127">
                  <c:v>0.76150274639487592</c:v>
                </c:pt>
                <c:pt idx="128">
                  <c:v>0.76193178611902634</c:v>
                </c:pt>
                <c:pt idx="129">
                  <c:v>0.76078362660893284</c:v>
                </c:pt>
                <c:pt idx="130">
                  <c:v>0.76052070217122425</c:v>
                </c:pt>
                <c:pt idx="131">
                  <c:v>0.75977301453673729</c:v>
                </c:pt>
                <c:pt idx="132">
                  <c:v>0.75926937334921374</c:v>
                </c:pt>
                <c:pt idx="133">
                  <c:v>0.76005810618277736</c:v>
                </c:pt>
                <c:pt idx="134">
                  <c:v>0.76115856556438843</c:v>
                </c:pt>
                <c:pt idx="135">
                  <c:v>0.76176266968663264</c:v>
                </c:pt>
                <c:pt idx="136">
                  <c:v>0.76300437882522099</c:v>
                </c:pt>
                <c:pt idx="137">
                  <c:v>0.76321143727410046</c:v>
                </c:pt>
                <c:pt idx="138">
                  <c:v>0.76532378705312043</c:v>
                </c:pt>
                <c:pt idx="139">
                  <c:v>0.76621955613557069</c:v>
                </c:pt>
                <c:pt idx="140">
                  <c:v>0.76659294209036666</c:v>
                </c:pt>
                <c:pt idx="141">
                  <c:v>0.76713501545042873</c:v>
                </c:pt>
                <c:pt idx="142">
                  <c:v>0.76848658157753125</c:v>
                </c:pt>
                <c:pt idx="143">
                  <c:v>0.76947018798574729</c:v>
                </c:pt>
                <c:pt idx="144">
                  <c:v>0.77158692151881847</c:v>
                </c:pt>
                <c:pt idx="145">
                  <c:v>0.77197626131880792</c:v>
                </c:pt>
                <c:pt idx="146">
                  <c:v>0.77212442084882682</c:v>
                </c:pt>
                <c:pt idx="147">
                  <c:v>0.77375002553532568</c:v>
                </c:pt>
                <c:pt idx="148">
                  <c:v>0.77475095847398723</c:v>
                </c:pt>
                <c:pt idx="149">
                  <c:v>0.77537400765428377</c:v>
                </c:pt>
                <c:pt idx="150">
                  <c:v>0.77562697895684296</c:v>
                </c:pt>
                <c:pt idx="151">
                  <c:v>0.77622714423759909</c:v>
                </c:pt>
                <c:pt idx="152">
                  <c:v>0.77646674241744329</c:v>
                </c:pt>
                <c:pt idx="153">
                  <c:v>0.77809981172404896</c:v>
                </c:pt>
                <c:pt idx="154">
                  <c:v>0.77910793971423153</c:v>
                </c:pt>
                <c:pt idx="155">
                  <c:v>0.77980180626744133</c:v>
                </c:pt>
                <c:pt idx="156">
                  <c:v>0.78109363407768406</c:v>
                </c:pt>
                <c:pt idx="157">
                  <c:v>0.7824916205097473</c:v>
                </c:pt>
                <c:pt idx="158">
                  <c:v>0.78403139623385332</c:v>
                </c:pt>
                <c:pt idx="159">
                  <c:v>0.78483105892435445</c:v>
                </c:pt>
                <c:pt idx="160">
                  <c:v>0.78588729284579828</c:v>
                </c:pt>
                <c:pt idx="161">
                  <c:v>0.78693117211181063</c:v>
                </c:pt>
                <c:pt idx="162">
                  <c:v>0.78790706439755331</c:v>
                </c:pt>
                <c:pt idx="163">
                  <c:v>0.78875811596956047</c:v>
                </c:pt>
                <c:pt idx="164">
                  <c:v>0.78965515912362017</c:v>
                </c:pt>
                <c:pt idx="165">
                  <c:v>0.7906458028882003</c:v>
                </c:pt>
                <c:pt idx="166">
                  <c:v>0.79136230315991862</c:v>
                </c:pt>
                <c:pt idx="167">
                  <c:v>0.79244911578285115</c:v>
                </c:pt>
                <c:pt idx="168">
                  <c:v>0.79303951528755146</c:v>
                </c:pt>
                <c:pt idx="169">
                  <c:v>0.79304045381445576</c:v>
                </c:pt>
                <c:pt idx="170">
                  <c:v>0.79315887201113078</c:v>
                </c:pt>
                <c:pt idx="171">
                  <c:v>0.79315871598266197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C7-4226-9835-D2D5F2443E69}"/>
            </c:ext>
          </c:extLst>
        </c:ser>
        <c:ser>
          <c:idx val="1"/>
          <c:order val="1"/>
          <c:tx>
            <c:strRef>
              <c:f>'primary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0'!$C$7:$C$179</c:f>
              <c:numCache>
                <c:formatCode>General</c:formatCode>
                <c:ptCount val="172"/>
                <c:pt idx="4">
                  <c:v>0.8454668792657849</c:v>
                </c:pt>
                <c:pt idx="5">
                  <c:v>0.87450645421490025</c:v>
                </c:pt>
                <c:pt idx="6">
                  <c:v>0.89898395557162369</c:v>
                </c:pt>
                <c:pt idx="7">
                  <c:v>0.91567863489032852</c:v>
                </c:pt>
                <c:pt idx="8">
                  <c:v>0.94025347070120224</c:v>
                </c:pt>
                <c:pt idx="9">
                  <c:v>0.95547316745231037</c:v>
                </c:pt>
                <c:pt idx="10">
                  <c:v>0.96311357849941082</c:v>
                </c:pt>
                <c:pt idx="11">
                  <c:v>0.96440193531024454</c:v>
                </c:pt>
                <c:pt idx="12">
                  <c:v>0.95949783657288823</c:v>
                </c:pt>
                <c:pt idx="13">
                  <c:v>0.96359652351091107</c:v>
                </c:pt>
                <c:pt idx="14">
                  <c:v>0.9698717713693038</c:v>
                </c:pt>
                <c:pt idx="15">
                  <c:v>0.96486665375313974</c:v>
                </c:pt>
                <c:pt idx="16">
                  <c:v>0.9509188323413631</c:v>
                </c:pt>
                <c:pt idx="17">
                  <c:v>0.94433429561845339</c:v>
                </c:pt>
                <c:pt idx="18">
                  <c:v>0.93173985970743611</c:v>
                </c:pt>
                <c:pt idx="19">
                  <c:v>0.90654822754291797</c:v>
                </c:pt>
                <c:pt idx="20">
                  <c:v>0.88349845932174054</c:v>
                </c:pt>
                <c:pt idx="21">
                  <c:v>0.85796104831209652</c:v>
                </c:pt>
                <c:pt idx="22">
                  <c:v>0.83231652704322034</c:v>
                </c:pt>
                <c:pt idx="23">
                  <c:v>0.81040013408259592</c:v>
                </c:pt>
                <c:pt idx="24">
                  <c:v>0.79341961654248527</c:v>
                </c:pt>
                <c:pt idx="25">
                  <c:v>0.78826214306324127</c:v>
                </c:pt>
                <c:pt idx="26">
                  <c:v>0.77669167867788258</c:v>
                </c:pt>
                <c:pt idx="27">
                  <c:v>0.7668048416157226</c:v>
                </c:pt>
                <c:pt idx="28">
                  <c:v>0.76322780780102173</c:v>
                </c:pt>
                <c:pt idx="29">
                  <c:v>0.75945235672337708</c:v>
                </c:pt>
                <c:pt idx="30">
                  <c:v>0.7584207817880978</c:v>
                </c:pt>
                <c:pt idx="31">
                  <c:v>0.75122745165372107</c:v>
                </c:pt>
                <c:pt idx="32">
                  <c:v>0.74378424710231617</c:v>
                </c:pt>
                <c:pt idx="33">
                  <c:v>0.73875509902977621</c:v>
                </c:pt>
                <c:pt idx="34">
                  <c:v>0.73390105442908093</c:v>
                </c:pt>
                <c:pt idx="35">
                  <c:v>0.7288401253231418</c:v>
                </c:pt>
                <c:pt idx="36">
                  <c:v>0.72647389866909173</c:v>
                </c:pt>
                <c:pt idx="37">
                  <c:v>0.72379004886472298</c:v>
                </c:pt>
                <c:pt idx="38">
                  <c:v>0.72450537955623573</c:v>
                </c:pt>
                <c:pt idx="39">
                  <c:v>0.72364365090754046</c:v>
                </c:pt>
                <c:pt idx="40">
                  <c:v>0.72278227283919527</c:v>
                </c:pt>
                <c:pt idx="41">
                  <c:v>0.72379528806491167</c:v>
                </c:pt>
                <c:pt idx="42">
                  <c:v>0.72555564768014735</c:v>
                </c:pt>
                <c:pt idx="43">
                  <c:v>0.72638907510003836</c:v>
                </c:pt>
                <c:pt idx="44">
                  <c:v>0.72781900416113432</c:v>
                </c:pt>
                <c:pt idx="45">
                  <c:v>0.72974202390129628</c:v>
                </c:pt>
                <c:pt idx="46">
                  <c:v>0.73379664381620369</c:v>
                </c:pt>
                <c:pt idx="47">
                  <c:v>0.73705021279033323</c:v>
                </c:pt>
                <c:pt idx="48">
                  <c:v>0.73813757920974299</c:v>
                </c:pt>
                <c:pt idx="49">
                  <c:v>0.73919748250623218</c:v>
                </c:pt>
                <c:pt idx="50">
                  <c:v>0.73680110256992137</c:v>
                </c:pt>
                <c:pt idx="51">
                  <c:v>0.73650033771521739</c:v>
                </c:pt>
                <c:pt idx="52">
                  <c:v>0.73721084466114872</c:v>
                </c:pt>
                <c:pt idx="53">
                  <c:v>0.73751794830959005</c:v>
                </c:pt>
                <c:pt idx="54">
                  <c:v>0.73789431882916956</c:v>
                </c:pt>
                <c:pt idx="55">
                  <c:v>0.73961422466438431</c:v>
                </c:pt>
                <c:pt idx="56">
                  <c:v>0.73833972425543803</c:v>
                </c:pt>
                <c:pt idx="57">
                  <c:v>0.73754898909826239</c:v>
                </c:pt>
                <c:pt idx="58">
                  <c:v>0.73628282427292946</c:v>
                </c:pt>
                <c:pt idx="59">
                  <c:v>0.73674951120743526</c:v>
                </c:pt>
                <c:pt idx="60">
                  <c:v>0.73643456548022479</c:v>
                </c:pt>
                <c:pt idx="61">
                  <c:v>0.73695764344978987</c:v>
                </c:pt>
                <c:pt idx="62">
                  <c:v>0.7354302202189027</c:v>
                </c:pt>
                <c:pt idx="63">
                  <c:v>0.73691575426261591</c:v>
                </c:pt>
                <c:pt idx="64">
                  <c:v>0.73673399546961216</c:v>
                </c:pt>
                <c:pt idx="65">
                  <c:v>0.73408410011824499</c:v>
                </c:pt>
                <c:pt idx="66">
                  <c:v>0.73388324216831458</c:v>
                </c:pt>
                <c:pt idx="67">
                  <c:v>0.73022405140199398</c:v>
                </c:pt>
                <c:pt idx="68">
                  <c:v>0.73138774235294224</c:v>
                </c:pt>
                <c:pt idx="69">
                  <c:v>0.7306917956362079</c:v>
                </c:pt>
                <c:pt idx="70">
                  <c:v>0.7294977426087067</c:v>
                </c:pt>
                <c:pt idx="71">
                  <c:v>0.72902567257260731</c:v>
                </c:pt>
                <c:pt idx="72">
                  <c:v>0.72981018771176487</c:v>
                </c:pt>
                <c:pt idx="73">
                  <c:v>0.72855184303209375</c:v>
                </c:pt>
                <c:pt idx="74">
                  <c:v>0.7279647003670715</c:v>
                </c:pt>
                <c:pt idx="75">
                  <c:v>0.72688564598092409</c:v>
                </c:pt>
                <c:pt idx="76">
                  <c:v>0.7279255956602354</c:v>
                </c:pt>
                <c:pt idx="77">
                  <c:v>0.72739184313532268</c:v>
                </c:pt>
                <c:pt idx="78">
                  <c:v>0.72628419642505482</c:v>
                </c:pt>
                <c:pt idx="79">
                  <c:v>0.72711779505709762</c:v>
                </c:pt>
                <c:pt idx="80">
                  <c:v>0.72692989756833581</c:v>
                </c:pt>
                <c:pt idx="81">
                  <c:v>0.72856399432723284</c:v>
                </c:pt>
                <c:pt idx="82">
                  <c:v>0.72939018024598434</c:v>
                </c:pt>
                <c:pt idx="83">
                  <c:v>0.73052306811999879</c:v>
                </c:pt>
                <c:pt idx="84">
                  <c:v>0.7309248033459218</c:v>
                </c:pt>
                <c:pt idx="85">
                  <c:v>0.73102928444076987</c:v>
                </c:pt>
                <c:pt idx="86">
                  <c:v>0.73251162055064811</c:v>
                </c:pt>
                <c:pt idx="87">
                  <c:v>0.73134797536567742</c:v>
                </c:pt>
                <c:pt idx="88">
                  <c:v>0.73377954700362258</c:v>
                </c:pt>
                <c:pt idx="89">
                  <c:v>0.73336830984840629</c:v>
                </c:pt>
                <c:pt idx="90">
                  <c:v>0.73406876719625835</c:v>
                </c:pt>
                <c:pt idx="91">
                  <c:v>0.7342543996151355</c:v>
                </c:pt>
                <c:pt idx="92">
                  <c:v>0.73404653470305437</c:v>
                </c:pt>
                <c:pt idx="93">
                  <c:v>0.73564593523672028</c:v>
                </c:pt>
                <c:pt idx="94">
                  <c:v>0.73733406449052741</c:v>
                </c:pt>
                <c:pt idx="95">
                  <c:v>0.73818765307083656</c:v>
                </c:pt>
                <c:pt idx="96">
                  <c:v>0.73736088356916552</c:v>
                </c:pt>
                <c:pt idx="97">
                  <c:v>0.73837484269432363</c:v>
                </c:pt>
                <c:pt idx="98">
                  <c:v>0.73820807256878063</c:v>
                </c:pt>
                <c:pt idx="99">
                  <c:v>0.73917892589371292</c:v>
                </c:pt>
                <c:pt idx="100">
                  <c:v>0.73908437692425633</c:v>
                </c:pt>
                <c:pt idx="101">
                  <c:v>0.73840132734822728</c:v>
                </c:pt>
                <c:pt idx="102">
                  <c:v>0.73702354107252388</c:v>
                </c:pt>
                <c:pt idx="103">
                  <c:v>0.7376904149067206</c:v>
                </c:pt>
                <c:pt idx="104">
                  <c:v>0.7367279704900711</c:v>
                </c:pt>
                <c:pt idx="105">
                  <c:v>0.7369501973793583</c:v>
                </c:pt>
                <c:pt idx="106">
                  <c:v>0.73697624711942566</c:v>
                </c:pt>
                <c:pt idx="107">
                  <c:v>0.7379820790674676</c:v>
                </c:pt>
                <c:pt idx="108">
                  <c:v>0.73852196523935132</c:v>
                </c:pt>
                <c:pt idx="109">
                  <c:v>0.73884157019462959</c:v>
                </c:pt>
                <c:pt idx="110">
                  <c:v>0.73990058211106813</c:v>
                </c:pt>
                <c:pt idx="111">
                  <c:v>0.73954039202850141</c:v>
                </c:pt>
                <c:pt idx="112">
                  <c:v>0.74088853602416027</c:v>
                </c:pt>
                <c:pt idx="113">
                  <c:v>0.74213790063686125</c:v>
                </c:pt>
                <c:pt idx="114">
                  <c:v>0.74214880967399266</c:v>
                </c:pt>
                <c:pt idx="115">
                  <c:v>0.74249368844378105</c:v>
                </c:pt>
                <c:pt idx="116">
                  <c:v>0.74283787029604187</c:v>
                </c:pt>
                <c:pt idx="117">
                  <c:v>0.74302479750657735</c:v>
                </c:pt>
                <c:pt idx="118">
                  <c:v>0.74199652137444982</c:v>
                </c:pt>
                <c:pt idx="119">
                  <c:v>0.74290120568568041</c:v>
                </c:pt>
                <c:pt idx="120">
                  <c:v>0.74387372450491918</c:v>
                </c:pt>
                <c:pt idx="121">
                  <c:v>0.74561426559718391</c:v>
                </c:pt>
                <c:pt idx="122">
                  <c:v>0.74611343645006489</c:v>
                </c:pt>
                <c:pt idx="123">
                  <c:v>0.74612249508702544</c:v>
                </c:pt>
                <c:pt idx="124">
                  <c:v>0.74700972793716336</c:v>
                </c:pt>
                <c:pt idx="125">
                  <c:v>0.74792693121780263</c:v>
                </c:pt>
                <c:pt idx="126">
                  <c:v>0.7483561187655654</c:v>
                </c:pt>
                <c:pt idx="127">
                  <c:v>0.74859924321276872</c:v>
                </c:pt>
                <c:pt idx="128">
                  <c:v>0.74906937575094668</c:v>
                </c:pt>
                <c:pt idx="129">
                  <c:v>0.7479816094759113</c:v>
                </c:pt>
                <c:pt idx="130">
                  <c:v>0.74776919835842348</c:v>
                </c:pt>
                <c:pt idx="131">
                  <c:v>0.74706782438882446</c:v>
                </c:pt>
                <c:pt idx="132">
                  <c:v>0.74660317289479372</c:v>
                </c:pt>
                <c:pt idx="133">
                  <c:v>0.74742520201398377</c:v>
                </c:pt>
                <c:pt idx="134">
                  <c:v>0.74854923913737237</c:v>
                </c:pt>
                <c:pt idx="135">
                  <c:v>0.7491938693576784</c:v>
                </c:pt>
                <c:pt idx="136">
                  <c:v>0.75046198943677012</c:v>
                </c:pt>
                <c:pt idx="137">
                  <c:v>0.75070040780637648</c:v>
                </c:pt>
                <c:pt idx="138">
                  <c:v>0.7528311291724511</c:v>
                </c:pt>
                <c:pt idx="139">
                  <c:v>0.75374834627675436</c:v>
                </c:pt>
                <c:pt idx="140">
                  <c:v>0.75414804782697276</c:v>
                </c:pt>
                <c:pt idx="141">
                  <c:v>0.75471506756748585</c:v>
                </c:pt>
                <c:pt idx="142">
                  <c:v>0.75608054914151823</c:v>
                </c:pt>
                <c:pt idx="143">
                  <c:v>0.75707843116757556</c:v>
                </c:pt>
                <c:pt idx="144">
                  <c:v>0.75920255251012525</c:v>
                </c:pt>
                <c:pt idx="145">
                  <c:v>0.75961548546169333</c:v>
                </c:pt>
                <c:pt idx="146">
                  <c:v>0.75978722771357876</c:v>
                </c:pt>
                <c:pt idx="147">
                  <c:v>0.76143028425528048</c:v>
                </c:pt>
                <c:pt idx="148">
                  <c:v>0.76244311535072151</c:v>
                </c:pt>
                <c:pt idx="149">
                  <c:v>0.76308193577960959</c:v>
                </c:pt>
                <c:pt idx="150">
                  <c:v>0.7633546374148259</c:v>
                </c:pt>
                <c:pt idx="151">
                  <c:v>0.76396979119580466</c:v>
                </c:pt>
                <c:pt idx="152">
                  <c:v>0.76422902023199646</c:v>
                </c:pt>
                <c:pt idx="153">
                  <c:v>0.76586952444810896</c:v>
                </c:pt>
                <c:pt idx="154">
                  <c:v>0.76688720334859972</c:v>
                </c:pt>
                <c:pt idx="155">
                  <c:v>0.7675977530193997</c:v>
                </c:pt>
                <c:pt idx="156">
                  <c:v>0.76889779079559395</c:v>
                </c:pt>
                <c:pt idx="157">
                  <c:v>0.77031532396901237</c:v>
                </c:pt>
                <c:pt idx="158">
                  <c:v>0.77187038301883837</c:v>
                </c:pt>
                <c:pt idx="159">
                  <c:v>0.7726796589538435</c:v>
                </c:pt>
                <c:pt idx="160">
                  <c:v>0.77374511495276233</c:v>
                </c:pt>
                <c:pt idx="161">
                  <c:v>0.77479948524184339</c:v>
                </c:pt>
                <c:pt idx="162">
                  <c:v>0.7757828764245811</c:v>
                </c:pt>
                <c:pt idx="163">
                  <c:v>0.77664171406628857</c:v>
                </c:pt>
                <c:pt idx="164">
                  <c:v>0.77754531817657657</c:v>
                </c:pt>
                <c:pt idx="165">
                  <c:v>0.77854284902420445</c:v>
                </c:pt>
                <c:pt idx="166">
                  <c:v>0.77926262210068598</c:v>
                </c:pt>
                <c:pt idx="167">
                  <c:v>0.78035651162207176</c:v>
                </c:pt>
                <c:pt idx="168">
                  <c:v>0.78094832477321885</c:v>
                </c:pt>
                <c:pt idx="169">
                  <c:v>0.78095582325105439</c:v>
                </c:pt>
                <c:pt idx="170">
                  <c:v>0.78107565441875793</c:v>
                </c:pt>
                <c:pt idx="171">
                  <c:v>0.78107679445804812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C7-4226-9835-D2D5F2443E69}"/>
            </c:ext>
          </c:extLst>
        </c:ser>
        <c:ser>
          <c:idx val="2"/>
          <c:order val="2"/>
          <c:tx>
            <c:strRef>
              <c:f>'primary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1 v 0'!$D$7:$D$179</c:f>
              <c:numCache>
                <c:formatCode>General</c:formatCode>
                <c:ptCount val="172"/>
                <c:pt idx="4">
                  <c:v>1.207058745744175</c:v>
                </c:pt>
                <c:pt idx="5">
                  <c:v>1.139701805837936</c:v>
                </c:pt>
                <c:pt idx="6">
                  <c:v>1.115078388239791</c:v>
                </c:pt>
                <c:pt idx="7">
                  <c:v>1.1038145089571909</c:v>
                </c:pt>
                <c:pt idx="8">
                  <c:v>1.10908178807539</c:v>
                </c:pt>
                <c:pt idx="9">
                  <c:v>1.110433557923477</c:v>
                </c:pt>
                <c:pt idx="10">
                  <c:v>1.106664908278439</c:v>
                </c:pt>
                <c:pt idx="11">
                  <c:v>1.097803434464234</c:v>
                </c:pt>
                <c:pt idx="12">
                  <c:v>1.0839129949415101</c:v>
                </c:pt>
                <c:pt idx="13">
                  <c:v>1.0814934822129221</c:v>
                </c:pt>
                <c:pt idx="14">
                  <c:v>1.082402111404696</c:v>
                </c:pt>
                <c:pt idx="15">
                  <c:v>1.082371884301639</c:v>
                </c:pt>
                <c:pt idx="16">
                  <c:v>1.0629903310551509</c:v>
                </c:pt>
                <c:pt idx="17">
                  <c:v>1.051311786454979</c:v>
                </c:pt>
                <c:pt idx="18">
                  <c:v>1.033520614398741</c:v>
                </c:pt>
                <c:pt idx="19">
                  <c:v>1.0027863946509761</c:v>
                </c:pt>
                <c:pt idx="20">
                  <c:v>0.96896575635209437</c:v>
                </c:pt>
                <c:pt idx="21">
                  <c:v>0.93816713570826005</c:v>
                </c:pt>
                <c:pt idx="22">
                  <c:v>0.90774462084108343</c:v>
                </c:pt>
                <c:pt idx="23">
                  <c:v>0.88176551615025622</c:v>
                </c:pt>
                <c:pt idx="24">
                  <c:v>0.86148218834792223</c:v>
                </c:pt>
                <c:pt idx="25">
                  <c:v>0.85227846273971697</c:v>
                </c:pt>
                <c:pt idx="26">
                  <c:v>0.8375668805419203</c:v>
                </c:pt>
                <c:pt idx="27">
                  <c:v>0.82574422947794091</c:v>
                </c:pt>
                <c:pt idx="28">
                  <c:v>0.8202368305393607</c:v>
                </c:pt>
                <c:pt idx="29">
                  <c:v>0.81522099746144849</c:v>
                </c:pt>
                <c:pt idx="30">
                  <c:v>0.81313832326595725</c:v>
                </c:pt>
                <c:pt idx="31">
                  <c:v>0.80455684356802482</c:v>
                </c:pt>
                <c:pt idx="32">
                  <c:v>0.79580349632517255</c:v>
                </c:pt>
                <c:pt idx="33">
                  <c:v>0.7891446749618416</c:v>
                </c:pt>
                <c:pt idx="34">
                  <c:v>0.78319211514791232</c:v>
                </c:pt>
                <c:pt idx="35">
                  <c:v>0.77685286342845183</c:v>
                </c:pt>
                <c:pt idx="36">
                  <c:v>0.77364743397783164</c:v>
                </c:pt>
                <c:pt idx="37">
                  <c:v>0.77019769644254765</c:v>
                </c:pt>
                <c:pt idx="38">
                  <c:v>0.76986073378038167</c:v>
                </c:pt>
                <c:pt idx="39">
                  <c:v>0.76832799789378015</c:v>
                </c:pt>
                <c:pt idx="40">
                  <c:v>0.76688406293137312</c:v>
                </c:pt>
                <c:pt idx="41">
                  <c:v>0.76742093790550392</c:v>
                </c:pt>
                <c:pt idx="42">
                  <c:v>0.76876618587595025</c:v>
                </c:pt>
                <c:pt idx="43">
                  <c:v>0.76903780683182121</c:v>
                </c:pt>
                <c:pt idx="44">
                  <c:v>0.77001028287696383</c:v>
                </c:pt>
                <c:pt idx="45">
                  <c:v>0.77154590159846892</c:v>
                </c:pt>
                <c:pt idx="46">
                  <c:v>0.77538155812854703</c:v>
                </c:pt>
                <c:pt idx="47">
                  <c:v>0.77840416730173068</c:v>
                </c:pt>
                <c:pt idx="48">
                  <c:v>0.7792058259859852</c:v>
                </c:pt>
                <c:pt idx="49">
                  <c:v>0.77994640941517757</c:v>
                </c:pt>
                <c:pt idx="50">
                  <c:v>0.77717375396060429</c:v>
                </c:pt>
                <c:pt idx="51">
                  <c:v>0.77652292654919874</c:v>
                </c:pt>
                <c:pt idx="52">
                  <c:v>0.77690590744442012</c:v>
                </c:pt>
                <c:pt idx="53">
                  <c:v>0.77682274717560784</c:v>
                </c:pt>
                <c:pt idx="54">
                  <c:v>0.77690132924014976</c:v>
                </c:pt>
                <c:pt idx="55">
                  <c:v>0.77834016166302944</c:v>
                </c:pt>
                <c:pt idx="56">
                  <c:v>0.77671927951289688</c:v>
                </c:pt>
                <c:pt idx="57">
                  <c:v>0.77551898020215426</c:v>
                </c:pt>
                <c:pt idx="58">
                  <c:v>0.77392313049361983</c:v>
                </c:pt>
                <c:pt idx="59">
                  <c:v>0.77409919403575234</c:v>
                </c:pt>
                <c:pt idx="60">
                  <c:v>0.77339286468807411</c:v>
                </c:pt>
                <c:pt idx="61">
                  <c:v>0.77370240634740683</c:v>
                </c:pt>
                <c:pt idx="62">
                  <c:v>0.77174993852466589</c:v>
                </c:pt>
                <c:pt idx="63">
                  <c:v>0.77295392457444445</c:v>
                </c:pt>
                <c:pt idx="64">
                  <c:v>0.77249549200798173</c:v>
                </c:pt>
                <c:pt idx="65">
                  <c:v>0.76949045122578597</c:v>
                </c:pt>
                <c:pt idx="66">
                  <c:v>0.76898398809223545</c:v>
                </c:pt>
                <c:pt idx="67">
                  <c:v>0.76493395700238054</c:v>
                </c:pt>
                <c:pt idx="68">
                  <c:v>0.76584833174463796</c:v>
                </c:pt>
                <c:pt idx="69">
                  <c:v>0.764813908254245</c:v>
                </c:pt>
                <c:pt idx="70">
                  <c:v>0.76330072278417038</c:v>
                </c:pt>
                <c:pt idx="71">
                  <c:v>0.76259501495293891</c:v>
                </c:pt>
                <c:pt idx="72">
                  <c:v>0.76314311791543832</c:v>
                </c:pt>
                <c:pt idx="73">
                  <c:v>0.76165033754445544</c:v>
                </c:pt>
                <c:pt idx="74">
                  <c:v>0.76080223063365748</c:v>
                </c:pt>
                <c:pt idx="75">
                  <c:v>0.7594611799547325</c:v>
                </c:pt>
                <c:pt idx="76">
                  <c:v>0.76023582661570799</c:v>
                </c:pt>
                <c:pt idx="77">
                  <c:v>0.75938755924255907</c:v>
                </c:pt>
                <c:pt idx="78">
                  <c:v>0.75792297478248316</c:v>
                </c:pt>
                <c:pt idx="79">
                  <c:v>0.75852109374421894</c:v>
                </c:pt>
                <c:pt idx="80">
                  <c:v>0.75812145486535709</c:v>
                </c:pt>
                <c:pt idx="81">
                  <c:v>0.75956402199173811</c:v>
                </c:pt>
                <c:pt idx="82">
                  <c:v>0.76021774399124287</c:v>
                </c:pt>
                <c:pt idx="83">
                  <c:v>0.76119635608787517</c:v>
                </c:pt>
                <c:pt idx="84">
                  <c:v>0.76145206843525304</c:v>
                </c:pt>
                <c:pt idx="85">
                  <c:v>0.76138955290975852</c:v>
                </c:pt>
                <c:pt idx="86">
                  <c:v>0.7627406934946287</c:v>
                </c:pt>
                <c:pt idx="87">
                  <c:v>0.76139098508572856</c:v>
                </c:pt>
                <c:pt idx="88">
                  <c:v>0.76366578194527801</c:v>
                </c:pt>
                <c:pt idx="89">
                  <c:v>0.76308803490519483</c:v>
                </c:pt>
                <c:pt idx="90">
                  <c:v>0.76365048362652033</c:v>
                </c:pt>
                <c:pt idx="91">
                  <c:v>0.76369545055426757</c:v>
                </c:pt>
                <c:pt idx="92">
                  <c:v>0.76334693168672885</c:v>
                </c:pt>
                <c:pt idx="93">
                  <c:v>0.76486655397960845</c:v>
                </c:pt>
                <c:pt idx="94">
                  <c:v>0.7664683191420486</c:v>
                </c:pt>
                <c:pt idx="95">
                  <c:v>0.76721988338738423</c:v>
                </c:pt>
                <c:pt idx="96">
                  <c:v>0.76625246473564235</c:v>
                </c:pt>
                <c:pt idx="97">
                  <c:v>0.76718425552800151</c:v>
                </c:pt>
                <c:pt idx="98">
                  <c:v>0.76689446602532341</c:v>
                </c:pt>
                <c:pt idx="99">
                  <c:v>0.76772318009837859</c:v>
                </c:pt>
                <c:pt idx="100">
                  <c:v>0.76752662439006603</c:v>
                </c:pt>
                <c:pt idx="101">
                  <c:v>0.76672644616565433</c:v>
                </c:pt>
                <c:pt idx="102">
                  <c:v>0.76521491120230734</c:v>
                </c:pt>
                <c:pt idx="103">
                  <c:v>0.76579203003910234</c:v>
                </c:pt>
                <c:pt idx="104">
                  <c:v>0.76470449865740575</c:v>
                </c:pt>
                <c:pt idx="105">
                  <c:v>0.76481730930597569</c:v>
                </c:pt>
                <c:pt idx="106">
                  <c:v>0.76472255497996233</c:v>
                </c:pt>
                <c:pt idx="107">
                  <c:v>0.76563887689960697</c:v>
                </c:pt>
                <c:pt idx="108">
                  <c:v>0.76610987527637375</c:v>
                </c:pt>
                <c:pt idx="109">
                  <c:v>0.76633535584036494</c:v>
                </c:pt>
                <c:pt idx="110">
                  <c:v>0.76733257839330971</c:v>
                </c:pt>
                <c:pt idx="111">
                  <c:v>0.76686133384954158</c:v>
                </c:pt>
                <c:pt idx="112">
                  <c:v>0.76814322158043524</c:v>
                </c:pt>
                <c:pt idx="113">
                  <c:v>0.7693358943686105</c:v>
                </c:pt>
                <c:pt idx="114">
                  <c:v>0.76926654631834757</c:v>
                </c:pt>
                <c:pt idx="115">
                  <c:v>0.76951397086093554</c:v>
                </c:pt>
                <c:pt idx="116">
                  <c:v>0.76975854924873044</c:v>
                </c:pt>
                <c:pt idx="117">
                  <c:v>0.76986115047203385</c:v>
                </c:pt>
                <c:pt idx="118">
                  <c:v>0.76871741868272259</c:v>
                </c:pt>
                <c:pt idx="119">
                  <c:v>0.7695388861509993</c:v>
                </c:pt>
                <c:pt idx="120">
                  <c:v>0.77043287998345211</c:v>
                </c:pt>
                <c:pt idx="121">
                  <c:v>0.77211912251927617</c:v>
                </c:pt>
                <c:pt idx="122">
                  <c:v>0.77254113946892577</c:v>
                </c:pt>
                <c:pt idx="123">
                  <c:v>0.77246664961007772</c:v>
                </c:pt>
                <c:pt idx="124">
                  <c:v>0.77327821222759763</c:v>
                </c:pt>
                <c:pt idx="125">
                  <c:v>0.77412362505814125</c:v>
                </c:pt>
                <c:pt idx="126">
                  <c:v>0.77447400212030515</c:v>
                </c:pt>
                <c:pt idx="127">
                  <c:v>0.77462866550363574</c:v>
                </c:pt>
                <c:pt idx="128">
                  <c:v>0.77501505934151249</c:v>
                </c:pt>
                <c:pt idx="129">
                  <c:v>0.77380475560325934</c:v>
                </c:pt>
                <c:pt idx="130">
                  <c:v>0.77348965389421553</c:v>
                </c:pt>
                <c:pt idx="131">
                  <c:v>0.7726942785823937</c:v>
                </c:pt>
                <c:pt idx="132">
                  <c:v>0.77215045721128062</c:v>
                </c:pt>
                <c:pt idx="133">
                  <c:v>0.77290453040322027</c:v>
                </c:pt>
                <c:pt idx="134">
                  <c:v>0.77398029633921495</c:v>
                </c:pt>
                <c:pt idx="135">
                  <c:v>0.77454232964507708</c:v>
                </c:pt>
                <c:pt idx="136">
                  <c:v>0.77575638779972123</c:v>
                </c:pt>
                <c:pt idx="137">
                  <c:v>0.7759309731669104</c:v>
                </c:pt>
                <c:pt idx="138">
                  <c:v>0.77802375105447974</c:v>
                </c:pt>
                <c:pt idx="139">
                  <c:v>0.77889710949896762</c:v>
                </c:pt>
                <c:pt idx="140">
                  <c:v>0.77924320106122524</c:v>
                </c:pt>
                <c:pt idx="141">
                  <c:v>0.77975935186626821</c:v>
                </c:pt>
                <c:pt idx="142">
                  <c:v>0.78109617650563334</c:v>
                </c:pt>
                <c:pt idx="143">
                  <c:v>0.78206477139455888</c:v>
                </c:pt>
                <c:pt idx="144">
                  <c:v>0.78417330854659817</c:v>
                </c:pt>
                <c:pt idx="145">
                  <c:v>0.78453817680868954</c:v>
                </c:pt>
                <c:pt idx="146">
                  <c:v>0.78466194156119717</c:v>
                </c:pt>
                <c:pt idx="147">
                  <c:v>0.78626909698169811</c:v>
                </c:pt>
                <c:pt idx="148">
                  <c:v>0.78725748265200568</c:v>
                </c:pt>
                <c:pt idx="149">
                  <c:v>0.78786408582931389</c:v>
                </c:pt>
                <c:pt idx="150">
                  <c:v>0.78809662114988388</c:v>
                </c:pt>
                <c:pt idx="151">
                  <c:v>0.78868115780880521</c:v>
                </c:pt>
                <c:pt idx="152">
                  <c:v>0.78890042921601455</c:v>
                </c:pt>
                <c:pt idx="153">
                  <c:v>0.79052540632333457</c:v>
                </c:pt>
                <c:pt idx="154">
                  <c:v>0.79152341970926043</c:v>
                </c:pt>
                <c:pt idx="155">
                  <c:v>0.7921998920215646</c:v>
                </c:pt>
                <c:pt idx="156">
                  <c:v>0.79348292126758835</c:v>
                </c:pt>
                <c:pt idx="157">
                  <c:v>0.79486038654035818</c:v>
                </c:pt>
                <c:pt idx="158">
                  <c:v>0.79638400928955311</c:v>
                </c:pt>
                <c:pt idx="159">
                  <c:v>0.79717355557967173</c:v>
                </c:pt>
                <c:pt idx="160">
                  <c:v>0.79822001473211712</c:v>
                </c:pt>
                <c:pt idx="161">
                  <c:v>0.79925281500151502</c:v>
                </c:pt>
                <c:pt idx="162">
                  <c:v>0.80022073313695008</c:v>
                </c:pt>
                <c:pt idx="163">
                  <c:v>0.80106354608548525</c:v>
                </c:pt>
                <c:pt idx="164">
                  <c:v>0.80195360418715</c:v>
                </c:pt>
                <c:pt idx="165">
                  <c:v>0.80293690502485415</c:v>
                </c:pt>
                <c:pt idx="166">
                  <c:v>0.80364985705891423</c:v>
                </c:pt>
                <c:pt idx="167">
                  <c:v>0.80472911003163694</c:v>
                </c:pt>
                <c:pt idx="168">
                  <c:v>0.80531791010646636</c:v>
                </c:pt>
                <c:pt idx="169">
                  <c:v>0.80531208381048314</c:v>
                </c:pt>
                <c:pt idx="170">
                  <c:v>0.80542901662722866</c:v>
                </c:pt>
                <c:pt idx="171">
                  <c:v>0.80542752416011532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C7-4226-9835-D2D5F244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1!PivotTable6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1'!$B$7:$B$179</c:f>
              <c:numCache>
                <c:formatCode>General</c:formatCode>
                <c:ptCount val="172"/>
                <c:pt idx="0">
                  <c:v>1.0023692315106829</c:v>
                </c:pt>
                <c:pt idx="1">
                  <c:v>0.95552841533908861</c:v>
                </c:pt>
                <c:pt idx="2">
                  <c:v>1.01015972954133</c:v>
                </c:pt>
                <c:pt idx="3">
                  <c:v>1</c:v>
                </c:pt>
                <c:pt idx="4">
                  <c:v>1.0232612577701079</c:v>
                </c:pt>
                <c:pt idx="5">
                  <c:v>1.045231101704001</c:v>
                </c:pt>
                <c:pt idx="6">
                  <c:v>1.0563948358656221</c:v>
                </c:pt>
                <c:pt idx="7">
                  <c:v>1.064419232531143</c:v>
                </c:pt>
                <c:pt idx="8">
                  <c:v>1.053135171097467</c:v>
                </c:pt>
                <c:pt idx="9">
                  <c:v>1.056332820291179</c:v>
                </c:pt>
                <c:pt idx="10">
                  <c:v>1.0638351995437281</c:v>
                </c:pt>
                <c:pt idx="11">
                  <c:v>1.064832191162485</c:v>
                </c:pt>
                <c:pt idx="12">
                  <c:v>1.0698027343139169</c:v>
                </c:pt>
                <c:pt idx="13">
                  <c:v>1.075299908803504</c:v>
                </c:pt>
                <c:pt idx="14">
                  <c:v>1.0752783404594879</c:v>
                </c:pt>
                <c:pt idx="15">
                  <c:v>1.0761569468193051</c:v>
                </c:pt>
                <c:pt idx="16">
                  <c:v>1.0899602691710579</c:v>
                </c:pt>
                <c:pt idx="17">
                  <c:v>1.097866342905284</c:v>
                </c:pt>
                <c:pt idx="18">
                  <c:v>1.106783459755565</c:v>
                </c:pt>
                <c:pt idx="19">
                  <c:v>1.1194647180709969</c:v>
                </c:pt>
                <c:pt idx="20">
                  <c:v>1.122829010271561</c:v>
                </c:pt>
                <c:pt idx="21">
                  <c:v>1.1287905375360341</c:v>
                </c:pt>
                <c:pt idx="22">
                  <c:v>1.137148880799828</c:v>
                </c:pt>
                <c:pt idx="23">
                  <c:v>1.141604187046904</c:v>
                </c:pt>
                <c:pt idx="24">
                  <c:v>1.1429284223703471</c:v>
                </c:pt>
                <c:pt idx="25">
                  <c:v>1.136621341549976</c:v>
                </c:pt>
                <c:pt idx="26">
                  <c:v>1.1375463529177889</c:v>
                </c:pt>
                <c:pt idx="27">
                  <c:v>1.1391147324370161</c:v>
                </c:pt>
                <c:pt idx="28">
                  <c:v>1.137616032738038</c:v>
                </c:pt>
                <c:pt idx="29">
                  <c:v>1.139343472733664</c:v>
                </c:pt>
                <c:pt idx="30">
                  <c:v>1.140321133285406</c:v>
                </c:pt>
                <c:pt idx="31">
                  <c:v>1.14489525161328</c:v>
                </c:pt>
                <c:pt idx="32">
                  <c:v>1.1504052498098161</c:v>
                </c:pt>
                <c:pt idx="33">
                  <c:v>1.1499629797148849</c:v>
                </c:pt>
                <c:pt idx="34">
                  <c:v>1.1507817022866611</c:v>
                </c:pt>
                <c:pt idx="35">
                  <c:v>1.155069338074092</c:v>
                </c:pt>
                <c:pt idx="36">
                  <c:v>1.154296028618971</c:v>
                </c:pt>
                <c:pt idx="37">
                  <c:v>1.15810228935412</c:v>
                </c:pt>
                <c:pt idx="38">
                  <c:v>1.153616350522094</c:v>
                </c:pt>
                <c:pt idx="39">
                  <c:v>1.1541562597942909</c:v>
                </c:pt>
                <c:pt idx="40">
                  <c:v>1.1564865320397839</c:v>
                </c:pt>
                <c:pt idx="41">
                  <c:v>1.1555934891609789</c:v>
                </c:pt>
                <c:pt idx="42">
                  <c:v>1.1559620567710791</c:v>
                </c:pt>
                <c:pt idx="43">
                  <c:v>1.159374168573531</c:v>
                </c:pt>
                <c:pt idx="44">
                  <c:v>1.1573376815184719</c:v>
                </c:pt>
                <c:pt idx="45">
                  <c:v>1.1552135321896351</c:v>
                </c:pt>
                <c:pt idx="46">
                  <c:v>1.1518889073589611</c:v>
                </c:pt>
                <c:pt idx="47">
                  <c:v>1.147548236187806</c:v>
                </c:pt>
                <c:pt idx="48">
                  <c:v>1.1484006172897221</c:v>
                </c:pt>
                <c:pt idx="49">
                  <c:v>1.146924717481532</c:v>
                </c:pt>
                <c:pt idx="50">
                  <c:v>1.15258174911705</c:v>
                </c:pt>
                <c:pt idx="51">
                  <c:v>1.153779863215068</c:v>
                </c:pt>
                <c:pt idx="52">
                  <c:v>1.152872480028208</c:v>
                </c:pt>
                <c:pt idx="53">
                  <c:v>1.151735789898821</c:v>
                </c:pt>
                <c:pt idx="54">
                  <c:v>1.151942489042342</c:v>
                </c:pt>
                <c:pt idx="55">
                  <c:v>1.152282540857744</c:v>
                </c:pt>
                <c:pt idx="56">
                  <c:v>1.1541724223882479</c:v>
                </c:pt>
                <c:pt idx="57">
                  <c:v>1.1573783977760419</c:v>
                </c:pt>
                <c:pt idx="58">
                  <c:v>1.160123236462264</c:v>
                </c:pt>
                <c:pt idx="59">
                  <c:v>1.1587375855614599</c:v>
                </c:pt>
                <c:pt idx="60">
                  <c:v>1.1600615093335229</c:v>
                </c:pt>
                <c:pt idx="61">
                  <c:v>1.1613019292520681</c:v>
                </c:pt>
                <c:pt idx="62">
                  <c:v>1.1615838080818941</c:v>
                </c:pt>
                <c:pt idx="63">
                  <c:v>1.1614513571752889</c:v>
                </c:pt>
                <c:pt idx="64">
                  <c:v>1.161645750597555</c:v>
                </c:pt>
                <c:pt idx="65">
                  <c:v>1.1637818137527829</c:v>
                </c:pt>
                <c:pt idx="66">
                  <c:v>1.162016548403896</c:v>
                </c:pt>
                <c:pt idx="67">
                  <c:v>1.1649247059699579</c:v>
                </c:pt>
                <c:pt idx="68">
                  <c:v>1.1620977403922761</c:v>
                </c:pt>
                <c:pt idx="69">
                  <c:v>1.162846137578083</c:v>
                </c:pt>
                <c:pt idx="70">
                  <c:v>1.165371664577465</c:v>
                </c:pt>
                <c:pt idx="71">
                  <c:v>1.166087920658579</c:v>
                </c:pt>
                <c:pt idx="72">
                  <c:v>1.16572832103841</c:v>
                </c:pt>
                <c:pt idx="73">
                  <c:v>1.1670911413304761</c:v>
                </c:pt>
                <c:pt idx="74">
                  <c:v>1.167648367192518</c:v>
                </c:pt>
                <c:pt idx="75">
                  <c:v>1.1687266910029639</c:v>
                </c:pt>
                <c:pt idx="76">
                  <c:v>1.167405112121537</c:v>
                </c:pt>
                <c:pt idx="77">
                  <c:v>1.169165537993504</c:v>
                </c:pt>
                <c:pt idx="78">
                  <c:v>1.168249704741438</c:v>
                </c:pt>
                <c:pt idx="79">
                  <c:v>1.166941227079793</c:v>
                </c:pt>
                <c:pt idx="80">
                  <c:v>1.166907055639739</c:v>
                </c:pt>
                <c:pt idx="81">
                  <c:v>1.1644729801733</c:v>
                </c:pt>
                <c:pt idx="82">
                  <c:v>1.1637652461127319</c:v>
                </c:pt>
                <c:pt idx="83">
                  <c:v>1.1620026484369921</c:v>
                </c:pt>
                <c:pt idx="84">
                  <c:v>1.1616116036197011</c:v>
                </c:pt>
                <c:pt idx="85">
                  <c:v>1.1609346903979221</c:v>
                </c:pt>
                <c:pt idx="86">
                  <c:v>1.1588766224581291</c:v>
                </c:pt>
                <c:pt idx="87">
                  <c:v>1.1601379007805921</c:v>
                </c:pt>
                <c:pt idx="88">
                  <c:v>1.1572571470853279</c:v>
                </c:pt>
                <c:pt idx="89">
                  <c:v>1.15838286547967</c:v>
                </c:pt>
                <c:pt idx="90">
                  <c:v>1.1573581793063461</c:v>
                </c:pt>
                <c:pt idx="91">
                  <c:v>1.1582894478310379</c:v>
                </c:pt>
                <c:pt idx="92">
                  <c:v>1.158031827258192</c:v>
                </c:pt>
                <c:pt idx="93">
                  <c:v>1.156577222567005</c:v>
                </c:pt>
                <c:pt idx="94">
                  <c:v>1.1545697914011139</c:v>
                </c:pt>
                <c:pt idx="95">
                  <c:v>1.154190719594179</c:v>
                </c:pt>
                <c:pt idx="96">
                  <c:v>1.155194965923394</c:v>
                </c:pt>
                <c:pt idx="97">
                  <c:v>1.154948937256377</c:v>
                </c:pt>
                <c:pt idx="98">
                  <c:v>1.155627370218645</c:v>
                </c:pt>
                <c:pt idx="99">
                  <c:v>1.15388026334448</c:v>
                </c:pt>
                <c:pt idx="100">
                  <c:v>1.1549865655365921</c:v>
                </c:pt>
                <c:pt idx="101">
                  <c:v>1.1562426198876941</c:v>
                </c:pt>
                <c:pt idx="102">
                  <c:v>1.158250076520785</c:v>
                </c:pt>
                <c:pt idx="103">
                  <c:v>1.1576039066354009</c:v>
                </c:pt>
                <c:pt idx="104">
                  <c:v>1.158755432743114</c:v>
                </c:pt>
                <c:pt idx="105">
                  <c:v>1.1588215125159149</c:v>
                </c:pt>
                <c:pt idx="106">
                  <c:v>1.1593253855758241</c:v>
                </c:pt>
                <c:pt idx="107">
                  <c:v>1.1582983480087641</c:v>
                </c:pt>
                <c:pt idx="108">
                  <c:v>1.159296138335745</c:v>
                </c:pt>
                <c:pt idx="109">
                  <c:v>1.1597950847550229</c:v>
                </c:pt>
                <c:pt idx="110">
                  <c:v>1.158582123474365</c:v>
                </c:pt>
                <c:pt idx="111">
                  <c:v>1.159542697774508</c:v>
                </c:pt>
                <c:pt idx="112">
                  <c:v>1.1586825561841581</c:v>
                </c:pt>
                <c:pt idx="113">
                  <c:v>1.1581364920296791</c:v>
                </c:pt>
                <c:pt idx="114">
                  <c:v>1.159370985460112</c:v>
                </c:pt>
                <c:pt idx="115">
                  <c:v>1.159650804902429</c:v>
                </c:pt>
                <c:pt idx="116">
                  <c:v>1.159620495218483</c:v>
                </c:pt>
                <c:pt idx="117">
                  <c:v>1.1595136887820821</c:v>
                </c:pt>
                <c:pt idx="118">
                  <c:v>1.16097302374828</c:v>
                </c:pt>
                <c:pt idx="119">
                  <c:v>1.1603209763649931</c:v>
                </c:pt>
                <c:pt idx="120">
                  <c:v>1.1585261482203859</c:v>
                </c:pt>
                <c:pt idx="121">
                  <c:v>1.156707658762353</c:v>
                </c:pt>
                <c:pt idx="122">
                  <c:v>1.1562372023268881</c:v>
                </c:pt>
                <c:pt idx="123">
                  <c:v>1.1564111417535849</c:v>
                </c:pt>
                <c:pt idx="124">
                  <c:v>1.1554186097196451</c:v>
                </c:pt>
                <c:pt idx="125">
                  <c:v>1.154668505518222</c:v>
                </c:pt>
                <c:pt idx="126">
                  <c:v>1.155120918460715</c:v>
                </c:pt>
                <c:pt idx="127">
                  <c:v>1.1554065282226089</c:v>
                </c:pt>
                <c:pt idx="128">
                  <c:v>1.1560056249002091</c:v>
                </c:pt>
                <c:pt idx="129">
                  <c:v>1.157460305610956</c:v>
                </c:pt>
                <c:pt idx="130">
                  <c:v>1.157709828445439</c:v>
                </c:pt>
                <c:pt idx="131">
                  <c:v>1.1589862981795269</c:v>
                </c:pt>
                <c:pt idx="132">
                  <c:v>1.1609993345983129</c:v>
                </c:pt>
                <c:pt idx="133">
                  <c:v>1.160315301094542</c:v>
                </c:pt>
                <c:pt idx="134">
                  <c:v>1.160167551157961</c:v>
                </c:pt>
                <c:pt idx="135">
                  <c:v>1.1597802920538129</c:v>
                </c:pt>
                <c:pt idx="136">
                  <c:v>1.159558955769481</c:v>
                </c:pt>
                <c:pt idx="137">
                  <c:v>1.16054725429495</c:v>
                </c:pt>
                <c:pt idx="138">
                  <c:v>1.158911930509807</c:v>
                </c:pt>
                <c:pt idx="139">
                  <c:v>1.1591509383641621</c:v>
                </c:pt>
                <c:pt idx="140">
                  <c:v>1.159430450376024</c:v>
                </c:pt>
                <c:pt idx="141">
                  <c:v>1.1598697284648869</c:v>
                </c:pt>
                <c:pt idx="142">
                  <c:v>1.1588552873842779</c:v>
                </c:pt>
                <c:pt idx="143">
                  <c:v>1.15881644028068</c:v>
                </c:pt>
                <c:pt idx="144">
                  <c:v>1.1575405438134989</c:v>
                </c:pt>
                <c:pt idx="145">
                  <c:v>1.158310851062794</c:v>
                </c:pt>
                <c:pt idx="146">
                  <c:v>1.1596862177807621</c:v>
                </c:pt>
                <c:pt idx="147">
                  <c:v>1.158489576475771</c:v>
                </c:pt>
                <c:pt idx="148">
                  <c:v>1.1586756514187899</c:v>
                </c:pt>
                <c:pt idx="149">
                  <c:v>1.158859380906883</c:v>
                </c:pt>
                <c:pt idx="150">
                  <c:v>1.159670731222074</c:v>
                </c:pt>
                <c:pt idx="151">
                  <c:v>1.1598036021868521</c:v>
                </c:pt>
                <c:pt idx="152">
                  <c:v>1.1607170274655949</c:v>
                </c:pt>
                <c:pt idx="153">
                  <c:v>1.15965218870807</c:v>
                </c:pt>
                <c:pt idx="154">
                  <c:v>1.1596814346998541</c:v>
                </c:pt>
                <c:pt idx="155">
                  <c:v>1.1601656944729231</c:v>
                </c:pt>
                <c:pt idx="156">
                  <c:v>1.1604251800827341</c:v>
                </c:pt>
                <c:pt idx="157">
                  <c:v>1.15957303266366</c:v>
                </c:pt>
                <c:pt idx="158">
                  <c:v>1.158323540834248</c:v>
                </c:pt>
                <c:pt idx="159">
                  <c:v>1.158234159228158</c:v>
                </c:pt>
                <c:pt idx="160">
                  <c:v>1.157800114373202</c:v>
                </c:pt>
                <c:pt idx="161">
                  <c:v>1.157290403474541</c:v>
                </c:pt>
                <c:pt idx="162">
                  <c:v>1.157668450658083</c:v>
                </c:pt>
                <c:pt idx="163">
                  <c:v>1.1576928050222559</c:v>
                </c:pt>
                <c:pt idx="164">
                  <c:v>1.1576944165770551</c:v>
                </c:pt>
                <c:pt idx="165">
                  <c:v>1.157930945730784</c:v>
                </c:pt>
                <c:pt idx="166">
                  <c:v>1.1577050129831239</c:v>
                </c:pt>
                <c:pt idx="167">
                  <c:v>1.15752449309354</c:v>
                </c:pt>
                <c:pt idx="168">
                  <c:v>1.157200083478378</c:v>
                </c:pt>
                <c:pt idx="169">
                  <c:v>1.1575767752944659</c:v>
                </c:pt>
                <c:pt idx="170">
                  <c:v>1.1574876796682609</c:v>
                </c:pt>
                <c:pt idx="171">
                  <c:v>1.157453781302064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C-4785-A461-5D4E378CCA17}"/>
            </c:ext>
          </c:extLst>
        </c:ser>
        <c:ser>
          <c:idx val="1"/>
          <c:order val="1"/>
          <c:tx>
            <c:strRef>
              <c:f>'2021_24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1'!$C$7:$C$179</c:f>
              <c:numCache>
                <c:formatCode>General</c:formatCode>
                <c:ptCount val="172"/>
                <c:pt idx="4">
                  <c:v>0.85457276182792463</c:v>
                </c:pt>
                <c:pt idx="5">
                  <c:v>0.91299989736167086</c:v>
                </c:pt>
                <c:pt idx="6">
                  <c:v>0.94690948396509145</c:v>
                </c:pt>
                <c:pt idx="7">
                  <c:v>0.96858452614829016</c:v>
                </c:pt>
                <c:pt idx="8">
                  <c:v>0.96881561340817235</c:v>
                </c:pt>
                <c:pt idx="9">
                  <c:v>0.979261627562103</c:v>
                </c:pt>
                <c:pt idx="10">
                  <c:v>0.99190205921811858</c:v>
                </c:pt>
                <c:pt idx="11">
                  <c:v>0.99743277811774167</c:v>
                </c:pt>
                <c:pt idx="12">
                  <c:v>1.0058943198215899</c:v>
                </c:pt>
                <c:pt idx="13">
                  <c:v>1.014463497159223</c:v>
                </c:pt>
                <c:pt idx="14">
                  <c:v>1.0174036221523901</c:v>
                </c:pt>
                <c:pt idx="15">
                  <c:v>1.0156408836009481</c:v>
                </c:pt>
                <c:pt idx="16">
                  <c:v>1.030463320659974</c:v>
                </c:pt>
                <c:pt idx="17">
                  <c:v>1.040079920869827</c:v>
                </c:pt>
                <c:pt idx="18">
                  <c:v>1.0504318388645919</c:v>
                </c:pt>
                <c:pt idx="19">
                  <c:v>1.0638773449196659</c:v>
                </c:pt>
                <c:pt idx="20">
                  <c:v>1.071516654594556</c:v>
                </c:pt>
                <c:pt idx="21">
                  <c:v>1.0787120179992511</c:v>
                </c:pt>
                <c:pt idx="22">
                  <c:v>1.0880485436078311</c:v>
                </c:pt>
                <c:pt idx="23">
                  <c:v>1.093516876984524</c:v>
                </c:pt>
                <c:pt idx="24">
                  <c:v>1.0958916846980029</c:v>
                </c:pt>
                <c:pt idx="25">
                  <c:v>1.0920918272185041</c:v>
                </c:pt>
                <c:pt idx="26">
                  <c:v>1.0943701370139469</c:v>
                </c:pt>
                <c:pt idx="27">
                  <c:v>1.096625415539497</c:v>
                </c:pt>
                <c:pt idx="28">
                  <c:v>1.096270638741222</c:v>
                </c:pt>
                <c:pt idx="29">
                  <c:v>1.098577519637193</c:v>
                </c:pt>
                <c:pt idx="30">
                  <c:v>1.1002629516435951</c:v>
                </c:pt>
                <c:pt idx="31">
                  <c:v>1.105269150344754</c:v>
                </c:pt>
                <c:pt idx="32">
                  <c:v>1.111186553664999</c:v>
                </c:pt>
                <c:pt idx="33">
                  <c:v>1.1116394485286321</c:v>
                </c:pt>
                <c:pt idx="34">
                  <c:v>1.1129688847319239</c:v>
                </c:pt>
                <c:pt idx="35">
                  <c:v>1.1177931645113639</c:v>
                </c:pt>
                <c:pt idx="36">
                  <c:v>1.1175353858945549</c:v>
                </c:pt>
                <c:pt idx="37">
                  <c:v>1.1217166534916461</c:v>
                </c:pt>
                <c:pt idx="38">
                  <c:v>1.1181637347244711</c:v>
                </c:pt>
                <c:pt idx="39">
                  <c:v>1.119141953766335</c:v>
                </c:pt>
                <c:pt idx="40">
                  <c:v>1.121849988843922</c:v>
                </c:pt>
                <c:pt idx="41">
                  <c:v>1.1213836877834611</c:v>
                </c:pt>
                <c:pt idx="42">
                  <c:v>1.122179342382343</c:v>
                </c:pt>
                <c:pt idx="43">
                  <c:v>1.125996942059952</c:v>
                </c:pt>
                <c:pt idx="44">
                  <c:v>1.1244565779279201</c:v>
                </c:pt>
                <c:pt idx="45">
                  <c:v>1.1227634321511291</c:v>
                </c:pt>
                <c:pt idx="46">
                  <c:v>1.119869102940289</c:v>
                </c:pt>
                <c:pt idx="47">
                  <c:v>1.115953173517551</c:v>
                </c:pt>
                <c:pt idx="48">
                  <c:v>1.11704168097038</c:v>
                </c:pt>
                <c:pt idx="49">
                  <c:v>1.1158805733892621</c:v>
                </c:pt>
                <c:pt idx="50">
                  <c:v>1.121572085953747</c:v>
                </c:pt>
                <c:pt idx="51">
                  <c:v>1.1229906017187681</c:v>
                </c:pt>
                <c:pt idx="52">
                  <c:v>1.1223754348475701</c:v>
                </c:pt>
                <c:pt idx="53">
                  <c:v>1.121564060413923</c:v>
                </c:pt>
                <c:pt idx="54">
                  <c:v>1.122002249810609</c:v>
                </c:pt>
                <c:pt idx="55">
                  <c:v>1.1226139681287099</c:v>
                </c:pt>
                <c:pt idx="56">
                  <c:v>1.124664019021991</c:v>
                </c:pt>
                <c:pt idx="57">
                  <c:v>1.1280642152351441</c:v>
                </c:pt>
                <c:pt idx="58">
                  <c:v>1.1309440857945141</c:v>
                </c:pt>
                <c:pt idx="59">
                  <c:v>1.129826198799696</c:v>
                </c:pt>
                <c:pt idx="60">
                  <c:v>1.1314349593407509</c:v>
                </c:pt>
                <c:pt idx="61">
                  <c:v>1.132828676726052</c:v>
                </c:pt>
                <c:pt idx="62">
                  <c:v>1.133360139320561</c:v>
                </c:pt>
                <c:pt idx="63">
                  <c:v>1.1335002036828239</c:v>
                </c:pt>
                <c:pt idx="64">
                  <c:v>1.13395844506497</c:v>
                </c:pt>
                <c:pt idx="65">
                  <c:v>1.136213596322283</c:v>
                </c:pt>
                <c:pt idx="66">
                  <c:v>1.1347396399923599</c:v>
                </c:pt>
                <c:pt idx="67">
                  <c:v>1.137767056830614</c:v>
                </c:pt>
                <c:pt idx="68">
                  <c:v>1.1352336665033509</c:v>
                </c:pt>
                <c:pt idx="69">
                  <c:v>1.136193310103353</c:v>
                </c:pt>
                <c:pt idx="70">
                  <c:v>1.138911642709437</c:v>
                </c:pt>
                <c:pt idx="71">
                  <c:v>1.1397758590387581</c:v>
                </c:pt>
                <c:pt idx="72">
                  <c:v>1.1396329246070691</c:v>
                </c:pt>
                <c:pt idx="73">
                  <c:v>1.1410998063694899</c:v>
                </c:pt>
                <c:pt idx="74">
                  <c:v>1.141824068552082</c:v>
                </c:pt>
                <c:pt idx="75">
                  <c:v>1.1430445206757771</c:v>
                </c:pt>
                <c:pt idx="76">
                  <c:v>1.142012803677062</c:v>
                </c:pt>
                <c:pt idx="77">
                  <c:v>1.143958779742686</c:v>
                </c:pt>
                <c:pt idx="78">
                  <c:v>1.143314235067681</c:v>
                </c:pt>
                <c:pt idx="79">
                  <c:v>1.142240921397613</c:v>
                </c:pt>
                <c:pt idx="80">
                  <c:v>1.1423620382105011</c:v>
                </c:pt>
                <c:pt idx="81">
                  <c:v>1.140197850029812</c:v>
                </c:pt>
                <c:pt idx="82">
                  <c:v>1.1396632223099821</c:v>
                </c:pt>
                <c:pt idx="83">
                  <c:v>1.138092478695272</c:v>
                </c:pt>
                <c:pt idx="84">
                  <c:v>1.137833518474529</c:v>
                </c:pt>
                <c:pt idx="85">
                  <c:v>1.137300818878296</c:v>
                </c:pt>
                <c:pt idx="86">
                  <c:v>1.1354310200545079</c:v>
                </c:pt>
                <c:pt idx="87">
                  <c:v>1.136771301702963</c:v>
                </c:pt>
                <c:pt idx="88">
                  <c:v>1.134142050007011</c:v>
                </c:pt>
                <c:pt idx="89">
                  <c:v>1.135359872119631</c:v>
                </c:pt>
                <c:pt idx="90">
                  <c:v>1.134481035463625</c:v>
                </c:pt>
                <c:pt idx="91">
                  <c:v>1.135507947642534</c:v>
                </c:pt>
                <c:pt idx="92">
                  <c:v>1.1353543781313979</c:v>
                </c:pt>
                <c:pt idx="93">
                  <c:v>1.134037737741729</c:v>
                </c:pt>
                <c:pt idx="94">
                  <c:v>1.132184713000999</c:v>
                </c:pt>
                <c:pt idx="95">
                  <c:v>1.1319161191616349</c:v>
                </c:pt>
                <c:pt idx="96">
                  <c:v>1.1329829771256199</c:v>
                </c:pt>
                <c:pt idx="97">
                  <c:v>1.1328346390264441</c:v>
                </c:pt>
                <c:pt idx="98">
                  <c:v>1.1335879895936389</c:v>
                </c:pt>
                <c:pt idx="99">
                  <c:v>1.132006637296564</c:v>
                </c:pt>
                <c:pt idx="100">
                  <c:v>1.1331864429630381</c:v>
                </c:pt>
                <c:pt idx="101">
                  <c:v>1.134488165755611</c:v>
                </c:pt>
                <c:pt idx="102">
                  <c:v>1.136519786338152</c:v>
                </c:pt>
                <c:pt idx="103">
                  <c:v>1.135972193652053</c:v>
                </c:pt>
                <c:pt idx="104">
                  <c:v>1.13716862868367</c:v>
                </c:pt>
                <c:pt idx="105">
                  <c:v>1.1373227419858609</c:v>
                </c:pt>
                <c:pt idx="106">
                  <c:v>1.137909108636179</c:v>
                </c:pt>
                <c:pt idx="107">
                  <c:v>1.136996638786862</c:v>
                </c:pt>
                <c:pt idx="108">
                  <c:v>1.1380654381212609</c:v>
                </c:pt>
                <c:pt idx="109">
                  <c:v>1.138635865346822</c:v>
                </c:pt>
                <c:pt idx="110">
                  <c:v>1.137521360792902</c:v>
                </c:pt>
                <c:pt idx="111">
                  <c:v>1.1385562266766269</c:v>
                </c:pt>
                <c:pt idx="112">
                  <c:v>1.137798503003369</c:v>
                </c:pt>
                <c:pt idx="113">
                  <c:v>1.1373398134981521</c:v>
                </c:pt>
                <c:pt idx="114">
                  <c:v>1.138631600124731</c:v>
                </c:pt>
                <c:pt idx="115">
                  <c:v>1.1389886628660491</c:v>
                </c:pt>
                <c:pt idx="116">
                  <c:v>1.1390582685224551</c:v>
                </c:pt>
                <c:pt idx="117">
                  <c:v>1.1390206682699691</c:v>
                </c:pt>
                <c:pt idx="118">
                  <c:v>1.140527348562564</c:v>
                </c:pt>
                <c:pt idx="119">
                  <c:v>1.13997240064334</c:v>
                </c:pt>
                <c:pt idx="120">
                  <c:v>1.138291284715329</c:v>
                </c:pt>
                <c:pt idx="121">
                  <c:v>1.1365918592555959</c:v>
                </c:pt>
                <c:pt idx="122">
                  <c:v>1.136198759277623</c:v>
                </c:pt>
                <c:pt idx="123">
                  <c:v>1.1364314169058769</c:v>
                </c:pt>
                <c:pt idx="124">
                  <c:v>1.1355341523206519</c:v>
                </c:pt>
                <c:pt idx="125">
                  <c:v>1.1348736757148079</c:v>
                </c:pt>
                <c:pt idx="126">
                  <c:v>1.135387886340864</c:v>
                </c:pt>
                <c:pt idx="127">
                  <c:v>1.135754963688949</c:v>
                </c:pt>
                <c:pt idx="128">
                  <c:v>1.136416961211123</c:v>
                </c:pt>
                <c:pt idx="129">
                  <c:v>1.137908066126794</c:v>
                </c:pt>
                <c:pt idx="130">
                  <c:v>1.138221354317186</c:v>
                </c:pt>
                <c:pt idx="131">
                  <c:v>1.139526781092455</c:v>
                </c:pt>
                <c:pt idx="132">
                  <c:v>1.1415537592080209</c:v>
                </c:pt>
                <c:pt idx="133">
                  <c:v>1.140966472198218</c:v>
                </c:pt>
                <c:pt idx="134">
                  <c:v>1.140899752004642</c:v>
                </c:pt>
                <c:pt idx="135">
                  <c:v>1.1405951208523</c:v>
                </c:pt>
                <c:pt idx="136">
                  <c:v>1.1404631644165999</c:v>
                </c:pt>
                <c:pt idx="137">
                  <c:v>1.1414884563691119</c:v>
                </c:pt>
                <c:pt idx="138">
                  <c:v>1.139973877723893</c:v>
                </c:pt>
                <c:pt idx="139">
                  <c:v>1.140264654256709</c:v>
                </c:pt>
                <c:pt idx="140">
                  <c:v>1.140588400007563</c:v>
                </c:pt>
                <c:pt idx="141">
                  <c:v>1.1410717068184411</c:v>
                </c:pt>
                <c:pt idx="142">
                  <c:v>1.140127754288998</c:v>
                </c:pt>
                <c:pt idx="143">
                  <c:v>1.140135498197923</c:v>
                </c:pt>
                <c:pt idx="144">
                  <c:v>1.1389436473865431</c:v>
                </c:pt>
                <c:pt idx="145">
                  <c:v>1.1397590789658749</c:v>
                </c:pt>
                <c:pt idx="146">
                  <c:v>1.141163982596904</c:v>
                </c:pt>
                <c:pt idx="147">
                  <c:v>1.1400513220535311</c:v>
                </c:pt>
                <c:pt idx="148">
                  <c:v>1.1402769293790329</c:v>
                </c:pt>
                <c:pt idx="149">
                  <c:v>1.140495715526147</c:v>
                </c:pt>
                <c:pt idx="150">
                  <c:v>1.1413292357472979</c:v>
                </c:pt>
                <c:pt idx="151">
                  <c:v>1.1414964314194429</c:v>
                </c:pt>
                <c:pt idx="152">
                  <c:v>1.142430261162106</c:v>
                </c:pt>
                <c:pt idx="153">
                  <c:v>1.141431800002352</c:v>
                </c:pt>
                <c:pt idx="154">
                  <c:v>1.141498938853396</c:v>
                </c:pt>
                <c:pt idx="155">
                  <c:v>1.1420167938713091</c:v>
                </c:pt>
                <c:pt idx="156">
                  <c:v>1.1423153363339951</c:v>
                </c:pt>
                <c:pt idx="157">
                  <c:v>1.141538017757983</c:v>
                </c:pt>
                <c:pt idx="158">
                  <c:v>1.140365277872432</c:v>
                </c:pt>
                <c:pt idx="159">
                  <c:v>1.1403097058924001</c:v>
                </c:pt>
                <c:pt idx="160">
                  <c:v>1.1399195998898559</c:v>
                </c:pt>
                <c:pt idx="161">
                  <c:v>1.139456321726531</c:v>
                </c:pt>
                <c:pt idx="162">
                  <c:v>1.139862885214775</c:v>
                </c:pt>
                <c:pt idx="163">
                  <c:v>1.139917606508192</c:v>
                </c:pt>
                <c:pt idx="164">
                  <c:v>1.139949209907217</c:v>
                </c:pt>
                <c:pt idx="165">
                  <c:v>1.1402268779225579</c:v>
                </c:pt>
                <c:pt idx="166">
                  <c:v>1.1400250866080699</c:v>
                </c:pt>
                <c:pt idx="167">
                  <c:v>1.1398938389665501</c:v>
                </c:pt>
                <c:pt idx="168">
                  <c:v>1.13958935482834</c:v>
                </c:pt>
                <c:pt idx="169">
                  <c:v>1.139969345649068</c:v>
                </c:pt>
                <c:pt idx="170">
                  <c:v>1.139886042723578</c:v>
                </c:pt>
                <c:pt idx="171">
                  <c:v>1.13985440899331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C-4785-A461-5D4E378CCA17}"/>
            </c:ext>
          </c:extLst>
        </c:ser>
        <c:ser>
          <c:idx val="2"/>
          <c:order val="2"/>
          <c:tx>
            <c:strRef>
              <c:f>'2021_24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1'!$D$7:$D$179</c:f>
              <c:numCache>
                <c:formatCode>General</c:formatCode>
                <c:ptCount val="172"/>
                <c:pt idx="4">
                  <c:v>1.2252480402179</c:v>
                </c:pt>
                <c:pt idx="5">
                  <c:v>1.196613558365581</c:v>
                </c:pt>
                <c:pt idx="6">
                  <c:v>1.1785393093440539</c:v>
                </c:pt>
                <c:pt idx="7">
                  <c:v>1.169736116978527</c:v>
                </c:pt>
                <c:pt idx="8">
                  <c:v>1.144793367543735</c:v>
                </c:pt>
                <c:pt idx="9">
                  <c:v>1.1394697758169341</c:v>
                </c:pt>
                <c:pt idx="10">
                  <c:v>1.14098496043083</c:v>
                </c:pt>
                <c:pt idx="11">
                  <c:v>1.13678597717194</c:v>
                </c:pt>
                <c:pt idx="12">
                  <c:v>1.137771501233372</c:v>
                </c:pt>
                <c:pt idx="13">
                  <c:v>1.1397846222271171</c:v>
                </c:pt>
                <c:pt idx="14">
                  <c:v>1.136445245806416</c:v>
                </c:pt>
                <c:pt idx="15">
                  <c:v>1.1402788061084781</c:v>
                </c:pt>
                <c:pt idx="16">
                  <c:v>1.152892455803828</c:v>
                </c:pt>
                <c:pt idx="17">
                  <c:v>1.158863355304669</c:v>
                </c:pt>
                <c:pt idx="18">
                  <c:v>1.166158127987212</c:v>
                </c:pt>
                <c:pt idx="19">
                  <c:v>1.1779565200727209</c:v>
                </c:pt>
                <c:pt idx="20">
                  <c:v>1.176598591259842</c:v>
                </c:pt>
                <c:pt idx="21">
                  <c:v>1.181193920499894</c:v>
                </c:pt>
                <c:pt idx="22">
                  <c:v>1.188464967579957</c:v>
                </c:pt>
                <c:pt idx="23">
                  <c:v>1.1918061324091189</c:v>
                </c:pt>
                <c:pt idx="24">
                  <c:v>1.1919840226016001</c:v>
                </c:pt>
                <c:pt idx="25">
                  <c:v>1.1829665252209449</c:v>
                </c:pt>
                <c:pt idx="26">
                  <c:v>1.1824260012863199</c:v>
                </c:pt>
                <c:pt idx="27">
                  <c:v>1.1832503198156259</c:v>
                </c:pt>
                <c:pt idx="28">
                  <c:v>1.1805207511793321</c:v>
                </c:pt>
                <c:pt idx="29">
                  <c:v>1.181622166535417</c:v>
                </c:pt>
                <c:pt idx="30">
                  <c:v>1.1818377462177101</c:v>
                </c:pt>
                <c:pt idx="31">
                  <c:v>1.185942027566568</c:v>
                </c:pt>
                <c:pt idx="32">
                  <c:v>1.191008147484274</c:v>
                </c:pt>
                <c:pt idx="33">
                  <c:v>1.1896077064061441</c:v>
                </c:pt>
                <c:pt idx="34">
                  <c:v>1.1898792001150711</c:v>
                </c:pt>
                <c:pt idx="35">
                  <c:v>1.19358859770998</c:v>
                </c:pt>
                <c:pt idx="36">
                  <c:v>1.192265890192802</c:v>
                </c:pt>
                <c:pt idx="37">
                  <c:v>1.195668182720123</c:v>
                </c:pt>
                <c:pt idx="38">
                  <c:v>1.190193030647563</c:v>
                </c:pt>
                <c:pt idx="39">
                  <c:v>1.1902660493956161</c:v>
                </c:pt>
                <c:pt idx="40">
                  <c:v>1.1921924607475149</c:v>
                </c:pt>
                <c:pt idx="41">
                  <c:v>1.1908469212984569</c:v>
                </c:pt>
                <c:pt idx="42">
                  <c:v>1.19076178488335</c:v>
                </c:pt>
                <c:pt idx="43">
                  <c:v>1.193740775438092</c:v>
                </c:pt>
                <c:pt idx="44">
                  <c:v>1.1911802868642321</c:v>
                </c:pt>
                <c:pt idx="45">
                  <c:v>1.188601504768656</c:v>
                </c:pt>
                <c:pt idx="46">
                  <c:v>1.1848242365227291</c:v>
                </c:pt>
                <c:pt idx="47">
                  <c:v>1.1800378238335041</c:v>
                </c:pt>
                <c:pt idx="48">
                  <c:v>1.1806398993507079</c:v>
                </c:pt>
                <c:pt idx="49">
                  <c:v>1.178832519303316</c:v>
                </c:pt>
                <c:pt idx="50">
                  <c:v>1.1844487795611049</c:v>
                </c:pt>
                <c:pt idx="51">
                  <c:v>1.185413280149568</c:v>
                </c:pt>
                <c:pt idx="52">
                  <c:v>1.184198187112762</c:v>
                </c:pt>
                <c:pt idx="53">
                  <c:v>1.182719183462698</c:v>
                </c:pt>
                <c:pt idx="54">
                  <c:v>1.182681673129492</c:v>
                </c:pt>
                <c:pt idx="55">
                  <c:v>1.182735198083112</c:v>
                </c:pt>
                <c:pt idx="56">
                  <c:v>1.184455053305576</c:v>
                </c:pt>
                <c:pt idx="57">
                  <c:v>1.187454346612187</c:v>
                </c:pt>
                <c:pt idx="58">
                  <c:v>1.1900552296837581</c:v>
                </c:pt>
                <c:pt idx="59">
                  <c:v>1.18838879255874</c:v>
                </c:pt>
                <c:pt idx="60">
                  <c:v>1.189412342554176</c:v>
                </c:pt>
                <c:pt idx="61">
                  <c:v>1.1904908470203821</c:v>
                </c:pt>
                <c:pt idx="62">
                  <c:v>1.190510320935509</c:v>
                </c:pt>
                <c:pt idx="63">
                  <c:v>1.190091762402357</c:v>
                </c:pt>
                <c:pt idx="64">
                  <c:v>1.190009083449298</c:v>
                </c:pt>
                <c:pt idx="65">
                  <c:v>1.1920189253196991</c:v>
                </c:pt>
                <c:pt idx="66">
                  <c:v>1.189949140027923</c:v>
                </c:pt>
                <c:pt idx="67">
                  <c:v>1.1927305878932859</c:v>
                </c:pt>
                <c:pt idx="68">
                  <c:v>1.189597523463551</c:v>
                </c:pt>
                <c:pt idx="69">
                  <c:v>1.1901241871924619</c:v>
                </c:pt>
                <c:pt idx="70">
                  <c:v>1.1924464248773441</c:v>
                </c:pt>
                <c:pt idx="71">
                  <c:v>1.193007403975566</c:v>
                </c:pt>
                <c:pt idx="72">
                  <c:v>1.1924212517285511</c:v>
                </c:pt>
                <c:pt idx="73">
                  <c:v>1.1936744924229901</c:v>
                </c:pt>
                <c:pt idx="74">
                  <c:v>1.194056726388899</c:v>
                </c:pt>
                <c:pt idx="75">
                  <c:v>1.194985893861066</c:v>
                </c:pt>
                <c:pt idx="76">
                  <c:v>1.1933620108456171</c:v>
                </c:pt>
                <c:pt idx="77">
                  <c:v>1.1949277189332921</c:v>
                </c:pt>
                <c:pt idx="78">
                  <c:v>1.193729012345994</c:v>
                </c:pt>
                <c:pt idx="79">
                  <c:v>1.192175662724718</c:v>
                </c:pt>
                <c:pt idx="80">
                  <c:v>1.1919794521838729</c:v>
                </c:pt>
                <c:pt idx="81">
                  <c:v>1.189264934606072</c:v>
                </c:pt>
                <c:pt idx="82">
                  <c:v>1.1883769885235911</c:v>
                </c:pt>
                <c:pt idx="83">
                  <c:v>1.186415146616673</c:v>
                </c:pt>
                <c:pt idx="84">
                  <c:v>1.185886595670842</c:v>
                </c:pt>
                <c:pt idx="85">
                  <c:v>1.185059689571494</c:v>
                </c:pt>
                <c:pt idx="86">
                  <c:v>1.182806354907838</c:v>
                </c:pt>
                <c:pt idx="87">
                  <c:v>1.1839848057488049</c:v>
                </c:pt>
                <c:pt idx="88">
                  <c:v>1.1808433559727309</c:v>
                </c:pt>
                <c:pt idx="89">
                  <c:v>1.1818727224626659</c:v>
                </c:pt>
                <c:pt idx="90">
                  <c:v>1.1806966474850771</c:v>
                </c:pt>
                <c:pt idx="91">
                  <c:v>1.181528009330223</c:v>
                </c:pt>
                <c:pt idx="92">
                  <c:v>1.181162233372516</c:v>
                </c:pt>
                <c:pt idx="93">
                  <c:v>1.179564689288545</c:v>
                </c:pt>
                <c:pt idx="94">
                  <c:v>1.1773974581255771</c:v>
                </c:pt>
                <c:pt idx="95">
                  <c:v>1.176903654472208</c:v>
                </c:pt>
                <c:pt idx="96">
                  <c:v>1.1778424179684659</c:v>
                </c:pt>
                <c:pt idx="97">
                  <c:v>1.177494933255212</c:v>
                </c:pt>
                <c:pt idx="98">
                  <c:v>1.178095243649498</c:v>
                </c:pt>
                <c:pt idx="99">
                  <c:v>1.17617655079801</c:v>
                </c:pt>
                <c:pt idx="100">
                  <c:v>1.1772060765939849</c:v>
                </c:pt>
                <c:pt idx="101">
                  <c:v>1.178414228018267</c:v>
                </c:pt>
                <c:pt idx="102">
                  <c:v>1.180395850461023</c:v>
                </c:pt>
                <c:pt idx="103">
                  <c:v>1.1796475407988709</c:v>
                </c:pt>
                <c:pt idx="104">
                  <c:v>1.1807520178128199</c:v>
                </c:pt>
                <c:pt idx="105">
                  <c:v>1.1807266735253299</c:v>
                </c:pt>
                <c:pt idx="106">
                  <c:v>1.181144732421908</c:v>
                </c:pt>
                <c:pt idx="107">
                  <c:v>1.1799991461991779</c:v>
                </c:pt>
                <c:pt idx="108">
                  <c:v>1.180922898931732</c:v>
                </c:pt>
                <c:pt idx="109">
                  <c:v>1.1813475049920299</c:v>
                </c:pt>
                <c:pt idx="110">
                  <c:v>1.180032817932068</c:v>
                </c:pt>
                <c:pt idx="111">
                  <c:v>1.180916002617463</c:v>
                </c:pt>
                <c:pt idx="112">
                  <c:v>1.179949931786366</c:v>
                </c:pt>
                <c:pt idx="113">
                  <c:v>1.179313445508773</c:v>
                </c:pt>
                <c:pt idx="114">
                  <c:v>1.180488124323537</c:v>
                </c:pt>
                <c:pt idx="115">
                  <c:v>1.180687774298774</c:v>
                </c:pt>
                <c:pt idx="116">
                  <c:v>1.1805539102710529</c:v>
                </c:pt>
                <c:pt idx="117">
                  <c:v>1.180375415412888</c:v>
                </c:pt>
                <c:pt idx="118">
                  <c:v>1.181785218539446</c:v>
                </c:pt>
                <c:pt idx="119">
                  <c:v>1.1810327753836889</c:v>
                </c:pt>
                <c:pt idx="120">
                  <c:v>1.1791207172828579</c:v>
                </c:pt>
                <c:pt idx="121">
                  <c:v>1.177179474711161</c:v>
                </c:pt>
                <c:pt idx="122">
                  <c:v>1.1766290511483031</c:v>
                </c:pt>
                <c:pt idx="123">
                  <c:v>1.1767421323257821</c:v>
                </c:pt>
                <c:pt idx="124">
                  <c:v>1.175651265933481</c:v>
                </c:pt>
                <c:pt idx="125">
                  <c:v>1.174808603077274</c:v>
                </c:pt>
                <c:pt idx="126">
                  <c:v>1.175196910516396</c:v>
                </c:pt>
                <c:pt idx="127">
                  <c:v>1.1753981167939951</c:v>
                </c:pt>
                <c:pt idx="128">
                  <c:v>1.175931942600297</c:v>
                </c:pt>
                <c:pt idx="129">
                  <c:v>1.177348503754897</c:v>
                </c:pt>
                <c:pt idx="130">
                  <c:v>1.177531981626899</c:v>
                </c:pt>
                <c:pt idx="131">
                  <c:v>1.1787781223361169</c:v>
                </c:pt>
                <c:pt idx="132">
                  <c:v>1.1807761518589139</c:v>
                </c:pt>
                <c:pt idx="133">
                  <c:v>1.1799922528487941</c:v>
                </c:pt>
                <c:pt idx="134">
                  <c:v>1.1797607497020319</c:v>
                </c:pt>
                <c:pt idx="135">
                  <c:v>1.1792881639115911</c:v>
                </c:pt>
                <c:pt idx="136">
                  <c:v>1.178974484978673</c:v>
                </c:pt>
                <c:pt idx="137">
                  <c:v>1.179924266370348</c:v>
                </c:pt>
                <c:pt idx="138">
                  <c:v>1.1781645956305571</c:v>
                </c:pt>
                <c:pt idx="139">
                  <c:v>1.1783500373309159</c:v>
                </c:pt>
                <c:pt idx="140">
                  <c:v>1.1785837636523699</c:v>
                </c:pt>
                <c:pt idx="141">
                  <c:v>1.1789774288245189</c:v>
                </c:pt>
                <c:pt idx="142">
                  <c:v>1.177890435564372</c:v>
                </c:pt>
                <c:pt idx="143">
                  <c:v>1.1778034666820549</c:v>
                </c:pt>
                <c:pt idx="144">
                  <c:v>1.1764410940318499</c:v>
                </c:pt>
                <c:pt idx="145">
                  <c:v>1.177164588947297</c:v>
                </c:pt>
                <c:pt idx="146">
                  <c:v>1.178509087405804</c:v>
                </c:pt>
                <c:pt idx="147">
                  <c:v>1.1772260360924289</c:v>
                </c:pt>
                <c:pt idx="148">
                  <c:v>1.177371242547077</c:v>
                </c:pt>
                <c:pt idx="149">
                  <c:v>1.1775187284209441</c:v>
                </c:pt>
                <c:pt idx="150">
                  <c:v>1.1783069799071539</c:v>
                </c:pt>
                <c:pt idx="151">
                  <c:v>1.17840438096939</c:v>
                </c:pt>
                <c:pt idx="152">
                  <c:v>1.1792965081983211</c:v>
                </c:pt>
                <c:pt idx="153">
                  <c:v>1.17816342489551</c:v>
                </c:pt>
                <c:pt idx="154">
                  <c:v>1.1781535525021061</c:v>
                </c:pt>
                <c:pt idx="155">
                  <c:v>1.1786030169215851</c:v>
                </c:pt>
                <c:pt idx="156">
                  <c:v>1.1788221305787709</c:v>
                </c:pt>
                <c:pt idx="157">
                  <c:v>1.177892980491053</c:v>
                </c:pt>
                <c:pt idx="158">
                  <c:v>1.176564607223058</c:v>
                </c:pt>
                <c:pt idx="159">
                  <c:v>1.1764403658680631</c:v>
                </c:pt>
                <c:pt idx="160">
                  <c:v>1.175961098460035</c:v>
                </c:pt>
                <c:pt idx="161">
                  <c:v>1.1754036134925261</c:v>
                </c:pt>
                <c:pt idx="162">
                  <c:v>1.1757521532044291</c:v>
                </c:pt>
                <c:pt idx="163">
                  <c:v>1.175745179430796</c:v>
                </c:pt>
                <c:pt idx="164">
                  <c:v>1.17571585692206</c:v>
                </c:pt>
                <c:pt idx="165">
                  <c:v>1.1759099009522329</c:v>
                </c:pt>
                <c:pt idx="166">
                  <c:v>1.175659126128539</c:v>
                </c:pt>
                <c:pt idx="167">
                  <c:v>1.17542783925054</c:v>
                </c:pt>
                <c:pt idx="168">
                  <c:v>1.17508296083029</c:v>
                </c:pt>
                <c:pt idx="169">
                  <c:v>1.175456161005964</c:v>
                </c:pt>
                <c:pt idx="170">
                  <c:v>1.175361113627313</c:v>
                </c:pt>
                <c:pt idx="171">
                  <c:v>1.1753248882316769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C-4785-A461-5D4E378CC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0'!$B$7:$B$179</c:f>
              <c:numCache>
                <c:formatCode>General</c:formatCode>
                <c:ptCount val="172"/>
                <c:pt idx="0">
                  <c:v>1.100496975917753</c:v>
                </c:pt>
                <c:pt idx="1">
                  <c:v>0.96758645768278484</c:v>
                </c:pt>
                <c:pt idx="2">
                  <c:v>0.97087324197361313</c:v>
                </c:pt>
                <c:pt idx="3">
                  <c:v>1</c:v>
                </c:pt>
                <c:pt idx="4">
                  <c:v>0.99841316767370936</c:v>
                </c:pt>
                <c:pt idx="5">
                  <c:v>1.0018208766625221</c:v>
                </c:pt>
                <c:pt idx="6">
                  <c:v>1.0261487266477101</c:v>
                </c:pt>
                <c:pt idx="7">
                  <c:v>1.017736019455415</c:v>
                </c:pt>
                <c:pt idx="8">
                  <c:v>1.0320329645201849</c:v>
                </c:pt>
                <c:pt idx="9">
                  <c:v>1.02965468140648</c:v>
                </c:pt>
                <c:pt idx="10">
                  <c:v>1.0132376661945079</c:v>
                </c:pt>
                <c:pt idx="11">
                  <c:v>1.0225162931658041</c:v>
                </c:pt>
                <c:pt idx="12">
                  <c:v>1.014703479147125</c:v>
                </c:pt>
                <c:pt idx="13">
                  <c:v>1.020531867285944</c:v>
                </c:pt>
                <c:pt idx="14">
                  <c:v>1.039760561508124</c:v>
                </c:pt>
                <c:pt idx="15">
                  <c:v>1.017357897348403</c:v>
                </c:pt>
                <c:pt idx="16">
                  <c:v>0.9879207243194561</c:v>
                </c:pt>
                <c:pt idx="17">
                  <c:v>0.96504027676396276</c:v>
                </c:pt>
                <c:pt idx="18">
                  <c:v>0.93545357902977955</c:v>
                </c:pt>
                <c:pt idx="19">
                  <c:v>0.92833502572531756</c:v>
                </c:pt>
                <c:pt idx="20">
                  <c:v>0.88600096909278825</c:v>
                </c:pt>
                <c:pt idx="21">
                  <c:v>0.85333836724185874</c:v>
                </c:pt>
                <c:pt idx="22">
                  <c:v>0.8279631440901335</c:v>
                </c:pt>
                <c:pt idx="23">
                  <c:v>0.8105806467564447</c:v>
                </c:pt>
                <c:pt idx="24">
                  <c:v>0.79254151974437803</c:v>
                </c:pt>
                <c:pt idx="25">
                  <c:v>0.77362393632290971</c:v>
                </c:pt>
                <c:pt idx="26">
                  <c:v>0.75349930031991608</c:v>
                </c:pt>
                <c:pt idx="27">
                  <c:v>0.74008201853304334</c:v>
                </c:pt>
                <c:pt idx="28">
                  <c:v>0.7384060623001808</c:v>
                </c:pt>
                <c:pt idx="29">
                  <c:v>0.73655327523324321</c:v>
                </c:pt>
                <c:pt idx="30">
                  <c:v>0.73734535966948267</c:v>
                </c:pt>
                <c:pt idx="31">
                  <c:v>0.72921977781344605</c:v>
                </c:pt>
                <c:pt idx="32">
                  <c:v>0.72283426255844307</c:v>
                </c:pt>
                <c:pt idx="33">
                  <c:v>0.71380542480669529</c:v>
                </c:pt>
                <c:pt idx="34">
                  <c:v>0.70957902737172951</c:v>
                </c:pt>
                <c:pt idx="35">
                  <c:v>0.70100773826054885</c:v>
                </c:pt>
                <c:pt idx="36">
                  <c:v>0.69365635342982479</c:v>
                </c:pt>
                <c:pt idx="37">
                  <c:v>0.6915886272792815</c:v>
                </c:pt>
                <c:pt idx="38">
                  <c:v>0.69187303956038648</c:v>
                </c:pt>
                <c:pt idx="39">
                  <c:v>0.68742857211674013</c:v>
                </c:pt>
                <c:pt idx="40">
                  <c:v>0.68971157143911177</c:v>
                </c:pt>
                <c:pt idx="41">
                  <c:v>0.69433052265092776</c:v>
                </c:pt>
                <c:pt idx="42">
                  <c:v>0.69679910015710778</c:v>
                </c:pt>
                <c:pt idx="43">
                  <c:v>0.69592310961843362</c:v>
                </c:pt>
                <c:pt idx="44">
                  <c:v>0.69784169803226803</c:v>
                </c:pt>
                <c:pt idx="45">
                  <c:v>0.69300916436006088</c:v>
                </c:pt>
                <c:pt idx="46">
                  <c:v>0.69478419472944508</c:v>
                </c:pt>
                <c:pt idx="47">
                  <c:v>0.69732594881534871</c:v>
                </c:pt>
                <c:pt idx="48">
                  <c:v>0.69950680289046951</c:v>
                </c:pt>
                <c:pt idx="49">
                  <c:v>0.69953607257195449</c:v>
                </c:pt>
                <c:pt idx="50">
                  <c:v>0.69811591251611227</c:v>
                </c:pt>
                <c:pt idx="51">
                  <c:v>0.69647940068183933</c:v>
                </c:pt>
                <c:pt idx="52">
                  <c:v>0.69565108867374659</c:v>
                </c:pt>
                <c:pt idx="53">
                  <c:v>0.69883370049762161</c:v>
                </c:pt>
                <c:pt idx="54">
                  <c:v>0.69523396763055401</c:v>
                </c:pt>
                <c:pt idx="55">
                  <c:v>0.69598480997624657</c:v>
                </c:pt>
                <c:pt idx="56">
                  <c:v>0.69532745351758496</c:v>
                </c:pt>
                <c:pt idx="57">
                  <c:v>0.69413302978978608</c:v>
                </c:pt>
                <c:pt idx="58">
                  <c:v>0.6946476325127412</c:v>
                </c:pt>
                <c:pt idx="59">
                  <c:v>0.69626141153602217</c:v>
                </c:pt>
                <c:pt idx="60">
                  <c:v>0.6958840003082396</c:v>
                </c:pt>
                <c:pt idx="61">
                  <c:v>0.69470440034218195</c:v>
                </c:pt>
                <c:pt idx="62">
                  <c:v>0.69126961522566055</c:v>
                </c:pt>
                <c:pt idx="63">
                  <c:v>0.69231255299326933</c:v>
                </c:pt>
                <c:pt idx="64">
                  <c:v>0.69343278128685204</c:v>
                </c:pt>
                <c:pt idx="65">
                  <c:v>0.69098286394889907</c:v>
                </c:pt>
                <c:pt idx="66">
                  <c:v>0.69147157651202307</c:v>
                </c:pt>
                <c:pt idx="67">
                  <c:v>0.68862173183681896</c:v>
                </c:pt>
                <c:pt idx="68">
                  <c:v>0.69123341082728429</c:v>
                </c:pt>
                <c:pt idx="69">
                  <c:v>0.68853457276127827</c:v>
                </c:pt>
                <c:pt idx="70">
                  <c:v>0.68754202576095491</c:v>
                </c:pt>
                <c:pt idx="71">
                  <c:v>0.68802006940323734</c:v>
                </c:pt>
                <c:pt idx="72">
                  <c:v>0.68930156509955443</c:v>
                </c:pt>
                <c:pt idx="73">
                  <c:v>0.69012016311074198</c:v>
                </c:pt>
                <c:pt idx="74">
                  <c:v>0.68741709952771846</c:v>
                </c:pt>
                <c:pt idx="75">
                  <c:v>0.68877752437440487</c:v>
                </c:pt>
                <c:pt idx="76">
                  <c:v>0.6894109390002312</c:v>
                </c:pt>
                <c:pt idx="77">
                  <c:v>0.68951820072529346</c:v>
                </c:pt>
                <c:pt idx="78">
                  <c:v>0.68806291091098393</c:v>
                </c:pt>
                <c:pt idx="79">
                  <c:v>0.68844888148459238</c:v>
                </c:pt>
                <c:pt idx="80">
                  <c:v>0.68840402948515889</c:v>
                </c:pt>
                <c:pt idx="81">
                  <c:v>0.6902183741712532</c:v>
                </c:pt>
                <c:pt idx="82">
                  <c:v>0.69251024117173088</c:v>
                </c:pt>
                <c:pt idx="83">
                  <c:v>0.692422694300319</c:v>
                </c:pt>
                <c:pt idx="84">
                  <c:v>0.69361184827167632</c:v>
                </c:pt>
                <c:pt idx="85">
                  <c:v>0.69448121653512418</c:v>
                </c:pt>
                <c:pt idx="86">
                  <c:v>0.69583362362169732</c:v>
                </c:pt>
                <c:pt idx="87">
                  <c:v>0.69595008436332351</c:v>
                </c:pt>
                <c:pt idx="88">
                  <c:v>0.6972457532411358</c:v>
                </c:pt>
                <c:pt idx="89">
                  <c:v>0.69649499324126096</c:v>
                </c:pt>
                <c:pt idx="90">
                  <c:v>0.69779703380677738</c:v>
                </c:pt>
                <c:pt idx="91">
                  <c:v>0.69905973264056043</c:v>
                </c:pt>
                <c:pt idx="92">
                  <c:v>0.70093941354522027</c:v>
                </c:pt>
                <c:pt idx="93">
                  <c:v>0.70443533599761621</c:v>
                </c:pt>
                <c:pt idx="94">
                  <c:v>0.70645908004470392</c:v>
                </c:pt>
                <c:pt idx="95">
                  <c:v>0.7088784078428747</c:v>
                </c:pt>
                <c:pt idx="96">
                  <c:v>0.70886139198860454</c:v>
                </c:pt>
                <c:pt idx="97">
                  <c:v>0.71108985717479134</c:v>
                </c:pt>
                <c:pt idx="98">
                  <c:v>0.71186687364649537</c:v>
                </c:pt>
                <c:pt idx="99">
                  <c:v>0.71253983350920935</c:v>
                </c:pt>
                <c:pt idx="100">
                  <c:v>0.71312396474941531</c:v>
                </c:pt>
                <c:pt idx="101">
                  <c:v>0.71311153592791676</c:v>
                </c:pt>
                <c:pt idx="102">
                  <c:v>0.71193232471601808</c:v>
                </c:pt>
                <c:pt idx="103">
                  <c:v>0.71190988137918954</c:v>
                </c:pt>
                <c:pt idx="104">
                  <c:v>0.71074332614687386</c:v>
                </c:pt>
                <c:pt idx="105">
                  <c:v>0.71115929213639517</c:v>
                </c:pt>
                <c:pt idx="106">
                  <c:v>0.71155179249143929</c:v>
                </c:pt>
                <c:pt idx="107">
                  <c:v>0.71285312789534461</c:v>
                </c:pt>
                <c:pt idx="108">
                  <c:v>0.71364547788611232</c:v>
                </c:pt>
                <c:pt idx="109">
                  <c:v>0.71395454660287605</c:v>
                </c:pt>
                <c:pt idx="110">
                  <c:v>0.71616522533065152</c:v>
                </c:pt>
                <c:pt idx="111">
                  <c:v>0.71564585644884504</c:v>
                </c:pt>
                <c:pt idx="112">
                  <c:v>0.7169834216260631</c:v>
                </c:pt>
                <c:pt idx="113">
                  <c:v>0.7175789133662136</c:v>
                </c:pt>
                <c:pt idx="114">
                  <c:v>0.71850843753721094</c:v>
                </c:pt>
                <c:pt idx="115">
                  <c:v>0.7193398222763433</c:v>
                </c:pt>
                <c:pt idx="116">
                  <c:v>0.71935985897754284</c:v>
                </c:pt>
                <c:pt idx="117">
                  <c:v>0.71876330193191407</c:v>
                </c:pt>
                <c:pt idx="118">
                  <c:v>0.71797476770006285</c:v>
                </c:pt>
                <c:pt idx="119">
                  <c:v>0.71883712047806103</c:v>
                </c:pt>
                <c:pt idx="120">
                  <c:v>0.72001561653298252</c:v>
                </c:pt>
                <c:pt idx="121">
                  <c:v>0.72089687916391787</c:v>
                </c:pt>
                <c:pt idx="122">
                  <c:v>0.7225480363179364</c:v>
                </c:pt>
                <c:pt idx="123">
                  <c:v>0.72349216403731942</c:v>
                </c:pt>
                <c:pt idx="124">
                  <c:v>0.72537753313091202</c:v>
                </c:pt>
                <c:pt idx="125">
                  <c:v>0.72743652913337664</c:v>
                </c:pt>
                <c:pt idx="126">
                  <c:v>0.72914050368207084</c:v>
                </c:pt>
                <c:pt idx="127">
                  <c:v>0.72998593098904385</c:v>
                </c:pt>
                <c:pt idx="128">
                  <c:v>0.72994273298860279</c:v>
                </c:pt>
                <c:pt idx="129">
                  <c:v>0.72952335515686662</c:v>
                </c:pt>
                <c:pt idx="130">
                  <c:v>0.7292393971333111</c:v>
                </c:pt>
                <c:pt idx="131">
                  <c:v>0.73059949286538439</c:v>
                </c:pt>
                <c:pt idx="132">
                  <c:v>0.73043160982350297</c:v>
                </c:pt>
                <c:pt idx="133">
                  <c:v>0.73061221263996534</c:v>
                </c:pt>
                <c:pt idx="134">
                  <c:v>0.73308435232262792</c:v>
                </c:pt>
                <c:pt idx="135">
                  <c:v>0.73451598634873216</c:v>
                </c:pt>
                <c:pt idx="136">
                  <c:v>0.73594955019696984</c:v>
                </c:pt>
                <c:pt idx="137">
                  <c:v>0.73641218879579773</c:v>
                </c:pt>
                <c:pt idx="138">
                  <c:v>0.74071651715799625</c:v>
                </c:pt>
                <c:pt idx="139">
                  <c:v>0.74216281906625525</c:v>
                </c:pt>
                <c:pt idx="140">
                  <c:v>0.74311150364841749</c:v>
                </c:pt>
                <c:pt idx="141">
                  <c:v>0.74295931641594859</c:v>
                </c:pt>
                <c:pt idx="142">
                  <c:v>0.74389414878186522</c:v>
                </c:pt>
                <c:pt idx="143">
                  <c:v>0.74672669949690595</c:v>
                </c:pt>
                <c:pt idx="144">
                  <c:v>0.74919315174337997</c:v>
                </c:pt>
                <c:pt idx="145">
                  <c:v>0.7512463804413041</c:v>
                </c:pt>
                <c:pt idx="146">
                  <c:v>0.752305806179695</c:v>
                </c:pt>
                <c:pt idx="147">
                  <c:v>0.75305396365929445</c:v>
                </c:pt>
                <c:pt idx="148">
                  <c:v>0.75510087291861072</c:v>
                </c:pt>
                <c:pt idx="149">
                  <c:v>0.75645494152142723</c:v>
                </c:pt>
                <c:pt idx="150">
                  <c:v>0.75819553279957497</c:v>
                </c:pt>
                <c:pt idx="151">
                  <c:v>0.76092597556802843</c:v>
                </c:pt>
                <c:pt idx="152">
                  <c:v>0.76195299525968185</c:v>
                </c:pt>
                <c:pt idx="153">
                  <c:v>0.76335666005458325</c:v>
                </c:pt>
                <c:pt idx="154">
                  <c:v>0.76593700013345811</c:v>
                </c:pt>
                <c:pt idx="155">
                  <c:v>0.76749860240203838</c:v>
                </c:pt>
                <c:pt idx="156">
                  <c:v>0.76983771198514472</c:v>
                </c:pt>
                <c:pt idx="157">
                  <c:v>0.77099785451524883</c:v>
                </c:pt>
                <c:pt idx="158">
                  <c:v>0.77294587994144659</c:v>
                </c:pt>
                <c:pt idx="159">
                  <c:v>0.77497105915276954</c:v>
                </c:pt>
                <c:pt idx="160">
                  <c:v>0.7769710974650661</c:v>
                </c:pt>
                <c:pt idx="161">
                  <c:v>0.77799579888980874</c:v>
                </c:pt>
                <c:pt idx="162">
                  <c:v>0.77874491837941895</c:v>
                </c:pt>
                <c:pt idx="163">
                  <c:v>0.78038094324942475</c:v>
                </c:pt>
                <c:pt idx="164">
                  <c:v>0.78199576447544172</c:v>
                </c:pt>
                <c:pt idx="165">
                  <c:v>0.78342967032253497</c:v>
                </c:pt>
                <c:pt idx="166">
                  <c:v>0.78454173096710766</c:v>
                </c:pt>
                <c:pt idx="167">
                  <c:v>0.7855607155533898</c:v>
                </c:pt>
                <c:pt idx="168">
                  <c:v>0.7867445481081532</c:v>
                </c:pt>
                <c:pt idx="169">
                  <c:v>0.78715466893320729</c:v>
                </c:pt>
                <c:pt idx="170">
                  <c:v>0.78740062549081979</c:v>
                </c:pt>
                <c:pt idx="171">
                  <c:v>0.78731206119090391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D-4668-9A25-BAB997A8B3DC}"/>
            </c:ext>
          </c:extLst>
        </c:ser>
        <c:ser>
          <c:idx val="1"/>
          <c:order val="1"/>
          <c:tx>
            <c:strRef>
              <c:f>'2021_24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0'!$C$7:$C$179</c:f>
              <c:numCache>
                <c:formatCode>General</c:formatCode>
                <c:ptCount val="172"/>
                <c:pt idx="4">
                  <c:v>0.46574186751132968</c:v>
                </c:pt>
                <c:pt idx="5">
                  <c:v>0.66003701505629886</c:v>
                </c:pt>
                <c:pt idx="6">
                  <c:v>0.77273212180097417</c:v>
                </c:pt>
                <c:pt idx="7">
                  <c:v>0.81022328900741125</c:v>
                </c:pt>
                <c:pt idx="8">
                  <c:v>0.85376855531997708</c:v>
                </c:pt>
                <c:pt idx="9">
                  <c:v>0.87028054676750755</c:v>
                </c:pt>
                <c:pt idx="10">
                  <c:v>0.87039603000760934</c:v>
                </c:pt>
                <c:pt idx="11">
                  <c:v>0.8916310029143848</c:v>
                </c:pt>
                <c:pt idx="12">
                  <c:v>0.89459546298503279</c:v>
                </c:pt>
                <c:pt idx="13">
                  <c:v>0.90748887751978347</c:v>
                </c:pt>
                <c:pt idx="14">
                  <c:v>0.93253835348739067</c:v>
                </c:pt>
                <c:pt idx="15">
                  <c:v>0.91758842727929801</c:v>
                </c:pt>
                <c:pt idx="16">
                  <c:v>0.89485215844465071</c:v>
                </c:pt>
                <c:pt idx="17">
                  <c:v>0.87881878301915084</c:v>
                </c:pt>
                <c:pt idx="18">
                  <c:v>0.8554862701836029</c:v>
                </c:pt>
                <c:pt idx="19">
                  <c:v>0.85302307630782137</c:v>
                </c:pt>
                <c:pt idx="20">
                  <c:v>0.81731152592926493</c:v>
                </c:pt>
                <c:pt idx="21">
                  <c:v>0.78987633960327064</c:v>
                </c:pt>
                <c:pt idx="22">
                  <c:v>0.76880854696646295</c:v>
                </c:pt>
                <c:pt idx="23">
                  <c:v>0.75496456443618332</c:v>
                </c:pt>
                <c:pt idx="24">
                  <c:v>0.73996011261024419</c:v>
                </c:pt>
                <c:pt idx="25">
                  <c:v>0.72372948128936831</c:v>
                </c:pt>
                <c:pt idx="26">
                  <c:v>0.70596343856317201</c:v>
                </c:pt>
                <c:pt idx="27">
                  <c:v>0.69435796156923035</c:v>
                </c:pt>
                <c:pt idx="28">
                  <c:v>0.69394388199523949</c:v>
                </c:pt>
                <c:pt idx="29">
                  <c:v>0.69311537147466018</c:v>
                </c:pt>
                <c:pt idx="30">
                  <c:v>0.69476628008976404</c:v>
                </c:pt>
                <c:pt idx="31">
                  <c:v>0.68786628938889849</c:v>
                </c:pt>
                <c:pt idx="32">
                  <c:v>0.68270401536765946</c:v>
                </c:pt>
                <c:pt idx="33">
                  <c:v>0.6748784467377984</c:v>
                </c:pt>
                <c:pt idx="34">
                  <c:v>0.67158269104223323</c:v>
                </c:pt>
                <c:pt idx="35">
                  <c:v>0.66394925955244077</c:v>
                </c:pt>
                <c:pt idx="36">
                  <c:v>0.65742815827911782</c:v>
                </c:pt>
                <c:pt idx="37">
                  <c:v>0.65601189826075856</c:v>
                </c:pt>
                <c:pt idx="38">
                  <c:v>0.65690464881758615</c:v>
                </c:pt>
                <c:pt idx="39">
                  <c:v>0.65310236871443805</c:v>
                </c:pt>
                <c:pt idx="40">
                  <c:v>0.65582230593316537</c:v>
                </c:pt>
                <c:pt idx="41">
                  <c:v>0.66076538067845558</c:v>
                </c:pt>
                <c:pt idx="42">
                  <c:v>0.66359253154712095</c:v>
                </c:pt>
                <c:pt idx="43">
                  <c:v>0.66313628689865145</c:v>
                </c:pt>
                <c:pt idx="44">
                  <c:v>0.66540016059597618</c:v>
                </c:pt>
                <c:pt idx="45">
                  <c:v>0.66108470967750466</c:v>
                </c:pt>
                <c:pt idx="46">
                  <c:v>0.66316247002147966</c:v>
                </c:pt>
                <c:pt idx="47">
                  <c:v>0.66593756203277921</c:v>
                </c:pt>
                <c:pt idx="48">
                  <c:v>0.6683780522407734</c:v>
                </c:pt>
                <c:pt idx="49">
                  <c:v>0.66872752184951634</c:v>
                </c:pt>
                <c:pt idx="50">
                  <c:v>0.66762016562042215</c:v>
                </c:pt>
                <c:pt idx="51">
                  <c:v>0.66629345029936682</c:v>
                </c:pt>
                <c:pt idx="52">
                  <c:v>0.66576994578419701</c:v>
                </c:pt>
                <c:pt idx="53">
                  <c:v>0.66912017887529396</c:v>
                </c:pt>
                <c:pt idx="54">
                  <c:v>0.66590341431904787</c:v>
                </c:pt>
                <c:pt idx="55">
                  <c:v>0.66693652347055776</c:v>
                </c:pt>
                <c:pt idx="56">
                  <c:v>0.66656458120732187</c:v>
                </c:pt>
                <c:pt idx="57">
                  <c:v>0.66570048105152968</c:v>
                </c:pt>
                <c:pt idx="58">
                  <c:v>0.66645684292637064</c:v>
                </c:pt>
                <c:pt idx="59">
                  <c:v>0.66827115214881816</c:v>
                </c:pt>
                <c:pt idx="60">
                  <c:v>0.66815510777330567</c:v>
                </c:pt>
                <c:pt idx="61">
                  <c:v>0.66722967671326794</c:v>
                </c:pt>
                <c:pt idx="62">
                  <c:v>0.66413461568329801</c:v>
                </c:pt>
                <c:pt idx="63">
                  <c:v>0.66535991831199937</c:v>
                </c:pt>
                <c:pt idx="64">
                  <c:v>0.66668579053052757</c:v>
                </c:pt>
                <c:pt idx="65">
                  <c:v>0.66454341585251941</c:v>
                </c:pt>
                <c:pt idx="66">
                  <c:v>0.66527674886197263</c:v>
                </c:pt>
                <c:pt idx="67">
                  <c:v>0.66274433673355471</c:v>
                </c:pt>
                <c:pt idx="68">
                  <c:v>0.66548300776308222</c:v>
                </c:pt>
                <c:pt idx="69">
                  <c:v>0.66305922618372781</c:v>
                </c:pt>
                <c:pt idx="70">
                  <c:v>0.66225928422265545</c:v>
                </c:pt>
                <c:pt idx="71">
                  <c:v>0.66292484050681888</c:v>
                </c:pt>
                <c:pt idx="72">
                  <c:v>0.66435114381726756</c:v>
                </c:pt>
                <c:pt idx="73">
                  <c:v>0.66532219893955602</c:v>
                </c:pt>
                <c:pt idx="74">
                  <c:v>0.6628694721178332</c:v>
                </c:pt>
                <c:pt idx="75">
                  <c:v>0.66437810035660516</c:v>
                </c:pt>
                <c:pt idx="76">
                  <c:v>0.66520356058586338</c:v>
                </c:pt>
                <c:pt idx="77">
                  <c:v>0.66553426648300951</c:v>
                </c:pt>
                <c:pt idx="78">
                  <c:v>0.66434587449588334</c:v>
                </c:pt>
                <c:pt idx="79">
                  <c:v>0.66494289531976147</c:v>
                </c:pt>
                <c:pt idx="80">
                  <c:v>0.66508727093457209</c:v>
                </c:pt>
                <c:pt idx="81">
                  <c:v>0.66703653539962504</c:v>
                </c:pt>
                <c:pt idx="82">
                  <c:v>0.66942937872760311</c:v>
                </c:pt>
                <c:pt idx="83">
                  <c:v>0.66948814630364939</c:v>
                </c:pt>
                <c:pt idx="84">
                  <c:v>0.67079455475308036</c:v>
                </c:pt>
                <c:pt idx="85">
                  <c:v>0.67178495255342352</c:v>
                </c:pt>
                <c:pt idx="86">
                  <c:v>0.67326177903711815</c:v>
                </c:pt>
                <c:pt idx="87">
                  <c:v>0.67350189087618595</c:v>
                </c:pt>
                <c:pt idx="88">
                  <c:v>0.67490916431337489</c:v>
                </c:pt>
                <c:pt idx="89">
                  <c:v>0.67431408715849728</c:v>
                </c:pt>
                <c:pt idx="90">
                  <c:v>0.6757007433073049</c:v>
                </c:pt>
                <c:pt idx="91">
                  <c:v>0.67705605017010839</c:v>
                </c:pt>
                <c:pt idx="92">
                  <c:v>0.67900322254098355</c:v>
                </c:pt>
                <c:pt idx="93">
                  <c:v>0.6825449798021902</c:v>
                </c:pt>
                <c:pt idx="94">
                  <c:v>0.68463588741229719</c:v>
                </c:pt>
                <c:pt idx="95">
                  <c:v>0.68710144082723346</c:v>
                </c:pt>
                <c:pt idx="96">
                  <c:v>0.6871832202473187</c:v>
                </c:pt>
                <c:pt idx="97">
                  <c:v>0.68946152805700223</c:v>
                </c:pt>
                <c:pt idx="98">
                  <c:v>0.69031223232850203</c:v>
                </c:pt>
                <c:pt idx="99">
                  <c:v>0.69107808773449808</c:v>
                </c:pt>
                <c:pt idx="100">
                  <c:v>0.69174534698094703</c:v>
                </c:pt>
                <c:pt idx="101">
                  <c:v>0.69183063875954154</c:v>
                </c:pt>
                <c:pt idx="102">
                  <c:v>0.69076783728989077</c:v>
                </c:pt>
                <c:pt idx="103">
                  <c:v>0.6908409880817179</c:v>
                </c:pt>
                <c:pt idx="104">
                  <c:v>0.68978294277871466</c:v>
                </c:pt>
                <c:pt idx="105">
                  <c:v>0.6902815791081357</c:v>
                </c:pt>
                <c:pt idx="106">
                  <c:v>0.69074948776608935</c:v>
                </c:pt>
                <c:pt idx="107">
                  <c:v>0.69210468611420051</c:v>
                </c:pt>
                <c:pt idx="108">
                  <c:v>0.69295613744395168</c:v>
                </c:pt>
                <c:pt idx="109">
                  <c:v>0.69334388216894005</c:v>
                </c:pt>
                <c:pt idx="110">
                  <c:v>0.69558681916668952</c:v>
                </c:pt>
                <c:pt idx="111">
                  <c:v>0.69517039099668165</c:v>
                </c:pt>
                <c:pt idx="112">
                  <c:v>0.69655779033687304</c:v>
                </c:pt>
                <c:pt idx="113">
                  <c:v>0.69721283613560525</c:v>
                </c:pt>
                <c:pt idx="114">
                  <c:v>0.69818920157022091</c:v>
                </c:pt>
                <c:pt idx="115">
                  <c:v>0.69907459363368252</c:v>
                </c:pt>
                <c:pt idx="116">
                  <c:v>0.69917008740113684</c:v>
                </c:pt>
                <c:pt idx="117">
                  <c:v>0.69865355733653445</c:v>
                </c:pt>
                <c:pt idx="118">
                  <c:v>0.69795798503058892</c:v>
                </c:pt>
                <c:pt idx="119">
                  <c:v>0.698885659117084</c:v>
                </c:pt>
                <c:pt idx="120">
                  <c:v>0.70012477380737015</c:v>
                </c:pt>
                <c:pt idx="121">
                  <c:v>0.70106303791976476</c:v>
                </c:pt>
                <c:pt idx="122">
                  <c:v>0.702762951529744</c:v>
                </c:pt>
                <c:pt idx="123">
                  <c:v>0.70377065871223743</c:v>
                </c:pt>
                <c:pt idx="124">
                  <c:v>0.70570440260039624</c:v>
                </c:pt>
                <c:pt idx="125">
                  <c:v>0.70780694483697781</c:v>
                </c:pt>
                <c:pt idx="126">
                  <c:v>0.70956000143343956</c:v>
                </c:pt>
                <c:pt idx="127">
                  <c:v>0.71048063495310254</c:v>
                </c:pt>
                <c:pt idx="128">
                  <c:v>0.71051900779931598</c:v>
                </c:pt>
                <c:pt idx="129">
                  <c:v>0.71018882383562143</c:v>
                </c:pt>
                <c:pt idx="130">
                  <c:v>0.70999977320486007</c:v>
                </c:pt>
                <c:pt idx="131">
                  <c:v>0.71141306604733068</c:v>
                </c:pt>
                <c:pt idx="132">
                  <c:v>0.71131521793540453</c:v>
                </c:pt>
                <c:pt idx="133">
                  <c:v>0.71156148006031994</c:v>
                </c:pt>
                <c:pt idx="134">
                  <c:v>0.71405967756626154</c:v>
                </c:pt>
                <c:pt idx="135">
                  <c:v>0.71554066136772043</c:v>
                </c:pt>
                <c:pt idx="136">
                  <c:v>0.71702647265358477</c:v>
                </c:pt>
                <c:pt idx="137">
                  <c:v>0.71754018709585998</c:v>
                </c:pt>
                <c:pt idx="138">
                  <c:v>0.72182843537669816</c:v>
                </c:pt>
                <c:pt idx="139">
                  <c:v>0.72329898735540477</c:v>
                </c:pt>
                <c:pt idx="140">
                  <c:v>0.72428225907799137</c:v>
                </c:pt>
                <c:pt idx="141">
                  <c:v>0.72418385846261968</c:v>
                </c:pt>
                <c:pt idx="142">
                  <c:v>0.72515060891625061</c:v>
                </c:pt>
                <c:pt idx="143">
                  <c:v>0.7279891040375277</c:v>
                </c:pt>
                <c:pt idx="144">
                  <c:v>0.73046207867169577</c:v>
                </c:pt>
                <c:pt idx="145">
                  <c:v>0.73253207673014398</c:v>
                </c:pt>
                <c:pt idx="146">
                  <c:v>0.73362094446761816</c:v>
                </c:pt>
                <c:pt idx="147">
                  <c:v>0.73439664434766261</c:v>
                </c:pt>
                <c:pt idx="148">
                  <c:v>0.73645148881504252</c:v>
                </c:pt>
                <c:pt idx="149">
                  <c:v>0.73782821282932343</c:v>
                </c:pt>
                <c:pt idx="150">
                  <c:v>0.73958259367576973</c:v>
                </c:pt>
                <c:pt idx="151">
                  <c:v>0.74231125939782994</c:v>
                </c:pt>
                <c:pt idx="152">
                  <c:v>0.7433637059448287</c:v>
                </c:pt>
                <c:pt idx="153">
                  <c:v>0.74478202639148539</c:v>
                </c:pt>
                <c:pt idx="154">
                  <c:v>0.74735177320468027</c:v>
                </c:pt>
                <c:pt idx="155">
                  <c:v>0.74892887779114059</c:v>
                </c:pt>
                <c:pt idx="156">
                  <c:v>0.75126604109963535</c:v>
                </c:pt>
                <c:pt idx="157">
                  <c:v>0.75243811098999258</c:v>
                </c:pt>
                <c:pt idx="158">
                  <c:v>0.75438815786634061</c:v>
                </c:pt>
                <c:pt idx="159">
                  <c:v>0.7564141760920724</c:v>
                </c:pt>
                <c:pt idx="160">
                  <c:v>0.75841561378323674</c:v>
                </c:pt>
                <c:pt idx="161">
                  <c:v>0.75945661338535142</c:v>
                </c:pt>
                <c:pt idx="162">
                  <c:v>0.76022410817838593</c:v>
                </c:pt>
                <c:pt idx="163">
                  <c:v>0.76186686972784867</c:v>
                </c:pt>
                <c:pt idx="164">
                  <c:v>0.76348349146700667</c:v>
                </c:pt>
                <c:pt idx="165">
                  <c:v>0.76492195227713</c:v>
                </c:pt>
                <c:pt idx="166">
                  <c:v>0.76603340626188687</c:v>
                </c:pt>
                <c:pt idx="167">
                  <c:v>0.76705110753348382</c:v>
                </c:pt>
                <c:pt idx="168">
                  <c:v>0.76823016409900813</c:v>
                </c:pt>
                <c:pt idx="169">
                  <c:v>0.76864397843796284</c:v>
                </c:pt>
                <c:pt idx="170">
                  <c:v>0.76889065181538807</c:v>
                </c:pt>
                <c:pt idx="171">
                  <c:v>0.76880453630658641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D-4668-9A25-BAB997A8B3DC}"/>
            </c:ext>
          </c:extLst>
        </c:ser>
        <c:ser>
          <c:idx val="2"/>
          <c:order val="2"/>
          <c:tx>
            <c:strRef>
              <c:f>'2021_24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0'!$D$7:$D$179</c:f>
              <c:numCache>
                <c:formatCode>General</c:formatCode>
                <c:ptCount val="172"/>
                <c:pt idx="4">
                  <c:v>2.1403032944209199</c:v>
                </c:pt>
                <c:pt idx="5">
                  <c:v>1.5205890670105171</c:v>
                </c:pt>
                <c:pt idx="6">
                  <c:v>1.362673013704383</c:v>
                </c:pt>
                <c:pt idx="7">
                  <c:v>1.2783964856970169</c:v>
                </c:pt>
                <c:pt idx="8">
                  <c:v>1.2475184676450679</c:v>
                </c:pt>
                <c:pt idx="9">
                  <c:v>1.2182149387116019</c:v>
                </c:pt>
                <c:pt idx="10">
                  <c:v>1.179521198168054</c:v>
                </c:pt>
                <c:pt idx="11">
                  <c:v>1.1726146425730879</c:v>
                </c:pt>
                <c:pt idx="12">
                  <c:v>1.1509371477893431</c:v>
                </c:pt>
                <c:pt idx="13">
                  <c:v>1.147656261080104</c:v>
                </c:pt>
                <c:pt idx="14">
                  <c:v>1.159311058065031</c:v>
                </c:pt>
                <c:pt idx="15">
                  <c:v>1.127975310636872</c:v>
                </c:pt>
                <c:pt idx="16">
                  <c:v>1.0906688309678441</c:v>
                </c:pt>
                <c:pt idx="17">
                  <c:v>1.0597210184529831</c:v>
                </c:pt>
                <c:pt idx="18">
                  <c:v>1.022895900283493</c:v>
                </c:pt>
                <c:pt idx="19">
                  <c:v>1.0102961384334641</c:v>
                </c:pt>
                <c:pt idx="20">
                  <c:v>0.96046329010328724</c:v>
                </c:pt>
                <c:pt idx="21">
                  <c:v>0.9218992043396893</c:v>
                </c:pt>
                <c:pt idx="22">
                  <c:v>0.89166928577541293</c:v>
                </c:pt>
                <c:pt idx="23">
                  <c:v>0.87029380695077041</c:v>
                </c:pt>
                <c:pt idx="24">
                  <c:v>0.8488593504087647</c:v>
                </c:pt>
                <c:pt idx="25">
                  <c:v>0.82695815263114569</c:v>
                </c:pt>
                <c:pt idx="26">
                  <c:v>0.80423597677827596</c:v>
                </c:pt>
                <c:pt idx="27">
                  <c:v>0.78881704318347301</c:v>
                </c:pt>
                <c:pt idx="28">
                  <c:v>0.78571701111329773</c:v>
                </c:pt>
                <c:pt idx="29">
                  <c:v>0.78271345519661673</c:v>
                </c:pt>
                <c:pt idx="30">
                  <c:v>0.78253391824927854</c:v>
                </c:pt>
                <c:pt idx="31">
                  <c:v>0.77305937586607032</c:v>
                </c:pt>
                <c:pt idx="32">
                  <c:v>0.76532341888604505</c:v>
                </c:pt>
                <c:pt idx="33">
                  <c:v>0.75497771035118433</c:v>
                </c:pt>
                <c:pt idx="34">
                  <c:v>0.74972509387402653</c:v>
                </c:pt>
                <c:pt idx="35">
                  <c:v>0.7401346443739153</c:v>
                </c:pt>
                <c:pt idx="36">
                  <c:v>0.73188093724650138</c:v>
                </c:pt>
                <c:pt idx="37">
                  <c:v>0.72909474759545179</c:v>
                </c:pt>
                <c:pt idx="38">
                  <c:v>0.72870286994034295</c:v>
                </c:pt>
                <c:pt idx="39">
                  <c:v>0.72355891572195652</c:v>
                </c:pt>
                <c:pt idx="40">
                  <c:v>0.72535204654275309</c:v>
                </c:pt>
                <c:pt idx="41">
                  <c:v>0.7296006854803877</c:v>
                </c:pt>
                <c:pt idx="42">
                  <c:v>0.73166734539307909</c:v>
                </c:pt>
                <c:pt idx="43">
                  <c:v>0.73033098032683641</c:v>
                </c:pt>
                <c:pt idx="44">
                  <c:v>0.73186492031559636</c:v>
                </c:pt>
                <c:pt idx="45">
                  <c:v>0.7264752835099072</c:v>
                </c:pt>
                <c:pt idx="46">
                  <c:v>0.72791374522476848</c:v>
                </c:pt>
                <c:pt idx="47">
                  <c:v>0.73019379986151201</c:v>
                </c:pt>
                <c:pt idx="48">
                  <c:v>0.73208533052455682</c:v>
                </c:pt>
                <c:pt idx="49">
                  <c:v>0.73176398583983104</c:v>
                </c:pt>
                <c:pt idx="50">
                  <c:v>0.73000465295306516</c:v>
                </c:pt>
                <c:pt idx="51">
                  <c:v>0.72803290405479026</c:v>
                </c:pt>
                <c:pt idx="52">
                  <c:v>0.72687335954006893</c:v>
                </c:pt>
                <c:pt idx="53">
                  <c:v>0.72986670611561133</c:v>
                </c:pt>
                <c:pt idx="54">
                  <c:v>0.7258564220482272</c:v>
                </c:pt>
                <c:pt idx="55">
                  <c:v>0.72629828877418767</c:v>
                </c:pt>
                <c:pt idx="56">
                  <c:v>0.72533147011733023</c:v>
                </c:pt>
                <c:pt idx="57">
                  <c:v>0.72377995323673494</c:v>
                </c:pt>
                <c:pt idx="58">
                  <c:v>0.7240308783338073</c:v>
                </c:pt>
                <c:pt idx="59">
                  <c:v>0.72542403130126099</c:v>
                </c:pt>
                <c:pt idx="60">
                  <c:v>0.72476366078952104</c:v>
                </c:pt>
                <c:pt idx="61">
                  <c:v>0.72331045919917447</c:v>
                </c:pt>
                <c:pt idx="62">
                  <c:v>0.71951328789358582</c:v>
                </c:pt>
                <c:pt idx="63">
                  <c:v>0.72035699452413882</c:v>
                </c:pt>
                <c:pt idx="64">
                  <c:v>0.7212528435330452</c:v>
                </c:pt>
                <c:pt idx="65">
                  <c:v>0.71847422889369772</c:v>
                </c:pt>
                <c:pt idx="66">
                  <c:v>0.71869780800534566</c:v>
                </c:pt>
                <c:pt idx="67">
                  <c:v>0.71550953101329018</c:v>
                </c:pt>
                <c:pt idx="68">
                  <c:v>0.71798020786433592</c:v>
                </c:pt>
                <c:pt idx="69">
                  <c:v>0.71498870563365435</c:v>
                </c:pt>
                <c:pt idx="70">
                  <c:v>0.71378997388060539</c:v>
                </c:pt>
                <c:pt idx="71">
                  <c:v>0.71406528610352538</c:v>
                </c:pt>
                <c:pt idx="72">
                  <c:v>0.7151890262709979</c:v>
                </c:pt>
                <c:pt idx="73">
                  <c:v>0.71584239980434727</c:v>
                </c:pt>
                <c:pt idx="74">
                  <c:v>0.71287378375316257</c:v>
                </c:pt>
                <c:pt idx="75">
                  <c:v>0.71407302231770098</c:v>
                </c:pt>
                <c:pt idx="76">
                  <c:v>0.71449924650821417</c:v>
                </c:pt>
                <c:pt idx="77">
                  <c:v>0.71436644674040028</c:v>
                </c:pt>
                <c:pt idx="78">
                  <c:v>0.71262664155255517</c:v>
                </c:pt>
                <c:pt idx="79">
                  <c:v>0.7127858132681677</c:v>
                </c:pt>
                <c:pt idx="80">
                  <c:v>0.71253823147973516</c:v>
                </c:pt>
                <c:pt idx="81">
                  <c:v>0.7142058624392944</c:v>
                </c:pt>
                <c:pt idx="82">
                  <c:v>0.71638689511843257</c:v>
                </c:pt>
                <c:pt idx="83">
                  <c:v>0.71614290742745523</c:v>
                </c:pt>
                <c:pt idx="84">
                  <c:v>0.71720527940174306</c:v>
                </c:pt>
                <c:pt idx="85">
                  <c:v>0.71794427411166362</c:v>
                </c:pt>
                <c:pt idx="86">
                  <c:v>0.71916221422070048</c:v>
                </c:pt>
                <c:pt idx="87">
                  <c:v>0.71914648865381969</c:v>
                </c:pt>
                <c:pt idx="88">
                  <c:v>0.72032158713889993</c:v>
                </c:pt>
                <c:pt idx="89">
                  <c:v>0.71940551865724311</c:v>
                </c:pt>
                <c:pt idx="90">
                  <c:v>0.72061590165824052</c:v>
                </c:pt>
                <c:pt idx="91">
                  <c:v>0.72177851401920301</c:v>
                </c:pt>
                <c:pt idx="92">
                  <c:v>0.72358428524462892</c:v>
                </c:pt>
                <c:pt idx="93">
                  <c:v>0.72702775243601914</c:v>
                </c:pt>
                <c:pt idx="94">
                  <c:v>0.72897790044864219</c:v>
                </c:pt>
                <c:pt idx="95">
                  <c:v>0.7313455732254841</c:v>
                </c:pt>
                <c:pt idx="96">
                  <c:v>0.73122343248017152</c:v>
                </c:pt>
                <c:pt idx="97">
                  <c:v>0.73339666449823993</c:v>
                </c:pt>
                <c:pt idx="98">
                  <c:v>0.73409454745701763</c:v>
                </c:pt>
                <c:pt idx="99">
                  <c:v>0.734668083605029</c:v>
                </c:pt>
                <c:pt idx="100">
                  <c:v>0.73516329574087091</c:v>
                </c:pt>
                <c:pt idx="101">
                  <c:v>0.73504703923675285</c:v>
                </c:pt>
                <c:pt idx="102">
                  <c:v>0.73374527245519083</c:v>
                </c:pt>
                <c:pt idx="103">
                  <c:v>0.73362132234311173</c:v>
                </c:pt>
                <c:pt idx="104">
                  <c:v>0.73234063113731951</c:v>
                </c:pt>
                <c:pt idx="105">
                  <c:v>0.73266845603120323</c:v>
                </c:pt>
                <c:pt idx="106">
                  <c:v>0.7329805701849933</c:v>
                </c:pt>
                <c:pt idx="107">
                  <c:v>0.7342235822780252</c:v>
                </c:pt>
                <c:pt idx="108">
                  <c:v>0.73495253247322678</c:v>
                </c:pt>
                <c:pt idx="109">
                  <c:v>0.73517789328487548</c:v>
                </c:pt>
                <c:pt idx="110">
                  <c:v>0.73735242796484601</c:v>
                </c:pt>
                <c:pt idx="111">
                  <c:v>0.73672440380857018</c:v>
                </c:pt>
                <c:pt idx="112">
                  <c:v>0.73800800740165717</c:v>
                </c:pt>
                <c:pt idx="113">
                  <c:v>0.73853989803435849</c:v>
                </c:pt>
                <c:pt idx="114">
                  <c:v>0.73941901944503441</c:v>
                </c:pt>
                <c:pt idx="115">
                  <c:v>0.74019251253709073</c:v>
                </c:pt>
                <c:pt idx="116">
                  <c:v>0.74013264587976557</c:v>
                </c:pt>
                <c:pt idx="117">
                  <c:v>0.73945187679795477</c:v>
                </c:pt>
                <c:pt idx="118">
                  <c:v>0.73856561298796131</c:v>
                </c:pt>
                <c:pt idx="119">
                  <c:v>0.73935814683904322</c:v>
                </c:pt>
                <c:pt idx="120">
                  <c:v>0.74047156656394497</c:v>
                </c:pt>
                <c:pt idx="121">
                  <c:v>0.74129184150163996</c:v>
                </c:pt>
                <c:pt idx="122">
                  <c:v>0.74289013621232336</c:v>
                </c:pt>
                <c:pt idx="123">
                  <c:v>0.74376631782461333</c:v>
                </c:pt>
                <c:pt idx="124">
                  <c:v>0.74559909734477259</c:v>
                </c:pt>
                <c:pt idx="125">
                  <c:v>0.74761049997819817</c:v>
                </c:pt>
                <c:pt idx="126">
                  <c:v>0.74926133524398664</c:v>
                </c:pt>
                <c:pt idx="127">
                  <c:v>0.75002671885225336</c:v>
                </c:pt>
                <c:pt idx="128">
                  <c:v>0.74989745185446621</c:v>
                </c:pt>
                <c:pt idx="129">
                  <c:v>0.74938425930864039</c:v>
                </c:pt>
                <c:pt idx="130">
                  <c:v>0.74900037774788797</c:v>
                </c:pt>
                <c:pt idx="131">
                  <c:v>0.75030336726995739</c:v>
                </c:pt>
                <c:pt idx="132">
                  <c:v>0.75006174924519131</c:v>
                </c:pt>
                <c:pt idx="133">
                  <c:v>0.75017299308194074</c:v>
                </c:pt>
                <c:pt idx="134">
                  <c:v>0.75261590102938891</c:v>
                </c:pt>
                <c:pt idx="135">
                  <c:v>0.7539945153788985</c:v>
                </c:pt>
                <c:pt idx="136">
                  <c:v>0.75537202752177135</c:v>
                </c:pt>
                <c:pt idx="137">
                  <c:v>0.75578054241381243</c:v>
                </c:pt>
                <c:pt idx="138">
                  <c:v>0.76009884329971611</c:v>
                </c:pt>
                <c:pt idx="139">
                  <c:v>0.76151862457084252</c:v>
                </c:pt>
                <c:pt idx="140">
                  <c:v>0.76243025413542409</c:v>
                </c:pt>
                <c:pt idx="141">
                  <c:v>0.762221553820708</c:v>
                </c:pt>
                <c:pt idx="142">
                  <c:v>0.76312216770931085</c:v>
                </c:pt>
                <c:pt idx="143">
                  <c:v>0.76594657893780538</c:v>
                </c:pt>
                <c:pt idx="144">
                  <c:v>0.76840454146484116</c:v>
                </c:pt>
                <c:pt idx="145">
                  <c:v>0.77043878630596563</c:v>
                </c:pt>
                <c:pt idx="146">
                  <c:v>0.77146655950832443</c:v>
                </c:pt>
                <c:pt idx="147">
                  <c:v>0.77218527147097649</c:v>
                </c:pt>
                <c:pt idx="148">
                  <c:v>0.77422252102425471</c:v>
                </c:pt>
                <c:pt idx="149">
                  <c:v>0.77555190842851984</c:v>
                </c:pt>
                <c:pt idx="150">
                  <c:v>0.77727690033933927</c:v>
                </c:pt>
                <c:pt idx="151">
                  <c:v>0.78000748737645853</c:v>
                </c:pt>
                <c:pt idx="152">
                  <c:v>0.78100714676039074</c:v>
                </c:pt>
                <c:pt idx="153">
                  <c:v>0.78239453934323677</c:v>
                </c:pt>
                <c:pt idx="154">
                  <c:v>0.78498440655036783</c:v>
                </c:pt>
                <c:pt idx="155">
                  <c:v>0.78652876415503381</c:v>
                </c:pt>
                <c:pt idx="156">
                  <c:v>0.78886848382905084</c:v>
                </c:pt>
                <c:pt idx="157">
                  <c:v>0.79001539526620645</c:v>
                </c:pt>
                <c:pt idx="158">
                  <c:v>0.79196011640510156</c:v>
                </c:pt>
                <c:pt idx="159">
                  <c:v>0.79398319268313311</c:v>
                </c:pt>
                <c:pt idx="160">
                  <c:v>0.79598056174593557</c:v>
                </c:pt>
                <c:pt idx="161">
                  <c:v>0.79698754665142602</c:v>
                </c:pt>
                <c:pt idx="162">
                  <c:v>0.79771693817353451</c:v>
                </c:pt>
                <c:pt idx="163">
                  <c:v>0.79934492597690288</c:v>
                </c:pt>
                <c:pt idx="164">
                  <c:v>0.80095690672043396</c:v>
                </c:pt>
                <c:pt idx="165">
                  <c:v>0.80238519304425815</c:v>
                </c:pt>
                <c:pt idx="166">
                  <c:v>0.8034972399342597</c:v>
                </c:pt>
                <c:pt idx="167">
                  <c:v>0.80451697645689846</c:v>
                </c:pt>
                <c:pt idx="168">
                  <c:v>0.80570512966493046</c:v>
                </c:pt>
                <c:pt idx="169">
                  <c:v>0.80611113884287855</c:v>
                </c:pt>
                <c:pt idx="170">
                  <c:v>0.806356201053407</c:v>
                </c:pt>
                <c:pt idx="171">
                  <c:v>0.80626511996734584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D-4668-9A25-BAB997A8B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1950 200 slope check!PivotTable6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1950 200 slope check'!$B$6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check'!$B$7:$B$181</c:f>
              <c:numCache>
                <c:formatCode>General</c:formatCode>
                <c:ptCount val="174"/>
                <c:pt idx="0">
                  <c:v>3.5570216153505931E-4</c:v>
                </c:pt>
                <c:pt idx="1">
                  <c:v>3.285702293027796E-4</c:v>
                </c:pt>
                <c:pt idx="2">
                  <c:v>3.4121347493805301E-4</c:v>
                </c:pt>
                <c:pt idx="3">
                  <c:v>3.226153334093952E-4</c:v>
                </c:pt>
                <c:pt idx="4">
                  <c:v>2.8337108838668651E-4</c:v>
                </c:pt>
                <c:pt idx="5">
                  <c:v>3.6235649974052119E-4</c:v>
                </c:pt>
                <c:pt idx="6">
                  <c:v>3.3876113241080962E-4</c:v>
                </c:pt>
                <c:pt idx="7">
                  <c:v>3.018600740268666E-4</c:v>
                </c:pt>
                <c:pt idx="8">
                  <c:v>3.588276470725882E-4</c:v>
                </c:pt>
                <c:pt idx="9">
                  <c:v>3.0381806658091588E-4</c:v>
                </c:pt>
                <c:pt idx="10">
                  <c:v>3.2744389895764131E-4</c:v>
                </c:pt>
                <c:pt idx="11">
                  <c:v>2.9884272309628419E-4</c:v>
                </c:pt>
                <c:pt idx="12">
                  <c:v>3.2727623986660438E-4</c:v>
                </c:pt>
                <c:pt idx="13">
                  <c:v>3.6313710145560252E-4</c:v>
                </c:pt>
                <c:pt idx="14">
                  <c:v>3.266877207123213E-4</c:v>
                </c:pt>
                <c:pt idx="15">
                  <c:v>3.6787756428200861E-4</c:v>
                </c:pt>
                <c:pt idx="16">
                  <c:v>3.3501104658492631E-4</c:v>
                </c:pt>
                <c:pt idx="17">
                  <c:v>3.8899951299231601E-4</c:v>
                </c:pt>
                <c:pt idx="18">
                  <c:v>4.0820478244765312E-4</c:v>
                </c:pt>
                <c:pt idx="19">
                  <c:v>4.2533533999432858E-4</c:v>
                </c:pt>
                <c:pt idx="20">
                  <c:v>4.6983844293029762E-4</c:v>
                </c:pt>
                <c:pt idx="21">
                  <c:v>6.2992233295438964E-4</c:v>
                </c:pt>
                <c:pt idx="22">
                  <c:v>6.6522967754857989E-4</c:v>
                </c:pt>
                <c:pt idx="23">
                  <c:v>6.7824465343090752E-4</c:v>
                </c:pt>
                <c:pt idx="24">
                  <c:v>8.0501007575634834E-4</c:v>
                </c:pt>
                <c:pt idx="25">
                  <c:v>7.8311214534942648E-4</c:v>
                </c:pt>
                <c:pt idx="26">
                  <c:v>7.1815201074829278E-4</c:v>
                </c:pt>
                <c:pt idx="27">
                  <c:v>6.4609016611699721E-4</c:v>
                </c:pt>
                <c:pt idx="28">
                  <c:v>6.4781172843875298E-4</c:v>
                </c:pt>
                <c:pt idx="29">
                  <c:v>6.3573320772499181E-4</c:v>
                </c:pt>
                <c:pt idx="30">
                  <c:v>5.9284760796474167E-4</c:v>
                </c:pt>
                <c:pt idx="31">
                  <c:v>5.4607073148466099E-4</c:v>
                </c:pt>
                <c:pt idx="32">
                  <c:v>5.2349282071467967E-4</c:v>
                </c:pt>
                <c:pt idx="33">
                  <c:v>5.7426446171542805E-4</c:v>
                </c:pt>
                <c:pt idx="34">
                  <c:v>5.5698689687926127E-4</c:v>
                </c:pt>
                <c:pt idx="35">
                  <c:v>5.3340913717247833E-4</c:v>
                </c:pt>
                <c:pt idx="36">
                  <c:v>5.2679384467797048E-4</c:v>
                </c:pt>
                <c:pt idx="37">
                  <c:v>5.1104748768365359E-4</c:v>
                </c:pt>
                <c:pt idx="38">
                  <c:v>5.3663405754728012E-4</c:v>
                </c:pt>
                <c:pt idx="39">
                  <c:v>4.9033107509220708E-4</c:v>
                </c:pt>
                <c:pt idx="40">
                  <c:v>4.9770936881229845E-4</c:v>
                </c:pt>
                <c:pt idx="41">
                  <c:v>5.2348210355379545E-4</c:v>
                </c:pt>
                <c:pt idx="42">
                  <c:v>4.6927275920678768E-4</c:v>
                </c:pt>
                <c:pt idx="43">
                  <c:v>4.763029447446567E-4</c:v>
                </c:pt>
                <c:pt idx="44">
                  <c:v>3.5146906984380812E-4</c:v>
                </c:pt>
                <c:pt idx="45">
                  <c:v>4.6183384675835601E-4</c:v>
                </c:pt>
                <c:pt idx="46">
                  <c:v>4.0166854806088697E-4</c:v>
                </c:pt>
                <c:pt idx="47">
                  <c:v>5.0757730025421781E-4</c:v>
                </c:pt>
                <c:pt idx="48">
                  <c:v>4.1751187392237969E-4</c:v>
                </c:pt>
                <c:pt idx="49">
                  <c:v>3.4555303802043518E-4</c:v>
                </c:pt>
                <c:pt idx="50">
                  <c:v>3.7755756847570422E-4</c:v>
                </c:pt>
                <c:pt idx="51">
                  <c:v>4.066418938241369E-4</c:v>
                </c:pt>
                <c:pt idx="52">
                  <c:v>4.4604991812753489E-4</c:v>
                </c:pt>
                <c:pt idx="53">
                  <c:v>3.8199319085312189E-4</c:v>
                </c:pt>
                <c:pt idx="54">
                  <c:v>4.5195174399425132E-4</c:v>
                </c:pt>
                <c:pt idx="55">
                  <c:v>3.7674054416794511E-4</c:v>
                </c:pt>
                <c:pt idx="56">
                  <c:v>3.4831297775887331E-4</c:v>
                </c:pt>
                <c:pt idx="57">
                  <c:v>4.397477060289078E-4</c:v>
                </c:pt>
                <c:pt idx="58">
                  <c:v>4.5617396817662019E-4</c:v>
                </c:pt>
                <c:pt idx="59">
                  <c:v>3.3710684398076288E-4</c:v>
                </c:pt>
                <c:pt idx="60">
                  <c:v>5.6622201198278945E-4</c:v>
                </c:pt>
                <c:pt idx="61">
                  <c:v>4.1817498875941359E-4</c:v>
                </c:pt>
                <c:pt idx="62">
                  <c:v>4.2390224261957057E-4</c:v>
                </c:pt>
                <c:pt idx="63">
                  <c:v>4.2606072001896261E-4</c:v>
                </c:pt>
                <c:pt idx="64">
                  <c:v>4.4958170236155249E-4</c:v>
                </c:pt>
                <c:pt idx="65">
                  <c:v>5.2348391215742353E-4</c:v>
                </c:pt>
                <c:pt idx="66">
                  <c:v>4.8991208541978096E-4</c:v>
                </c:pt>
                <c:pt idx="67">
                  <c:v>4.9937034042336263E-4</c:v>
                </c:pt>
                <c:pt idx="68">
                  <c:v>5.8156185858494486E-4</c:v>
                </c:pt>
                <c:pt idx="69">
                  <c:v>5.5119227888143719E-4</c:v>
                </c:pt>
                <c:pt idx="70">
                  <c:v>4.7278438722805471E-4</c:v>
                </c:pt>
                <c:pt idx="71">
                  <c:v>4.7829742605386458E-4</c:v>
                </c:pt>
                <c:pt idx="72">
                  <c:v>4.6529938713522982E-4</c:v>
                </c:pt>
                <c:pt idx="73">
                  <c:v>5.1886244002829422E-4</c:v>
                </c:pt>
                <c:pt idx="74">
                  <c:v>5.3553498992738404E-4</c:v>
                </c:pt>
                <c:pt idx="75">
                  <c:v>4.9624121340963645E-4</c:v>
                </c:pt>
                <c:pt idx="76">
                  <c:v>5.1650748510684579E-4</c:v>
                </c:pt>
                <c:pt idx="77">
                  <c:v>6.2321758700753754E-4</c:v>
                </c:pt>
                <c:pt idx="78">
                  <c:v>5.8359567629266142E-4</c:v>
                </c:pt>
                <c:pt idx="79">
                  <c:v>5.9274033751221969E-4</c:v>
                </c:pt>
                <c:pt idx="80">
                  <c:v>6.7759540723344458E-4</c:v>
                </c:pt>
                <c:pt idx="81">
                  <c:v>6.2992599304765814E-4</c:v>
                </c:pt>
                <c:pt idx="82">
                  <c:v>5.4765207889603774E-4</c:v>
                </c:pt>
                <c:pt idx="83">
                  <c:v>5.2971489983157192E-4</c:v>
                </c:pt>
                <c:pt idx="84">
                  <c:v>4.6959567682378778E-4</c:v>
                </c:pt>
                <c:pt idx="85">
                  <c:v>5.2777212385273604E-4</c:v>
                </c:pt>
                <c:pt idx="86">
                  <c:v>4.0214606547307822E-4</c:v>
                </c:pt>
                <c:pt idx="87">
                  <c:v>5.1776971679302821E-4</c:v>
                </c:pt>
                <c:pt idx="88">
                  <c:v>4.4926256030655611E-4</c:v>
                </c:pt>
                <c:pt idx="89">
                  <c:v>5.0356130600635006E-4</c:v>
                </c:pt>
                <c:pt idx="90">
                  <c:v>4.2704198118329522E-4</c:v>
                </c:pt>
                <c:pt idx="91">
                  <c:v>4.8125954418015178E-4</c:v>
                </c:pt>
                <c:pt idx="92">
                  <c:v>4.5456302136504662E-4</c:v>
                </c:pt>
                <c:pt idx="93">
                  <c:v>4.3932466275739199E-4</c:v>
                </c:pt>
                <c:pt idx="94">
                  <c:v>5.2041500220182876E-4</c:v>
                </c:pt>
                <c:pt idx="95">
                  <c:v>4.3949540941891298E-4</c:v>
                </c:pt>
                <c:pt idx="96">
                  <c:v>4.7031436676719501E-4</c:v>
                </c:pt>
                <c:pt idx="97">
                  <c:v>4.625063799938683E-4</c:v>
                </c:pt>
                <c:pt idx="98">
                  <c:v>5.0473827363058446E-4</c:v>
                </c:pt>
                <c:pt idx="99">
                  <c:v>3.9277023650700329E-4</c:v>
                </c:pt>
                <c:pt idx="100">
                  <c:v>4.1557347124702971E-4</c:v>
                </c:pt>
                <c:pt idx="101">
                  <c:v>4.113620811189325E-4</c:v>
                </c:pt>
                <c:pt idx="102">
                  <c:v>3.8404120873654552E-4</c:v>
                </c:pt>
                <c:pt idx="103">
                  <c:v>4.0275881135748838E-4</c:v>
                </c:pt>
                <c:pt idx="104">
                  <c:v>4.5969723456348079E-4</c:v>
                </c:pt>
                <c:pt idx="105">
                  <c:v>4.7050904638836508E-4</c:v>
                </c:pt>
                <c:pt idx="106">
                  <c:v>4.6593538460249542E-4</c:v>
                </c:pt>
                <c:pt idx="107">
                  <c:v>3.850243412492162E-4</c:v>
                </c:pt>
                <c:pt idx="108">
                  <c:v>4.2612423055605629E-4</c:v>
                </c:pt>
                <c:pt idx="109">
                  <c:v>3.7205323471888621E-4</c:v>
                </c:pt>
                <c:pt idx="110">
                  <c:v>4.0529454359921561E-4</c:v>
                </c:pt>
                <c:pt idx="111">
                  <c:v>3.4760860329041969E-4</c:v>
                </c:pt>
                <c:pt idx="112">
                  <c:v>4.8618473462091701E-4</c:v>
                </c:pt>
                <c:pt idx="113">
                  <c:v>4.3976338807243131E-4</c:v>
                </c:pt>
                <c:pt idx="114">
                  <c:v>4.2350552198987349E-4</c:v>
                </c:pt>
                <c:pt idx="115">
                  <c:v>3.6989001458887898E-4</c:v>
                </c:pt>
                <c:pt idx="116">
                  <c:v>4.2085072258231469E-4</c:v>
                </c:pt>
                <c:pt idx="117">
                  <c:v>4.3801047884485419E-4</c:v>
                </c:pt>
                <c:pt idx="118">
                  <c:v>4.1058133329257987E-4</c:v>
                </c:pt>
                <c:pt idx="119">
                  <c:v>4.0539033121427551E-4</c:v>
                </c:pt>
                <c:pt idx="120">
                  <c:v>4.7362938181465009E-4</c:v>
                </c:pt>
                <c:pt idx="121">
                  <c:v>4.3519112351763799E-4</c:v>
                </c:pt>
                <c:pt idx="122">
                  <c:v>4.3340765912753539E-4</c:v>
                </c:pt>
                <c:pt idx="123">
                  <c:v>4.9687699771895156E-4</c:v>
                </c:pt>
                <c:pt idx="124">
                  <c:v>4.2246649009058251E-4</c:v>
                </c:pt>
                <c:pt idx="125">
                  <c:v>4.2772749099234539E-4</c:v>
                </c:pt>
                <c:pt idx="126">
                  <c:v>4.5076328854729339E-4</c:v>
                </c:pt>
                <c:pt idx="127">
                  <c:v>4.4857880568799141E-4</c:v>
                </c:pt>
                <c:pt idx="128">
                  <c:v>4.9949919765646014E-4</c:v>
                </c:pt>
                <c:pt idx="129">
                  <c:v>4.334818201109415E-4</c:v>
                </c:pt>
                <c:pt idx="130">
                  <c:v>4.0662556143887491E-4</c:v>
                </c:pt>
                <c:pt idx="131">
                  <c:v>4.3228976968792432E-4</c:v>
                </c:pt>
                <c:pt idx="132">
                  <c:v>4.3679347372584299E-4</c:v>
                </c:pt>
                <c:pt idx="133">
                  <c:v>4.4806429118843271E-4</c:v>
                </c:pt>
                <c:pt idx="134">
                  <c:v>3.7686018964421089E-4</c:v>
                </c:pt>
                <c:pt idx="135">
                  <c:v>4.2223625585554171E-4</c:v>
                </c:pt>
                <c:pt idx="136">
                  <c:v>4.8054137181160241E-4</c:v>
                </c:pt>
                <c:pt idx="137">
                  <c:v>4.3376207257104132E-4</c:v>
                </c:pt>
                <c:pt idx="138">
                  <c:v>4.1421620417230652E-4</c:v>
                </c:pt>
                <c:pt idx="139">
                  <c:v>4.3467464179000918E-4</c:v>
                </c:pt>
                <c:pt idx="140">
                  <c:v>4.1851411241314188E-4</c:v>
                </c:pt>
                <c:pt idx="141">
                  <c:v>4.0903349047285937E-4</c:v>
                </c:pt>
                <c:pt idx="142">
                  <c:v>3.7359831838414722E-4</c:v>
                </c:pt>
                <c:pt idx="143">
                  <c:v>3.3858702839822719E-4</c:v>
                </c:pt>
                <c:pt idx="144">
                  <c:v>3.5844048681993058E-4</c:v>
                </c:pt>
                <c:pt idx="145">
                  <c:v>3.1438581933602419E-4</c:v>
                </c:pt>
                <c:pt idx="146">
                  <c:v>3.4972918644919892E-4</c:v>
                </c:pt>
                <c:pt idx="147">
                  <c:v>3.5318660851762888E-4</c:v>
                </c:pt>
                <c:pt idx="148">
                  <c:v>2.9758969795431952E-4</c:v>
                </c:pt>
                <c:pt idx="149">
                  <c:v>3.2277825166382017E-4</c:v>
                </c:pt>
                <c:pt idx="150">
                  <c:v>2.7125572131443698E-4</c:v>
                </c:pt>
                <c:pt idx="151">
                  <c:v>2.5378510523518062E-4</c:v>
                </c:pt>
                <c:pt idx="152">
                  <c:v>2.844848682449674E-4</c:v>
                </c:pt>
                <c:pt idx="153">
                  <c:v>2.878669129504577E-4</c:v>
                </c:pt>
                <c:pt idx="154">
                  <c:v>3.1171506370044282E-4</c:v>
                </c:pt>
                <c:pt idx="155">
                  <c:v>3.088318565960232E-4</c:v>
                </c:pt>
                <c:pt idx="156">
                  <c:v>2.7416883568966041E-4</c:v>
                </c:pt>
                <c:pt idx="157">
                  <c:v>2.6867749830946269E-4</c:v>
                </c:pt>
                <c:pt idx="158">
                  <c:v>2.7738154805319299E-4</c:v>
                </c:pt>
                <c:pt idx="159">
                  <c:v>2.7183287673937208E-4</c:v>
                </c:pt>
                <c:pt idx="160">
                  <c:v>3.2460920185005063E-4</c:v>
                </c:pt>
                <c:pt idx="161">
                  <c:v>2.6087877238700627E-4</c:v>
                </c:pt>
                <c:pt idx="162">
                  <c:v>2.6361054956419038E-4</c:v>
                </c:pt>
                <c:pt idx="163">
                  <c:v>2.4469813383390772E-4</c:v>
                </c:pt>
                <c:pt idx="164">
                  <c:v>2.7135543376442768E-4</c:v>
                </c:pt>
                <c:pt idx="165">
                  <c:v>1.9208519973102129E-4</c:v>
                </c:pt>
                <c:pt idx="166">
                  <c:v>1.8475282130272561E-4</c:v>
                </c:pt>
                <c:pt idx="167">
                  <c:v>2.0584101085106119E-4</c:v>
                </c:pt>
                <c:pt idx="168">
                  <c:v>1.119117133480526E-4</c:v>
                </c:pt>
                <c:pt idx="169">
                  <c:v>1.6844172512891679E-4</c:v>
                </c:pt>
                <c:pt idx="170">
                  <c:v>7.9496914906788824E-5</c:v>
                </c:pt>
                <c:pt idx="171">
                  <c:v>7.3633582772014936E-5</c:v>
                </c:pt>
                <c:pt idx="172">
                  <c:v>3.8791608663093941E-5</c:v>
                </c:pt>
                <c:pt idx="173">
                  <c:v>4.7887225689336058E-6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A-465A-A54D-C1681CC73096}"/>
            </c:ext>
          </c:extLst>
        </c:ser>
        <c:ser>
          <c:idx val="1"/>
          <c:order val="1"/>
          <c:tx>
            <c:strRef>
              <c:f>'2021_24 1950 200 slope check'!$C$6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check'!$C$7:$C$181</c:f>
              <c:numCache>
                <c:formatCode>General</c:formatCode>
                <c:ptCount val="174"/>
                <c:pt idx="0">
                  <c:v>6.7261225195356907E-4</c:v>
                </c:pt>
                <c:pt idx="1">
                  <c:v>6.124876447608312E-4</c:v>
                </c:pt>
                <c:pt idx="2">
                  <c:v>6.2712458316947317E-4</c:v>
                </c:pt>
                <c:pt idx="3">
                  <c:v>5.8470776974066613E-4</c:v>
                </c:pt>
                <c:pt idx="4">
                  <c:v>5.0652779851640805E-4</c:v>
                </c:pt>
                <c:pt idx="5">
                  <c:v>6.3891835797708204E-4</c:v>
                </c:pt>
                <c:pt idx="6">
                  <c:v>5.8929414982679059E-4</c:v>
                </c:pt>
                <c:pt idx="7">
                  <c:v>5.1813287515104693E-4</c:v>
                </c:pt>
                <c:pt idx="8">
                  <c:v>6.0783537399417952E-4</c:v>
                </c:pt>
                <c:pt idx="9">
                  <c:v>5.0797921954904093E-4</c:v>
                </c:pt>
                <c:pt idx="10">
                  <c:v>5.4046703393011749E-4</c:v>
                </c:pt>
                <c:pt idx="11">
                  <c:v>4.8701532196039962E-4</c:v>
                </c:pt>
                <c:pt idx="12">
                  <c:v>5.2668351838236949E-4</c:v>
                </c:pt>
                <c:pt idx="13">
                  <c:v>5.7717679702566995E-4</c:v>
                </c:pt>
                <c:pt idx="14">
                  <c:v>5.1291065360240581E-4</c:v>
                </c:pt>
                <c:pt idx="15">
                  <c:v>5.706246880023215E-4</c:v>
                </c:pt>
                <c:pt idx="16">
                  <c:v>5.1346684599159651E-4</c:v>
                </c:pt>
                <c:pt idx="17">
                  <c:v>5.892180456815438E-4</c:v>
                </c:pt>
                <c:pt idx="18">
                  <c:v>6.1114807862704514E-4</c:v>
                </c:pt>
                <c:pt idx="19">
                  <c:v>6.2951906823736047E-4</c:v>
                </c:pt>
                <c:pt idx="20">
                  <c:v>6.8754749845805418E-4</c:v>
                </c:pt>
                <c:pt idx="21">
                  <c:v>9.1156066929107043E-4</c:v>
                </c:pt>
                <c:pt idx="22">
                  <c:v>9.5209937876548488E-4</c:v>
                </c:pt>
                <c:pt idx="23">
                  <c:v>9.6023341770418537E-4</c:v>
                </c:pt>
                <c:pt idx="24">
                  <c:v>1.1275588103392669E-3</c:v>
                </c:pt>
                <c:pt idx="25">
                  <c:v>1.0853679015158321E-3</c:v>
                </c:pt>
                <c:pt idx="26">
                  <c:v>9.8503622178305363E-4</c:v>
                </c:pt>
                <c:pt idx="27">
                  <c:v>8.7716124367134319E-4</c:v>
                </c:pt>
                <c:pt idx="28">
                  <c:v>8.7066938204720477E-4</c:v>
                </c:pt>
                <c:pt idx="29">
                  <c:v>8.4598994940947867E-4</c:v>
                </c:pt>
                <c:pt idx="30">
                  <c:v>7.812443620878964E-4</c:v>
                </c:pt>
                <c:pt idx="31">
                  <c:v>7.1271175282232107E-4</c:v>
                </c:pt>
                <c:pt idx="32">
                  <c:v>6.7680666290681805E-4</c:v>
                </c:pt>
                <c:pt idx="33">
                  <c:v>7.3556725745513101E-4</c:v>
                </c:pt>
                <c:pt idx="34">
                  <c:v>7.0693528291779868E-4</c:v>
                </c:pt>
                <c:pt idx="35">
                  <c:v>6.7094518269605679E-4</c:v>
                </c:pt>
                <c:pt idx="36">
                  <c:v>6.5679050744576258E-4</c:v>
                </c:pt>
                <c:pt idx="37">
                  <c:v>6.3164737921827944E-4</c:v>
                </c:pt>
                <c:pt idx="38">
                  <c:v>6.5763757042125459E-4</c:v>
                </c:pt>
                <c:pt idx="39">
                  <c:v>5.9588221574270988E-4</c:v>
                </c:pt>
                <c:pt idx="40">
                  <c:v>5.9989759645296E-4</c:v>
                </c:pt>
                <c:pt idx="41">
                  <c:v>6.2589448218160573E-4</c:v>
                </c:pt>
                <c:pt idx="42">
                  <c:v>5.5666034536767679E-4</c:v>
                </c:pt>
                <c:pt idx="43">
                  <c:v>5.6063672209831939E-4</c:v>
                </c:pt>
                <c:pt idx="44">
                  <c:v>4.1056923067139101E-4</c:v>
                </c:pt>
                <c:pt idx="45">
                  <c:v>5.3549292301680474E-4</c:v>
                </c:pt>
                <c:pt idx="46">
                  <c:v>4.6235139529043169E-4</c:v>
                </c:pt>
                <c:pt idx="47">
                  <c:v>5.8011031065618101E-4</c:v>
                </c:pt>
                <c:pt idx="48">
                  <c:v>4.7385879894728779E-4</c:v>
                </c:pt>
                <c:pt idx="49">
                  <c:v>3.8952401393563491E-4</c:v>
                </c:pt>
                <c:pt idx="50">
                  <c:v>4.22775472085446E-4</c:v>
                </c:pt>
                <c:pt idx="51">
                  <c:v>4.5239050530827038E-4</c:v>
                </c:pt>
                <c:pt idx="52">
                  <c:v>4.9309121346452467E-4</c:v>
                </c:pt>
                <c:pt idx="53">
                  <c:v>4.1967155795025218E-4</c:v>
                </c:pt>
                <c:pt idx="54">
                  <c:v>4.9354161299712562E-4</c:v>
                </c:pt>
                <c:pt idx="55">
                  <c:v>4.0899645369620009E-4</c:v>
                </c:pt>
                <c:pt idx="56">
                  <c:v>3.7597588299612919E-4</c:v>
                </c:pt>
                <c:pt idx="57">
                  <c:v>4.7203558844659737E-4</c:v>
                </c:pt>
                <c:pt idx="58">
                  <c:v>4.8702377786230311E-4</c:v>
                </c:pt>
                <c:pt idx="59">
                  <c:v>3.5801681215956319E-4</c:v>
                </c:pt>
                <c:pt idx="60">
                  <c:v>5.9828272489046699E-4</c:v>
                </c:pt>
                <c:pt idx="61">
                  <c:v>4.3967250649172118E-4</c:v>
                </c:pt>
                <c:pt idx="62">
                  <c:v>4.4356389525777629E-4</c:v>
                </c:pt>
                <c:pt idx="63">
                  <c:v>4.4376073149970881E-4</c:v>
                </c:pt>
                <c:pt idx="64">
                  <c:v>4.6616597832611152E-4</c:v>
                </c:pt>
                <c:pt idx="65">
                  <c:v>5.4045251256274937E-4</c:v>
                </c:pt>
                <c:pt idx="66">
                  <c:v>5.0368879024061965E-4</c:v>
                </c:pt>
                <c:pt idx="67">
                  <c:v>5.1135733133395088E-4</c:v>
                </c:pt>
                <c:pt idx="68">
                  <c:v>5.9322978270102652E-4</c:v>
                </c:pt>
                <c:pt idx="69">
                  <c:v>5.6017422511810849E-4</c:v>
                </c:pt>
                <c:pt idx="70">
                  <c:v>4.7878856275954048E-4</c:v>
                </c:pt>
                <c:pt idx="71">
                  <c:v>4.8273302088570143E-4</c:v>
                </c:pt>
                <c:pt idx="72">
                  <c:v>4.6809871050231531E-4</c:v>
                </c:pt>
                <c:pt idx="73">
                  <c:v>5.2038033541963529E-4</c:v>
                </c:pt>
                <c:pt idx="74">
                  <c:v>5.3553498992738404E-4</c:v>
                </c:pt>
                <c:pt idx="75">
                  <c:v>4.9487084137070489E-4</c:v>
                </c:pt>
                <c:pt idx="76">
                  <c:v>5.1373880118364419E-4</c:v>
                </c:pt>
                <c:pt idx="77">
                  <c:v>6.1835779555238248E-4</c:v>
                </c:pt>
                <c:pt idx="78">
                  <c:v>5.7771583951803421E-4</c:v>
                </c:pt>
                <c:pt idx="79">
                  <c:v>5.8551286258088373E-4</c:v>
                </c:pt>
                <c:pt idx="80">
                  <c:v>6.6800518975187225E-4</c:v>
                </c:pt>
                <c:pt idx="81">
                  <c:v>6.1987484994312767E-4</c:v>
                </c:pt>
                <c:pt idx="82">
                  <c:v>5.3801205846954825E-4</c:v>
                </c:pt>
                <c:pt idx="83">
                  <c:v>5.1960092828130637E-4</c:v>
                </c:pt>
                <c:pt idx="84">
                  <c:v>4.6000225202479149E-4</c:v>
                </c:pt>
                <c:pt idx="85">
                  <c:v>5.1636658684045436E-4</c:v>
                </c:pt>
                <c:pt idx="86">
                  <c:v>3.9304203809783421E-4</c:v>
                </c:pt>
                <c:pt idx="87">
                  <c:v>5.0559526491623084E-4</c:v>
                </c:pt>
                <c:pt idx="88">
                  <c:v>4.3837464873333973E-4</c:v>
                </c:pt>
                <c:pt idx="89">
                  <c:v>4.9107076904138637E-4</c:v>
                </c:pt>
                <c:pt idx="90">
                  <c:v>4.1627133991687439E-4</c:v>
                </c:pt>
                <c:pt idx="91">
                  <c:v>4.6899388541247778E-4</c:v>
                </c:pt>
                <c:pt idx="92">
                  <c:v>4.4292632382087952E-4</c:v>
                </c:pt>
                <c:pt idx="93">
                  <c:v>4.2809505866033378E-4</c:v>
                </c:pt>
                <c:pt idx="94">
                  <c:v>5.0721181125045335E-4</c:v>
                </c:pt>
                <c:pt idx="95">
                  <c:v>4.28495723478492E-4</c:v>
                </c:pt>
                <c:pt idx="96">
                  <c:v>4.5877597871514129E-4</c:v>
                </c:pt>
                <c:pt idx="97">
                  <c:v>4.5145878383834288E-4</c:v>
                </c:pt>
                <c:pt idx="98">
                  <c:v>4.9308552080453284E-4</c:v>
                </c:pt>
                <c:pt idx="99">
                  <c:v>3.8407663930640579E-4</c:v>
                </c:pt>
                <c:pt idx="100">
                  <c:v>4.0683483067251652E-4</c:v>
                </c:pt>
                <c:pt idx="101">
                  <c:v>4.0323037059430549E-4</c:v>
                </c:pt>
                <c:pt idx="102">
                  <c:v>3.7699288306952672E-4</c:v>
                </c:pt>
                <c:pt idx="103">
                  <c:v>3.9599928106196988E-4</c:v>
                </c:pt>
                <c:pt idx="104">
                  <c:v>4.5277552163531441E-4</c:v>
                </c:pt>
                <c:pt idx="105">
                  <c:v>4.6431039417211731E-4</c:v>
                </c:pt>
                <c:pt idx="106">
                  <c:v>4.6074770346825182E-4</c:v>
                </c:pt>
                <c:pt idx="107">
                  <c:v>3.8158422140020738E-4</c:v>
                </c:pt>
                <c:pt idx="108">
                  <c:v>4.2332202587003112E-4</c:v>
                </c:pt>
                <c:pt idx="109">
                  <c:v>3.705440233567531E-4</c:v>
                </c:pt>
                <c:pt idx="110">
                  <c:v>4.0473732344057018E-4</c:v>
                </c:pt>
                <c:pt idx="111">
                  <c:v>3.4811959016146541E-4</c:v>
                </c:pt>
                <c:pt idx="112">
                  <c:v>4.8836259431774985E-4</c:v>
                </c:pt>
                <c:pt idx="113">
                  <c:v>4.4312979125379952E-4</c:v>
                </c:pt>
                <c:pt idx="114">
                  <c:v>4.2816329968513978E-4</c:v>
                </c:pt>
                <c:pt idx="115">
                  <c:v>3.7525728306811012E-4</c:v>
                </c:pt>
                <c:pt idx="116">
                  <c:v>4.2850751112633349E-4</c:v>
                </c:pt>
                <c:pt idx="117">
                  <c:v>4.4766833835621308E-4</c:v>
                </c:pt>
                <c:pt idx="118">
                  <c:v>4.2128915101405942E-4</c:v>
                </c:pt>
                <c:pt idx="119">
                  <c:v>4.1766812698286238E-4</c:v>
                </c:pt>
                <c:pt idx="120">
                  <c:v>4.9005083833492862E-4</c:v>
                </c:pt>
                <c:pt idx="121">
                  <c:v>4.5226685274884159E-4</c:v>
                </c:pt>
                <c:pt idx="122">
                  <c:v>4.5247149060923371E-4</c:v>
                </c:pt>
                <c:pt idx="123">
                  <c:v>5.2118405063145644E-4</c:v>
                </c:pt>
                <c:pt idx="124">
                  <c:v>4.4529698618943201E-4</c:v>
                </c:pt>
                <c:pt idx="125">
                  <c:v>4.5311412016290449E-4</c:v>
                </c:pt>
                <c:pt idx="126">
                  <c:v>4.7999818065140858E-4</c:v>
                </c:pt>
                <c:pt idx="127">
                  <c:v>4.8022868955307178E-4</c:v>
                </c:pt>
                <c:pt idx="128">
                  <c:v>5.3768772698062806E-4</c:v>
                </c:pt>
                <c:pt idx="129">
                  <c:v>4.6926684594377258E-4</c:v>
                </c:pt>
                <c:pt idx="130">
                  <c:v>4.4275654838831023E-4</c:v>
                </c:pt>
                <c:pt idx="131">
                  <c:v>4.7351559476582739E-4</c:v>
                </c:pt>
                <c:pt idx="132">
                  <c:v>4.8138456296462821E-4</c:v>
                </c:pt>
                <c:pt idx="133">
                  <c:v>4.9691341350839417E-4</c:v>
                </c:pt>
                <c:pt idx="134">
                  <c:v>4.206420589355486E-4</c:v>
                </c:pt>
                <c:pt idx="135">
                  <c:v>4.7440327462824422E-4</c:v>
                </c:pt>
                <c:pt idx="136">
                  <c:v>5.435635701265542E-4</c:v>
                </c:pt>
                <c:pt idx="137">
                  <c:v>4.9404466555796975E-4</c:v>
                </c:pt>
                <c:pt idx="138">
                  <c:v>4.7512127981059121E-4</c:v>
                </c:pt>
                <c:pt idx="139">
                  <c:v>5.0219471642551459E-4</c:v>
                </c:pt>
                <c:pt idx="140">
                  <c:v>4.8709767463046339E-4</c:v>
                </c:pt>
                <c:pt idx="141">
                  <c:v>4.7965680516559258E-4</c:v>
                </c:pt>
                <c:pt idx="142">
                  <c:v>4.4147907722351501E-4</c:v>
                </c:pt>
                <c:pt idx="143">
                  <c:v>4.0325213790010051E-4</c:v>
                </c:pt>
                <c:pt idx="144">
                  <c:v>4.3032071082946347E-4</c:v>
                </c:pt>
                <c:pt idx="145">
                  <c:v>3.8051750839649621E-4</c:v>
                </c:pt>
                <c:pt idx="146">
                  <c:v>4.2682294417522741E-4</c:v>
                </c:pt>
                <c:pt idx="147">
                  <c:v>4.3470233192573432E-4</c:v>
                </c:pt>
                <c:pt idx="148">
                  <c:v>3.6944107065519272E-4</c:v>
                </c:pt>
                <c:pt idx="149">
                  <c:v>4.0423951548950571E-4</c:v>
                </c:pt>
                <c:pt idx="150">
                  <c:v>3.427585549890343E-4</c:v>
                </c:pt>
                <c:pt idx="151">
                  <c:v>3.2360714375499527E-4</c:v>
                </c:pt>
                <c:pt idx="152">
                  <c:v>3.661182641414655E-4</c:v>
                </c:pt>
                <c:pt idx="153">
                  <c:v>3.7396581540138978E-4</c:v>
                </c:pt>
                <c:pt idx="154">
                  <c:v>4.0883074976636022E-4</c:v>
                </c:pt>
                <c:pt idx="155">
                  <c:v>4.0899796071166682E-4</c:v>
                </c:pt>
                <c:pt idx="156">
                  <c:v>3.6668918677790809E-4</c:v>
                </c:pt>
                <c:pt idx="157">
                  <c:v>3.6296099340090712E-4</c:v>
                </c:pt>
                <c:pt idx="158">
                  <c:v>3.7854938783272318E-4</c:v>
                </c:pt>
                <c:pt idx="159">
                  <c:v>3.7482708158729432E-4</c:v>
                </c:pt>
                <c:pt idx="160">
                  <c:v>4.5231551517480848E-4</c:v>
                </c:pt>
                <c:pt idx="161">
                  <c:v>3.6739966535156889E-4</c:v>
                </c:pt>
                <c:pt idx="162">
                  <c:v>3.7527517395505978E-4</c:v>
                </c:pt>
                <c:pt idx="163">
                  <c:v>3.5218626760196282E-4</c:v>
                </c:pt>
                <c:pt idx="164">
                  <c:v>3.9491413066873322E-4</c:v>
                </c:pt>
                <c:pt idx="165">
                  <c:v>2.8271452605123029E-4</c:v>
                </c:pt>
                <c:pt idx="166">
                  <c:v>2.7504455120307348E-4</c:v>
                </c:pt>
                <c:pt idx="167">
                  <c:v>3.1000542757766969E-4</c:v>
                </c:pt>
                <c:pt idx="168">
                  <c:v>1.7053206044062591E-4</c:v>
                </c:pt>
                <c:pt idx="169">
                  <c:v>2.5974126814473788E-4</c:v>
                </c:pt>
                <c:pt idx="170">
                  <c:v>1.2407092220001061E-4</c:v>
                </c:pt>
                <c:pt idx="171">
                  <c:v>1.163300206440445E-4</c:v>
                </c:pt>
                <c:pt idx="172">
                  <c:v>6.2046527159471791E-5</c:v>
                </c:pt>
                <c:pt idx="173">
                  <c:v>7.7558760456330792E-6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A-465A-A54D-C1681CC73096}"/>
            </c:ext>
          </c:extLst>
        </c:ser>
        <c:ser>
          <c:idx val="2"/>
          <c:order val="2"/>
          <c:tx>
            <c:strRef>
              <c:f>'2021_24 1950 200 slope check'!$D$6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check'!$D$7:$D$181</c:f>
              <c:numCache>
                <c:formatCode>General</c:formatCode>
                <c:ptCount val="174"/>
                <c:pt idx="0">
                  <c:v>1.3773602507510609E-4</c:v>
                </c:pt>
                <c:pt idx="1">
                  <c:v>1.3167677220497439E-4</c:v>
                </c:pt>
                <c:pt idx="2">
                  <c:v>1.5195782490471171E-4</c:v>
                </c:pt>
                <c:pt idx="3">
                  <c:v>1.134747175494186E-4</c:v>
                </c:pt>
                <c:pt idx="4">
                  <c:v>1.418635194259381E-4</c:v>
                </c:pt>
                <c:pt idx="5">
                  <c:v>1.4391084849128119E-4</c:v>
                </c:pt>
                <c:pt idx="6">
                  <c:v>1.7637256418445509E-4</c:v>
                </c:pt>
                <c:pt idx="7">
                  <c:v>1.8857174196805279E-4</c:v>
                </c:pt>
                <c:pt idx="8">
                  <c:v>2.028064361490153E-4</c:v>
                </c:pt>
                <c:pt idx="9">
                  <c:v>1.886455659687457E-4</c:v>
                </c:pt>
                <c:pt idx="10">
                  <c:v>1.623020932417493E-4</c:v>
                </c:pt>
                <c:pt idx="11">
                  <c:v>1.6638732572789739E-4</c:v>
                </c:pt>
                <c:pt idx="12">
                  <c:v>1.8468345106126819E-4</c:v>
                </c:pt>
                <c:pt idx="13">
                  <c:v>2.070506855294338E-4</c:v>
                </c:pt>
                <c:pt idx="14">
                  <c:v>1.746026271979802E-4</c:v>
                </c:pt>
                <c:pt idx="15">
                  <c:v>2.2337882908347981E-4</c:v>
                </c:pt>
                <c:pt idx="16">
                  <c:v>2.0311290913287979E-4</c:v>
                </c:pt>
                <c:pt idx="17">
                  <c:v>2.112820562352729E-4</c:v>
                </c:pt>
                <c:pt idx="18">
                  <c:v>2.0929429292259751E-4</c:v>
                </c:pt>
                <c:pt idx="19">
                  <c:v>2.3169978315752199E-4</c:v>
                </c:pt>
                <c:pt idx="20">
                  <c:v>2.2768670408014361E-4</c:v>
                </c:pt>
                <c:pt idx="21">
                  <c:v>2.6841707293724892E-4</c:v>
                </c:pt>
                <c:pt idx="22">
                  <c:v>2.3390290492011071E-4</c:v>
                </c:pt>
                <c:pt idx="23">
                  <c:v>3.3164189490415168E-4</c:v>
                </c:pt>
                <c:pt idx="24">
                  <c:v>2.6864104426845828E-4</c:v>
                </c:pt>
                <c:pt idx="25">
                  <c:v>3.0129434649576499E-4</c:v>
                </c:pt>
                <c:pt idx="26">
                  <c:v>3.0138515213899329E-4</c:v>
                </c:pt>
                <c:pt idx="27">
                  <c:v>2.4850084862595371E-4</c:v>
                </c:pt>
                <c:pt idx="28">
                  <c:v>2.6079019576679492E-4</c:v>
                </c:pt>
                <c:pt idx="29">
                  <c:v>2.404737752520587E-4</c:v>
                </c:pt>
                <c:pt idx="30">
                  <c:v>2.2014309389957549E-4</c:v>
                </c:pt>
                <c:pt idx="31">
                  <c:v>2.2223083146667681E-4</c:v>
                </c:pt>
                <c:pt idx="32">
                  <c:v>2.1820080270267141E-4</c:v>
                </c:pt>
                <c:pt idx="33">
                  <c:v>2.6721442382542939E-4</c:v>
                </c:pt>
                <c:pt idx="34">
                  <c:v>2.366733531135584E-4</c:v>
                </c:pt>
                <c:pt idx="35">
                  <c:v>2.285644326961411E-4</c:v>
                </c:pt>
                <c:pt idx="36">
                  <c:v>2.3065837759593459E-4</c:v>
                </c:pt>
                <c:pt idx="37">
                  <c:v>2.1641663144187739E-4</c:v>
                </c:pt>
                <c:pt idx="38">
                  <c:v>2.1442093157172839E-4</c:v>
                </c:pt>
                <c:pt idx="39">
                  <c:v>2.369402043460223E-4</c:v>
                </c:pt>
                <c:pt idx="40">
                  <c:v>2.5334507573425527E-4</c:v>
                </c:pt>
                <c:pt idx="41">
                  <c:v>2.6567427264437971E-4</c:v>
                </c:pt>
                <c:pt idx="42">
                  <c:v>2.289410057648069E-4</c:v>
                </c:pt>
                <c:pt idx="43">
                  <c:v>2.6376053150376801E-4</c:v>
                </c:pt>
                <c:pt idx="44">
                  <c:v>2.495101841731664E-4</c:v>
                </c:pt>
                <c:pt idx="45">
                  <c:v>2.4957245504260542E-4</c:v>
                </c:pt>
                <c:pt idx="46">
                  <c:v>2.3121482005847001E-4</c:v>
                </c:pt>
                <c:pt idx="47">
                  <c:v>2.5583404083063057E-4</c:v>
                </c:pt>
                <c:pt idx="48">
                  <c:v>2.272322507613078E-4</c:v>
                </c:pt>
                <c:pt idx="49">
                  <c:v>1.8018054958768981E-4</c:v>
                </c:pt>
                <c:pt idx="50">
                  <c:v>2.0274421531664481E-4</c:v>
                </c:pt>
                <c:pt idx="51">
                  <c:v>2.130291939984387E-4</c:v>
                </c:pt>
                <c:pt idx="52">
                  <c:v>2.3971529313962709E-4</c:v>
                </c:pt>
                <c:pt idx="53">
                  <c:v>2.1312567322850969E-4</c:v>
                </c:pt>
                <c:pt idx="54">
                  <c:v>2.2342200615214629E-4</c:v>
                </c:pt>
                <c:pt idx="55">
                  <c:v>2.0501634052044361E-4</c:v>
                </c:pt>
                <c:pt idx="56">
                  <c:v>2.2761993720809629E-4</c:v>
                </c:pt>
                <c:pt idx="57">
                  <c:v>2.5844616566664898E-4</c:v>
                </c:pt>
                <c:pt idx="58">
                  <c:v>2.6466967737592823E-4</c:v>
                </c:pt>
                <c:pt idx="59">
                  <c:v>2.1752781774032011E-4</c:v>
                </c:pt>
                <c:pt idx="60">
                  <c:v>2.5453127382521988E-4</c:v>
                </c:pt>
                <c:pt idx="61">
                  <c:v>1.7450752992949169E-4</c:v>
                </c:pt>
                <c:pt idx="62">
                  <c:v>2.1766852455344641E-4</c:v>
                </c:pt>
                <c:pt idx="63">
                  <c:v>2.2593346560961401E-4</c:v>
                </c:pt>
                <c:pt idx="64">
                  <c:v>2.424237455657059E-4</c:v>
                </c:pt>
                <c:pt idx="65">
                  <c:v>2.6303730143864009E-4</c:v>
                </c:pt>
                <c:pt idx="66">
                  <c:v>2.7749913845003232E-4</c:v>
                </c:pt>
                <c:pt idx="67">
                  <c:v>2.693494712567057E-4</c:v>
                </c:pt>
                <c:pt idx="68">
                  <c:v>2.467932317142676E-4</c:v>
                </c:pt>
                <c:pt idx="69">
                  <c:v>2.3656613059343991E-4</c:v>
                </c:pt>
                <c:pt idx="70">
                  <c:v>2.3044793418996171E-4</c:v>
                </c:pt>
                <c:pt idx="71">
                  <c:v>2.6343844954175479E-4</c:v>
                </c:pt>
                <c:pt idx="72">
                  <c:v>2.387981055718628E-4</c:v>
                </c:pt>
                <c:pt idx="73">
                  <c:v>2.6357080941155831E-4</c:v>
                </c:pt>
                <c:pt idx="74">
                  <c:v>2.5539943374247728E-4</c:v>
                </c:pt>
                <c:pt idx="75">
                  <c:v>2.5340395816609169E-4</c:v>
                </c:pt>
                <c:pt idx="76">
                  <c:v>2.8232637115820108E-4</c:v>
                </c:pt>
                <c:pt idx="77">
                  <c:v>2.8446804667465997E-4</c:v>
                </c:pt>
                <c:pt idx="78">
                  <c:v>3.2786412284865663E-4</c:v>
                </c:pt>
                <c:pt idx="79">
                  <c:v>3.0940147563179849E-4</c:v>
                </c:pt>
                <c:pt idx="80">
                  <c:v>2.5996480305523441E-4</c:v>
                </c:pt>
                <c:pt idx="81">
                  <c:v>3.3022304802869998E-4</c:v>
                </c:pt>
                <c:pt idx="82">
                  <c:v>2.9522398011183843E-4</c:v>
                </c:pt>
                <c:pt idx="83">
                  <c:v>2.8704833967195542E-4</c:v>
                </c:pt>
                <c:pt idx="84">
                  <c:v>2.5407133964105142E-4</c:v>
                </c:pt>
                <c:pt idx="85">
                  <c:v>2.7066954719628413E-4</c:v>
                </c:pt>
                <c:pt idx="86">
                  <c:v>2.7074282903568762E-4</c:v>
                </c:pt>
                <c:pt idx="87">
                  <c:v>2.7701976527103403E-4</c:v>
                </c:pt>
                <c:pt idx="88">
                  <c:v>2.0470575170585239E-4</c:v>
                </c:pt>
                <c:pt idx="89">
                  <c:v>2.3577735281621269E-4</c:v>
                </c:pt>
                <c:pt idx="90">
                  <c:v>3.0619063916527921E-4</c:v>
                </c:pt>
                <c:pt idx="91">
                  <c:v>2.7109356411941928E-4</c:v>
                </c:pt>
                <c:pt idx="92">
                  <c:v>2.5046211425740661E-4</c:v>
                </c:pt>
                <c:pt idx="93">
                  <c:v>3.0023066222432672E-4</c:v>
                </c:pt>
                <c:pt idx="94">
                  <c:v>2.4231378718318731E-4</c:v>
                </c:pt>
                <c:pt idx="95">
                  <c:v>2.5687716233989232E-4</c:v>
                </c:pt>
                <c:pt idx="96">
                  <c:v>2.7559740574113089E-4</c:v>
                </c:pt>
                <c:pt idx="97">
                  <c:v>2.6323371367490848E-4</c:v>
                </c:pt>
                <c:pt idx="98">
                  <c:v>2.964848938822406E-4</c:v>
                </c:pt>
                <c:pt idx="99">
                  <c:v>2.156718809556632E-4</c:v>
                </c:pt>
                <c:pt idx="100">
                  <c:v>2.1986774836146159E-4</c:v>
                </c:pt>
                <c:pt idx="101">
                  <c:v>2.03315284615629E-4</c:v>
                </c:pt>
                <c:pt idx="102">
                  <c:v>2.2618753740859219E-4</c:v>
                </c:pt>
                <c:pt idx="103">
                  <c:v>2.2623870978540761E-4</c:v>
                </c:pt>
                <c:pt idx="104">
                  <c:v>1.8060846417722979E-4</c:v>
                </c:pt>
                <c:pt idx="105">
                  <c:v>2.450232265205074E-4</c:v>
                </c:pt>
                <c:pt idx="106">
                  <c:v>2.367734027299288E-4</c:v>
                </c:pt>
                <c:pt idx="107">
                  <c:v>2.2228408412846529E-4</c:v>
                </c:pt>
                <c:pt idx="108">
                  <c:v>2.6805919073648229E-4</c:v>
                </c:pt>
                <c:pt idx="109">
                  <c:v>2.0160452327504621E-4</c:v>
                </c:pt>
                <c:pt idx="110">
                  <c:v>2.3283468011430839E-4</c:v>
                </c:pt>
                <c:pt idx="111">
                  <c:v>2.4120837193168819E-4</c:v>
                </c:pt>
                <c:pt idx="112">
                  <c:v>2.41266567447902E-4</c:v>
                </c:pt>
                <c:pt idx="113">
                  <c:v>2.1219320478864341E-4</c:v>
                </c:pt>
                <c:pt idx="114">
                  <c:v>2.9133042486422542E-4</c:v>
                </c:pt>
                <c:pt idx="115">
                  <c:v>2.41446348048098E-4</c:v>
                </c:pt>
                <c:pt idx="116">
                  <c:v>2.4983448595343282E-4</c:v>
                </c:pt>
                <c:pt idx="117">
                  <c:v>2.082387589831615E-4</c:v>
                </c:pt>
                <c:pt idx="118">
                  <c:v>2.582827543965991E-4</c:v>
                </c:pt>
                <c:pt idx="119">
                  <c:v>2.2709043088514131E-4</c:v>
                </c:pt>
                <c:pt idx="120">
                  <c:v>2.3964823921146251E-4</c:v>
                </c:pt>
                <c:pt idx="121">
                  <c:v>2.5221522221296848E-4</c:v>
                </c:pt>
                <c:pt idx="122">
                  <c:v>2.4393701959038691E-4</c:v>
                </c:pt>
                <c:pt idx="123">
                  <c:v>2.7528675877707927E-4</c:v>
                </c:pt>
                <c:pt idx="124">
                  <c:v>2.5240988996675918E-4</c:v>
                </c:pt>
                <c:pt idx="125">
                  <c:v>2.7334490872301032E-4</c:v>
                </c:pt>
                <c:pt idx="126">
                  <c:v>2.6506874201629539E-4</c:v>
                </c:pt>
                <c:pt idx="127">
                  <c:v>2.7140384850230122E-4</c:v>
                </c:pt>
                <c:pt idx="128">
                  <c:v>3.0907834337809539E-4</c:v>
                </c:pt>
                <c:pt idx="129">
                  <c:v>2.5066687965337079E-4</c:v>
                </c:pt>
                <c:pt idx="130">
                  <c:v>3.0716124744189198E-4</c:v>
                </c:pt>
                <c:pt idx="131">
                  <c:v>3.1143727507921062E-4</c:v>
                </c:pt>
                <c:pt idx="132">
                  <c:v>3.1362578846466909E-4</c:v>
                </c:pt>
                <c:pt idx="133">
                  <c:v>2.6142314726680909E-4</c:v>
                </c:pt>
                <c:pt idx="134">
                  <c:v>2.635839906814619E-4</c:v>
                </c:pt>
                <c:pt idx="135">
                  <c:v>2.6783958243218258E-4</c:v>
                </c:pt>
                <c:pt idx="136">
                  <c:v>3.0350411428712849E-4</c:v>
                </c:pt>
                <c:pt idx="137">
                  <c:v>2.7218119898449612E-4</c:v>
                </c:pt>
                <c:pt idx="138">
                  <c:v>3.0996387493579988E-4</c:v>
                </c:pt>
                <c:pt idx="139">
                  <c:v>3.142512988727565E-4</c:v>
                </c:pt>
                <c:pt idx="140">
                  <c:v>2.8709858785429021E-4</c:v>
                </c:pt>
                <c:pt idx="141">
                  <c:v>3.0605271892125989E-4</c:v>
                </c:pt>
                <c:pt idx="142">
                  <c:v>3.0195136296257011E-4</c:v>
                </c:pt>
                <c:pt idx="143">
                  <c:v>2.5378741140922863E-4</c:v>
                </c:pt>
                <c:pt idx="144">
                  <c:v>2.2237560169764299E-4</c:v>
                </c:pt>
                <c:pt idx="145">
                  <c:v>2.2032625160996281E-4</c:v>
                </c:pt>
                <c:pt idx="146">
                  <c:v>2.7705831415128458E-4</c:v>
                </c:pt>
                <c:pt idx="147">
                  <c:v>2.3933490204937981E-4</c:v>
                </c:pt>
                <c:pt idx="148">
                  <c:v>2.5409545305858839E-4</c:v>
                </c:pt>
                <c:pt idx="149">
                  <c:v>2.7937302992670052E-4</c:v>
                </c:pt>
                <c:pt idx="150">
                  <c:v>2.6053594913119399E-4</c:v>
                </c:pt>
                <c:pt idx="151">
                  <c:v>2.6691046048132048E-4</c:v>
                </c:pt>
                <c:pt idx="152">
                  <c:v>2.2282529958144991E-4</c:v>
                </c:pt>
                <c:pt idx="153">
                  <c:v>2.3759661673270781E-4</c:v>
                </c:pt>
                <c:pt idx="154">
                  <c:v>2.1661728017606979E-4</c:v>
                </c:pt>
                <c:pt idx="155">
                  <c:v>2.5453750042762609E-4</c:v>
                </c:pt>
                <c:pt idx="156">
                  <c:v>2.5670699772756061E-4</c:v>
                </c:pt>
                <c:pt idx="157">
                  <c:v>2.4203647502581439E-4</c:v>
                </c:pt>
                <c:pt idx="158">
                  <c:v>2.5894082820491539E-4</c:v>
                </c:pt>
                <c:pt idx="159">
                  <c:v>1.9161081585864631E-4</c:v>
                </c:pt>
                <c:pt idx="160">
                  <c:v>2.127121864723619E-4</c:v>
                </c:pt>
                <c:pt idx="161">
                  <c:v>2.4436280414160929E-4</c:v>
                </c:pt>
                <c:pt idx="162">
                  <c:v>2.2966950869502089E-4</c:v>
                </c:pt>
                <c:pt idx="163">
                  <c:v>2.191822403721043E-4</c:v>
                </c:pt>
                <c:pt idx="164">
                  <c:v>1.897129227594109E-4</c:v>
                </c:pt>
                <c:pt idx="165">
                  <c:v>1.8764020362354501E-4</c:v>
                </c:pt>
                <c:pt idx="166">
                  <c:v>1.8978453186514941E-4</c:v>
                </c:pt>
                <c:pt idx="167">
                  <c:v>1.6661640092282279E-4</c:v>
                </c:pt>
                <c:pt idx="168">
                  <c:v>1.434372200950244E-4</c:v>
                </c:pt>
                <c:pt idx="169">
                  <c:v>1.223584809667107E-4</c:v>
                </c:pt>
                <c:pt idx="170">
                  <c:v>8.2282300068751174E-5</c:v>
                </c:pt>
                <c:pt idx="171">
                  <c:v>8.8619560505089323E-5</c:v>
                </c:pt>
                <c:pt idx="172">
                  <c:v>4.0091408416503883E-5</c:v>
                </c:pt>
                <c:pt idx="173">
                  <c:v>4.2201660636179742E-6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8A-465A-A54D-C1681CC73096}"/>
            </c:ext>
          </c:extLst>
        </c:ser>
        <c:ser>
          <c:idx val="3"/>
          <c:order val="3"/>
          <c:tx>
            <c:strRef>
              <c:f>'2021_24 1950 200 slope check'!$E$6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check'!$E$7:$E$181</c:f>
              <c:numCache>
                <c:formatCode>General</c:formatCode>
                <c:ptCount val="174"/>
                <c:pt idx="0">
                  <c:v>1.532274082120195E-4</c:v>
                </c:pt>
                <c:pt idx="1">
                  <c:v>1.4627582509300961E-4</c:v>
                </c:pt>
                <c:pt idx="2">
                  <c:v>1.6856248574703789E-4</c:v>
                </c:pt>
                <c:pt idx="3">
                  <c:v>1.2569310164279861E-4</c:v>
                </c:pt>
                <c:pt idx="4">
                  <c:v>1.569124981761448E-4</c:v>
                </c:pt>
                <c:pt idx="5">
                  <c:v>1.5894790748245471E-4</c:v>
                </c:pt>
                <c:pt idx="6">
                  <c:v>1.9452113020067629E-4</c:v>
                </c:pt>
                <c:pt idx="7">
                  <c:v>2.0767625444736651E-4</c:v>
                </c:pt>
                <c:pt idx="8">
                  <c:v>2.2303161905695281E-4</c:v>
                </c:pt>
                <c:pt idx="9">
                  <c:v>2.0715994145872169E-4</c:v>
                </c:pt>
                <c:pt idx="10">
                  <c:v>1.7797449655153029E-4</c:v>
                </c:pt>
                <c:pt idx="11">
                  <c:v>1.821916075464889E-4</c:v>
                </c:pt>
                <c:pt idx="12">
                  <c:v>2.0193452713627701E-4</c:v>
                </c:pt>
                <c:pt idx="13">
                  <c:v>2.2606521782998849E-4</c:v>
                </c:pt>
                <c:pt idx="14">
                  <c:v>1.9036290468129219E-4</c:v>
                </c:pt>
                <c:pt idx="15">
                  <c:v>2.431912993243352E-4</c:v>
                </c:pt>
                <c:pt idx="16">
                  <c:v>2.208096369359106E-4</c:v>
                </c:pt>
                <c:pt idx="17">
                  <c:v>2.2935995049943409E-4</c:v>
                </c:pt>
                <c:pt idx="18">
                  <c:v>2.2687509885734519E-4</c:v>
                </c:pt>
                <c:pt idx="19">
                  <c:v>2.5080116359291128E-4</c:v>
                </c:pt>
                <c:pt idx="20">
                  <c:v>2.4610252204480452E-4</c:v>
                </c:pt>
                <c:pt idx="21">
                  <c:v>2.897096785270596E-4</c:v>
                </c:pt>
                <c:pt idx="22">
                  <c:v>2.5209426032505298E-4</c:v>
                </c:pt>
                <c:pt idx="23">
                  <c:v>3.5692026304926991E-4</c:v>
                </c:pt>
                <c:pt idx="24">
                  <c:v>2.8870124561054919E-4</c:v>
                </c:pt>
                <c:pt idx="25">
                  <c:v>3.2332683234871759E-4</c:v>
                </c:pt>
                <c:pt idx="26">
                  <c:v>3.2295877704286851E-4</c:v>
                </c:pt>
                <c:pt idx="27">
                  <c:v>2.6590566470978329E-4</c:v>
                </c:pt>
                <c:pt idx="28">
                  <c:v>2.7865410660858332E-4</c:v>
                </c:pt>
                <c:pt idx="29">
                  <c:v>2.5657620848122068E-4</c:v>
                </c:pt>
                <c:pt idx="30">
                  <c:v>2.345460922248742E-4</c:v>
                </c:pt>
                <c:pt idx="31">
                  <c:v>2.36429640101308E-4</c:v>
                </c:pt>
                <c:pt idx="32">
                  <c:v>2.318080043259646E-4</c:v>
                </c:pt>
                <c:pt idx="33">
                  <c:v>2.8346957679540951E-4</c:v>
                </c:pt>
                <c:pt idx="34">
                  <c:v>2.507092722893374E-4</c:v>
                </c:pt>
                <c:pt idx="35">
                  <c:v>2.417709721227695E-4</c:v>
                </c:pt>
                <c:pt idx="36">
                  <c:v>2.4363473956446959E-4</c:v>
                </c:pt>
                <c:pt idx="37">
                  <c:v>2.28262772523069E-4</c:v>
                </c:pt>
                <c:pt idx="38">
                  <c:v>2.258323260761413E-4</c:v>
                </c:pt>
                <c:pt idx="39">
                  <c:v>2.4919089053675848E-4</c:v>
                </c:pt>
                <c:pt idx="40">
                  <c:v>2.6606046451578698E-4</c:v>
                </c:pt>
                <c:pt idx="41">
                  <c:v>2.7860688979951861E-4</c:v>
                </c:pt>
                <c:pt idx="42">
                  <c:v>2.3973995110567411E-4</c:v>
                </c:pt>
                <c:pt idx="43">
                  <c:v>2.7580434865753372E-4</c:v>
                </c:pt>
                <c:pt idx="44">
                  <c:v>2.6052778742330119E-4</c:v>
                </c:pt>
                <c:pt idx="45">
                  <c:v>2.6021773945407889E-4</c:v>
                </c:pt>
                <c:pt idx="46">
                  <c:v>2.407300966303462E-4</c:v>
                </c:pt>
                <c:pt idx="47">
                  <c:v>2.6597910934494337E-4</c:v>
                </c:pt>
                <c:pt idx="48">
                  <c:v>2.3590309641286861E-4</c:v>
                </c:pt>
                <c:pt idx="49">
                  <c:v>1.8678674438803419E-4</c:v>
                </c:pt>
                <c:pt idx="50">
                  <c:v>2.0987518468740111E-4</c:v>
                </c:pt>
                <c:pt idx="51">
                  <c:v>2.2020451426778609E-4</c:v>
                </c:pt>
                <c:pt idx="52">
                  <c:v>2.4743282268115379E-4</c:v>
                </c:pt>
                <c:pt idx="53">
                  <c:v>2.1967053628580059E-4</c:v>
                </c:pt>
                <c:pt idx="54">
                  <c:v>2.2995161463671229E-4</c:v>
                </c:pt>
                <c:pt idx="55">
                  <c:v>2.1070433348052201E-4</c:v>
                </c:pt>
                <c:pt idx="56">
                  <c:v>2.3359834622754539E-4</c:v>
                </c:pt>
                <c:pt idx="57">
                  <c:v>2.6485247283142261E-4</c:v>
                </c:pt>
                <c:pt idx="58">
                  <c:v>2.7083987269970692E-4</c:v>
                </c:pt>
                <c:pt idx="59">
                  <c:v>2.222786191541278E-4</c:v>
                </c:pt>
                <c:pt idx="60">
                  <c:v>2.5971588450468021E-4</c:v>
                </c:pt>
                <c:pt idx="61">
                  <c:v>1.778058341507864E-4</c:v>
                </c:pt>
                <c:pt idx="62">
                  <c:v>2.214633898532007E-4</c:v>
                </c:pt>
                <c:pt idx="63">
                  <c:v>2.2954157011874021E-4</c:v>
                </c:pt>
                <c:pt idx="64">
                  <c:v>2.4594070585790229E-4</c:v>
                </c:pt>
                <c:pt idx="65">
                  <c:v>2.6646923349732838E-4</c:v>
                </c:pt>
                <c:pt idx="66">
                  <c:v>2.8071514597927469E-4</c:v>
                </c:pt>
                <c:pt idx="67">
                  <c:v>2.7207886550546079E-4</c:v>
                </c:pt>
                <c:pt idx="68">
                  <c:v>2.4893525086447382E-4</c:v>
                </c:pt>
                <c:pt idx="69">
                  <c:v>2.3827594215207931E-4</c:v>
                </c:pt>
                <c:pt idx="70">
                  <c:v>2.3177944711908811E-4</c:v>
                </c:pt>
                <c:pt idx="71">
                  <c:v>2.6457922447038052E-4</c:v>
                </c:pt>
                <c:pt idx="72">
                  <c:v>2.3948699175407959E-4</c:v>
                </c:pt>
                <c:pt idx="73">
                  <c:v>2.6395071093545481E-4</c:v>
                </c:pt>
                <c:pt idx="74">
                  <c:v>2.5539943374247728E-4</c:v>
                </c:pt>
                <c:pt idx="75">
                  <c:v>2.5303923647419888E-4</c:v>
                </c:pt>
                <c:pt idx="76">
                  <c:v>2.8151425717012272E-4</c:v>
                </c:pt>
                <c:pt idx="77">
                  <c:v>2.8324151796179091E-4</c:v>
                </c:pt>
                <c:pt idx="78">
                  <c:v>3.2598062832834478E-4</c:v>
                </c:pt>
                <c:pt idx="79">
                  <c:v>3.0718128414071748E-4</c:v>
                </c:pt>
                <c:pt idx="80">
                  <c:v>2.5772787765157958E-4</c:v>
                </c:pt>
                <c:pt idx="81">
                  <c:v>3.2691037290995652E-4</c:v>
                </c:pt>
                <c:pt idx="82">
                  <c:v>2.9184175241072719E-4</c:v>
                </c:pt>
                <c:pt idx="83">
                  <c:v>2.8335136352809108E-4</c:v>
                </c:pt>
                <c:pt idx="84">
                  <c:v>2.5043811101472141E-4</c:v>
                </c:pt>
                <c:pt idx="85">
                  <c:v>2.6641496266409289E-4</c:v>
                </c:pt>
                <c:pt idx="86">
                  <c:v>2.6610354049347811E-4</c:v>
                </c:pt>
                <c:pt idx="87">
                  <c:v>2.7188103928074589E-4</c:v>
                </c:pt>
                <c:pt idx="88">
                  <c:v>2.006192876512366E-4</c:v>
                </c:pt>
                <c:pt idx="89">
                  <c:v>2.3073804050913741E-4</c:v>
                </c:pt>
                <c:pt idx="90">
                  <c:v>2.9921509294628828E-4</c:v>
                </c:pt>
                <c:pt idx="91">
                  <c:v>2.6453629612952352E-4</c:v>
                </c:pt>
                <c:pt idx="92">
                  <c:v>2.4405211612562111E-4</c:v>
                </c:pt>
                <c:pt idx="93">
                  <c:v>2.9212589349497588E-4</c:v>
                </c:pt>
                <c:pt idx="94">
                  <c:v>2.354331476920564E-4</c:v>
                </c:pt>
                <c:pt idx="95">
                  <c:v>2.4922376521851992E-4</c:v>
                </c:pt>
                <c:pt idx="96">
                  <c:v>2.6700141149377092E-4</c:v>
                </c:pt>
                <c:pt idx="97">
                  <c:v>2.5465629550713089E-4</c:v>
                </c:pt>
                <c:pt idx="98">
                  <c:v>2.8641116982422378E-4</c:v>
                </c:pt>
                <c:pt idx="99">
                  <c:v>2.0804408882717069E-4</c:v>
                </c:pt>
                <c:pt idx="100">
                  <c:v>2.1178629738100531E-4</c:v>
                </c:pt>
                <c:pt idx="101">
                  <c:v>1.9556036169137201E-4</c:v>
                </c:pt>
                <c:pt idx="102">
                  <c:v>2.172470808321998E-4</c:v>
                </c:pt>
                <c:pt idx="103">
                  <c:v>2.1698347831808671E-4</c:v>
                </c:pt>
                <c:pt idx="104">
                  <c:v>1.7297061325314471E-4</c:v>
                </c:pt>
                <c:pt idx="105">
                  <c:v>2.3432355861098159E-4</c:v>
                </c:pt>
                <c:pt idx="106">
                  <c:v>2.2610808381892021E-4</c:v>
                </c:pt>
                <c:pt idx="107">
                  <c:v>2.1196590799943001E-4</c:v>
                </c:pt>
                <c:pt idx="108">
                  <c:v>2.5524828013057788E-4</c:v>
                </c:pt>
                <c:pt idx="109">
                  <c:v>1.9169327112631961E-4</c:v>
                </c:pt>
                <c:pt idx="110">
                  <c:v>2.2106945396064721E-4</c:v>
                </c:pt>
                <c:pt idx="111">
                  <c:v>2.2869039375993639E-4</c:v>
                </c:pt>
                <c:pt idx="112">
                  <c:v>2.284163379785472E-4</c:v>
                </c:pt>
                <c:pt idx="113">
                  <c:v>2.006023264441544E-4</c:v>
                </c:pt>
                <c:pt idx="114">
                  <c:v>2.7502033685072538E-4</c:v>
                </c:pt>
                <c:pt idx="115">
                  <c:v>2.2760095636291711E-4</c:v>
                </c:pt>
                <c:pt idx="116">
                  <c:v>2.35169124277484E-4</c:v>
                </c:pt>
                <c:pt idx="117">
                  <c:v>1.957329568855562E-4</c:v>
                </c:pt>
                <c:pt idx="118">
                  <c:v>2.4242213594101171E-4</c:v>
                </c:pt>
                <c:pt idx="119">
                  <c:v>2.1283849177529491E-4</c:v>
                </c:pt>
                <c:pt idx="120">
                  <c:v>2.242849099902693E-4</c:v>
                </c:pt>
                <c:pt idx="121">
                  <c:v>2.357065120245261E-4</c:v>
                </c:pt>
                <c:pt idx="122">
                  <c:v>2.2764204284753871E-4</c:v>
                </c:pt>
                <c:pt idx="123">
                  <c:v>2.5652787144873158E-4</c:v>
                </c:pt>
                <c:pt idx="124">
                  <c:v>2.348713677384949E-4</c:v>
                </c:pt>
                <c:pt idx="125">
                  <c:v>2.539856457485231E-4</c:v>
                </c:pt>
                <c:pt idx="126">
                  <c:v>2.459411359909067E-4</c:v>
                </c:pt>
                <c:pt idx="127">
                  <c:v>2.5145665470781948E-4</c:v>
                </c:pt>
                <c:pt idx="128">
                  <c:v>2.8595005334198712E-4</c:v>
                </c:pt>
                <c:pt idx="129">
                  <c:v>2.3157572647761131E-4</c:v>
                </c:pt>
                <c:pt idx="130">
                  <c:v>2.8335897778273292E-4</c:v>
                </c:pt>
                <c:pt idx="131">
                  <c:v>2.868901380723322E-4</c:v>
                </c:pt>
                <c:pt idx="132">
                  <c:v>2.884903356488977E-4</c:v>
                </c:pt>
                <c:pt idx="133">
                  <c:v>2.4012535273269309E-4</c:v>
                </c:pt>
                <c:pt idx="134">
                  <c:v>2.4176168848317651E-4</c:v>
                </c:pt>
                <c:pt idx="135">
                  <c:v>2.4531137380101728E-4</c:v>
                </c:pt>
                <c:pt idx="136">
                  <c:v>2.7757604423939462E-4</c:v>
                </c:pt>
                <c:pt idx="137">
                  <c:v>2.4857073507563847E-4</c:v>
                </c:pt>
                <c:pt idx="138">
                  <c:v>2.8266850984932072E-4</c:v>
                </c:pt>
                <c:pt idx="139">
                  <c:v>2.8616591467842768E-4</c:v>
                </c:pt>
                <c:pt idx="140">
                  <c:v>2.610636181198831E-4</c:v>
                </c:pt>
                <c:pt idx="141">
                  <c:v>2.7789837839004158E-4</c:v>
                </c:pt>
                <c:pt idx="142">
                  <c:v>2.7377969729950929E-4</c:v>
                </c:pt>
                <c:pt idx="143">
                  <c:v>2.2977818513489711E-4</c:v>
                </c:pt>
                <c:pt idx="144">
                  <c:v>2.010482648480598E-4</c:v>
                </c:pt>
                <c:pt idx="145">
                  <c:v>1.9890876144669541E-4</c:v>
                </c:pt>
                <c:pt idx="146">
                  <c:v>2.4976600578480342E-4</c:v>
                </c:pt>
                <c:pt idx="147">
                  <c:v>2.1544809169811419E-4</c:v>
                </c:pt>
                <c:pt idx="148">
                  <c:v>2.2840624991529981E-4</c:v>
                </c:pt>
                <c:pt idx="149">
                  <c:v>2.5076680227089049E-4</c:v>
                </c:pt>
                <c:pt idx="150">
                  <c:v>2.3352194248513891E-4</c:v>
                </c:pt>
                <c:pt idx="151">
                  <c:v>2.3889117520329569E-4</c:v>
                </c:pt>
                <c:pt idx="152">
                  <c:v>1.991468703124611E-4</c:v>
                </c:pt>
                <c:pt idx="153">
                  <c:v>2.1204288912942781E-4</c:v>
                </c:pt>
                <c:pt idx="154">
                  <c:v>1.9304165556437549E-4</c:v>
                </c:pt>
                <c:pt idx="155">
                  <c:v>2.2650833313041371E-4</c:v>
                </c:pt>
                <c:pt idx="156">
                  <c:v>2.2811013988350431E-4</c:v>
                </c:pt>
                <c:pt idx="157">
                  <c:v>2.1476434253801571E-4</c:v>
                </c:pt>
                <c:pt idx="158">
                  <c:v>2.294332538682257E-4</c:v>
                </c:pt>
                <c:pt idx="159">
                  <c:v>1.6953146927812889E-4</c:v>
                </c:pt>
                <c:pt idx="160">
                  <c:v>1.879304491843383E-4</c:v>
                </c:pt>
                <c:pt idx="161">
                  <c:v>2.1558292218293131E-4</c:v>
                </c:pt>
                <c:pt idx="162">
                  <c:v>2.0232850371832209E-4</c:v>
                </c:pt>
                <c:pt idx="163">
                  <c:v>1.9281178018225629E-4</c:v>
                </c:pt>
                <c:pt idx="164">
                  <c:v>1.666478026988145E-4</c:v>
                </c:pt>
                <c:pt idx="165">
                  <c:v>1.6458984890789161E-4</c:v>
                </c:pt>
                <c:pt idx="166">
                  <c:v>1.6623116100344029E-4</c:v>
                </c:pt>
                <c:pt idx="167">
                  <c:v>1.4572828314369089E-4</c:v>
                </c:pt>
                <c:pt idx="168">
                  <c:v>1.252744293967546E-4</c:v>
                </c:pt>
                <c:pt idx="169">
                  <c:v>1.0671098396558401E-4</c:v>
                </c:pt>
                <c:pt idx="170">
                  <c:v>7.1656558327473183E-5</c:v>
                </c:pt>
                <c:pt idx="171">
                  <c:v>7.7064362119156742E-5</c:v>
                </c:pt>
                <c:pt idx="172">
                  <c:v>3.4813668022464318E-5</c:v>
                </c:pt>
                <c:pt idx="173">
                  <c:v>3.6593376605047191E-6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8A-465A-A54D-C1681CC73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post booster. ASMR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Booster!$B$6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Booster!$B$7:$B$145</c:f>
              <c:numCache>
                <c:formatCode>General</c:formatCode>
                <c:ptCount val="138"/>
                <c:pt idx="0">
                  <c:v>0.96692934763624871</c:v>
                </c:pt>
                <c:pt idx="1">
                  <c:v>0.95075834347418819</c:v>
                </c:pt>
                <c:pt idx="2">
                  <c:v>0.97272336900890077</c:v>
                </c:pt>
                <c:pt idx="3">
                  <c:v>1</c:v>
                </c:pt>
                <c:pt idx="4">
                  <c:v>0.99589765317224066</c:v>
                </c:pt>
                <c:pt idx="5">
                  <c:v>1.0022371132339229</c:v>
                </c:pt>
                <c:pt idx="6">
                  <c:v>1.010486994120898</c:v>
                </c:pt>
                <c:pt idx="7">
                  <c:v>1.0223530530382019</c:v>
                </c:pt>
                <c:pt idx="8">
                  <c:v>1.0384408230301541</c:v>
                </c:pt>
                <c:pt idx="9">
                  <c:v>1.0459908653194221</c:v>
                </c:pt>
                <c:pt idx="10">
                  <c:v>1.046867210170086</c:v>
                </c:pt>
                <c:pt idx="11">
                  <c:v>1.0467615352013571</c:v>
                </c:pt>
                <c:pt idx="12">
                  <c:v>1.060155336614699</c:v>
                </c:pt>
                <c:pt idx="13">
                  <c:v>1.065429839913594</c:v>
                </c:pt>
                <c:pt idx="14">
                  <c:v>1.0733488640808699</c:v>
                </c:pt>
                <c:pt idx="15">
                  <c:v>1.075271796340914</c:v>
                </c:pt>
                <c:pt idx="16">
                  <c:v>1.084736110387255</c:v>
                </c:pt>
                <c:pt idx="17">
                  <c:v>1.0863162769856991</c:v>
                </c:pt>
                <c:pt idx="18">
                  <c:v>1.08733737368476</c:v>
                </c:pt>
                <c:pt idx="19">
                  <c:v>1.0878315871763511</c:v>
                </c:pt>
                <c:pt idx="20">
                  <c:v>1.0842298906187089</c:v>
                </c:pt>
                <c:pt idx="21">
                  <c:v>1.0837321334883701</c:v>
                </c:pt>
                <c:pt idx="22">
                  <c:v>1.077794262592076</c:v>
                </c:pt>
                <c:pt idx="23">
                  <c:v>1.0776826485668991</c:v>
                </c:pt>
                <c:pt idx="24">
                  <c:v>1.077039962827339</c:v>
                </c:pt>
                <c:pt idx="25">
                  <c:v>1.0766566883068951</c:v>
                </c:pt>
                <c:pt idx="26">
                  <c:v>1.078679672914725</c:v>
                </c:pt>
                <c:pt idx="27">
                  <c:v>1.082373000680642</c:v>
                </c:pt>
                <c:pt idx="28">
                  <c:v>1.0751510624684359</c:v>
                </c:pt>
                <c:pt idx="29">
                  <c:v>1.075819089346822</c:v>
                </c:pt>
                <c:pt idx="30">
                  <c:v>1.075697740041436</c:v>
                </c:pt>
                <c:pt idx="31">
                  <c:v>1.0717610939495641</c:v>
                </c:pt>
                <c:pt idx="32">
                  <c:v>1.0682216457753471</c:v>
                </c:pt>
                <c:pt idx="33">
                  <c:v>1.0613176159799931</c:v>
                </c:pt>
                <c:pt idx="34">
                  <c:v>1.062347662307823</c:v>
                </c:pt>
                <c:pt idx="35">
                  <c:v>1.0568171406610261</c:v>
                </c:pt>
                <c:pt idx="36">
                  <c:v>1.054611250752729</c:v>
                </c:pt>
                <c:pt idx="37">
                  <c:v>1.051281658879067</c:v>
                </c:pt>
                <c:pt idx="38">
                  <c:v>1.0523738167623189</c:v>
                </c:pt>
                <c:pt idx="39">
                  <c:v>1.0537010310341619</c:v>
                </c:pt>
                <c:pt idx="40">
                  <c:v>1.055696675211284</c:v>
                </c:pt>
                <c:pt idx="41">
                  <c:v>1.054661885497665</c:v>
                </c:pt>
                <c:pt idx="42">
                  <c:v>1.0567954109320139</c:v>
                </c:pt>
                <c:pt idx="43">
                  <c:v>1.055159246883195</c:v>
                </c:pt>
                <c:pt idx="44">
                  <c:v>1.0558395616471521</c:v>
                </c:pt>
                <c:pt idx="45">
                  <c:v>1.059784815917173</c:v>
                </c:pt>
                <c:pt idx="46">
                  <c:v>1.0612589323527231</c:v>
                </c:pt>
                <c:pt idx="47">
                  <c:v>1.061256902794947</c:v>
                </c:pt>
                <c:pt idx="48">
                  <c:v>1.0609477430058949</c:v>
                </c:pt>
                <c:pt idx="49">
                  <c:v>1.0616242068636881</c:v>
                </c:pt>
                <c:pt idx="50">
                  <c:v>1.060743981943904</c:v>
                </c:pt>
                <c:pt idx="51">
                  <c:v>1.057890266301351</c:v>
                </c:pt>
                <c:pt idx="52">
                  <c:v>1.0579651874936991</c:v>
                </c:pt>
                <c:pt idx="53">
                  <c:v>1.0578987046623549</c:v>
                </c:pt>
                <c:pt idx="54">
                  <c:v>1.057498725236242</c:v>
                </c:pt>
                <c:pt idx="55">
                  <c:v>1.056297849225553</c:v>
                </c:pt>
                <c:pt idx="56">
                  <c:v>1.0563269521348311</c:v>
                </c:pt>
                <c:pt idx="57">
                  <c:v>1.0540504048187469</c:v>
                </c:pt>
                <c:pt idx="58">
                  <c:v>1.0530992201067571</c:v>
                </c:pt>
                <c:pt idx="59">
                  <c:v>1.0540671064584211</c:v>
                </c:pt>
                <c:pt idx="60">
                  <c:v>1.055955582792508</c:v>
                </c:pt>
                <c:pt idx="61">
                  <c:v>1.055243759562148</c:v>
                </c:pt>
                <c:pt idx="62">
                  <c:v>1.055576596114125</c:v>
                </c:pt>
                <c:pt idx="63">
                  <c:v>1.058133100391262</c:v>
                </c:pt>
                <c:pt idx="64">
                  <c:v>1.059388599131609</c:v>
                </c:pt>
                <c:pt idx="65">
                  <c:v>1.059215458118288</c:v>
                </c:pt>
                <c:pt idx="66">
                  <c:v>1.0606203891960979</c:v>
                </c:pt>
                <c:pt idx="67">
                  <c:v>1.0593555049855139</c:v>
                </c:pt>
                <c:pt idx="68">
                  <c:v>1.061575409692012</c:v>
                </c:pt>
                <c:pt idx="69">
                  <c:v>1.0631021417290381</c:v>
                </c:pt>
                <c:pt idx="70">
                  <c:v>1.0649425151584591</c:v>
                </c:pt>
                <c:pt idx="71">
                  <c:v>1.0652491649731211</c:v>
                </c:pt>
                <c:pt idx="72">
                  <c:v>1.0642838901138689</c:v>
                </c:pt>
                <c:pt idx="73">
                  <c:v>1.0658699784015431</c:v>
                </c:pt>
                <c:pt idx="74">
                  <c:v>1.0660908784174901</c:v>
                </c:pt>
                <c:pt idx="75">
                  <c:v>1.0673438760086209</c:v>
                </c:pt>
                <c:pt idx="76">
                  <c:v>1.069169595550771</c:v>
                </c:pt>
                <c:pt idx="77">
                  <c:v>1.0673975439766661</c:v>
                </c:pt>
                <c:pt idx="78">
                  <c:v>1.067211450911812</c:v>
                </c:pt>
                <c:pt idx="79">
                  <c:v>1.068798281308454</c:v>
                </c:pt>
                <c:pt idx="80">
                  <c:v>1.0687092069008961</c:v>
                </c:pt>
                <c:pt idx="81">
                  <c:v>1.069567607064837</c:v>
                </c:pt>
                <c:pt idx="82">
                  <c:v>1.068239602787393</c:v>
                </c:pt>
                <c:pt idx="83">
                  <c:v>1.066724230273403</c:v>
                </c:pt>
                <c:pt idx="84">
                  <c:v>1.0665198118585379</c:v>
                </c:pt>
                <c:pt idx="85">
                  <c:v>1.0684135333510409</c:v>
                </c:pt>
                <c:pt idx="86">
                  <c:v>1.0683045777061799</c:v>
                </c:pt>
                <c:pt idx="87">
                  <c:v>1.070140827291868</c:v>
                </c:pt>
                <c:pt idx="88">
                  <c:v>1.0702878963275979</c:v>
                </c:pt>
                <c:pt idx="89">
                  <c:v>1.069562205988386</c:v>
                </c:pt>
                <c:pt idx="90">
                  <c:v>1.068562847156449</c:v>
                </c:pt>
                <c:pt idx="91">
                  <c:v>1.0689376209977459</c:v>
                </c:pt>
                <c:pt idx="92">
                  <c:v>1.069261647436768</c:v>
                </c:pt>
                <c:pt idx="93">
                  <c:v>1.0675862102251339</c:v>
                </c:pt>
                <c:pt idx="94">
                  <c:v>1.067470030959395</c:v>
                </c:pt>
                <c:pt idx="95">
                  <c:v>1.0649174514945701</c:v>
                </c:pt>
                <c:pt idx="96">
                  <c:v>1.064027505989007</c:v>
                </c:pt>
                <c:pt idx="97">
                  <c:v>1.0606197769464361</c:v>
                </c:pt>
                <c:pt idx="98">
                  <c:v>1.060995264858273</c:v>
                </c:pt>
                <c:pt idx="99">
                  <c:v>1.0610715507344579</c:v>
                </c:pt>
                <c:pt idx="100">
                  <c:v>1.059663191853192</c:v>
                </c:pt>
                <c:pt idx="101">
                  <c:v>1.060855987045878</c:v>
                </c:pt>
                <c:pt idx="102">
                  <c:v>1.0603727991723391</c:v>
                </c:pt>
                <c:pt idx="103">
                  <c:v>1.0604716089845521</c:v>
                </c:pt>
                <c:pt idx="104">
                  <c:v>1.060388088499814</c:v>
                </c:pt>
                <c:pt idx="105">
                  <c:v>1.060224611436315</c:v>
                </c:pt>
                <c:pt idx="106">
                  <c:v>1.0595512765844779</c:v>
                </c:pt>
                <c:pt idx="107">
                  <c:v>1.0585218526265601</c:v>
                </c:pt>
                <c:pt idx="108">
                  <c:v>1.059455542723849</c:v>
                </c:pt>
                <c:pt idx="109">
                  <c:v>1.0581648061704969</c:v>
                </c:pt>
                <c:pt idx="110">
                  <c:v>1.058838798766212</c:v>
                </c:pt>
                <c:pt idx="111">
                  <c:v>1.058332155719397</c:v>
                </c:pt>
                <c:pt idx="112">
                  <c:v>1.057371181188097</c:v>
                </c:pt>
                <c:pt idx="113">
                  <c:v>1.058176630434321</c:v>
                </c:pt>
                <c:pt idx="114">
                  <c:v>1.058514464136274</c:v>
                </c:pt>
                <c:pt idx="115">
                  <c:v>1.059385157074427</c:v>
                </c:pt>
                <c:pt idx="116">
                  <c:v>1.0607862783536011</c:v>
                </c:pt>
                <c:pt idx="117">
                  <c:v>1.0617689345246599</c:v>
                </c:pt>
                <c:pt idx="118">
                  <c:v>1.061717606676801</c:v>
                </c:pt>
                <c:pt idx="119">
                  <c:v>1.061124342982279</c:v>
                </c:pt>
                <c:pt idx="120">
                  <c:v>1.0624372339594199</c:v>
                </c:pt>
                <c:pt idx="121">
                  <c:v>1.063267201167424</c:v>
                </c:pt>
                <c:pt idx="122">
                  <c:v>1.064398558013111</c:v>
                </c:pt>
                <c:pt idx="123">
                  <c:v>1.06359064784316</c:v>
                </c:pt>
                <c:pt idx="124">
                  <c:v>1.0633771078458449</c:v>
                </c:pt>
                <c:pt idx="125">
                  <c:v>1.0627626785404169</c:v>
                </c:pt>
                <c:pt idx="126">
                  <c:v>1.0631003246113351</c:v>
                </c:pt>
                <c:pt idx="127">
                  <c:v>1.062679061932887</c:v>
                </c:pt>
                <c:pt idx="128">
                  <c:v>1.062722080089133</c:v>
                </c:pt>
                <c:pt idx="129">
                  <c:v>1.062419185350735</c:v>
                </c:pt>
                <c:pt idx="130">
                  <c:v>1.062595888260444</c:v>
                </c:pt>
                <c:pt idx="131">
                  <c:v>1.062751285668871</c:v>
                </c:pt>
                <c:pt idx="132">
                  <c:v>1.062754379090342</c:v>
                </c:pt>
                <c:pt idx="133">
                  <c:v>1.0633839894253769</c:v>
                </c:pt>
                <c:pt idx="134">
                  <c:v>1.064054058262756</c:v>
                </c:pt>
                <c:pt idx="135">
                  <c:v>1.0635302037328069</c:v>
                </c:pt>
                <c:pt idx="136">
                  <c:v>1.0635990092833509</c:v>
                </c:pt>
                <c:pt idx="137">
                  <c:v>1.063614911377984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B-4FFE-B5BB-AFE8F51E83C4}"/>
            </c:ext>
          </c:extLst>
        </c:ser>
        <c:ser>
          <c:idx val="1"/>
          <c:order val="1"/>
          <c:tx>
            <c:strRef>
              <c:f>Booster!$C$6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Booster!$C$7:$C$145</c:f>
              <c:numCache>
                <c:formatCode>General</c:formatCode>
                <c:ptCount val="138"/>
                <c:pt idx="4">
                  <c:v>0.87660063612415684</c:v>
                </c:pt>
                <c:pt idx="5">
                  <c:v>0.91553252909090976</c:v>
                </c:pt>
                <c:pt idx="6">
                  <c:v>0.93784570342777018</c:v>
                </c:pt>
                <c:pt idx="7">
                  <c:v>0.9577582000860333</c:v>
                </c:pt>
                <c:pt idx="8">
                  <c:v>0.9790295565774455</c:v>
                </c:pt>
                <c:pt idx="9">
                  <c:v>0.99061661720275351</c:v>
                </c:pt>
                <c:pt idx="10">
                  <c:v>0.9950764565286061</c:v>
                </c:pt>
                <c:pt idx="11">
                  <c:v>0.99793893745204365</c:v>
                </c:pt>
                <c:pt idx="12">
                  <c:v>1.013078694425122</c:v>
                </c:pt>
                <c:pt idx="13">
                  <c:v>1.01998711815027</c:v>
                </c:pt>
                <c:pt idx="14">
                  <c:v>1.0293333277868271</c:v>
                </c:pt>
                <c:pt idx="15">
                  <c:v>1.032835147274713</c:v>
                </c:pt>
                <c:pt idx="16">
                  <c:v>1.043288995480038</c:v>
                </c:pt>
                <c:pt idx="17">
                  <c:v>1.0460516104567541</c:v>
                </c:pt>
                <c:pt idx="18">
                  <c:v>1.048253182405386</c:v>
                </c:pt>
                <c:pt idx="19">
                  <c:v>1.0496969082728149</c:v>
                </c:pt>
                <c:pt idx="20">
                  <c:v>1.0471643326306219</c:v>
                </c:pt>
                <c:pt idx="21">
                  <c:v>1.047661207202282</c:v>
                </c:pt>
                <c:pt idx="22">
                  <c:v>1.0427823320459471</c:v>
                </c:pt>
                <c:pt idx="23">
                  <c:v>1.043507074213416</c:v>
                </c:pt>
                <c:pt idx="24">
                  <c:v>1.043633492315883</c:v>
                </c:pt>
                <c:pt idx="25">
                  <c:v>1.043942281564554</c:v>
                </c:pt>
                <c:pt idx="26">
                  <c:v>1.0465715042511801</c:v>
                </c:pt>
                <c:pt idx="27">
                  <c:v>1.050719002356725</c:v>
                </c:pt>
                <c:pt idx="28">
                  <c:v>1.044312235277707</c:v>
                </c:pt>
                <c:pt idx="29">
                  <c:v>1.045484832980309</c:v>
                </c:pt>
                <c:pt idx="30">
                  <c:v>1.045910783715801</c:v>
                </c:pt>
                <c:pt idx="31">
                  <c:v>1.0426208530701999</c:v>
                </c:pt>
                <c:pt idx="32">
                  <c:v>1.0397203156764221</c:v>
                </c:pt>
                <c:pt idx="33">
                  <c:v>1.033468683040647</c:v>
                </c:pt>
                <c:pt idx="34">
                  <c:v>1.0348982712011581</c:v>
                </c:pt>
                <c:pt idx="35">
                  <c:v>1.0298963703256061</c:v>
                </c:pt>
                <c:pt idx="36">
                  <c:v>1.028087726347259</c:v>
                </c:pt>
                <c:pt idx="37">
                  <c:v>1.025200995553573</c:v>
                </c:pt>
                <c:pt idx="38">
                  <c:v>1.0266019636021171</c:v>
                </c:pt>
                <c:pt idx="39">
                  <c:v>1.0282295528687231</c:v>
                </c:pt>
                <c:pt idx="40">
                  <c:v>1.0305226121594491</c:v>
                </c:pt>
                <c:pt idx="41">
                  <c:v>1.0298374406408459</c:v>
                </c:pt>
                <c:pt idx="42">
                  <c:v>1.0322745213841671</c:v>
                </c:pt>
                <c:pt idx="43">
                  <c:v>1.0310371402734699</c:v>
                </c:pt>
                <c:pt idx="44">
                  <c:v>1.0320823874462191</c:v>
                </c:pt>
                <c:pt idx="45">
                  <c:v>1.0362810558302811</c:v>
                </c:pt>
                <c:pt idx="46">
                  <c:v>1.038007134763431</c:v>
                </c:pt>
                <c:pt idx="47">
                  <c:v>1.038262740864206</c:v>
                </c:pt>
                <c:pt idx="48">
                  <c:v>1.0381757377323511</c:v>
                </c:pt>
                <c:pt idx="49">
                  <c:v>1.0390657951370319</c:v>
                </c:pt>
                <c:pt idx="50">
                  <c:v>1.038404477502785</c:v>
                </c:pt>
                <c:pt idx="51">
                  <c:v>1.0358042443048181</c:v>
                </c:pt>
                <c:pt idx="52">
                  <c:v>1.036068738811041</c:v>
                </c:pt>
                <c:pt idx="53">
                  <c:v>1.036194874465231</c:v>
                </c:pt>
                <c:pt idx="54">
                  <c:v>1.0359884373974619</c:v>
                </c:pt>
                <c:pt idx="55">
                  <c:v>1.034988780497504</c:v>
                </c:pt>
                <c:pt idx="56">
                  <c:v>1.035179376218007</c:v>
                </c:pt>
                <c:pt idx="57">
                  <c:v>1.033106760629164</c:v>
                </c:pt>
                <c:pt idx="58">
                  <c:v>1.032329051035161</c:v>
                </c:pt>
                <c:pt idx="59">
                  <c:v>1.0334291519102199</c:v>
                </c:pt>
                <c:pt idx="60">
                  <c:v>1.0354220453695731</c:v>
                </c:pt>
                <c:pt idx="61">
                  <c:v>1.034853176539682</c:v>
                </c:pt>
                <c:pt idx="62">
                  <c:v>1.035316361151134</c:v>
                </c:pt>
                <c:pt idx="63">
                  <c:v>1.037948838282708</c:v>
                </c:pt>
                <c:pt idx="64">
                  <c:v>1.039309187932755</c:v>
                </c:pt>
                <c:pt idx="65">
                  <c:v>1.039261660956786</c:v>
                </c:pt>
                <c:pt idx="66">
                  <c:v>1.0407568717622611</c:v>
                </c:pt>
                <c:pt idx="67">
                  <c:v>1.0396301749601859</c:v>
                </c:pt>
                <c:pt idx="68">
                  <c:v>1.041928256229061</c:v>
                </c:pt>
                <c:pt idx="69">
                  <c:v>1.0435488367962</c:v>
                </c:pt>
                <c:pt idx="70">
                  <c:v>1.0454670102079271</c:v>
                </c:pt>
                <c:pt idx="71">
                  <c:v>1.0458797205616419</c:v>
                </c:pt>
                <c:pt idx="72">
                  <c:v>1.0450377024016151</c:v>
                </c:pt>
                <c:pt idx="73">
                  <c:v>1.0467006247786039</c:v>
                </c:pt>
                <c:pt idx="74">
                  <c:v>1.047012264736229</c:v>
                </c:pt>
                <c:pt idx="75">
                  <c:v>1.0483405865788571</c:v>
                </c:pt>
                <c:pt idx="76">
                  <c:v>1.050241045658509</c:v>
                </c:pt>
                <c:pt idx="77">
                  <c:v>1.048613971541337</c:v>
                </c:pt>
                <c:pt idx="78">
                  <c:v>1.048530767728115</c:v>
                </c:pt>
                <c:pt idx="79">
                  <c:v>1.0501775418299151</c:v>
                </c:pt>
                <c:pt idx="80">
                  <c:v>1.0501753822251589</c:v>
                </c:pt>
                <c:pt idx="81">
                  <c:v>1.0511096498854151</c:v>
                </c:pt>
                <c:pt idx="82">
                  <c:v>1.0498941279216421</c:v>
                </c:pt>
                <c:pt idx="83">
                  <c:v>1.048492786267855</c:v>
                </c:pt>
                <c:pt idx="84">
                  <c:v>1.0483921572691419</c:v>
                </c:pt>
                <c:pt idx="85">
                  <c:v>1.0503532705861249</c:v>
                </c:pt>
                <c:pt idx="86">
                  <c:v>1.0503479669139471</c:v>
                </c:pt>
                <c:pt idx="87">
                  <c:v>1.0522497766086429</c:v>
                </c:pt>
                <c:pt idx="88">
                  <c:v>1.05248938328659</c:v>
                </c:pt>
                <c:pt idx="89">
                  <c:v>1.051868273430254</c:v>
                </c:pt>
                <c:pt idx="90">
                  <c:v>1.050980566087119</c:v>
                </c:pt>
                <c:pt idx="91">
                  <c:v>1.0514429926065321</c:v>
                </c:pt>
                <c:pt idx="92">
                  <c:v>1.0518592432088649</c:v>
                </c:pt>
                <c:pt idx="93">
                  <c:v>1.0503108123043821</c:v>
                </c:pt>
                <c:pt idx="94">
                  <c:v>1.0502909791454449</c:v>
                </c:pt>
                <c:pt idx="95">
                  <c:v>1.047875024196536</c:v>
                </c:pt>
                <c:pt idx="96">
                  <c:v>1.047100689805512</c:v>
                </c:pt>
                <c:pt idx="97">
                  <c:v>1.0438325641488519</c:v>
                </c:pt>
                <c:pt idx="98">
                  <c:v>1.044283242183099</c:v>
                </c:pt>
                <c:pt idx="99">
                  <c:v>1.04444202960517</c:v>
                </c:pt>
                <c:pt idx="100">
                  <c:v>1.0431318608380691</c:v>
                </c:pt>
                <c:pt idx="101">
                  <c:v>1.0443906589390459</c:v>
                </c:pt>
                <c:pt idx="102">
                  <c:v>1.0439956807055359</c:v>
                </c:pt>
                <c:pt idx="103">
                  <c:v>1.044165589290728</c:v>
                </c:pt>
                <c:pt idx="104">
                  <c:v>1.0441510706430961</c:v>
                </c:pt>
                <c:pt idx="105">
                  <c:v>1.0440533649383721</c:v>
                </c:pt>
                <c:pt idx="106">
                  <c:v>1.0434509338310389</c:v>
                </c:pt>
                <c:pt idx="107">
                  <c:v>1.0424978101054241</c:v>
                </c:pt>
                <c:pt idx="108">
                  <c:v>1.0434760200455031</c:v>
                </c:pt>
                <c:pt idx="109">
                  <c:v>1.04225996604338</c:v>
                </c:pt>
                <c:pt idx="110">
                  <c:v>1.042981730041967</c:v>
                </c:pt>
                <c:pt idx="111">
                  <c:v>1.0425409254891831</c:v>
                </c:pt>
                <c:pt idx="112">
                  <c:v>1.041649164349699</c:v>
                </c:pt>
                <c:pt idx="113">
                  <c:v>1.0424942682231</c:v>
                </c:pt>
                <c:pt idx="114">
                  <c:v>1.0428783298780371</c:v>
                </c:pt>
                <c:pt idx="115">
                  <c:v>1.043789514916281</c:v>
                </c:pt>
                <c:pt idx="116">
                  <c:v>1.0452244076004411</c:v>
                </c:pt>
                <c:pt idx="117">
                  <c:v>1.046247398973285</c:v>
                </c:pt>
                <c:pt idx="118">
                  <c:v>1.0462475533804281</c:v>
                </c:pt>
                <c:pt idx="119">
                  <c:v>1.0457100793869261</c:v>
                </c:pt>
                <c:pt idx="120">
                  <c:v>1.0470472773154811</c:v>
                </c:pt>
                <c:pt idx="121">
                  <c:v>1.0479180166038791</c:v>
                </c:pt>
                <c:pt idx="122">
                  <c:v>1.0490780085650191</c:v>
                </c:pt>
                <c:pt idx="123">
                  <c:v>1.0483204658673451</c:v>
                </c:pt>
                <c:pt idx="124">
                  <c:v>1.0481567301712531</c:v>
                </c:pt>
                <c:pt idx="125">
                  <c:v>1.047591696864232</c:v>
                </c:pt>
                <c:pt idx="126">
                  <c:v>1.04796738413158</c:v>
                </c:pt>
                <c:pt idx="127">
                  <c:v>1.0475934537364571</c:v>
                </c:pt>
                <c:pt idx="128">
                  <c:v>1.047672846799808</c:v>
                </c:pt>
                <c:pt idx="129">
                  <c:v>1.0474104502482411</c:v>
                </c:pt>
                <c:pt idx="130">
                  <c:v>1.0476184739099561</c:v>
                </c:pt>
                <c:pt idx="131">
                  <c:v>1.0478067991056761</c:v>
                </c:pt>
                <c:pt idx="132">
                  <c:v>1.0478322160343201</c:v>
                </c:pt>
                <c:pt idx="133">
                  <c:v>1.0484762663304861</c:v>
                </c:pt>
                <c:pt idx="134">
                  <c:v>1.049155459858816</c:v>
                </c:pt>
                <c:pt idx="135">
                  <c:v>1.048652963016997</c:v>
                </c:pt>
                <c:pt idx="136">
                  <c:v>1.04872782795619</c:v>
                </c:pt>
                <c:pt idx="137">
                  <c:v>1.0487448898364931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B-4FFE-B5BB-AFE8F51E83C4}"/>
            </c:ext>
          </c:extLst>
        </c:ser>
        <c:ser>
          <c:idx val="2"/>
          <c:order val="2"/>
          <c:tx>
            <c:strRef>
              <c:f>Booster!$D$6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Booster!$D$7:$D$145</c:f>
              <c:numCache>
                <c:formatCode>General</c:formatCode>
                <c:ptCount val="138"/>
                <c:pt idx="4">
                  <c:v>1.131429860670899</c:v>
                </c:pt>
                <c:pt idx="5">
                  <c:v>1.0971529675093881</c:v>
                </c:pt>
                <c:pt idx="6">
                  <c:v>1.0887547509739459</c:v>
                </c:pt>
                <c:pt idx="7">
                  <c:v>1.0913044283647411</c:v>
                </c:pt>
                <c:pt idx="8">
                  <c:v>1.101457392875187</c:v>
                </c:pt>
                <c:pt idx="9">
                  <c:v>1.1044604656654371</c:v>
                </c:pt>
                <c:pt idx="10">
                  <c:v>1.101353517650824</c:v>
                </c:pt>
                <c:pt idx="11">
                  <c:v>1.097972701991855</c:v>
                </c:pt>
                <c:pt idx="12">
                  <c:v>1.1094195781013909</c:v>
                </c:pt>
                <c:pt idx="13">
                  <c:v>1.112897137207836</c:v>
                </c:pt>
                <c:pt idx="14">
                  <c:v>1.1192465578674899</c:v>
                </c:pt>
                <c:pt idx="15">
                  <c:v>1.119452062661737</c:v>
                </c:pt>
                <c:pt idx="16">
                  <c:v>1.127829809646052</c:v>
                </c:pt>
                <c:pt idx="17">
                  <c:v>1.128130812903956</c:v>
                </c:pt>
                <c:pt idx="18">
                  <c:v>1.127878821697146</c:v>
                </c:pt>
                <c:pt idx="19">
                  <c:v>1.1273516695459871</c:v>
                </c:pt>
                <c:pt idx="20">
                  <c:v>1.1226074256730101</c:v>
                </c:pt>
                <c:pt idx="21">
                  <c:v>1.1210449800767399</c:v>
                </c:pt>
                <c:pt idx="22">
                  <c:v>1.113981735955623</c:v>
                </c:pt>
                <c:pt idx="23">
                  <c:v>1.1129774964847421</c:v>
                </c:pt>
                <c:pt idx="24">
                  <c:v>1.1115157668550619</c:v>
                </c:pt>
                <c:pt idx="25">
                  <c:v>1.1103962785554531</c:v>
                </c:pt>
                <c:pt idx="26">
                  <c:v>1.1117729004019989</c:v>
                </c:pt>
                <c:pt idx="27">
                  <c:v>1.11498060849258</c:v>
                </c:pt>
                <c:pt idx="28">
                  <c:v>1.106900568697841</c:v>
                </c:pt>
                <c:pt idx="29">
                  <c:v>1.1070334800589341</c:v>
                </c:pt>
                <c:pt idx="30">
                  <c:v>1.106333012285559</c:v>
                </c:pt>
                <c:pt idx="31">
                  <c:v>1.101715776278096</c:v>
                </c:pt>
                <c:pt idx="32">
                  <c:v>1.097504268501875</c:v>
                </c:pt>
                <c:pt idx="33">
                  <c:v>1.0899169955255941</c:v>
                </c:pt>
                <c:pt idx="34">
                  <c:v>1.0905251144163211</c:v>
                </c:pt>
                <c:pt idx="35">
                  <c:v>1.0844416010922029</c:v>
                </c:pt>
                <c:pt idx="36">
                  <c:v>1.081819052704617</c:v>
                </c:pt>
                <c:pt idx="37">
                  <c:v>1.078025802831724</c:v>
                </c:pt>
                <c:pt idx="38">
                  <c:v>1.0787926474648011</c:v>
                </c:pt>
                <c:pt idx="39">
                  <c:v>1.0798034930087339</c:v>
                </c:pt>
                <c:pt idx="40">
                  <c:v>1.081485701431381</c:v>
                </c:pt>
                <c:pt idx="41">
                  <c:v>1.0800847287406079</c:v>
                </c:pt>
                <c:pt idx="42">
                  <c:v>1.0818987754046621</c:v>
                </c:pt>
                <c:pt idx="43">
                  <c:v>1.079845713402531</c:v>
                </c:pt>
                <c:pt idx="44">
                  <c:v>1.080143594638507</c:v>
                </c:pt>
                <c:pt idx="45">
                  <c:v>1.083821661825827</c:v>
                </c:pt>
                <c:pt idx="46">
                  <c:v>1.0850315800142609</c:v>
                </c:pt>
                <c:pt idx="47">
                  <c:v>1.0847603110484989</c:v>
                </c:pt>
                <c:pt idx="48">
                  <c:v>1.084219243890183</c:v>
                </c:pt>
                <c:pt idx="49">
                  <c:v>1.084672368076864</c:v>
                </c:pt>
                <c:pt idx="50">
                  <c:v>1.0835640827898789</c:v>
                </c:pt>
                <c:pt idx="51">
                  <c:v>1.080447219335589</c:v>
                </c:pt>
                <c:pt idx="52">
                  <c:v>1.0803243993569751</c:v>
                </c:pt>
                <c:pt idx="53">
                  <c:v>1.080057136842979</c:v>
                </c:pt>
                <c:pt idx="54">
                  <c:v>1.079455632425397</c:v>
                </c:pt>
                <c:pt idx="55">
                  <c:v>1.078045643878571</c:v>
                </c:pt>
                <c:pt idx="56">
                  <c:v>1.0779065497644429</c:v>
                </c:pt>
                <c:pt idx="57">
                  <c:v>1.0754186287794201</c:v>
                </c:pt>
                <c:pt idx="58">
                  <c:v>1.0742872791164799</c:v>
                </c:pt>
                <c:pt idx="59">
                  <c:v>1.075117208435544</c:v>
                </c:pt>
                <c:pt idx="60">
                  <c:v>1.0768963224389081</c:v>
                </c:pt>
                <c:pt idx="61">
                  <c:v>1.0760361154016871</c:v>
                </c:pt>
                <c:pt idx="62">
                  <c:v>1.0762333061413161</c:v>
                </c:pt>
                <c:pt idx="63">
                  <c:v>1.078709871669671</c:v>
                </c:pt>
                <c:pt idx="64">
                  <c:v>1.0798559437373589</c:v>
                </c:pt>
                <c:pt idx="65">
                  <c:v>1.0795523676720971</c:v>
                </c:pt>
                <c:pt idx="66">
                  <c:v>1.080863014695949</c:v>
                </c:pt>
                <c:pt idx="67">
                  <c:v>1.0794550917936669</c:v>
                </c:pt>
                <c:pt idx="68">
                  <c:v>1.081593040332147</c:v>
                </c:pt>
                <c:pt idx="69">
                  <c:v>1.083021823126797</c:v>
                </c:pt>
                <c:pt idx="70">
                  <c:v>1.0847808199767759</c:v>
                </c:pt>
                <c:pt idx="71">
                  <c:v>1.0849773269019509</c:v>
                </c:pt>
                <c:pt idx="72">
                  <c:v>1.0838845298622599</c:v>
                </c:pt>
                <c:pt idx="73">
                  <c:v>1.0853904010022031</c:v>
                </c:pt>
                <c:pt idx="74">
                  <c:v>1.0855171417990059</c:v>
                </c:pt>
                <c:pt idx="75">
                  <c:v>1.0866916384214731</c:v>
                </c:pt>
                <c:pt idx="76">
                  <c:v>1.088439295698495</c:v>
                </c:pt>
                <c:pt idx="77">
                  <c:v>1.0865175820733419</c:v>
                </c:pt>
                <c:pt idx="78">
                  <c:v>1.0862249501987189</c:v>
                </c:pt>
                <c:pt idx="79">
                  <c:v>1.087749185854247</c:v>
                </c:pt>
                <c:pt idx="80">
                  <c:v>1.087570122330163</c:v>
                </c:pt>
                <c:pt idx="81">
                  <c:v>1.088349694256076</c:v>
                </c:pt>
                <c:pt idx="82">
                  <c:v>1.086905639926137</c:v>
                </c:pt>
                <c:pt idx="83">
                  <c:v>1.0852726869993821</c:v>
                </c:pt>
                <c:pt idx="84">
                  <c:v>1.084960910094602</c:v>
                </c:pt>
                <c:pt idx="85">
                  <c:v>1.0867843326756761</c:v>
                </c:pt>
                <c:pt idx="86">
                  <c:v>1.0865681723564311</c:v>
                </c:pt>
                <c:pt idx="87">
                  <c:v>1.088336073520358</c:v>
                </c:pt>
                <c:pt idx="88">
                  <c:v>1.088387397741031</c:v>
                </c:pt>
                <c:pt idx="89">
                  <c:v>1.0875537758622169</c:v>
                </c:pt>
                <c:pt idx="90">
                  <c:v>1.0864392693522431</c:v>
                </c:pt>
                <c:pt idx="91">
                  <c:v>1.0867233369939919</c:v>
                </c:pt>
                <c:pt idx="92">
                  <c:v>1.086951964400968</c:v>
                </c:pt>
                <c:pt idx="93">
                  <c:v>1.085145752010563</c:v>
                </c:pt>
                <c:pt idx="94">
                  <c:v>1.084930071401341</c:v>
                </c:pt>
                <c:pt idx="95">
                  <c:v>1.0822370533807011</c:v>
                </c:pt>
                <c:pt idx="96">
                  <c:v>1.081227951164345</c:v>
                </c:pt>
                <c:pt idx="97">
                  <c:v>1.077676966484725</c:v>
                </c:pt>
                <c:pt idx="98">
                  <c:v>1.0779747357607239</c:v>
                </c:pt>
                <c:pt idx="99">
                  <c:v>1.0779658457479351</c:v>
                </c:pt>
                <c:pt idx="100">
                  <c:v>1.0764565078726951</c:v>
                </c:pt>
                <c:pt idx="101">
                  <c:v>1.0775808990807589</c:v>
                </c:pt>
                <c:pt idx="102">
                  <c:v>1.0770068248411859</c:v>
                </c:pt>
                <c:pt idx="103">
                  <c:v>1.0770322686329781</c:v>
                </c:pt>
                <c:pt idx="104">
                  <c:v>1.0768775992728279</c:v>
                </c:pt>
                <c:pt idx="105">
                  <c:v>1.076646332883221</c:v>
                </c:pt>
                <c:pt idx="106">
                  <c:v>1.0759000460040631</c:v>
                </c:pt>
                <c:pt idx="107">
                  <c:v>1.074792197764574</c:v>
                </c:pt>
                <c:pt idx="108">
                  <c:v>1.0756797716916759</c:v>
                </c:pt>
                <c:pt idx="109">
                  <c:v>1.0743123534414269</c:v>
                </c:pt>
                <c:pt idx="110">
                  <c:v>1.074936951894222</c:v>
                </c:pt>
                <c:pt idx="111">
                  <c:v>1.074362573636239</c:v>
                </c:pt>
                <c:pt idx="112">
                  <c:v>1.073330496554566</c:v>
                </c:pt>
                <c:pt idx="113">
                  <c:v>1.0740949042395149</c:v>
                </c:pt>
                <c:pt idx="114">
                  <c:v>1.074385034845569</c:v>
                </c:pt>
                <c:pt idx="115">
                  <c:v>1.075213819444838</c:v>
                </c:pt>
                <c:pt idx="116">
                  <c:v>1.076579842721622</c:v>
                </c:pt>
                <c:pt idx="117">
                  <c:v>1.077520738811812</c:v>
                </c:pt>
                <c:pt idx="118">
                  <c:v>1.077416403685137</c:v>
                </c:pt>
                <c:pt idx="119">
                  <c:v>1.0767658201494139</c:v>
                </c:pt>
                <c:pt idx="120">
                  <c:v>1.0780533988851</c:v>
                </c:pt>
                <c:pt idx="121">
                  <c:v>1.07884121006172</c:v>
                </c:pt>
                <c:pt idx="122">
                  <c:v>1.079942846052113</c:v>
                </c:pt>
                <c:pt idx="123">
                  <c:v>1.0790832603306051</c:v>
                </c:pt>
                <c:pt idx="124">
                  <c:v>1.0788185019866661</c:v>
                </c:pt>
                <c:pt idx="125">
                  <c:v>1.078153362879106</c:v>
                </c:pt>
                <c:pt idx="126">
                  <c:v>1.0784517889602789</c:v>
                </c:pt>
                <c:pt idx="127">
                  <c:v>1.077981906666873</c:v>
                </c:pt>
                <c:pt idx="128">
                  <c:v>1.0779874871805071</c:v>
                </c:pt>
                <c:pt idx="129">
                  <c:v>1.07764298621787</c:v>
                </c:pt>
                <c:pt idx="130">
                  <c:v>1.077787429171519</c:v>
                </c:pt>
                <c:pt idx="131">
                  <c:v>1.0779089199982661</c:v>
                </c:pt>
                <c:pt idx="132">
                  <c:v>1.0778890484492449</c:v>
                </c:pt>
                <c:pt idx="133">
                  <c:v>1.078503677459306</c:v>
                </c:pt>
                <c:pt idx="134">
                  <c:v>1.0791642251547731</c:v>
                </c:pt>
                <c:pt idx="135">
                  <c:v>1.0786185078786761</c:v>
                </c:pt>
                <c:pt idx="136">
                  <c:v>1.078681067091682</c:v>
                </c:pt>
                <c:pt idx="137">
                  <c:v>1.0786957730797351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2B-4FFE-B5BB-AFE8F51E8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age 80-90 dose 2!PivotTable2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age 80-90 dose 2'!$B$6:$B$7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2'!$B$8:$B$181</c:f>
              <c:numCache>
                <c:formatCode>General</c:formatCode>
                <c:ptCount val="174"/>
                <c:pt idx="0">
                  <c:v>0.55900135021891184</c:v>
                </c:pt>
                <c:pt idx="1">
                  <c:v>0.63035160895393783</c:v>
                </c:pt>
                <c:pt idx="2">
                  <c:v>0.65604767007365894</c:v>
                </c:pt>
                <c:pt idx="3">
                  <c:v>0.66995593701650424</c:v>
                </c:pt>
                <c:pt idx="4">
                  <c:v>0.64629497210998554</c:v>
                </c:pt>
                <c:pt idx="5">
                  <c:v>0.65725954456957136</c:v>
                </c:pt>
                <c:pt idx="6">
                  <c:v>0.65859354479814325</c:v>
                </c:pt>
                <c:pt idx="7">
                  <c:v>0.64157485223603694</c:v>
                </c:pt>
                <c:pt idx="8">
                  <c:v>0.65178400454077001</c:v>
                </c:pt>
                <c:pt idx="9">
                  <c:v>0.65045611031735995</c:v>
                </c:pt>
                <c:pt idx="10">
                  <c:v>0.66410859643344478</c:v>
                </c:pt>
                <c:pt idx="11">
                  <c:v>0.67484626604750819</c:v>
                </c:pt>
                <c:pt idx="12">
                  <c:v>0.68219855820104502</c:v>
                </c:pt>
                <c:pt idx="13">
                  <c:v>0.68968463509475719</c:v>
                </c:pt>
                <c:pt idx="14">
                  <c:v>0.69027155044623911</c:v>
                </c:pt>
                <c:pt idx="15">
                  <c:v>0.7016079013444092</c:v>
                </c:pt>
                <c:pt idx="16">
                  <c:v>0.70329971842387662</c:v>
                </c:pt>
                <c:pt idx="17">
                  <c:v>0.70512208556379297</c:v>
                </c:pt>
                <c:pt idx="18">
                  <c:v>0.70043675494947433</c:v>
                </c:pt>
                <c:pt idx="19">
                  <c:v>0.7067488511425839</c:v>
                </c:pt>
                <c:pt idx="20">
                  <c:v>0.70837112536477309</c:v>
                </c:pt>
                <c:pt idx="21">
                  <c:v>0.70059582752912286</c:v>
                </c:pt>
                <c:pt idx="22">
                  <c:v>0.6971025267021127</c:v>
                </c:pt>
                <c:pt idx="23">
                  <c:v>0.68290216404694171</c:v>
                </c:pt>
                <c:pt idx="24">
                  <c:v>0.67839834376323349</c:v>
                </c:pt>
                <c:pt idx="25">
                  <c:v>0.66985978301671578</c:v>
                </c:pt>
                <c:pt idx="26">
                  <c:v>0.65717274732110287</c:v>
                </c:pt>
                <c:pt idx="27">
                  <c:v>0.66074137975388647</c:v>
                </c:pt>
                <c:pt idx="28">
                  <c:v>0.65724592667900195</c:v>
                </c:pt>
                <c:pt idx="29">
                  <c:v>0.65806495239126683</c:v>
                </c:pt>
                <c:pt idx="30">
                  <c:v>0.66446940578661962</c:v>
                </c:pt>
                <c:pt idx="31">
                  <c:v>0.67183462369239411</c:v>
                </c:pt>
                <c:pt idx="32">
                  <c:v>0.67403837968868652</c:v>
                </c:pt>
                <c:pt idx="33">
                  <c:v>0.67419241398426499</c:v>
                </c:pt>
                <c:pt idx="34">
                  <c:v>0.6774456045750914</c:v>
                </c:pt>
                <c:pt idx="35">
                  <c:v>0.67217494570755187</c:v>
                </c:pt>
                <c:pt idx="36">
                  <c:v>0.66730112812019504</c:v>
                </c:pt>
                <c:pt idx="37">
                  <c:v>0.66990328638096008</c:v>
                </c:pt>
                <c:pt idx="38">
                  <c:v>0.67282755759811108</c:v>
                </c:pt>
                <c:pt idx="39">
                  <c:v>0.67286761210681822</c:v>
                </c:pt>
                <c:pt idx="40">
                  <c:v>0.66986012770694192</c:v>
                </c:pt>
                <c:pt idx="41">
                  <c:v>0.6699535777592015</c:v>
                </c:pt>
                <c:pt idx="42">
                  <c:v>0.67585595322148206</c:v>
                </c:pt>
                <c:pt idx="43">
                  <c:v>0.6765933547654257</c:v>
                </c:pt>
                <c:pt idx="44">
                  <c:v>0.67936448747352174</c:v>
                </c:pt>
                <c:pt idx="45">
                  <c:v>0.68449171850561441</c:v>
                </c:pt>
                <c:pt idx="46">
                  <c:v>0.68189933402724157</c:v>
                </c:pt>
                <c:pt idx="47">
                  <c:v>0.68272701144982051</c:v>
                </c:pt>
                <c:pt idx="48">
                  <c:v>0.68728497961190393</c:v>
                </c:pt>
                <c:pt idx="49">
                  <c:v>0.68880417648771608</c:v>
                </c:pt>
                <c:pt idx="50">
                  <c:v>0.69168998228299494</c:v>
                </c:pt>
                <c:pt idx="51">
                  <c:v>0.69550222380227122</c:v>
                </c:pt>
                <c:pt idx="52">
                  <c:v>0.69690060491256356</c:v>
                </c:pt>
                <c:pt idx="53">
                  <c:v>0.69636436269057611</c:v>
                </c:pt>
                <c:pt idx="54">
                  <c:v>0.69658595340835838</c:v>
                </c:pt>
                <c:pt idx="55">
                  <c:v>0.69814335561802321</c:v>
                </c:pt>
                <c:pt idx="56">
                  <c:v>0.70378983896996705</c:v>
                </c:pt>
                <c:pt idx="57">
                  <c:v>0.70877598381007656</c:v>
                </c:pt>
                <c:pt idx="58">
                  <c:v>0.71167081734119331</c:v>
                </c:pt>
                <c:pt idx="59">
                  <c:v>0.71479486096980305</c:v>
                </c:pt>
                <c:pt idx="60">
                  <c:v>0.71548801257840344</c:v>
                </c:pt>
                <c:pt idx="61">
                  <c:v>0.71738375608609917</c:v>
                </c:pt>
                <c:pt idx="62">
                  <c:v>0.71992237396022785</c:v>
                </c:pt>
                <c:pt idx="63">
                  <c:v>0.72198482705555755</c:v>
                </c:pt>
                <c:pt idx="64">
                  <c:v>0.72237502597638281</c:v>
                </c:pt>
                <c:pt idx="65">
                  <c:v>0.72604295091647153</c:v>
                </c:pt>
                <c:pt idx="66">
                  <c:v>0.72519074357688029</c:v>
                </c:pt>
                <c:pt idx="67">
                  <c:v>0.72673754762765064</c:v>
                </c:pt>
                <c:pt idx="68">
                  <c:v>0.73001852372816423</c:v>
                </c:pt>
                <c:pt idx="69">
                  <c:v>0.73101355680534419</c:v>
                </c:pt>
                <c:pt idx="70">
                  <c:v>0.73012608336731044</c:v>
                </c:pt>
                <c:pt idx="71">
                  <c:v>0.73068242584975518</c:v>
                </c:pt>
                <c:pt idx="72">
                  <c:v>0.73373457095477823</c:v>
                </c:pt>
                <c:pt idx="73">
                  <c:v>0.73462674375451231</c:v>
                </c:pt>
                <c:pt idx="74">
                  <c:v>0.73634477308915025</c:v>
                </c:pt>
                <c:pt idx="75">
                  <c:v>0.73871444451004453</c:v>
                </c:pt>
                <c:pt idx="76">
                  <c:v>0.74146216921354546</c:v>
                </c:pt>
                <c:pt idx="77">
                  <c:v>0.74548796284097407</c:v>
                </c:pt>
                <c:pt idx="78">
                  <c:v>0.74607025896922008</c:v>
                </c:pt>
                <c:pt idx="79">
                  <c:v>0.74994164388744733</c:v>
                </c:pt>
                <c:pt idx="80">
                  <c:v>0.75442397561987262</c:v>
                </c:pt>
                <c:pt idx="81">
                  <c:v>0.75856318879517204</c:v>
                </c:pt>
                <c:pt idx="82">
                  <c:v>0.76430893512281273</c:v>
                </c:pt>
                <c:pt idx="83">
                  <c:v>0.76645991857961926</c:v>
                </c:pt>
                <c:pt idx="84">
                  <c:v>0.76982326927533584</c:v>
                </c:pt>
                <c:pt idx="85">
                  <c:v>0.77085115017484207</c:v>
                </c:pt>
                <c:pt idx="86">
                  <c:v>0.77289190772700556</c:v>
                </c:pt>
                <c:pt idx="87">
                  <c:v>0.77355532901315494</c:v>
                </c:pt>
                <c:pt idx="88">
                  <c:v>0.77590121730713646</c:v>
                </c:pt>
                <c:pt idx="89">
                  <c:v>0.77834297934426377</c:v>
                </c:pt>
                <c:pt idx="90">
                  <c:v>0.77936324992217021</c:v>
                </c:pt>
                <c:pt idx="91">
                  <c:v>0.78205807761022605</c:v>
                </c:pt>
                <c:pt idx="92">
                  <c:v>0.78447929781231518</c:v>
                </c:pt>
                <c:pt idx="93">
                  <c:v>0.78727792469960556</c:v>
                </c:pt>
                <c:pt idx="94">
                  <c:v>0.78836598139759906</c:v>
                </c:pt>
                <c:pt idx="95">
                  <c:v>0.78989470473569701</c:v>
                </c:pt>
                <c:pt idx="96">
                  <c:v>0.79131694154859877</c:v>
                </c:pt>
                <c:pt idx="97">
                  <c:v>0.79372252974277124</c:v>
                </c:pt>
                <c:pt idx="98">
                  <c:v>0.7947803923204515</c:v>
                </c:pt>
                <c:pt idx="99">
                  <c:v>0.79672099657489226</c:v>
                </c:pt>
                <c:pt idx="100">
                  <c:v>0.79992656542054141</c:v>
                </c:pt>
                <c:pt idx="101">
                  <c:v>0.80107616799346559</c:v>
                </c:pt>
                <c:pt idx="102">
                  <c:v>0.8040932250426579</c:v>
                </c:pt>
                <c:pt idx="103">
                  <c:v>0.80605543929169843</c:v>
                </c:pt>
                <c:pt idx="104">
                  <c:v>0.80659789206229715</c:v>
                </c:pt>
                <c:pt idx="105">
                  <c:v>0.80842031654108593</c:v>
                </c:pt>
                <c:pt idx="106">
                  <c:v>0.81244611481604756</c:v>
                </c:pt>
                <c:pt idx="107">
                  <c:v>0.81387810052948129</c:v>
                </c:pt>
                <c:pt idx="108">
                  <c:v>0.81470633627541034</c:v>
                </c:pt>
                <c:pt idx="109">
                  <c:v>0.81599867015678285</c:v>
                </c:pt>
                <c:pt idx="110">
                  <c:v>0.81851992363468096</c:v>
                </c:pt>
                <c:pt idx="111">
                  <c:v>0.82077178176178556</c:v>
                </c:pt>
                <c:pt idx="112">
                  <c:v>0.82290549209301134</c:v>
                </c:pt>
                <c:pt idx="113">
                  <c:v>0.82534202999219519</c:v>
                </c:pt>
                <c:pt idx="114">
                  <c:v>0.82842506227307877</c:v>
                </c:pt>
                <c:pt idx="115">
                  <c:v>0.82957661466170041</c:v>
                </c:pt>
                <c:pt idx="116">
                  <c:v>0.830490729970218</c:v>
                </c:pt>
                <c:pt idx="117">
                  <c:v>0.83235525825475598</c:v>
                </c:pt>
                <c:pt idx="118">
                  <c:v>0.83512378383847863</c:v>
                </c:pt>
                <c:pt idx="119">
                  <c:v>0.835245588149651</c:v>
                </c:pt>
                <c:pt idx="120">
                  <c:v>0.83718573064194868</c:v>
                </c:pt>
                <c:pt idx="121">
                  <c:v>0.83860354127539583</c:v>
                </c:pt>
                <c:pt idx="122">
                  <c:v>0.84051709684067799</c:v>
                </c:pt>
                <c:pt idx="123">
                  <c:v>0.84243861224706895</c:v>
                </c:pt>
                <c:pt idx="124">
                  <c:v>0.84447507384245701</c:v>
                </c:pt>
                <c:pt idx="125">
                  <c:v>0.84626013096821584</c:v>
                </c:pt>
                <c:pt idx="126">
                  <c:v>0.84845000273485827</c:v>
                </c:pt>
                <c:pt idx="127">
                  <c:v>0.84903492902298694</c:v>
                </c:pt>
                <c:pt idx="128">
                  <c:v>0.85127116145958026</c:v>
                </c:pt>
                <c:pt idx="129">
                  <c:v>0.85457800201565615</c:v>
                </c:pt>
                <c:pt idx="130">
                  <c:v>0.85692921712235282</c:v>
                </c:pt>
                <c:pt idx="131">
                  <c:v>0.85709954602097171</c:v>
                </c:pt>
                <c:pt idx="132">
                  <c:v>0.8582925562482121</c:v>
                </c:pt>
                <c:pt idx="133">
                  <c:v>0.86053940003023766</c:v>
                </c:pt>
                <c:pt idx="134">
                  <c:v>0.86212327860859439</c:v>
                </c:pt>
                <c:pt idx="135">
                  <c:v>0.86358229617412885</c:v>
                </c:pt>
                <c:pt idx="136">
                  <c:v>0.86563409759618182</c:v>
                </c:pt>
                <c:pt idx="137">
                  <c:v>0.86706703736213897</c:v>
                </c:pt>
                <c:pt idx="138">
                  <c:v>0.8681985177277145</c:v>
                </c:pt>
                <c:pt idx="139">
                  <c:v>0.86973422862607142</c:v>
                </c:pt>
                <c:pt idx="140">
                  <c:v>0.87128063341229811</c:v>
                </c:pt>
                <c:pt idx="141">
                  <c:v>0.87294318124803905</c:v>
                </c:pt>
                <c:pt idx="142">
                  <c:v>0.87369122394427501</c:v>
                </c:pt>
                <c:pt idx="143">
                  <c:v>0.87443451029966801</c:v>
                </c:pt>
                <c:pt idx="144">
                  <c:v>0.87545283659102791</c:v>
                </c:pt>
                <c:pt idx="145">
                  <c:v>0.8757884202577646</c:v>
                </c:pt>
                <c:pt idx="146">
                  <c:v>0.87641884230775291</c:v>
                </c:pt>
                <c:pt idx="147">
                  <c:v>0.87845307782326043</c:v>
                </c:pt>
                <c:pt idx="148">
                  <c:v>0.88072498665084531</c:v>
                </c:pt>
                <c:pt idx="149">
                  <c:v>0.88092882114031035</c:v>
                </c:pt>
                <c:pt idx="150">
                  <c:v>0.88192170297326822</c:v>
                </c:pt>
                <c:pt idx="151">
                  <c:v>0.88304870550402703</c:v>
                </c:pt>
                <c:pt idx="152">
                  <c:v>0.88431071382666693</c:v>
                </c:pt>
                <c:pt idx="153">
                  <c:v>0.88478649919262786</c:v>
                </c:pt>
                <c:pt idx="154">
                  <c:v>0.88577363930109287</c:v>
                </c:pt>
                <c:pt idx="155">
                  <c:v>0.88652478930604139</c:v>
                </c:pt>
                <c:pt idx="156">
                  <c:v>0.88707776282782635</c:v>
                </c:pt>
                <c:pt idx="157">
                  <c:v>0.88813929942423797</c:v>
                </c:pt>
                <c:pt idx="158">
                  <c:v>0.88907233063230851</c:v>
                </c:pt>
                <c:pt idx="159">
                  <c:v>0.88956290399807547</c:v>
                </c:pt>
                <c:pt idx="160">
                  <c:v>0.8895413792701129</c:v>
                </c:pt>
                <c:pt idx="161">
                  <c:v>0.88976638397768248</c:v>
                </c:pt>
                <c:pt idx="162">
                  <c:v>0.89018173600922545</c:v>
                </c:pt>
                <c:pt idx="163">
                  <c:v>0.89118616148269769</c:v>
                </c:pt>
                <c:pt idx="164">
                  <c:v>0.89332127321255161</c:v>
                </c:pt>
                <c:pt idx="165">
                  <c:v>0.89421536705182403</c:v>
                </c:pt>
                <c:pt idx="166">
                  <c:v>0.89473657054904665</c:v>
                </c:pt>
                <c:pt idx="167">
                  <c:v>0.89547852093543012</c:v>
                </c:pt>
                <c:pt idx="168">
                  <c:v>0.89625735097703674</c:v>
                </c:pt>
                <c:pt idx="169">
                  <c:v>0.89707475174997553</c:v>
                </c:pt>
                <c:pt idx="170">
                  <c:v>0.89714999338573664</c:v>
                </c:pt>
                <c:pt idx="171">
                  <c:v>0.89771082605975483</c:v>
                </c:pt>
                <c:pt idx="172">
                  <c:v>0.89781130954878485</c:v>
                </c:pt>
                <c:pt idx="173">
                  <c:v>0.89782719191177662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44-4D1D-9233-C3C99E9D8219}"/>
            </c:ext>
          </c:extLst>
        </c:ser>
        <c:ser>
          <c:idx val="1"/>
          <c:order val="1"/>
          <c:tx>
            <c:strRef>
              <c:f>'CMRR age 80-90 dose 2'!$C$6:$C$7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2'!$C$8:$C$181</c:f>
              <c:numCache>
                <c:formatCode>General</c:formatCode>
                <c:ptCount val="174"/>
                <c:pt idx="0">
                  <c:v>0.37872641235710258</c:v>
                </c:pt>
                <c:pt idx="1">
                  <c:v>0.39174530814415959</c:v>
                </c:pt>
                <c:pt idx="2">
                  <c:v>0.40365933069575982</c:v>
                </c:pt>
                <c:pt idx="3">
                  <c:v>0.39365410759126029</c:v>
                </c:pt>
                <c:pt idx="4">
                  <c:v>0.40443539144163632</c:v>
                </c:pt>
                <c:pt idx="5">
                  <c:v>0.41516520203163609</c:v>
                </c:pt>
                <c:pt idx="6">
                  <c:v>0.42717554132095781</c:v>
                </c:pt>
                <c:pt idx="7">
                  <c:v>0.4207049627994543</c:v>
                </c:pt>
                <c:pt idx="8">
                  <c:v>0.42459052834897182</c:v>
                </c:pt>
                <c:pt idx="9">
                  <c:v>0.43466511936521007</c:v>
                </c:pt>
                <c:pt idx="10">
                  <c:v>0.44301869712360642</c:v>
                </c:pt>
                <c:pt idx="11">
                  <c:v>0.44975562816995412</c:v>
                </c:pt>
                <c:pt idx="12">
                  <c:v>0.4569787204767029</c:v>
                </c:pt>
                <c:pt idx="13">
                  <c:v>0.45703255741745319</c:v>
                </c:pt>
                <c:pt idx="14">
                  <c:v>0.45795824011073971</c:v>
                </c:pt>
                <c:pt idx="15">
                  <c:v>0.46327759023455878</c:v>
                </c:pt>
                <c:pt idx="16">
                  <c:v>0.46846455392960162</c:v>
                </c:pt>
                <c:pt idx="17">
                  <c:v>0.47564737586124622</c:v>
                </c:pt>
                <c:pt idx="18">
                  <c:v>0.4811765515800327</c:v>
                </c:pt>
                <c:pt idx="19">
                  <c:v>0.48395301167057142</c:v>
                </c:pt>
                <c:pt idx="20">
                  <c:v>0.48608197859218732</c:v>
                </c:pt>
                <c:pt idx="21">
                  <c:v>0.48296059654915602</c:v>
                </c:pt>
                <c:pt idx="22">
                  <c:v>0.47653288596425641</c:v>
                </c:pt>
                <c:pt idx="23">
                  <c:v>0.46885092453511418</c:v>
                </c:pt>
                <c:pt idx="24">
                  <c:v>0.4613231092779162</c:v>
                </c:pt>
                <c:pt idx="25">
                  <c:v>0.45541602466250819</c:v>
                </c:pt>
                <c:pt idx="26">
                  <c:v>0.44836277754190262</c:v>
                </c:pt>
                <c:pt idx="27">
                  <c:v>0.44656144300703149</c:v>
                </c:pt>
                <c:pt idx="28">
                  <c:v>0.44444198481652081</c:v>
                </c:pt>
                <c:pt idx="29">
                  <c:v>0.4408971498868155</c:v>
                </c:pt>
                <c:pt idx="30">
                  <c:v>0.43982737056065768</c:v>
                </c:pt>
                <c:pt idx="31">
                  <c:v>0.44036128977165251</c:v>
                </c:pt>
                <c:pt idx="32">
                  <c:v>0.44128130811262578</c:v>
                </c:pt>
                <c:pt idx="33">
                  <c:v>0.44132855894965678</c:v>
                </c:pt>
                <c:pt idx="34">
                  <c:v>0.44149521788181739</c:v>
                </c:pt>
                <c:pt idx="35">
                  <c:v>0.4404472584924049</c:v>
                </c:pt>
                <c:pt idx="36">
                  <c:v>0.4407968606634789</c:v>
                </c:pt>
                <c:pt idx="37">
                  <c:v>0.44014268830686348</c:v>
                </c:pt>
                <c:pt idx="38">
                  <c:v>0.44033549830496488</c:v>
                </c:pt>
                <c:pt idx="39">
                  <c:v>0.44190945838900692</c:v>
                </c:pt>
                <c:pt idx="40">
                  <c:v>0.44128882029077932</c:v>
                </c:pt>
                <c:pt idx="41">
                  <c:v>0.44321621249569598</c:v>
                </c:pt>
                <c:pt idx="42">
                  <c:v>0.44500789705698252</c:v>
                </c:pt>
                <c:pt idx="43">
                  <c:v>0.4468776703381685</c:v>
                </c:pt>
                <c:pt idx="44">
                  <c:v>0.44901890760816499</c:v>
                </c:pt>
                <c:pt idx="45">
                  <c:v>0.45217337633477589</c:v>
                </c:pt>
                <c:pt idx="46">
                  <c:v>0.45404315839355341</c:v>
                </c:pt>
                <c:pt idx="47">
                  <c:v>0.45707246767523563</c:v>
                </c:pt>
                <c:pt idx="48">
                  <c:v>0.461080651124608</c:v>
                </c:pt>
                <c:pt idx="49">
                  <c:v>0.46289073839306327</c:v>
                </c:pt>
                <c:pt idx="50">
                  <c:v>0.46679342059962342</c:v>
                </c:pt>
                <c:pt idx="51">
                  <c:v>0.46946146801063088</c:v>
                </c:pt>
                <c:pt idx="52">
                  <c:v>0.4730467133394064</c:v>
                </c:pt>
                <c:pt idx="53">
                  <c:v>0.47516656176424082</c:v>
                </c:pt>
                <c:pt idx="54">
                  <c:v>0.47867806921633932</c:v>
                </c:pt>
                <c:pt idx="55">
                  <c:v>0.47986480666320758</c:v>
                </c:pt>
                <c:pt idx="56">
                  <c:v>0.48243101451792619</c:v>
                </c:pt>
                <c:pt idx="57">
                  <c:v>0.48598732362206348</c:v>
                </c:pt>
                <c:pt idx="58">
                  <c:v>0.48792726238700151</c:v>
                </c:pt>
                <c:pt idx="59">
                  <c:v>0.49065689831844972</c:v>
                </c:pt>
                <c:pt idx="60">
                  <c:v>0.4935882605848716</c:v>
                </c:pt>
                <c:pt idx="61">
                  <c:v>0.49622017908418159</c:v>
                </c:pt>
                <c:pt idx="62">
                  <c:v>0.49923761551627649</c:v>
                </c:pt>
                <c:pt idx="63">
                  <c:v>0.50283920429381723</c:v>
                </c:pt>
                <c:pt idx="64">
                  <c:v>0.50449021522057247</c:v>
                </c:pt>
                <c:pt idx="65">
                  <c:v>0.50773799705374667</c:v>
                </c:pt>
                <c:pt idx="66">
                  <c:v>0.50980355195855287</c:v>
                </c:pt>
                <c:pt idx="67">
                  <c:v>0.51149661891438847</c:v>
                </c:pt>
                <c:pt idx="68">
                  <c:v>0.51265114525598765</c:v>
                </c:pt>
                <c:pt idx="69">
                  <c:v>0.51403647499156746</c:v>
                </c:pt>
                <c:pt idx="70">
                  <c:v>0.51543393020030048</c:v>
                </c:pt>
                <c:pt idx="71">
                  <c:v>0.51899024586979248</c:v>
                </c:pt>
                <c:pt idx="72">
                  <c:v>0.52034189260099917</c:v>
                </c:pt>
                <c:pt idx="73">
                  <c:v>0.52233249678240423</c:v>
                </c:pt>
                <c:pt idx="74">
                  <c:v>0.52546333541836732</c:v>
                </c:pt>
                <c:pt idx="75">
                  <c:v>0.52733774337136163</c:v>
                </c:pt>
                <c:pt idx="76">
                  <c:v>0.52972173327190153</c:v>
                </c:pt>
                <c:pt idx="77">
                  <c:v>0.53122885677184895</c:v>
                </c:pt>
                <c:pt idx="78">
                  <c:v>0.53394796713735315</c:v>
                </c:pt>
                <c:pt idx="79">
                  <c:v>0.53722228230208313</c:v>
                </c:pt>
                <c:pt idx="80">
                  <c:v>0.5394086287255162</c:v>
                </c:pt>
                <c:pt idx="81">
                  <c:v>0.54255529920711221</c:v>
                </c:pt>
                <c:pt idx="82">
                  <c:v>0.5449843446739816</c:v>
                </c:pt>
                <c:pt idx="83">
                  <c:v>0.54706830333996548</c:v>
                </c:pt>
                <c:pt idx="84">
                  <c:v>0.54955898023104111</c:v>
                </c:pt>
                <c:pt idx="85">
                  <c:v>0.55152948604560137</c:v>
                </c:pt>
                <c:pt idx="86">
                  <c:v>0.55389852852074806</c:v>
                </c:pt>
                <c:pt idx="87">
                  <c:v>0.55545473347467156</c:v>
                </c:pt>
                <c:pt idx="88">
                  <c:v>0.55792324948544447</c:v>
                </c:pt>
                <c:pt idx="89">
                  <c:v>0.55903856178828371</c:v>
                </c:pt>
                <c:pt idx="90">
                  <c:v>0.56132879460605811</c:v>
                </c:pt>
                <c:pt idx="91">
                  <c:v>0.56363360191634027</c:v>
                </c:pt>
                <c:pt idx="92">
                  <c:v>0.56501432254012462</c:v>
                </c:pt>
                <c:pt idx="93">
                  <c:v>0.56653210204477866</c:v>
                </c:pt>
                <c:pt idx="94">
                  <c:v>0.56777928923693954</c:v>
                </c:pt>
                <c:pt idx="95">
                  <c:v>0.57039364437242512</c:v>
                </c:pt>
                <c:pt idx="96">
                  <c:v>0.5723445252363758</c:v>
                </c:pt>
                <c:pt idx="97">
                  <c:v>0.57374066164246151</c:v>
                </c:pt>
                <c:pt idx="98">
                  <c:v>0.57505125619463671</c:v>
                </c:pt>
                <c:pt idx="99">
                  <c:v>0.57715272385810323</c:v>
                </c:pt>
                <c:pt idx="100">
                  <c:v>0.57773767311726643</c:v>
                </c:pt>
                <c:pt idx="101">
                  <c:v>0.57922863066380392</c:v>
                </c:pt>
                <c:pt idx="102">
                  <c:v>0.5812337420762409</c:v>
                </c:pt>
                <c:pt idx="103">
                  <c:v>0.58252400888912004</c:v>
                </c:pt>
                <c:pt idx="104">
                  <c:v>0.58490123485881318</c:v>
                </c:pt>
                <c:pt idx="105">
                  <c:v>0.58692472101605353</c:v>
                </c:pt>
                <c:pt idx="106">
                  <c:v>0.5878181990536141</c:v>
                </c:pt>
                <c:pt idx="107">
                  <c:v>0.58949887053834726</c:v>
                </c:pt>
                <c:pt idx="108">
                  <c:v>0.59096585128294643</c:v>
                </c:pt>
                <c:pt idx="109">
                  <c:v>0.5924610363516537</c:v>
                </c:pt>
                <c:pt idx="110">
                  <c:v>0.59449738560156307</c:v>
                </c:pt>
                <c:pt idx="111">
                  <c:v>0.59640512350349062</c:v>
                </c:pt>
                <c:pt idx="112">
                  <c:v>0.59756919426225896</c:v>
                </c:pt>
                <c:pt idx="113">
                  <c:v>0.59924942075576926</c:v>
                </c:pt>
                <c:pt idx="114">
                  <c:v>0.60078904892921348</c:v>
                </c:pt>
                <c:pt idx="115">
                  <c:v>0.60274762479117328</c:v>
                </c:pt>
                <c:pt idx="116">
                  <c:v>0.60445930674052739</c:v>
                </c:pt>
                <c:pt idx="117">
                  <c:v>0.60602889840221219</c:v>
                </c:pt>
                <c:pt idx="118">
                  <c:v>0.60728577864302469</c:v>
                </c:pt>
                <c:pt idx="119">
                  <c:v>0.60866707401048192</c:v>
                </c:pt>
                <c:pt idx="120">
                  <c:v>0.60965808381097175</c:v>
                </c:pt>
                <c:pt idx="121">
                  <c:v>0.61150280567055337</c:v>
                </c:pt>
                <c:pt idx="122">
                  <c:v>0.6124094213742991</c:v>
                </c:pt>
                <c:pt idx="123">
                  <c:v>0.61379244717542958</c:v>
                </c:pt>
                <c:pt idx="124">
                  <c:v>0.61521899324656582</c:v>
                </c:pt>
                <c:pt idx="125">
                  <c:v>0.61669401741760499</c:v>
                </c:pt>
                <c:pt idx="126">
                  <c:v>0.6181162068867152</c:v>
                </c:pt>
                <c:pt idx="127">
                  <c:v>0.61964564740799533</c:v>
                </c:pt>
                <c:pt idx="128">
                  <c:v>0.62122629961664844</c:v>
                </c:pt>
                <c:pt idx="129">
                  <c:v>0.62215982820561166</c:v>
                </c:pt>
                <c:pt idx="130">
                  <c:v>0.62366140329662545</c:v>
                </c:pt>
                <c:pt idx="131">
                  <c:v>0.62456446417711087</c:v>
                </c:pt>
                <c:pt idx="132">
                  <c:v>0.62585990417831838</c:v>
                </c:pt>
                <c:pt idx="133">
                  <c:v>0.6269049703711661</c:v>
                </c:pt>
                <c:pt idx="134">
                  <c:v>0.62859910612925274</c:v>
                </c:pt>
                <c:pt idx="135">
                  <c:v>0.62923842915923867</c:v>
                </c:pt>
                <c:pt idx="136">
                  <c:v>0.63075938290305444</c:v>
                </c:pt>
                <c:pt idx="137">
                  <c:v>0.6322023797315115</c:v>
                </c:pt>
                <c:pt idx="138">
                  <c:v>0.63386620332826948</c:v>
                </c:pt>
                <c:pt idx="139">
                  <c:v>0.63548755428078052</c:v>
                </c:pt>
                <c:pt idx="140">
                  <c:v>0.63643110674211933</c:v>
                </c:pt>
                <c:pt idx="141">
                  <c:v>0.63757530005421703</c:v>
                </c:pt>
                <c:pt idx="142">
                  <c:v>0.63880787366480785</c:v>
                </c:pt>
                <c:pt idx="143">
                  <c:v>0.64019171703124944</c:v>
                </c:pt>
                <c:pt idx="144">
                  <c:v>0.64172906448361144</c:v>
                </c:pt>
                <c:pt idx="145">
                  <c:v>0.64372588303608747</c:v>
                </c:pt>
                <c:pt idx="146">
                  <c:v>0.64530143117332561</c:v>
                </c:pt>
                <c:pt idx="147">
                  <c:v>0.64621283837917054</c:v>
                </c:pt>
                <c:pt idx="148">
                  <c:v>0.64707683519914505</c:v>
                </c:pt>
                <c:pt idx="149">
                  <c:v>0.64855745299627476</c:v>
                </c:pt>
                <c:pt idx="150">
                  <c:v>0.6498063689366157</c:v>
                </c:pt>
                <c:pt idx="151">
                  <c:v>0.65039656614062369</c:v>
                </c:pt>
                <c:pt idx="152">
                  <c:v>0.65115423498639535</c:v>
                </c:pt>
                <c:pt idx="153">
                  <c:v>0.652032018898697</c:v>
                </c:pt>
                <c:pt idx="154">
                  <c:v>0.65365931995897364</c:v>
                </c:pt>
                <c:pt idx="155">
                  <c:v>0.65469524390771483</c:v>
                </c:pt>
                <c:pt idx="156">
                  <c:v>0.65567294519592689</c:v>
                </c:pt>
                <c:pt idx="157">
                  <c:v>0.65647078401039738</c:v>
                </c:pt>
                <c:pt idx="158">
                  <c:v>0.65802625940921122</c:v>
                </c:pt>
                <c:pt idx="159">
                  <c:v>0.6589079831871093</c:v>
                </c:pt>
                <c:pt idx="160">
                  <c:v>0.66016611855763674</c:v>
                </c:pt>
                <c:pt idx="161">
                  <c:v>0.66079257194426333</c:v>
                </c:pt>
                <c:pt idx="162">
                  <c:v>0.66150123234407676</c:v>
                </c:pt>
                <c:pt idx="163">
                  <c:v>0.66244324300695701</c:v>
                </c:pt>
                <c:pt idx="164">
                  <c:v>0.66367195670749879</c:v>
                </c:pt>
                <c:pt idx="165">
                  <c:v>0.66470778842348932</c:v>
                </c:pt>
                <c:pt idx="166">
                  <c:v>0.66553866061526223</c:v>
                </c:pt>
                <c:pt idx="167">
                  <c:v>0.66666898863397062</c:v>
                </c:pt>
                <c:pt idx="168">
                  <c:v>0.66730415030195878</c:v>
                </c:pt>
                <c:pt idx="169">
                  <c:v>0.6678643516273931</c:v>
                </c:pt>
                <c:pt idx="170">
                  <c:v>0.66838533391952648</c:v>
                </c:pt>
                <c:pt idx="171">
                  <c:v>0.66829712351043269</c:v>
                </c:pt>
                <c:pt idx="172">
                  <c:v>0.66830178657785233</c:v>
                </c:pt>
                <c:pt idx="173">
                  <c:v>0.66828696081954442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44-4D1D-9233-C3C99E9D8219}"/>
            </c:ext>
          </c:extLst>
        </c:ser>
        <c:ser>
          <c:idx val="2"/>
          <c:order val="2"/>
          <c:tx>
            <c:strRef>
              <c:f>'CMRR age 80-90 dose 2'!$D$6:$D$7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2'!$D$8:$D$181</c:f>
              <c:numCache>
                <c:formatCode>General</c:formatCode>
                <c:ptCount val="174"/>
                <c:pt idx="0">
                  <c:v>0.21149738631609191</c:v>
                </c:pt>
                <c:pt idx="1">
                  <c:v>0.24625896242916051</c:v>
                </c:pt>
                <c:pt idx="2">
                  <c:v>0.2495706233716167</c:v>
                </c:pt>
                <c:pt idx="3">
                  <c:v>0.24952098711452769</c:v>
                </c:pt>
                <c:pt idx="4">
                  <c:v>0.26949661276950149</c:v>
                </c:pt>
                <c:pt idx="5">
                  <c:v>0.27889006943846267</c:v>
                </c:pt>
                <c:pt idx="6">
                  <c:v>0.29430571154612672</c:v>
                </c:pt>
                <c:pt idx="7">
                  <c:v>0.30219579945361041</c:v>
                </c:pt>
                <c:pt idx="8">
                  <c:v>0.30942878274537161</c:v>
                </c:pt>
                <c:pt idx="9">
                  <c:v>0.31178573570811441</c:v>
                </c:pt>
                <c:pt idx="10">
                  <c:v>0.31570666696683519</c:v>
                </c:pt>
                <c:pt idx="11">
                  <c:v>0.32156799405093239</c:v>
                </c:pt>
                <c:pt idx="12">
                  <c:v>0.32790802117333467</c:v>
                </c:pt>
                <c:pt idx="13">
                  <c:v>0.33291932869075719</c:v>
                </c:pt>
                <c:pt idx="14">
                  <c:v>0.33547795442821787</c:v>
                </c:pt>
                <c:pt idx="15">
                  <c:v>0.3396608661005811</c:v>
                </c:pt>
                <c:pt idx="16">
                  <c:v>0.34278992473861603</c:v>
                </c:pt>
                <c:pt idx="17">
                  <c:v>0.3436112168691276</c:v>
                </c:pt>
                <c:pt idx="18">
                  <c:v>0.34643295743274971</c:v>
                </c:pt>
                <c:pt idx="19">
                  <c:v>0.34937713168755019</c:v>
                </c:pt>
                <c:pt idx="20">
                  <c:v>0.34873731582488349</c:v>
                </c:pt>
                <c:pt idx="21">
                  <c:v>0.34908583747236421</c:v>
                </c:pt>
                <c:pt idx="22">
                  <c:v>0.34272927559582889</c:v>
                </c:pt>
                <c:pt idx="23">
                  <c:v>0.33884941456303602</c:v>
                </c:pt>
                <c:pt idx="24">
                  <c:v>0.3373268331694167</c:v>
                </c:pt>
                <c:pt idx="25">
                  <c:v>0.33580401500865131</c:v>
                </c:pt>
                <c:pt idx="26">
                  <c:v>0.33287378316780969</c:v>
                </c:pt>
                <c:pt idx="27">
                  <c:v>0.33021538603577222</c:v>
                </c:pt>
                <c:pt idx="28">
                  <c:v>0.32716081987856288</c:v>
                </c:pt>
                <c:pt idx="29">
                  <c:v>0.32642100623822212</c:v>
                </c:pt>
                <c:pt idx="30">
                  <c:v>0.32676261604663931</c:v>
                </c:pt>
                <c:pt idx="31">
                  <c:v>0.32739184879230959</c:v>
                </c:pt>
                <c:pt idx="32">
                  <c:v>0.32961253742027857</c:v>
                </c:pt>
                <c:pt idx="33">
                  <c:v>0.32991434723735019</c:v>
                </c:pt>
                <c:pt idx="34">
                  <c:v>0.33081083160490998</c:v>
                </c:pt>
                <c:pt idx="35">
                  <c:v>0.33127531568952501</c:v>
                </c:pt>
                <c:pt idx="36">
                  <c:v>0.33176689398143439</c:v>
                </c:pt>
                <c:pt idx="37">
                  <c:v>0.33339227710374653</c:v>
                </c:pt>
                <c:pt idx="38">
                  <c:v>0.33437705867823619</c:v>
                </c:pt>
                <c:pt idx="39">
                  <c:v>0.33605177367771227</c:v>
                </c:pt>
                <c:pt idx="40">
                  <c:v>0.33754101292089311</c:v>
                </c:pt>
                <c:pt idx="41">
                  <c:v>0.34016537611116898</c:v>
                </c:pt>
                <c:pt idx="42">
                  <c:v>0.34232129999485611</c:v>
                </c:pt>
                <c:pt idx="43">
                  <c:v>0.3448779702278732</c:v>
                </c:pt>
                <c:pt idx="44">
                  <c:v>0.34793113912664991</c:v>
                </c:pt>
                <c:pt idx="45">
                  <c:v>0.35138344458201831</c:v>
                </c:pt>
                <c:pt idx="46">
                  <c:v>0.35411431105920838</c:v>
                </c:pt>
                <c:pt idx="47">
                  <c:v>0.35642847349990558</c:v>
                </c:pt>
                <c:pt idx="48">
                  <c:v>0.35829065117246028</c:v>
                </c:pt>
                <c:pt idx="49">
                  <c:v>0.36061094864903009</c:v>
                </c:pt>
                <c:pt idx="50">
                  <c:v>0.36303760206239172</c:v>
                </c:pt>
                <c:pt idx="51">
                  <c:v>0.36474225215706041</c:v>
                </c:pt>
                <c:pt idx="52">
                  <c:v>0.36678542781232459</c:v>
                </c:pt>
                <c:pt idx="53">
                  <c:v>0.36857010070536739</c:v>
                </c:pt>
                <c:pt idx="54">
                  <c:v>0.37086753600408118</c:v>
                </c:pt>
                <c:pt idx="55">
                  <c:v>0.37272210446940868</c:v>
                </c:pt>
                <c:pt idx="56">
                  <c:v>0.37332824478042897</c:v>
                </c:pt>
                <c:pt idx="57">
                  <c:v>0.37599360888869199</c:v>
                </c:pt>
                <c:pt idx="58">
                  <c:v>0.3778543934568514</c:v>
                </c:pt>
                <c:pt idx="59">
                  <c:v>0.38052210121150959</c:v>
                </c:pt>
                <c:pt idx="60">
                  <c:v>0.38231960726360059</c:v>
                </c:pt>
                <c:pt idx="61">
                  <c:v>0.38427403627750811</c:v>
                </c:pt>
                <c:pt idx="62">
                  <c:v>0.38566768116739047</c:v>
                </c:pt>
                <c:pt idx="63">
                  <c:v>0.38765586888111869</c:v>
                </c:pt>
                <c:pt idx="64">
                  <c:v>0.38889575455682351</c:v>
                </c:pt>
                <c:pt idx="65">
                  <c:v>0.39146268699828929</c:v>
                </c:pt>
                <c:pt idx="66">
                  <c:v>0.39339733462120191</c:v>
                </c:pt>
                <c:pt idx="67">
                  <c:v>0.39477475114859162</c:v>
                </c:pt>
                <c:pt idx="68">
                  <c:v>0.39605240651556578</c:v>
                </c:pt>
                <c:pt idx="69">
                  <c:v>0.39732592100414132</c:v>
                </c:pt>
                <c:pt idx="70">
                  <c:v>0.40023293763144002</c:v>
                </c:pt>
                <c:pt idx="71">
                  <c:v>0.40178204327361011</c:v>
                </c:pt>
                <c:pt idx="72">
                  <c:v>0.40350876404933822</c:v>
                </c:pt>
                <c:pt idx="73">
                  <c:v>0.40512358695999062</c:v>
                </c:pt>
                <c:pt idx="74">
                  <c:v>0.40741401270778399</c:v>
                </c:pt>
                <c:pt idx="75">
                  <c:v>0.40985936949769619</c:v>
                </c:pt>
                <c:pt idx="76">
                  <c:v>0.41170549606946849</c:v>
                </c:pt>
                <c:pt idx="77">
                  <c:v>0.41342075355866648</c:v>
                </c:pt>
                <c:pt idx="78">
                  <c:v>0.41544853686855182</c:v>
                </c:pt>
                <c:pt idx="79">
                  <c:v>0.41821488792642458</c:v>
                </c:pt>
                <c:pt idx="80">
                  <c:v>0.41975082574956291</c:v>
                </c:pt>
                <c:pt idx="81">
                  <c:v>0.42132391079220899</c:v>
                </c:pt>
                <c:pt idx="82">
                  <c:v>0.42283163464091489</c:v>
                </c:pt>
                <c:pt idx="83">
                  <c:v>0.42438251219556589</c:v>
                </c:pt>
                <c:pt idx="84">
                  <c:v>0.42650248526016699</c:v>
                </c:pt>
                <c:pt idx="85">
                  <c:v>0.4284158356017429</c:v>
                </c:pt>
                <c:pt idx="86">
                  <c:v>0.42997210602482377</c:v>
                </c:pt>
                <c:pt idx="87">
                  <c:v>0.43163221492962001</c:v>
                </c:pt>
                <c:pt idx="88">
                  <c:v>0.43333788595068617</c:v>
                </c:pt>
                <c:pt idx="89">
                  <c:v>0.43546156355830989</c:v>
                </c:pt>
                <c:pt idx="90">
                  <c:v>0.43711836368486251</c:v>
                </c:pt>
                <c:pt idx="91">
                  <c:v>0.43827512622248072</c:v>
                </c:pt>
                <c:pt idx="92">
                  <c:v>0.44023638433682372</c:v>
                </c:pt>
                <c:pt idx="93">
                  <c:v>0.44210623933026882</c:v>
                </c:pt>
                <c:pt idx="94">
                  <c:v>0.44404938657028709</c:v>
                </c:pt>
                <c:pt idx="95">
                  <c:v>0.44573342883424139</c:v>
                </c:pt>
                <c:pt idx="96">
                  <c:v>0.44741516591155478</c:v>
                </c:pt>
                <c:pt idx="97">
                  <c:v>0.44948636377723977</c:v>
                </c:pt>
                <c:pt idx="98">
                  <c:v>0.45072417662327902</c:v>
                </c:pt>
                <c:pt idx="99">
                  <c:v>0.45271275640693209</c:v>
                </c:pt>
                <c:pt idx="100">
                  <c:v>0.45472944849953317</c:v>
                </c:pt>
                <c:pt idx="101">
                  <c:v>0.45593722230144168</c:v>
                </c:pt>
                <c:pt idx="102">
                  <c:v>0.45714588821368368</c:v>
                </c:pt>
                <c:pt idx="103">
                  <c:v>0.45833662611796872</c:v>
                </c:pt>
                <c:pt idx="104">
                  <c:v>0.45923755816995698</c:v>
                </c:pt>
                <c:pt idx="105">
                  <c:v>0.46059113621346809</c:v>
                </c:pt>
                <c:pt idx="106">
                  <c:v>0.4614184022854933</c:v>
                </c:pt>
                <c:pt idx="107">
                  <c:v>0.46257242743761018</c:v>
                </c:pt>
                <c:pt idx="108">
                  <c:v>0.46444736280945081</c:v>
                </c:pt>
                <c:pt idx="109">
                  <c:v>0.46608191262011511</c:v>
                </c:pt>
                <c:pt idx="110">
                  <c:v>0.46722897842933142</c:v>
                </c:pt>
                <c:pt idx="111">
                  <c:v>0.46818318389550428</c:v>
                </c:pt>
                <c:pt idx="112">
                  <c:v>0.46970580126806999</c:v>
                </c:pt>
                <c:pt idx="113">
                  <c:v>0.47062304587943621</c:v>
                </c:pt>
                <c:pt idx="114">
                  <c:v>0.47264973872253868</c:v>
                </c:pt>
                <c:pt idx="115">
                  <c:v>0.47424595144000231</c:v>
                </c:pt>
                <c:pt idx="116">
                  <c:v>0.47574967689746928</c:v>
                </c:pt>
                <c:pt idx="117">
                  <c:v>0.47748706996890361</c:v>
                </c:pt>
                <c:pt idx="118">
                  <c:v>0.47833757343527122</c:v>
                </c:pt>
                <c:pt idx="119">
                  <c:v>0.47979471687735759</c:v>
                </c:pt>
                <c:pt idx="120">
                  <c:v>0.4808430642801878</c:v>
                </c:pt>
                <c:pt idx="121">
                  <c:v>0.48223514006787582</c:v>
                </c:pt>
                <c:pt idx="122">
                  <c:v>0.48341771186869509</c:v>
                </c:pt>
                <c:pt idx="123">
                  <c:v>0.48488768304628238</c:v>
                </c:pt>
                <c:pt idx="124">
                  <c:v>0.48592947054091512</c:v>
                </c:pt>
                <c:pt idx="125">
                  <c:v>0.48671000307233608</c:v>
                </c:pt>
                <c:pt idx="126">
                  <c:v>0.48772980222170931</c:v>
                </c:pt>
                <c:pt idx="127">
                  <c:v>0.48922831508537162</c:v>
                </c:pt>
                <c:pt idx="128">
                  <c:v>0.49049250510748837</c:v>
                </c:pt>
                <c:pt idx="129">
                  <c:v>0.49134065654811332</c:v>
                </c:pt>
                <c:pt idx="130">
                  <c:v>0.49284161205709748</c:v>
                </c:pt>
                <c:pt idx="131">
                  <c:v>0.49369410594835922</c:v>
                </c:pt>
                <c:pt idx="132">
                  <c:v>0.49408139338382828</c:v>
                </c:pt>
                <c:pt idx="133">
                  <c:v>0.49489645443517588</c:v>
                </c:pt>
                <c:pt idx="134">
                  <c:v>0.49599155745001983</c:v>
                </c:pt>
                <c:pt idx="135">
                  <c:v>0.49696357621556908</c:v>
                </c:pt>
                <c:pt idx="136">
                  <c:v>0.49860943957160481</c:v>
                </c:pt>
                <c:pt idx="137">
                  <c:v>0.49949592958784222</c:v>
                </c:pt>
                <c:pt idx="138">
                  <c:v>0.50075871353012125</c:v>
                </c:pt>
                <c:pt idx="139">
                  <c:v>0.50184940086996399</c:v>
                </c:pt>
                <c:pt idx="140">
                  <c:v>0.50329659011403538</c:v>
                </c:pt>
                <c:pt idx="141">
                  <c:v>0.50442144956918178</c:v>
                </c:pt>
                <c:pt idx="142">
                  <c:v>0.50531854692264166</c:v>
                </c:pt>
                <c:pt idx="143">
                  <c:v>0.50655707013147899</c:v>
                </c:pt>
                <c:pt idx="144">
                  <c:v>0.50748847089615656</c:v>
                </c:pt>
                <c:pt idx="145">
                  <c:v>0.50858531989858946</c:v>
                </c:pt>
                <c:pt idx="146">
                  <c:v>0.51006598467097575</c:v>
                </c:pt>
                <c:pt idx="147">
                  <c:v>0.51072076760586793</c:v>
                </c:pt>
                <c:pt idx="148">
                  <c:v>0.51132252632262098</c:v>
                </c:pt>
                <c:pt idx="149">
                  <c:v>0.51236932481666442</c:v>
                </c:pt>
                <c:pt idx="150">
                  <c:v>0.51364914118074201</c:v>
                </c:pt>
                <c:pt idx="151">
                  <c:v>0.51446352976206455</c:v>
                </c:pt>
                <c:pt idx="152">
                  <c:v>0.51557167924288483</c:v>
                </c:pt>
                <c:pt idx="153">
                  <c:v>0.51652328202219533</c:v>
                </c:pt>
                <c:pt idx="154">
                  <c:v>0.51754829773927646</c:v>
                </c:pt>
                <c:pt idx="155">
                  <c:v>0.51863732530370688</c:v>
                </c:pt>
                <c:pt idx="156">
                  <c:v>0.52000827415792983</c:v>
                </c:pt>
                <c:pt idx="157">
                  <c:v>0.52124555367000436</c:v>
                </c:pt>
                <c:pt idx="158">
                  <c:v>0.52300271773580831</c:v>
                </c:pt>
                <c:pt idx="159">
                  <c:v>0.52411864736638614</c:v>
                </c:pt>
                <c:pt idx="160">
                  <c:v>0.52533830999169695</c:v>
                </c:pt>
                <c:pt idx="161">
                  <c:v>0.52613137740572946</c:v>
                </c:pt>
                <c:pt idx="162">
                  <c:v>0.52720687820125844</c:v>
                </c:pt>
                <c:pt idx="163">
                  <c:v>0.52783869071435097</c:v>
                </c:pt>
                <c:pt idx="164">
                  <c:v>0.52843211096776876</c:v>
                </c:pt>
                <c:pt idx="165">
                  <c:v>0.52869206272447988</c:v>
                </c:pt>
                <c:pt idx="166">
                  <c:v>0.52949318209788798</c:v>
                </c:pt>
                <c:pt idx="167">
                  <c:v>0.53035596755655634</c:v>
                </c:pt>
                <c:pt idx="168">
                  <c:v>0.53058110280119186</c:v>
                </c:pt>
                <c:pt idx="169">
                  <c:v>0.53128046358708569</c:v>
                </c:pt>
                <c:pt idx="170">
                  <c:v>0.53164016576955986</c:v>
                </c:pt>
                <c:pt idx="171">
                  <c:v>0.53211007027310342</c:v>
                </c:pt>
                <c:pt idx="172">
                  <c:v>0.53219161920538316</c:v>
                </c:pt>
                <c:pt idx="173">
                  <c:v>0.53217291283237189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44-4D1D-9233-C3C99E9D8219}"/>
            </c:ext>
          </c:extLst>
        </c:ser>
        <c:ser>
          <c:idx val="3"/>
          <c:order val="3"/>
          <c:tx>
            <c:strRef>
              <c:f>'CMRR age 80-90 dose 2'!$E$6:$E$7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2'!$E$8:$E$181</c:f>
              <c:numCache>
                <c:formatCode>General</c:formatCode>
                <c:ptCount val="174"/>
                <c:pt idx="0">
                  <c:v>0.20488727528904449</c:v>
                </c:pt>
                <c:pt idx="1">
                  <c:v>0.20980330124412219</c:v>
                </c:pt>
                <c:pt idx="2">
                  <c:v>0.2205753249579066</c:v>
                </c:pt>
                <c:pt idx="3">
                  <c:v>0.2144636965641975</c:v>
                </c:pt>
                <c:pt idx="4">
                  <c:v>0.22562476693699371</c:v>
                </c:pt>
                <c:pt idx="5">
                  <c:v>0.22566905270806831</c:v>
                </c:pt>
                <c:pt idx="6">
                  <c:v>0.23603818269708199</c:v>
                </c:pt>
                <c:pt idx="7">
                  <c:v>0.25010335621282909</c:v>
                </c:pt>
                <c:pt idx="8">
                  <c:v>0.25970990733234273</c:v>
                </c:pt>
                <c:pt idx="9">
                  <c:v>0.26949186643992129</c:v>
                </c:pt>
                <c:pt idx="10">
                  <c:v>0.27220162490104899</c:v>
                </c:pt>
                <c:pt idx="11">
                  <c:v>0.2772129141244376</c:v>
                </c:pt>
                <c:pt idx="12">
                  <c:v>0.2825406894040362</c:v>
                </c:pt>
                <c:pt idx="13">
                  <c:v>0.28816663471461867</c:v>
                </c:pt>
                <c:pt idx="14">
                  <c:v>0.29142702771471241</c:v>
                </c:pt>
                <c:pt idx="15">
                  <c:v>0.29784354639429528</c:v>
                </c:pt>
                <c:pt idx="16">
                  <c:v>0.3031919007919503</c:v>
                </c:pt>
                <c:pt idx="17">
                  <c:v>0.3065279271337053</c:v>
                </c:pt>
                <c:pt idx="18">
                  <c:v>0.30869666836468312</c:v>
                </c:pt>
                <c:pt idx="19">
                  <c:v>0.31210951484797389</c:v>
                </c:pt>
                <c:pt idx="20">
                  <c:v>0.3133409824136506</c:v>
                </c:pt>
                <c:pt idx="21">
                  <c:v>0.31221210066910782</c:v>
                </c:pt>
                <c:pt idx="22">
                  <c:v>0.30787080544011508</c:v>
                </c:pt>
                <c:pt idx="23">
                  <c:v>0.3104936373583691</c:v>
                </c:pt>
                <c:pt idx="24">
                  <c:v>0.30564780364324068</c:v>
                </c:pt>
                <c:pt idx="25">
                  <c:v>0.30409656744462371</c:v>
                </c:pt>
                <c:pt idx="26">
                  <c:v>0.30440674700408599</c:v>
                </c:pt>
                <c:pt idx="27">
                  <c:v>0.30361483917053111</c:v>
                </c:pt>
                <c:pt idx="28">
                  <c:v>0.30361919482412147</c:v>
                </c:pt>
                <c:pt idx="29">
                  <c:v>0.30300416322586521</c:v>
                </c:pt>
                <c:pt idx="30">
                  <c:v>0.30239497480773192</c:v>
                </c:pt>
                <c:pt idx="31">
                  <c:v>0.30284865623978102</c:v>
                </c:pt>
                <c:pt idx="32">
                  <c:v>0.30357206076606252</c:v>
                </c:pt>
                <c:pt idx="33">
                  <c:v>0.30559468121810052</c:v>
                </c:pt>
                <c:pt idx="34">
                  <c:v>0.30659670812080941</c:v>
                </c:pt>
                <c:pt idx="35">
                  <c:v>0.30765769174229629</c:v>
                </c:pt>
                <c:pt idx="36">
                  <c:v>0.30891717302377558</c:v>
                </c:pt>
                <c:pt idx="37">
                  <c:v>0.30986573881665369</c:v>
                </c:pt>
                <c:pt idx="38">
                  <c:v>0.31040320642868918</c:v>
                </c:pt>
                <c:pt idx="39">
                  <c:v>0.31242733855905241</c:v>
                </c:pt>
                <c:pt idx="40">
                  <c:v>0.31491044932350848</c:v>
                </c:pt>
                <c:pt idx="41">
                  <c:v>0.31744128787438358</c:v>
                </c:pt>
                <c:pt idx="42">
                  <c:v>0.31935232993952101</c:v>
                </c:pt>
                <c:pt idx="43">
                  <c:v>0.32232372997030662</c:v>
                </c:pt>
                <c:pt idx="44">
                  <c:v>0.32630115898416762</c:v>
                </c:pt>
                <c:pt idx="45">
                  <c:v>0.32885883678670869</c:v>
                </c:pt>
                <c:pt idx="46">
                  <c:v>0.33150381615257102</c:v>
                </c:pt>
                <c:pt idx="47">
                  <c:v>0.33363573543269881</c:v>
                </c:pt>
                <c:pt idx="48">
                  <c:v>0.33588955974599682</c:v>
                </c:pt>
                <c:pt idx="49">
                  <c:v>0.3374916714690635</c:v>
                </c:pt>
                <c:pt idx="50">
                  <c:v>0.33940701352722202</c:v>
                </c:pt>
                <c:pt idx="51">
                  <c:v>0.34128751837845389</c:v>
                </c:pt>
                <c:pt idx="52">
                  <c:v>0.34350378976500301</c:v>
                </c:pt>
                <c:pt idx="53">
                  <c:v>0.34560660287734712</c:v>
                </c:pt>
                <c:pt idx="54">
                  <c:v>0.34723542888835562</c:v>
                </c:pt>
                <c:pt idx="55">
                  <c:v>0.34911582918784301</c:v>
                </c:pt>
                <c:pt idx="56">
                  <c:v>0.35190690239015632</c:v>
                </c:pt>
                <c:pt idx="57">
                  <c:v>0.35457323417807179</c:v>
                </c:pt>
                <c:pt idx="58">
                  <c:v>0.35719984373803981</c:v>
                </c:pt>
                <c:pt idx="59">
                  <c:v>0.35970960580278333</c:v>
                </c:pt>
                <c:pt idx="60">
                  <c:v>0.3608953130163387</c:v>
                </c:pt>
                <c:pt idx="61">
                  <c:v>0.36141379658602552</c:v>
                </c:pt>
                <c:pt idx="62">
                  <c:v>0.36300990359904589</c:v>
                </c:pt>
                <c:pt idx="63">
                  <c:v>0.36478199266188371</c:v>
                </c:pt>
                <c:pt idx="64">
                  <c:v>0.36673136098310621</c:v>
                </c:pt>
                <c:pt idx="65">
                  <c:v>0.36848413592003071</c:v>
                </c:pt>
                <c:pt idx="66">
                  <c:v>0.3708791320247965</c:v>
                </c:pt>
                <c:pt idx="67">
                  <c:v>0.37294920533187259</c:v>
                </c:pt>
                <c:pt idx="68">
                  <c:v>0.37370437482129382</c:v>
                </c:pt>
                <c:pt idx="69">
                  <c:v>0.3744837314360846</c:v>
                </c:pt>
                <c:pt idx="70">
                  <c:v>0.37580014445599091</c:v>
                </c:pt>
                <c:pt idx="71">
                  <c:v>0.37782300420966969</c:v>
                </c:pt>
                <c:pt idx="72">
                  <c:v>0.37935954925599352</c:v>
                </c:pt>
                <c:pt idx="73">
                  <c:v>0.38098777580438459</c:v>
                </c:pt>
                <c:pt idx="74">
                  <c:v>0.38226911942294028</c:v>
                </c:pt>
                <c:pt idx="75">
                  <c:v>0.3838144709304333</c:v>
                </c:pt>
                <c:pt idx="76">
                  <c:v>0.38580829926330779</c:v>
                </c:pt>
                <c:pt idx="77">
                  <c:v>0.38695065154832781</c:v>
                </c:pt>
                <c:pt idx="78">
                  <c:v>0.38932300385309587</c:v>
                </c:pt>
                <c:pt idx="79">
                  <c:v>0.39118592394982937</c:v>
                </c:pt>
                <c:pt idx="80">
                  <c:v>0.39131681031534421</c:v>
                </c:pt>
                <c:pt idx="81">
                  <c:v>0.39327064508250309</c:v>
                </c:pt>
                <c:pt idx="82">
                  <c:v>0.3951036714583081</c:v>
                </c:pt>
                <c:pt idx="83">
                  <c:v>0.39687663254365452</c:v>
                </c:pt>
                <c:pt idx="84">
                  <c:v>0.39841571069289611</c:v>
                </c:pt>
                <c:pt idx="85">
                  <c:v>0.3998239865859945</c:v>
                </c:pt>
                <c:pt idx="86">
                  <c:v>0.402147906573943</c:v>
                </c:pt>
                <c:pt idx="87">
                  <c:v>0.40370167768854492</c:v>
                </c:pt>
                <c:pt idx="88">
                  <c:v>0.40434165864772409</c:v>
                </c:pt>
                <c:pt idx="89">
                  <c:v>0.40517045249626532</c:v>
                </c:pt>
                <c:pt idx="90">
                  <c:v>0.40787568739459268</c:v>
                </c:pt>
                <c:pt idx="91">
                  <c:v>0.40948712367013351</c:v>
                </c:pt>
                <c:pt idx="92">
                  <c:v>0.4108806062339681</c:v>
                </c:pt>
                <c:pt idx="93">
                  <c:v>0.41328083434433138</c:v>
                </c:pt>
                <c:pt idx="94">
                  <c:v>0.41400208460785243</c:v>
                </c:pt>
                <c:pt idx="95">
                  <c:v>0.41554922778791592</c:v>
                </c:pt>
                <c:pt idx="96">
                  <c:v>0.41719046425134509</c:v>
                </c:pt>
                <c:pt idx="97">
                  <c:v>0.41863794372973667</c:v>
                </c:pt>
                <c:pt idx="98">
                  <c:v>0.4203525663459145</c:v>
                </c:pt>
                <c:pt idx="99">
                  <c:v>0.42139980950675721</c:v>
                </c:pt>
                <c:pt idx="100">
                  <c:v>0.42234466780125562</c:v>
                </c:pt>
                <c:pt idx="101">
                  <c:v>0.42301551316181429</c:v>
                </c:pt>
                <c:pt idx="102">
                  <c:v>0.42425689542678358</c:v>
                </c:pt>
                <c:pt idx="103">
                  <c:v>0.42535007933597652</c:v>
                </c:pt>
                <c:pt idx="104">
                  <c:v>0.42525730127105632</c:v>
                </c:pt>
                <c:pt idx="105">
                  <c:v>0.42617227928151058</c:v>
                </c:pt>
                <c:pt idx="106">
                  <c:v>0.42696064947623019</c:v>
                </c:pt>
                <c:pt idx="107">
                  <c:v>0.42804023045848327</c:v>
                </c:pt>
                <c:pt idx="108">
                  <c:v>0.42957678422597512</c:v>
                </c:pt>
                <c:pt idx="109">
                  <c:v>0.43036326217973181</c:v>
                </c:pt>
                <c:pt idx="110">
                  <c:v>0.4314178199604492</c:v>
                </c:pt>
                <c:pt idx="111">
                  <c:v>0.43297748094207461</c:v>
                </c:pt>
                <c:pt idx="112">
                  <c:v>0.4335764814087722</c:v>
                </c:pt>
                <c:pt idx="113">
                  <c:v>0.43400541647288238</c:v>
                </c:pt>
                <c:pt idx="114">
                  <c:v>0.43578257502552242</c:v>
                </c:pt>
                <c:pt idx="115">
                  <c:v>0.43710229358485181</c:v>
                </c:pt>
                <c:pt idx="116">
                  <c:v>0.43818619661341163</c:v>
                </c:pt>
                <c:pt idx="117">
                  <c:v>0.43848404481672543</c:v>
                </c:pt>
                <c:pt idx="118">
                  <c:v>0.43972328958370149</c:v>
                </c:pt>
                <c:pt idx="119">
                  <c:v>0.44049238721582301</c:v>
                </c:pt>
                <c:pt idx="120">
                  <c:v>0.44097525620091649</c:v>
                </c:pt>
                <c:pt idx="121">
                  <c:v>0.44188476367549001</c:v>
                </c:pt>
                <c:pt idx="122">
                  <c:v>0.44265709207111859</c:v>
                </c:pt>
                <c:pt idx="123">
                  <c:v>0.44344996892876087</c:v>
                </c:pt>
                <c:pt idx="124">
                  <c:v>0.44437320764134652</c:v>
                </c:pt>
                <c:pt idx="125">
                  <c:v>0.44554369954871093</c:v>
                </c:pt>
                <c:pt idx="126">
                  <c:v>0.44640997130685939</c:v>
                </c:pt>
                <c:pt idx="127">
                  <c:v>0.44735546987418878</c:v>
                </c:pt>
                <c:pt idx="128">
                  <c:v>0.44847446623534359</c:v>
                </c:pt>
                <c:pt idx="129">
                  <c:v>0.44916519468848332</c:v>
                </c:pt>
                <c:pt idx="130">
                  <c:v>0.45081249271915558</c:v>
                </c:pt>
                <c:pt idx="131">
                  <c:v>0.45231154513765098</c:v>
                </c:pt>
                <c:pt idx="132">
                  <c:v>0.45377407527548369</c:v>
                </c:pt>
                <c:pt idx="133">
                  <c:v>0.45439716568514749</c:v>
                </c:pt>
                <c:pt idx="134">
                  <c:v>0.45550342855739689</c:v>
                </c:pt>
                <c:pt idx="135">
                  <c:v>0.45633209415133319</c:v>
                </c:pt>
                <c:pt idx="136">
                  <c:v>0.45722326079895459</c:v>
                </c:pt>
                <c:pt idx="137">
                  <c:v>0.45797296402198717</c:v>
                </c:pt>
                <c:pt idx="138">
                  <c:v>0.45933417290256617</c:v>
                </c:pt>
                <c:pt idx="139">
                  <c:v>0.46057616123670131</c:v>
                </c:pt>
                <c:pt idx="140">
                  <c:v>0.46153063122866289</c:v>
                </c:pt>
                <c:pt idx="141">
                  <c:v>0.46276730383262038</c:v>
                </c:pt>
                <c:pt idx="142">
                  <c:v>0.46415821366328108</c:v>
                </c:pt>
                <c:pt idx="143">
                  <c:v>0.46512786683991381</c:v>
                </c:pt>
                <c:pt idx="144">
                  <c:v>0.46552328984449892</c:v>
                </c:pt>
                <c:pt idx="145">
                  <c:v>0.46617566884406908</c:v>
                </c:pt>
                <c:pt idx="146">
                  <c:v>0.4672846559856304</c:v>
                </c:pt>
                <c:pt idx="147">
                  <c:v>0.46785522201617391</c:v>
                </c:pt>
                <c:pt idx="148">
                  <c:v>0.46897993708790298</c:v>
                </c:pt>
                <c:pt idx="149">
                  <c:v>0.4702159931783535</c:v>
                </c:pt>
                <c:pt idx="150">
                  <c:v>0.47155232643855621</c:v>
                </c:pt>
                <c:pt idx="151">
                  <c:v>0.47306613085838262</c:v>
                </c:pt>
                <c:pt idx="152">
                  <c:v>0.4737766968612579</c:v>
                </c:pt>
                <c:pt idx="153">
                  <c:v>0.47462038889768038</c:v>
                </c:pt>
                <c:pt idx="154">
                  <c:v>0.47500132866235228</c:v>
                </c:pt>
                <c:pt idx="155">
                  <c:v>0.47584425137485842</c:v>
                </c:pt>
                <c:pt idx="156">
                  <c:v>0.47694202868313462</c:v>
                </c:pt>
                <c:pt idx="157">
                  <c:v>0.47787239762251521</c:v>
                </c:pt>
                <c:pt idx="158">
                  <c:v>0.47891333196100638</c:v>
                </c:pt>
                <c:pt idx="159">
                  <c:v>0.47915295433038979</c:v>
                </c:pt>
                <c:pt idx="160">
                  <c:v>0.47921758881490661</c:v>
                </c:pt>
                <c:pt idx="161">
                  <c:v>0.48012574030565391</c:v>
                </c:pt>
                <c:pt idx="162">
                  <c:v>0.48080836201174187</c:v>
                </c:pt>
                <c:pt idx="163">
                  <c:v>0.48148700015746848</c:v>
                </c:pt>
                <c:pt idx="164">
                  <c:v>0.48158046604191151</c:v>
                </c:pt>
                <c:pt idx="165">
                  <c:v>0.48225638059787018</c:v>
                </c:pt>
                <c:pt idx="166">
                  <c:v>0.48299464151361349</c:v>
                </c:pt>
                <c:pt idx="167">
                  <c:v>0.48326918421333609</c:v>
                </c:pt>
                <c:pt idx="168">
                  <c:v>0.48402283599924889</c:v>
                </c:pt>
                <c:pt idx="169">
                  <c:v>0.48404863887365329</c:v>
                </c:pt>
                <c:pt idx="170">
                  <c:v>0.48433745609998108</c:v>
                </c:pt>
                <c:pt idx="171">
                  <c:v>0.48474042024227287</c:v>
                </c:pt>
                <c:pt idx="172">
                  <c:v>0.48487185509300579</c:v>
                </c:pt>
                <c:pt idx="173">
                  <c:v>0.48487911204147321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44-4D1D-9233-C3C99E9D8219}"/>
            </c:ext>
          </c:extLst>
        </c:ser>
        <c:ser>
          <c:idx val="4"/>
          <c:order val="4"/>
          <c:tx>
            <c:strRef>
              <c:f>'CMRR age 80-90 dose 2'!$F$6:$F$7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2'!$F$8:$F$181</c:f>
              <c:numCache>
                <c:formatCode>General</c:formatCode>
                <c:ptCount val="174"/>
                <c:pt idx="0">
                  <c:v>0.249414345111616</c:v>
                </c:pt>
                <c:pt idx="1">
                  <c:v>0.27040752164996829</c:v>
                </c:pt>
                <c:pt idx="2">
                  <c:v>0.3293852938616898</c:v>
                </c:pt>
                <c:pt idx="3">
                  <c:v>0.35009156415168702</c:v>
                </c:pt>
                <c:pt idx="4">
                  <c:v>0.33568236565610438</c:v>
                </c:pt>
                <c:pt idx="5">
                  <c:v>0.36981881795848398</c:v>
                </c:pt>
                <c:pt idx="6">
                  <c:v>0.37185185334516679</c:v>
                </c:pt>
                <c:pt idx="7">
                  <c:v>0.4139832746093699</c:v>
                </c:pt>
                <c:pt idx="8">
                  <c:v>0.41173161732711222</c:v>
                </c:pt>
                <c:pt idx="9">
                  <c:v>0.39881752600873421</c:v>
                </c:pt>
                <c:pt idx="10">
                  <c:v>0.39777461334992198</c:v>
                </c:pt>
                <c:pt idx="11">
                  <c:v>0.4113004847435236</c:v>
                </c:pt>
                <c:pt idx="12">
                  <c:v>0.42463603628349572</c:v>
                </c:pt>
                <c:pt idx="13">
                  <c:v>0.43181608646502012</c:v>
                </c:pt>
                <c:pt idx="14">
                  <c:v>0.44076621735952543</c:v>
                </c:pt>
                <c:pt idx="15">
                  <c:v>0.44135259699093332</c:v>
                </c:pt>
                <c:pt idx="16">
                  <c:v>0.45274999273751998</c:v>
                </c:pt>
                <c:pt idx="17">
                  <c:v>0.46121576677049198</c:v>
                </c:pt>
                <c:pt idx="18">
                  <c:v>0.46475556132048268</c:v>
                </c:pt>
                <c:pt idx="19">
                  <c:v>0.46879296035146728</c:v>
                </c:pt>
                <c:pt idx="20">
                  <c:v>0.47288840567486318</c:v>
                </c:pt>
                <c:pt idx="21">
                  <c:v>0.47097855218325319</c:v>
                </c:pt>
                <c:pt idx="22">
                  <c:v>0.47696616497686972</c:v>
                </c:pt>
                <c:pt idx="23">
                  <c:v>0.47175439928393542</c:v>
                </c:pt>
                <c:pt idx="24">
                  <c:v>0.46908340967008882</c:v>
                </c:pt>
                <c:pt idx="25">
                  <c:v>0.45401168204161962</c:v>
                </c:pt>
                <c:pt idx="26">
                  <c:v>0.44969937471177313</c:v>
                </c:pt>
                <c:pt idx="27">
                  <c:v>0.44124555435115281</c:v>
                </c:pt>
                <c:pt idx="28">
                  <c:v>0.43726176270816203</c:v>
                </c:pt>
                <c:pt idx="29">
                  <c:v>0.43477075114866542</c:v>
                </c:pt>
                <c:pt idx="30">
                  <c:v>0.43914212234958638</c:v>
                </c:pt>
                <c:pt idx="31">
                  <c:v>0.43961364640272621</c:v>
                </c:pt>
                <c:pt idx="32">
                  <c:v>0.44437634417168009</c:v>
                </c:pt>
                <c:pt idx="33">
                  <c:v>0.44213012398755402</c:v>
                </c:pt>
                <c:pt idx="34">
                  <c:v>0.44094838056538982</c:v>
                </c:pt>
                <c:pt idx="35">
                  <c:v>0.44442167716061198</c:v>
                </c:pt>
                <c:pt idx="36">
                  <c:v>0.44537744588292161</c:v>
                </c:pt>
                <c:pt idx="37">
                  <c:v>0.44700233279744173</c:v>
                </c:pt>
                <c:pt idx="38">
                  <c:v>0.45000905840265382</c:v>
                </c:pt>
                <c:pt idx="39">
                  <c:v>0.456597594068541</c:v>
                </c:pt>
                <c:pt idx="40">
                  <c:v>0.46053528289038609</c:v>
                </c:pt>
                <c:pt idx="41">
                  <c:v>0.45948456278942301</c:v>
                </c:pt>
                <c:pt idx="42">
                  <c:v>0.46235082975261688</c:v>
                </c:pt>
                <c:pt idx="43">
                  <c:v>0.46391251381612669</c:v>
                </c:pt>
                <c:pt idx="44">
                  <c:v>0.46354924316206347</c:v>
                </c:pt>
                <c:pt idx="45">
                  <c:v>0.4672139061123361</c:v>
                </c:pt>
                <c:pt idx="46">
                  <c:v>0.4690670508803394</c:v>
                </c:pt>
                <c:pt idx="47">
                  <c:v>0.47085331902474181</c:v>
                </c:pt>
                <c:pt idx="48">
                  <c:v>0.47304403695978692</c:v>
                </c:pt>
                <c:pt idx="49">
                  <c:v>0.47612452724629428</c:v>
                </c:pt>
                <c:pt idx="50">
                  <c:v>0.47707388634723941</c:v>
                </c:pt>
                <c:pt idx="51">
                  <c:v>0.47787138510713589</c:v>
                </c:pt>
                <c:pt idx="52">
                  <c:v>0.48012557369374209</c:v>
                </c:pt>
                <c:pt idx="53">
                  <c:v>0.48375989064040542</c:v>
                </c:pt>
                <c:pt idx="54">
                  <c:v>0.48436142956466421</c:v>
                </c:pt>
                <c:pt idx="55">
                  <c:v>0.48564899633067232</c:v>
                </c:pt>
                <c:pt idx="56">
                  <c:v>0.48563437774481161</c:v>
                </c:pt>
                <c:pt idx="57">
                  <c:v>0.48816083970519902</c:v>
                </c:pt>
                <c:pt idx="58">
                  <c:v>0.48918857533070281</c:v>
                </c:pt>
                <c:pt idx="59">
                  <c:v>0.49206646546059879</c:v>
                </c:pt>
                <c:pt idx="60">
                  <c:v>0.49593647986896672</c:v>
                </c:pt>
                <c:pt idx="61">
                  <c:v>0.49643849257674227</c:v>
                </c:pt>
                <c:pt idx="62">
                  <c:v>0.49673478395408471</c:v>
                </c:pt>
                <c:pt idx="63">
                  <c:v>0.50136453268814296</c:v>
                </c:pt>
                <c:pt idx="64">
                  <c:v>0.5008486728514524</c:v>
                </c:pt>
                <c:pt idx="65">
                  <c:v>0.50094013441465324</c:v>
                </c:pt>
                <c:pt idx="66">
                  <c:v>0.49921894893878771</c:v>
                </c:pt>
                <c:pt idx="67">
                  <c:v>0.49891835923100192</c:v>
                </c:pt>
                <c:pt idx="68">
                  <c:v>0.50103863480157362</c:v>
                </c:pt>
                <c:pt idx="69">
                  <c:v>0.50111454599663507</c:v>
                </c:pt>
                <c:pt idx="70">
                  <c:v>0.5025662973138536</c:v>
                </c:pt>
                <c:pt idx="71">
                  <c:v>0.5011651243694768</c:v>
                </c:pt>
                <c:pt idx="72">
                  <c:v>0.50323139352750768</c:v>
                </c:pt>
                <c:pt idx="73">
                  <c:v>0.50663014654223637</c:v>
                </c:pt>
                <c:pt idx="74">
                  <c:v>0.50703167706021668</c:v>
                </c:pt>
                <c:pt idx="75">
                  <c:v>0.50558171277885566</c:v>
                </c:pt>
                <c:pt idx="76">
                  <c:v>0.50739749843237214</c:v>
                </c:pt>
                <c:pt idx="77">
                  <c:v>0.50932628958568638</c:v>
                </c:pt>
                <c:pt idx="78">
                  <c:v>0.51036217210636781</c:v>
                </c:pt>
                <c:pt idx="79">
                  <c:v>0.51394471113908757</c:v>
                </c:pt>
                <c:pt idx="80">
                  <c:v>0.51389248548680133</c:v>
                </c:pt>
                <c:pt idx="81">
                  <c:v>0.51589977905554996</c:v>
                </c:pt>
                <c:pt idx="82">
                  <c:v>0.51435559937698216</c:v>
                </c:pt>
                <c:pt idx="83">
                  <c:v>0.51799974358878442</c:v>
                </c:pt>
                <c:pt idx="84">
                  <c:v>0.51697609282618251</c:v>
                </c:pt>
                <c:pt idx="85">
                  <c:v>0.51780271996168836</c:v>
                </c:pt>
                <c:pt idx="86">
                  <c:v>0.51899464957981067</c:v>
                </c:pt>
                <c:pt idx="87">
                  <c:v>0.52066942928211579</c:v>
                </c:pt>
                <c:pt idx="88">
                  <c:v>0.52307695905047313</c:v>
                </c:pt>
                <c:pt idx="89">
                  <c:v>0.52542255931898407</c:v>
                </c:pt>
                <c:pt idx="90">
                  <c:v>0.52797922570180678</c:v>
                </c:pt>
                <c:pt idx="91">
                  <c:v>0.5298767670737633</c:v>
                </c:pt>
                <c:pt idx="92">
                  <c:v>0.53152434192330278</c:v>
                </c:pt>
                <c:pt idx="93">
                  <c:v>0.53453605973263418</c:v>
                </c:pt>
                <c:pt idx="94">
                  <c:v>0.53636715965326565</c:v>
                </c:pt>
                <c:pt idx="95">
                  <c:v>0.53742499316059744</c:v>
                </c:pt>
                <c:pt idx="96">
                  <c:v>0.5380251807980172</c:v>
                </c:pt>
                <c:pt idx="97">
                  <c:v>0.53991524975277949</c:v>
                </c:pt>
                <c:pt idx="98">
                  <c:v>0.54134296870247911</c:v>
                </c:pt>
                <c:pt idx="99">
                  <c:v>0.54202643293695785</c:v>
                </c:pt>
                <c:pt idx="100">
                  <c:v>0.54468988522253914</c:v>
                </c:pt>
                <c:pt idx="101">
                  <c:v>0.54568059907001587</c:v>
                </c:pt>
                <c:pt idx="102">
                  <c:v>0.54521127260078373</c:v>
                </c:pt>
                <c:pt idx="103">
                  <c:v>0.54691410588597666</c:v>
                </c:pt>
                <c:pt idx="104">
                  <c:v>0.5484940212361733</c:v>
                </c:pt>
                <c:pt idx="105">
                  <c:v>0.54949560713448453</c:v>
                </c:pt>
                <c:pt idx="106">
                  <c:v>0.54874264752345858</c:v>
                </c:pt>
                <c:pt idx="107">
                  <c:v>0.55003032438414745</c:v>
                </c:pt>
                <c:pt idx="108">
                  <c:v>0.55025126405747071</c:v>
                </c:pt>
                <c:pt idx="109">
                  <c:v>0.55129835327513566</c:v>
                </c:pt>
                <c:pt idx="110">
                  <c:v>0.55364052453196577</c:v>
                </c:pt>
                <c:pt idx="111">
                  <c:v>0.55290154088630905</c:v>
                </c:pt>
                <c:pt idx="112">
                  <c:v>0.55341475170069954</c:v>
                </c:pt>
                <c:pt idx="113">
                  <c:v>0.55345631163198639</c:v>
                </c:pt>
                <c:pt idx="114">
                  <c:v>0.5538949333394767</c:v>
                </c:pt>
                <c:pt idx="115">
                  <c:v>0.55539689220730992</c:v>
                </c:pt>
                <c:pt idx="116">
                  <c:v>0.5559209362461498</c:v>
                </c:pt>
                <c:pt idx="117">
                  <c:v>0.55776099717496341</c:v>
                </c:pt>
                <c:pt idx="118">
                  <c:v>0.55842641511731095</c:v>
                </c:pt>
                <c:pt idx="119">
                  <c:v>0.55802079949933192</c:v>
                </c:pt>
                <c:pt idx="120">
                  <c:v>0.55757948636389698</c:v>
                </c:pt>
                <c:pt idx="121">
                  <c:v>0.55992191438767402</c:v>
                </c:pt>
                <c:pt idx="122">
                  <c:v>0.56015580091471284</c:v>
                </c:pt>
                <c:pt idx="123">
                  <c:v>0.56083879365347966</c:v>
                </c:pt>
                <c:pt idx="124">
                  <c:v>0.55973456963590207</c:v>
                </c:pt>
                <c:pt idx="125">
                  <c:v>0.55771037299662685</c:v>
                </c:pt>
                <c:pt idx="126">
                  <c:v>0.55833596084386861</c:v>
                </c:pt>
                <c:pt idx="127">
                  <c:v>0.55860476582292251</c:v>
                </c:pt>
                <c:pt idx="128">
                  <c:v>0.56093711167959781</c:v>
                </c:pt>
                <c:pt idx="129">
                  <c:v>0.56190619443511258</c:v>
                </c:pt>
                <c:pt idx="130">
                  <c:v>0.56294278652246765</c:v>
                </c:pt>
                <c:pt idx="131">
                  <c:v>0.56303934948972589</c:v>
                </c:pt>
                <c:pt idx="132">
                  <c:v>0.56343307320507796</c:v>
                </c:pt>
                <c:pt idx="133">
                  <c:v>0.56396542033167563</c:v>
                </c:pt>
                <c:pt idx="134">
                  <c:v>0.56572412440054309</c:v>
                </c:pt>
                <c:pt idx="135">
                  <c:v>0.56705515798201189</c:v>
                </c:pt>
                <c:pt idx="136">
                  <c:v>0.56603571200391689</c:v>
                </c:pt>
                <c:pt idx="137">
                  <c:v>0.56657409216112098</c:v>
                </c:pt>
                <c:pt idx="138">
                  <c:v>0.5682014916795568</c:v>
                </c:pt>
                <c:pt idx="139">
                  <c:v>0.56828154681167686</c:v>
                </c:pt>
                <c:pt idx="140">
                  <c:v>0.56956207063583852</c:v>
                </c:pt>
                <c:pt idx="141">
                  <c:v>0.57192301828074754</c:v>
                </c:pt>
                <c:pt idx="142">
                  <c:v>0.5713065870257017</c:v>
                </c:pt>
                <c:pt idx="143">
                  <c:v>0.57155101957943488</c:v>
                </c:pt>
                <c:pt idx="144">
                  <c:v>0.57216313003619879</c:v>
                </c:pt>
                <c:pt idx="145">
                  <c:v>0.57337355722329664</c:v>
                </c:pt>
                <c:pt idx="146">
                  <c:v>0.57590690911190734</c:v>
                </c:pt>
                <c:pt idx="147">
                  <c:v>0.5776869680131772</c:v>
                </c:pt>
                <c:pt idx="148">
                  <c:v>0.5780738778806781</c:v>
                </c:pt>
                <c:pt idx="149">
                  <c:v>0.57703346657879473</c:v>
                </c:pt>
                <c:pt idx="150">
                  <c:v>0.57919500192503059</c:v>
                </c:pt>
                <c:pt idx="151">
                  <c:v>0.58060993287751783</c:v>
                </c:pt>
                <c:pt idx="152">
                  <c:v>0.58111649791429643</c:v>
                </c:pt>
                <c:pt idx="153">
                  <c:v>0.58160499321770232</c:v>
                </c:pt>
                <c:pt idx="154">
                  <c:v>0.58062398458216802</c:v>
                </c:pt>
                <c:pt idx="155">
                  <c:v>0.58098907572897784</c:v>
                </c:pt>
                <c:pt idx="156">
                  <c:v>0.58089890810537448</c:v>
                </c:pt>
                <c:pt idx="157">
                  <c:v>0.58183953838146096</c:v>
                </c:pt>
                <c:pt idx="158">
                  <c:v>0.58201480707126441</c:v>
                </c:pt>
                <c:pt idx="159">
                  <c:v>0.58259618500052857</c:v>
                </c:pt>
                <c:pt idx="160">
                  <c:v>0.58283880902521756</c:v>
                </c:pt>
                <c:pt idx="161">
                  <c:v>0.5825757722927255</c:v>
                </c:pt>
                <c:pt idx="162">
                  <c:v>0.5825208987538758</c:v>
                </c:pt>
                <c:pt idx="163">
                  <c:v>0.58317396290266388</c:v>
                </c:pt>
                <c:pt idx="164">
                  <c:v>0.58476575035198486</c:v>
                </c:pt>
                <c:pt idx="165">
                  <c:v>0.58551511160792946</c:v>
                </c:pt>
                <c:pt idx="166">
                  <c:v>0.58599941814928524</c:v>
                </c:pt>
                <c:pt idx="167">
                  <c:v>0.5858262243558825</c:v>
                </c:pt>
                <c:pt idx="168">
                  <c:v>0.5857441175862973</c:v>
                </c:pt>
                <c:pt idx="169">
                  <c:v>0.58676334787645301</c:v>
                </c:pt>
                <c:pt idx="170">
                  <c:v>0.58596612079565136</c:v>
                </c:pt>
                <c:pt idx="171">
                  <c:v>0.58566059775672585</c:v>
                </c:pt>
                <c:pt idx="172">
                  <c:v>0.58563613871107256</c:v>
                </c:pt>
                <c:pt idx="173">
                  <c:v>0.58544407963467304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44-4D1D-9233-C3C99E9D8219}"/>
            </c:ext>
          </c:extLst>
        </c:ser>
        <c:ser>
          <c:idx val="5"/>
          <c:order val="5"/>
          <c:tx>
            <c:strRef>
              <c:f>'CMRR age 80-90 dose 2'!$G$6:$G$7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2'!$G$8:$G$181</c:f>
              <c:numCache>
                <c:formatCode>General</c:formatCode>
                <c:ptCount val="174"/>
                <c:pt idx="0">
                  <c:v>0.44274778052685199</c:v>
                </c:pt>
                <c:pt idx="1">
                  <c:v>0.32396179062940389</c:v>
                </c:pt>
                <c:pt idx="2">
                  <c:v>0.37795542240097119</c:v>
                </c:pt>
                <c:pt idx="3">
                  <c:v>0.33960767256321028</c:v>
                </c:pt>
                <c:pt idx="4">
                  <c:v>0.39847300247416678</c:v>
                </c:pt>
                <c:pt idx="5">
                  <c:v>0.45047012553604132</c:v>
                </c:pt>
                <c:pt idx="6">
                  <c:v>0.46662143535918232</c:v>
                </c:pt>
                <c:pt idx="7">
                  <c:v>0.49373476982950693</c:v>
                </c:pt>
                <c:pt idx="8">
                  <c:v>0.52886973783559998</c:v>
                </c:pt>
                <c:pt idx="9">
                  <c:v>0.53284180563406025</c:v>
                </c:pt>
                <c:pt idx="10">
                  <c:v>0.55584096359621094</c:v>
                </c:pt>
                <c:pt idx="11">
                  <c:v>0.56314410681046967</c:v>
                </c:pt>
                <c:pt idx="12">
                  <c:v>0.56353389948445121</c:v>
                </c:pt>
                <c:pt idx="13">
                  <c:v>0.56957261645821433</c:v>
                </c:pt>
                <c:pt idx="14">
                  <c:v>0.58442707029544461</c:v>
                </c:pt>
                <c:pt idx="15">
                  <c:v>0.59548903611894222</c:v>
                </c:pt>
                <c:pt idx="16">
                  <c:v>0.589907501275032</c:v>
                </c:pt>
                <c:pt idx="17">
                  <c:v>0.57298540890193816</c:v>
                </c:pt>
                <c:pt idx="18">
                  <c:v>0.57178842829520116</c:v>
                </c:pt>
                <c:pt idx="19">
                  <c:v>0.57871179245547055</c:v>
                </c:pt>
                <c:pt idx="20">
                  <c:v>0.59649372033222914</c:v>
                </c:pt>
                <c:pt idx="21">
                  <c:v>0.5904098905193742</c:v>
                </c:pt>
                <c:pt idx="22">
                  <c:v>0.58738777631246464</c:v>
                </c:pt>
                <c:pt idx="23">
                  <c:v>0.57638332084016408</c:v>
                </c:pt>
                <c:pt idx="24">
                  <c:v>0.57251868171575693</c:v>
                </c:pt>
                <c:pt idx="25">
                  <c:v>0.56484575092987566</c:v>
                </c:pt>
                <c:pt idx="26">
                  <c:v>0.56290671362827149</c:v>
                </c:pt>
                <c:pt idx="27">
                  <c:v>0.5662457146784392</c:v>
                </c:pt>
                <c:pt idx="28">
                  <c:v>0.55507210650370864</c:v>
                </c:pt>
                <c:pt idx="29">
                  <c:v>0.55860701281425251</c:v>
                </c:pt>
                <c:pt idx="30">
                  <c:v>0.55573113530860052</c:v>
                </c:pt>
                <c:pt idx="31">
                  <c:v>0.5526918602549965</c:v>
                </c:pt>
                <c:pt idx="32">
                  <c:v>0.54984099367376915</c:v>
                </c:pt>
                <c:pt idx="33">
                  <c:v>0.56149615611464287</c:v>
                </c:pt>
                <c:pt idx="34">
                  <c:v>0.55960686014546346</c:v>
                </c:pt>
                <c:pt idx="35">
                  <c:v>0.55610188096294366</c:v>
                </c:pt>
                <c:pt idx="36">
                  <c:v>0.56188907516921294</c:v>
                </c:pt>
                <c:pt idx="37">
                  <c:v>0.56448447773959731</c:v>
                </c:pt>
                <c:pt idx="38">
                  <c:v>0.56115132807990586</c:v>
                </c:pt>
                <c:pt idx="39">
                  <c:v>0.55735551663053307</c:v>
                </c:pt>
                <c:pt idx="40">
                  <c:v>0.5703131522837861</c:v>
                </c:pt>
                <c:pt idx="41">
                  <c:v>0.56815834120816688</c:v>
                </c:pt>
                <c:pt idx="42">
                  <c:v>0.56846908776000216</c:v>
                </c:pt>
                <c:pt idx="43">
                  <c:v>0.57655253251798166</c:v>
                </c:pt>
                <c:pt idx="44">
                  <c:v>0.57885172787399541</c:v>
                </c:pt>
                <c:pt idx="45">
                  <c:v>0.58315473269683338</c:v>
                </c:pt>
                <c:pt idx="46">
                  <c:v>0.58396365677692996</c:v>
                </c:pt>
                <c:pt idx="47">
                  <c:v>0.5858083447082304</c:v>
                </c:pt>
                <c:pt idx="48">
                  <c:v>0.58731848437235468</c:v>
                </c:pt>
                <c:pt idx="49">
                  <c:v>0.58398944782315187</c:v>
                </c:pt>
                <c:pt idx="50">
                  <c:v>0.58461414682242774</c:v>
                </c:pt>
                <c:pt idx="51">
                  <c:v>0.58251227746259726</c:v>
                </c:pt>
                <c:pt idx="52">
                  <c:v>0.58724128942156151</c:v>
                </c:pt>
                <c:pt idx="53">
                  <c:v>0.5911689114989217</c:v>
                </c:pt>
                <c:pt idx="54">
                  <c:v>0.585105136060599</c:v>
                </c:pt>
                <c:pt idx="55">
                  <c:v>0.58598970952083351</c:v>
                </c:pt>
                <c:pt idx="56">
                  <c:v>0.59348737873501445</c:v>
                </c:pt>
                <c:pt idx="57">
                  <c:v>0.5948333862393238</c:v>
                </c:pt>
                <c:pt idx="58">
                  <c:v>0.59696329958676675</c:v>
                </c:pt>
                <c:pt idx="59">
                  <c:v>0.60017109339664021</c:v>
                </c:pt>
                <c:pt idx="60">
                  <c:v>0.60990765684821446</c:v>
                </c:pt>
                <c:pt idx="61">
                  <c:v>0.61309255322862288</c:v>
                </c:pt>
                <c:pt idx="62">
                  <c:v>0.61438568663417792</c:v>
                </c:pt>
                <c:pt idx="63">
                  <c:v>0.61893351512304229</c:v>
                </c:pt>
                <c:pt idx="64">
                  <c:v>0.61833645254816216</c:v>
                </c:pt>
                <c:pt idx="65">
                  <c:v>0.62065273399021426</c:v>
                </c:pt>
                <c:pt idx="66">
                  <c:v>0.62175528834331195</c:v>
                </c:pt>
                <c:pt idx="67">
                  <c:v>0.61986194706539033</c:v>
                </c:pt>
                <c:pt idx="68">
                  <c:v>0.6231734680427643</c:v>
                </c:pt>
                <c:pt idx="69">
                  <c:v>0.62413297404608625</c:v>
                </c:pt>
                <c:pt idx="70">
                  <c:v>0.62247779714584495</c:v>
                </c:pt>
                <c:pt idx="71">
                  <c:v>0.62551245381351295</c:v>
                </c:pt>
                <c:pt idx="72">
                  <c:v>0.62701275276924129</c:v>
                </c:pt>
                <c:pt idx="73">
                  <c:v>0.63651140773933346</c:v>
                </c:pt>
                <c:pt idx="74">
                  <c:v>0.638899221899624</c:v>
                </c:pt>
                <c:pt idx="75">
                  <c:v>0.63592685551346728</c:v>
                </c:pt>
                <c:pt idx="76">
                  <c:v>0.63167603191197441</c:v>
                </c:pt>
                <c:pt idx="77">
                  <c:v>0.63283112997382274</c:v>
                </c:pt>
                <c:pt idx="78">
                  <c:v>0.63590345497572998</c:v>
                </c:pt>
                <c:pt idx="79">
                  <c:v>0.63673521013913259</c:v>
                </c:pt>
                <c:pt idx="80">
                  <c:v>0.63809658354595655</c:v>
                </c:pt>
                <c:pt idx="81">
                  <c:v>0.63861513485278953</c:v>
                </c:pt>
                <c:pt idx="82">
                  <c:v>0.63930172159879539</c:v>
                </c:pt>
                <c:pt idx="83">
                  <c:v>0.63475384991570094</c:v>
                </c:pt>
                <c:pt idx="84">
                  <c:v>0.63490325749319609</c:v>
                </c:pt>
                <c:pt idx="85">
                  <c:v>0.63266997381608736</c:v>
                </c:pt>
                <c:pt idx="86">
                  <c:v>0.63147171290701742</c:v>
                </c:pt>
                <c:pt idx="87">
                  <c:v>0.63342622621461198</c:v>
                </c:pt>
                <c:pt idx="88">
                  <c:v>0.63350238867117148</c:v>
                </c:pt>
                <c:pt idx="89">
                  <c:v>0.63332535543007906</c:v>
                </c:pt>
                <c:pt idx="90">
                  <c:v>0.6369233234639784</c:v>
                </c:pt>
                <c:pt idx="91">
                  <c:v>0.63785697194546476</c:v>
                </c:pt>
                <c:pt idx="92">
                  <c:v>0.63864342579806965</c:v>
                </c:pt>
                <c:pt idx="93">
                  <c:v>0.63951217101559421</c:v>
                </c:pt>
                <c:pt idx="94">
                  <c:v>0.63746408191038895</c:v>
                </c:pt>
                <c:pt idx="95">
                  <c:v>0.63889356588112589</c:v>
                </c:pt>
                <c:pt idx="96">
                  <c:v>0.64054819655170014</c:v>
                </c:pt>
                <c:pt idx="97">
                  <c:v>0.64251635302239807</c:v>
                </c:pt>
                <c:pt idx="98">
                  <c:v>0.64069333251185923</c:v>
                </c:pt>
                <c:pt idx="99">
                  <c:v>0.64453292502957527</c:v>
                </c:pt>
                <c:pt idx="100">
                  <c:v>0.64656641303042173</c:v>
                </c:pt>
                <c:pt idx="101">
                  <c:v>0.64686166014693425</c:v>
                </c:pt>
                <c:pt idx="102">
                  <c:v>0.64625154464514412</c:v>
                </c:pt>
                <c:pt idx="103">
                  <c:v>0.64749574931206477</c:v>
                </c:pt>
                <c:pt idx="104">
                  <c:v>0.6441844270913204</c:v>
                </c:pt>
                <c:pt idx="105">
                  <c:v>0.64542455168019142</c:v>
                </c:pt>
                <c:pt idx="106">
                  <c:v>0.6489739940414837</c:v>
                </c:pt>
                <c:pt idx="107">
                  <c:v>0.64894763971410263</c:v>
                </c:pt>
                <c:pt idx="108">
                  <c:v>0.64938286860398531</c:v>
                </c:pt>
                <c:pt idx="109">
                  <c:v>0.6508160972465703</c:v>
                </c:pt>
                <c:pt idx="110">
                  <c:v>0.65305776584634645</c:v>
                </c:pt>
                <c:pt idx="111">
                  <c:v>0.65413487874831899</c:v>
                </c:pt>
                <c:pt idx="112">
                  <c:v>0.65506675239859125</c:v>
                </c:pt>
                <c:pt idx="113">
                  <c:v>0.65891783728345033</c:v>
                </c:pt>
                <c:pt idx="114">
                  <c:v>0.65895612489596633</c:v>
                </c:pt>
                <c:pt idx="115">
                  <c:v>0.66162757730514865</c:v>
                </c:pt>
                <c:pt idx="116">
                  <c:v>0.66343346180500307</c:v>
                </c:pt>
                <c:pt idx="117">
                  <c:v>0.66494089982496996</c:v>
                </c:pt>
                <c:pt idx="118">
                  <c:v>0.66330862650855149</c:v>
                </c:pt>
                <c:pt idx="119">
                  <c:v>0.66385263223618018</c:v>
                </c:pt>
                <c:pt idx="120">
                  <c:v>0.66199051420531119</c:v>
                </c:pt>
                <c:pt idx="121">
                  <c:v>0.66239943226638542</c:v>
                </c:pt>
                <c:pt idx="122">
                  <c:v>0.66109875402238238</c:v>
                </c:pt>
                <c:pt idx="123">
                  <c:v>0.66138221781707118</c:v>
                </c:pt>
                <c:pt idx="124">
                  <c:v>0.66217790004650157</c:v>
                </c:pt>
                <c:pt idx="125">
                  <c:v>0.66283710276167018</c:v>
                </c:pt>
                <c:pt idx="126">
                  <c:v>0.66399410227879307</c:v>
                </c:pt>
                <c:pt idx="127">
                  <c:v>0.66399483319081465</c:v>
                </c:pt>
                <c:pt idx="128">
                  <c:v>0.66777553693577563</c:v>
                </c:pt>
                <c:pt idx="129">
                  <c:v>0.6679995709210933</c:v>
                </c:pt>
                <c:pt idx="130">
                  <c:v>0.66897108946858186</c:v>
                </c:pt>
                <c:pt idx="131">
                  <c:v>0.67202788115682899</c:v>
                </c:pt>
                <c:pt idx="132">
                  <c:v>0.67148716066965253</c:v>
                </c:pt>
                <c:pt idx="133">
                  <c:v>0.66946769228950453</c:v>
                </c:pt>
                <c:pt idx="134">
                  <c:v>0.67039151953412224</c:v>
                </c:pt>
                <c:pt idx="135">
                  <c:v>0.67069713287731048</c:v>
                </c:pt>
                <c:pt idx="136">
                  <c:v>0.6702852129785869</c:v>
                </c:pt>
                <c:pt idx="137">
                  <c:v>0.67024152315269059</c:v>
                </c:pt>
                <c:pt idx="138">
                  <c:v>0.66936933983076308</c:v>
                </c:pt>
                <c:pt idx="139">
                  <c:v>0.6718898537412118</c:v>
                </c:pt>
                <c:pt idx="140">
                  <c:v>0.67345440072331286</c:v>
                </c:pt>
                <c:pt idx="141">
                  <c:v>0.67627163577194349</c:v>
                </c:pt>
                <c:pt idx="142">
                  <c:v>0.67608269573590052</c:v>
                </c:pt>
                <c:pt idx="143">
                  <c:v>0.67669286885605584</c:v>
                </c:pt>
                <c:pt idx="144">
                  <c:v>0.67863983644558146</c:v>
                </c:pt>
                <c:pt idx="145">
                  <c:v>0.67887248023741187</c:v>
                </c:pt>
                <c:pt idx="146">
                  <c:v>0.67878611718444271</c:v>
                </c:pt>
                <c:pt idx="147">
                  <c:v>0.67738200365131518</c:v>
                </c:pt>
                <c:pt idx="148">
                  <c:v>0.67850420325407801</c:v>
                </c:pt>
                <c:pt idx="149">
                  <c:v>0.67876819875043226</c:v>
                </c:pt>
                <c:pt idx="150">
                  <c:v>0.67802997803195919</c:v>
                </c:pt>
                <c:pt idx="151">
                  <c:v>0.6773111293343792</c:v>
                </c:pt>
                <c:pt idx="152">
                  <c:v>0.67833439137139284</c:v>
                </c:pt>
                <c:pt idx="153">
                  <c:v>0.6797631877987278</c:v>
                </c:pt>
                <c:pt idx="154">
                  <c:v>0.67626244540061986</c:v>
                </c:pt>
                <c:pt idx="155">
                  <c:v>0.67876907219175775</c:v>
                </c:pt>
                <c:pt idx="156">
                  <c:v>0.67889165234875914</c:v>
                </c:pt>
                <c:pt idx="157">
                  <c:v>0.67890556020951209</c:v>
                </c:pt>
                <c:pt idx="158">
                  <c:v>0.67800538380742781</c:v>
                </c:pt>
                <c:pt idx="159">
                  <c:v>0.67741033326661937</c:v>
                </c:pt>
                <c:pt idx="160">
                  <c:v>0.67495815492904709</c:v>
                </c:pt>
                <c:pt idx="161">
                  <c:v>0.67502071044096223</c:v>
                </c:pt>
                <c:pt idx="162">
                  <c:v>0.67403545996643333</c:v>
                </c:pt>
                <c:pt idx="163">
                  <c:v>0.67256691342481034</c:v>
                </c:pt>
                <c:pt idx="164">
                  <c:v>0.67363659794380426</c:v>
                </c:pt>
                <c:pt idx="165">
                  <c:v>0.67532664198008208</c:v>
                </c:pt>
                <c:pt idx="166">
                  <c:v>0.67791140539140982</c:v>
                </c:pt>
                <c:pt idx="167">
                  <c:v>0.67826899751356395</c:v>
                </c:pt>
                <c:pt idx="168">
                  <c:v>0.67813478818449635</c:v>
                </c:pt>
                <c:pt idx="169">
                  <c:v>0.67800122457765566</c:v>
                </c:pt>
                <c:pt idx="170">
                  <c:v>0.67847890252632359</c:v>
                </c:pt>
                <c:pt idx="171">
                  <c:v>0.67765486635927374</c:v>
                </c:pt>
                <c:pt idx="172">
                  <c:v>0.67694485527343107</c:v>
                </c:pt>
                <c:pt idx="173">
                  <c:v>0.67684354655519208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E44-4D1D-9233-C3C99E9D8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boosters!PivotTable2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boosters'!$B$6:$B$7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boosters'!$B$8:$B$148</c:f>
              <c:numCache>
                <c:formatCode>General</c:formatCode>
                <c:ptCount val="140"/>
                <c:pt idx="0">
                  <c:v>0.61576316801230291</c:v>
                </c:pt>
                <c:pt idx="1">
                  <c:v>0.53587406793703396</c:v>
                </c:pt>
                <c:pt idx="2">
                  <c:v>0.48679738562091501</c:v>
                </c:pt>
                <c:pt idx="3">
                  <c:v>0.50646897156978221</c:v>
                </c:pt>
                <c:pt idx="4">
                  <c:v>0.52033788174139062</c:v>
                </c:pt>
                <c:pt idx="5">
                  <c:v>0.52488985717743897</c:v>
                </c:pt>
                <c:pt idx="6">
                  <c:v>0.5121120135641426</c:v>
                </c:pt>
                <c:pt idx="7">
                  <c:v>0.52013835038095591</c:v>
                </c:pt>
                <c:pt idx="8">
                  <c:v>0.54714261773085304</c:v>
                </c:pt>
                <c:pt idx="9">
                  <c:v>0.55517737493320185</c:v>
                </c:pt>
                <c:pt idx="10">
                  <c:v>0.5626128678831841</c:v>
                </c:pt>
                <c:pt idx="11">
                  <c:v>0.58186050675978152</c:v>
                </c:pt>
                <c:pt idx="12">
                  <c:v>0.57866249161261463</c:v>
                </c:pt>
                <c:pt idx="13">
                  <c:v>0.58304704480123404</c:v>
                </c:pt>
                <c:pt idx="14">
                  <c:v>0.59405131874110351</c:v>
                </c:pt>
                <c:pt idx="15">
                  <c:v>0.59994840041279673</c:v>
                </c:pt>
                <c:pt idx="16">
                  <c:v>0.60392156862745106</c:v>
                </c:pt>
                <c:pt idx="17">
                  <c:v>0.61350762527233116</c:v>
                </c:pt>
                <c:pt idx="18">
                  <c:v>0.62031852322217729</c:v>
                </c:pt>
                <c:pt idx="19">
                  <c:v>0.61853104421158978</c:v>
                </c:pt>
                <c:pt idx="20">
                  <c:v>0.61714877370089949</c:v>
                </c:pt>
                <c:pt idx="21">
                  <c:v>0.62327802916038211</c:v>
                </c:pt>
                <c:pt idx="22">
                  <c:v>0.63936539858108488</c:v>
                </c:pt>
                <c:pt idx="23">
                  <c:v>0.6516922172699221</c:v>
                </c:pt>
                <c:pt idx="24">
                  <c:v>0.65521618903971857</c:v>
                </c:pt>
                <c:pt idx="25">
                  <c:v>0.66226467795095256</c:v>
                </c:pt>
                <c:pt idx="26">
                  <c:v>0.66291491420334503</c:v>
                </c:pt>
                <c:pt idx="27">
                  <c:v>0.66845828527489437</c:v>
                </c:pt>
                <c:pt idx="28">
                  <c:v>0.6718898025159884</c:v>
                </c:pt>
                <c:pt idx="29">
                  <c:v>0.67723976608187142</c:v>
                </c:pt>
                <c:pt idx="30">
                  <c:v>0.67550355291980557</c:v>
                </c:pt>
                <c:pt idx="31">
                  <c:v>0.67849460968394437</c:v>
                </c:pt>
                <c:pt idx="32">
                  <c:v>0.67472794851787532</c:v>
                </c:pt>
                <c:pt idx="33">
                  <c:v>0.67664379084967319</c:v>
                </c:pt>
                <c:pt idx="34">
                  <c:v>0.68270460141857514</c:v>
                </c:pt>
                <c:pt idx="35">
                  <c:v>0.68072836816482429</c:v>
                </c:pt>
                <c:pt idx="36">
                  <c:v>0.67831770389315149</c:v>
                </c:pt>
                <c:pt idx="37">
                  <c:v>0.67774540719645304</c:v>
                </c:pt>
                <c:pt idx="38">
                  <c:v>0.682779662463462</c:v>
                </c:pt>
                <c:pt idx="39">
                  <c:v>0.68549773353014454</c:v>
                </c:pt>
                <c:pt idx="40">
                  <c:v>0.6889601403104918</c:v>
                </c:pt>
                <c:pt idx="41">
                  <c:v>0.69185122490243101</c:v>
                </c:pt>
                <c:pt idx="42">
                  <c:v>0.69570142078661856</c:v>
                </c:pt>
                <c:pt idx="43">
                  <c:v>0.70278488206876955</c:v>
                </c:pt>
                <c:pt idx="44">
                  <c:v>0.70345624958538278</c:v>
                </c:pt>
                <c:pt idx="45">
                  <c:v>0.71066384966084728</c:v>
                </c:pt>
                <c:pt idx="46">
                  <c:v>0.71608904324337364</c:v>
                </c:pt>
                <c:pt idx="47">
                  <c:v>0.72463310975843875</c:v>
                </c:pt>
                <c:pt idx="48">
                  <c:v>0.73591156355494924</c:v>
                </c:pt>
                <c:pt idx="49">
                  <c:v>0.74153633761650195</c:v>
                </c:pt>
                <c:pt idx="50">
                  <c:v>0.74693483149910644</c:v>
                </c:pt>
                <c:pt idx="51">
                  <c:v>0.74862733858232322</c:v>
                </c:pt>
                <c:pt idx="52">
                  <c:v>0.75089966048461121</c:v>
                </c:pt>
                <c:pt idx="53">
                  <c:v>0.75147965457911714</c:v>
                </c:pt>
                <c:pt idx="54">
                  <c:v>0.75694167382971944</c:v>
                </c:pt>
                <c:pt idx="55">
                  <c:v>0.76062185026640805</c:v>
                </c:pt>
                <c:pt idx="56">
                  <c:v>0.75952132866028854</c:v>
                </c:pt>
                <c:pt idx="57">
                  <c:v>0.7639226122917564</c:v>
                </c:pt>
                <c:pt idx="58">
                  <c:v>0.76721638563634209</c:v>
                </c:pt>
                <c:pt idx="59">
                  <c:v>0.77076371404592969</c:v>
                </c:pt>
                <c:pt idx="60">
                  <c:v>0.77041390986320235</c:v>
                </c:pt>
                <c:pt idx="61">
                  <c:v>0.7715883618924213</c:v>
                </c:pt>
                <c:pt idx="62">
                  <c:v>0.77418853714232339</c:v>
                </c:pt>
                <c:pt idx="63">
                  <c:v>0.77629928119175196</c:v>
                </c:pt>
                <c:pt idx="64">
                  <c:v>0.77847697218422252</c:v>
                </c:pt>
                <c:pt idx="65">
                  <c:v>0.7812935180188284</c:v>
                </c:pt>
                <c:pt idx="66">
                  <c:v>0.78672787860585525</c:v>
                </c:pt>
                <c:pt idx="67">
                  <c:v>0.78877471663770993</c:v>
                </c:pt>
                <c:pt idx="68">
                  <c:v>0.79220385014777539</c:v>
                </c:pt>
                <c:pt idx="69">
                  <c:v>0.79518134051006029</c:v>
                </c:pt>
                <c:pt idx="70">
                  <c:v>0.79654128837008209</c:v>
                </c:pt>
                <c:pt idx="71">
                  <c:v>0.79872128753117555</c:v>
                </c:pt>
                <c:pt idx="72">
                  <c:v>0.80551040516474759</c:v>
                </c:pt>
                <c:pt idx="73">
                  <c:v>0.80873097093163415</c:v>
                </c:pt>
                <c:pt idx="74">
                  <c:v>0.80800062997086386</c:v>
                </c:pt>
                <c:pt idx="75">
                  <c:v>0.80977107424166239</c:v>
                </c:pt>
                <c:pt idx="76">
                  <c:v>0.81344817387088675</c:v>
                </c:pt>
                <c:pt idx="77">
                  <c:v>0.81722268686305488</c:v>
                </c:pt>
                <c:pt idx="78">
                  <c:v>0.8205522424530608</c:v>
                </c:pt>
                <c:pt idx="79">
                  <c:v>0.82285659361783936</c:v>
                </c:pt>
                <c:pt idx="80">
                  <c:v>0.82729898160814719</c:v>
                </c:pt>
                <c:pt idx="81">
                  <c:v>0.82875558058592647</c:v>
                </c:pt>
                <c:pt idx="82">
                  <c:v>0.83085447652376798</c:v>
                </c:pt>
                <c:pt idx="83">
                  <c:v>0.83306771719342232</c:v>
                </c:pt>
                <c:pt idx="84">
                  <c:v>0.83706216986686666</c:v>
                </c:pt>
                <c:pt idx="85">
                  <c:v>0.83724606391172052</c:v>
                </c:pt>
                <c:pt idx="86">
                  <c:v>0.84118567614839357</c:v>
                </c:pt>
                <c:pt idx="87">
                  <c:v>0.84369510012072779</c:v>
                </c:pt>
                <c:pt idx="88">
                  <c:v>0.84634303083653106</c:v>
                </c:pt>
                <c:pt idx="89">
                  <c:v>0.849640338012431</c:v>
                </c:pt>
                <c:pt idx="90">
                  <c:v>0.85156834203841658</c:v>
                </c:pt>
                <c:pt idx="91">
                  <c:v>0.85336743393009373</c:v>
                </c:pt>
                <c:pt idx="92">
                  <c:v>0.85563314852099748</c:v>
                </c:pt>
                <c:pt idx="93">
                  <c:v>0.85583258379804528</c:v>
                </c:pt>
                <c:pt idx="94">
                  <c:v>0.85987453208104114</c:v>
                </c:pt>
                <c:pt idx="95">
                  <c:v>0.86406771281381944</c:v>
                </c:pt>
                <c:pt idx="96">
                  <c:v>0.86744877947170052</c:v>
                </c:pt>
                <c:pt idx="97">
                  <c:v>0.86679095681988638</c:v>
                </c:pt>
                <c:pt idx="98">
                  <c:v>0.86810376324442817</c:v>
                </c:pt>
                <c:pt idx="99">
                  <c:v>0.87077063383492925</c:v>
                </c:pt>
                <c:pt idx="100">
                  <c:v>0.87250789497342207</c:v>
                </c:pt>
                <c:pt idx="101">
                  <c:v>0.8744024575467928</c:v>
                </c:pt>
                <c:pt idx="102">
                  <c:v>0.87707419777489981</c:v>
                </c:pt>
                <c:pt idx="103">
                  <c:v>0.87866302639199134</c:v>
                </c:pt>
                <c:pt idx="104">
                  <c:v>0.88100686498855829</c:v>
                </c:pt>
                <c:pt idx="105">
                  <c:v>0.8835722399121092</c:v>
                </c:pt>
                <c:pt idx="106">
                  <c:v>0.88616258146770666</c:v>
                </c:pt>
                <c:pt idx="107">
                  <c:v>0.88736254528109737</c:v>
                </c:pt>
                <c:pt idx="108">
                  <c:v>0.88852828487716928</c:v>
                </c:pt>
                <c:pt idx="109">
                  <c:v>0.89017893137346116</c:v>
                </c:pt>
                <c:pt idx="110">
                  <c:v>0.89044228694714123</c:v>
                </c:pt>
                <c:pt idx="111">
                  <c:v>0.88994877230171343</c:v>
                </c:pt>
                <c:pt idx="112">
                  <c:v>0.89029745816294914</c:v>
                </c:pt>
                <c:pt idx="113">
                  <c:v>0.89276796760769328</c:v>
                </c:pt>
                <c:pt idx="114">
                  <c:v>0.89553991488482376</c:v>
                </c:pt>
                <c:pt idx="115">
                  <c:v>0.89461373417172063</c:v>
                </c:pt>
                <c:pt idx="116">
                  <c:v>0.8952172510956391</c:v>
                </c:pt>
                <c:pt idx="117">
                  <c:v>0.89663368840281954</c:v>
                </c:pt>
                <c:pt idx="118">
                  <c:v>0.89787428499393329</c:v>
                </c:pt>
                <c:pt idx="119">
                  <c:v>0.89775171065493642</c:v>
                </c:pt>
                <c:pt idx="120">
                  <c:v>0.89957144742416972</c:v>
                </c:pt>
                <c:pt idx="121">
                  <c:v>0.90058199163938324</c:v>
                </c:pt>
                <c:pt idx="122">
                  <c:v>0.9012915087820873</c:v>
                </c:pt>
                <c:pt idx="123">
                  <c:v>0.90257573024829729</c:v>
                </c:pt>
                <c:pt idx="124">
                  <c:v>0.90293433970519876</c:v>
                </c:pt>
                <c:pt idx="125">
                  <c:v>0.90294356185296509</c:v>
                </c:pt>
                <c:pt idx="126">
                  <c:v>0.90290505408182997</c:v>
                </c:pt>
                <c:pt idx="127">
                  <c:v>0.90283540065444035</c:v>
                </c:pt>
                <c:pt idx="128">
                  <c:v>0.90390875304370122</c:v>
                </c:pt>
                <c:pt idx="129">
                  <c:v>0.90438314685572918</c:v>
                </c:pt>
                <c:pt idx="130">
                  <c:v>0.90712116641528406</c:v>
                </c:pt>
                <c:pt idx="131">
                  <c:v>0.90876700048835646</c:v>
                </c:pt>
                <c:pt idx="132">
                  <c:v>0.90896044452439495</c:v>
                </c:pt>
                <c:pt idx="133">
                  <c:v>0.9105341950560486</c:v>
                </c:pt>
                <c:pt idx="134">
                  <c:v>0.91123355671382478</c:v>
                </c:pt>
                <c:pt idx="135">
                  <c:v>0.91229405816927389</c:v>
                </c:pt>
                <c:pt idx="136">
                  <c:v>0.9120033512605985</c:v>
                </c:pt>
                <c:pt idx="137">
                  <c:v>0.91283623215633536</c:v>
                </c:pt>
                <c:pt idx="138">
                  <c:v>0.9128834598355472</c:v>
                </c:pt>
                <c:pt idx="139">
                  <c:v>0.91308639047016671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2-4AA6-9E9B-F6626A129EA1}"/>
            </c:ext>
          </c:extLst>
        </c:ser>
        <c:ser>
          <c:idx val="1"/>
          <c:order val="1"/>
          <c:tx>
            <c:strRef>
              <c:f>'CMRR boosters'!$C$6:$C$7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boosters'!$C$8:$C$148</c:f>
              <c:numCache>
                <c:formatCode>General</c:formatCode>
                <c:ptCount val="140"/>
                <c:pt idx="0">
                  <c:v>0.29447578991427859</c:v>
                </c:pt>
                <c:pt idx="1">
                  <c:v>0.29707105245758902</c:v>
                </c:pt>
                <c:pt idx="2">
                  <c:v>0.31031420808904148</c:v>
                </c:pt>
                <c:pt idx="3">
                  <c:v>0.30923167958434389</c:v>
                </c:pt>
                <c:pt idx="4">
                  <c:v>0.31144061138160201</c:v>
                </c:pt>
                <c:pt idx="5">
                  <c:v>0.32177584530048592</c:v>
                </c:pt>
                <c:pt idx="6">
                  <c:v>0.32509800437554232</c:v>
                </c:pt>
                <c:pt idx="7">
                  <c:v>0.33338703173329959</c:v>
                </c:pt>
                <c:pt idx="8">
                  <c:v>0.34336523756921927</c:v>
                </c:pt>
                <c:pt idx="9">
                  <c:v>0.35012578277499212</c:v>
                </c:pt>
                <c:pt idx="10">
                  <c:v>0.35853338178472172</c:v>
                </c:pt>
                <c:pt idx="11">
                  <c:v>0.37039054656577658</c:v>
                </c:pt>
                <c:pt idx="12">
                  <c:v>0.3757153496729973</c:v>
                </c:pt>
                <c:pt idx="13">
                  <c:v>0.38352094227657302</c:v>
                </c:pt>
                <c:pt idx="14">
                  <c:v>0.39587903296424948</c:v>
                </c:pt>
                <c:pt idx="15">
                  <c:v>0.39932784408624028</c:v>
                </c:pt>
                <c:pt idx="16">
                  <c:v>0.40889911476726881</c:v>
                </c:pt>
                <c:pt idx="17">
                  <c:v>0.41453355695520039</c:v>
                </c:pt>
                <c:pt idx="18">
                  <c:v>0.42279275191415172</c:v>
                </c:pt>
                <c:pt idx="19">
                  <c:v>0.42638153042045551</c:v>
                </c:pt>
                <c:pt idx="20">
                  <c:v>0.43307483799865498</c:v>
                </c:pt>
                <c:pt idx="21">
                  <c:v>0.43563009424161969</c:v>
                </c:pt>
                <c:pt idx="22">
                  <c:v>0.44009235237158689</c:v>
                </c:pt>
                <c:pt idx="23">
                  <c:v>0.44656415765072738</c:v>
                </c:pt>
                <c:pt idx="24">
                  <c:v>0.44959168995212639</c:v>
                </c:pt>
                <c:pt idx="25">
                  <c:v>0.45348277658993952</c:v>
                </c:pt>
                <c:pt idx="26">
                  <c:v>0.4584204593590851</c:v>
                </c:pt>
                <c:pt idx="27">
                  <c:v>0.46412183420160141</c:v>
                </c:pt>
                <c:pt idx="28">
                  <c:v>0.46790245581521878</c:v>
                </c:pt>
                <c:pt idx="29">
                  <c:v>0.47418114693193392</c:v>
                </c:pt>
                <c:pt idx="30">
                  <c:v>0.47444999655934739</c:v>
                </c:pt>
                <c:pt idx="31">
                  <c:v>0.47950873211748768</c:v>
                </c:pt>
                <c:pt idx="32">
                  <c:v>0.4820837890849517</c:v>
                </c:pt>
                <c:pt idx="33">
                  <c:v>0.48402898321905091</c:v>
                </c:pt>
                <c:pt idx="34">
                  <c:v>0.48469713727769692</c:v>
                </c:pt>
                <c:pt idx="35">
                  <c:v>0.48571316612076659</c:v>
                </c:pt>
                <c:pt idx="36">
                  <c:v>0.48661321554900983</c:v>
                </c:pt>
                <c:pt idx="37">
                  <c:v>0.4922677565754755</c:v>
                </c:pt>
                <c:pt idx="38">
                  <c:v>0.49398551195537038</c:v>
                </c:pt>
                <c:pt idx="39">
                  <c:v>0.49561477568595841</c:v>
                </c:pt>
                <c:pt idx="40">
                  <c:v>0.50062999995939605</c:v>
                </c:pt>
                <c:pt idx="41">
                  <c:v>0.50266763840204642</c:v>
                </c:pt>
                <c:pt idx="42">
                  <c:v>0.50619433050597828</c:v>
                </c:pt>
                <c:pt idx="43">
                  <c:v>0.5072623164859128</c:v>
                </c:pt>
                <c:pt idx="44">
                  <c:v>0.51091554535954797</c:v>
                </c:pt>
                <c:pt idx="45">
                  <c:v>0.51579901749607693</c:v>
                </c:pt>
                <c:pt idx="46">
                  <c:v>0.51928968633152761</c:v>
                </c:pt>
                <c:pt idx="47">
                  <c:v>0.52316480204625415</c:v>
                </c:pt>
                <c:pt idx="48">
                  <c:v>0.52494822397204977</c:v>
                </c:pt>
                <c:pt idx="49">
                  <c:v>0.52757136453103037</c:v>
                </c:pt>
                <c:pt idx="50">
                  <c:v>0.5308353687310412</c:v>
                </c:pt>
                <c:pt idx="51">
                  <c:v>0.53243184943874577</c:v>
                </c:pt>
                <c:pt idx="52">
                  <c:v>0.53532514597734471</c:v>
                </c:pt>
                <c:pt idx="53">
                  <c:v>0.53809274236194504</c:v>
                </c:pt>
                <c:pt idx="54">
                  <c:v>0.54088773833129167</c:v>
                </c:pt>
                <c:pt idx="55">
                  <c:v>0.5422062368474091</c:v>
                </c:pt>
                <c:pt idx="56">
                  <c:v>0.54578154328151884</c:v>
                </c:pt>
                <c:pt idx="57">
                  <c:v>0.54866833905100831</c:v>
                </c:pt>
                <c:pt idx="58">
                  <c:v>0.54992776111280273</c:v>
                </c:pt>
                <c:pt idx="59">
                  <c:v>0.55088304335244287</c:v>
                </c:pt>
                <c:pt idx="60">
                  <c:v>0.552243056563543</c:v>
                </c:pt>
                <c:pt idx="61">
                  <c:v>0.55594458656860746</c:v>
                </c:pt>
                <c:pt idx="62">
                  <c:v>0.55920430757279449</c:v>
                </c:pt>
                <c:pt idx="63">
                  <c:v>0.56032418063650269</c:v>
                </c:pt>
                <c:pt idx="64">
                  <c:v>0.56189164237697486</c:v>
                </c:pt>
                <c:pt idx="65">
                  <c:v>0.56458636647054716</c:v>
                </c:pt>
                <c:pt idx="66">
                  <c:v>0.56485544281600608</c:v>
                </c:pt>
                <c:pt idx="67">
                  <c:v>0.56671729764105083</c:v>
                </c:pt>
                <c:pt idx="68">
                  <c:v>0.56929344109254854</c:v>
                </c:pt>
                <c:pt idx="69">
                  <c:v>0.57051480287980827</c:v>
                </c:pt>
                <c:pt idx="70">
                  <c:v>0.57357152764461539</c:v>
                </c:pt>
                <c:pt idx="71">
                  <c:v>0.5760291088890509</c:v>
                </c:pt>
                <c:pt idx="72">
                  <c:v>0.57741922679320923</c:v>
                </c:pt>
                <c:pt idx="73">
                  <c:v>0.57896720139420732</c:v>
                </c:pt>
                <c:pt idx="74">
                  <c:v>0.58015939195931809</c:v>
                </c:pt>
                <c:pt idx="75">
                  <c:v>0.58188276840812725</c:v>
                </c:pt>
                <c:pt idx="76">
                  <c:v>0.5841449980769956</c:v>
                </c:pt>
                <c:pt idx="77">
                  <c:v>0.5868047664193734</c:v>
                </c:pt>
                <c:pt idx="78">
                  <c:v>0.58811127466201418</c:v>
                </c:pt>
                <c:pt idx="79">
                  <c:v>0.58969541885671872</c:v>
                </c:pt>
                <c:pt idx="80">
                  <c:v>0.59148503085213133</c:v>
                </c:pt>
                <c:pt idx="81">
                  <c:v>0.59395196042715626</c:v>
                </c:pt>
                <c:pt idx="82">
                  <c:v>0.59564421141751822</c:v>
                </c:pt>
                <c:pt idx="83">
                  <c:v>0.59743029806334269</c:v>
                </c:pt>
                <c:pt idx="84">
                  <c:v>0.59861771219945692</c:v>
                </c:pt>
                <c:pt idx="85">
                  <c:v>0.5997228073030314</c:v>
                </c:pt>
                <c:pt idx="86">
                  <c:v>0.60005032878932429</c:v>
                </c:pt>
                <c:pt idx="87">
                  <c:v>0.60162588159867303</c:v>
                </c:pt>
                <c:pt idx="88">
                  <c:v>0.60270250050437957</c:v>
                </c:pt>
                <c:pt idx="89">
                  <c:v>0.60468465378759717</c:v>
                </c:pt>
                <c:pt idx="90">
                  <c:v>0.60621507336642078</c:v>
                </c:pt>
                <c:pt idx="91">
                  <c:v>0.60776218380677183</c:v>
                </c:pt>
                <c:pt idx="92">
                  <c:v>0.60920032494983511</c:v>
                </c:pt>
                <c:pt idx="93">
                  <c:v>0.6109421254428099</c:v>
                </c:pt>
                <c:pt idx="94">
                  <c:v>0.6118749617661019</c:v>
                </c:pt>
                <c:pt idx="95">
                  <c:v>0.61282838934433093</c:v>
                </c:pt>
                <c:pt idx="96">
                  <c:v>0.61494544681840613</c:v>
                </c:pt>
                <c:pt idx="97">
                  <c:v>0.61531082410715121</c:v>
                </c:pt>
                <c:pt idx="98">
                  <c:v>0.61607591805501927</c:v>
                </c:pt>
                <c:pt idx="99">
                  <c:v>0.61646884595911189</c:v>
                </c:pt>
                <c:pt idx="100">
                  <c:v>0.61844898119561598</c:v>
                </c:pt>
                <c:pt idx="101">
                  <c:v>0.61897327442424044</c:v>
                </c:pt>
                <c:pt idx="102">
                  <c:v>0.62084226499325956</c:v>
                </c:pt>
                <c:pt idx="103">
                  <c:v>0.62263200640358873</c:v>
                </c:pt>
                <c:pt idx="104">
                  <c:v>0.62441579695197114</c:v>
                </c:pt>
                <c:pt idx="105">
                  <c:v>0.62629115250606304</c:v>
                </c:pt>
                <c:pt idx="106">
                  <c:v>0.62738171037343082</c:v>
                </c:pt>
                <c:pt idx="107">
                  <c:v>0.62863658076480211</c:v>
                </c:pt>
                <c:pt idx="108">
                  <c:v>0.6298315408668973</c:v>
                </c:pt>
                <c:pt idx="109">
                  <c:v>0.63103357719904551</c:v>
                </c:pt>
                <c:pt idx="110">
                  <c:v>0.63311682077105214</c:v>
                </c:pt>
                <c:pt idx="111">
                  <c:v>0.63574144957353274</c:v>
                </c:pt>
                <c:pt idx="112">
                  <c:v>0.63822798701332117</c:v>
                </c:pt>
                <c:pt idx="113">
                  <c:v>0.63947817377895189</c:v>
                </c:pt>
                <c:pt idx="114">
                  <c:v>0.64001521881399481</c:v>
                </c:pt>
                <c:pt idx="115">
                  <c:v>0.64162326671024872</c:v>
                </c:pt>
                <c:pt idx="116">
                  <c:v>0.64299593075109984</c:v>
                </c:pt>
                <c:pt idx="117">
                  <c:v>0.64345747899691885</c:v>
                </c:pt>
                <c:pt idx="118">
                  <c:v>0.64472851224940397</c:v>
                </c:pt>
                <c:pt idx="119">
                  <c:v>0.64536422971101315</c:v>
                </c:pt>
                <c:pt idx="120">
                  <c:v>0.64722161610944806</c:v>
                </c:pt>
                <c:pt idx="121">
                  <c:v>0.64827878723290888</c:v>
                </c:pt>
                <c:pt idx="122">
                  <c:v>0.65010802306358284</c:v>
                </c:pt>
                <c:pt idx="123">
                  <c:v>0.65110270163327699</c:v>
                </c:pt>
                <c:pt idx="124">
                  <c:v>0.65285495677485905</c:v>
                </c:pt>
                <c:pt idx="125">
                  <c:v>0.65363142558955678</c:v>
                </c:pt>
                <c:pt idx="126">
                  <c:v>0.65515404612484229</c:v>
                </c:pt>
                <c:pt idx="127">
                  <c:v>0.65542931550700156</c:v>
                </c:pt>
                <c:pt idx="128">
                  <c:v>0.65628585084130475</c:v>
                </c:pt>
                <c:pt idx="129">
                  <c:v>0.65756619445067777</c:v>
                </c:pt>
                <c:pt idx="130">
                  <c:v>0.65893270436015206</c:v>
                </c:pt>
                <c:pt idx="131">
                  <c:v>0.66023696983827751</c:v>
                </c:pt>
                <c:pt idx="132">
                  <c:v>0.66136012176685877</c:v>
                </c:pt>
                <c:pt idx="133">
                  <c:v>0.66259260552235733</c:v>
                </c:pt>
                <c:pt idx="134">
                  <c:v>0.66333810401506121</c:v>
                </c:pt>
                <c:pt idx="135">
                  <c:v>0.66393693740599302</c:v>
                </c:pt>
                <c:pt idx="136">
                  <c:v>0.66452880406654669</c:v>
                </c:pt>
                <c:pt idx="137">
                  <c:v>0.66395681875235957</c:v>
                </c:pt>
                <c:pt idx="138">
                  <c:v>0.66390960030034141</c:v>
                </c:pt>
                <c:pt idx="139">
                  <c:v>0.6638292357033857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2-4AA6-9E9B-F6626A129EA1}"/>
            </c:ext>
          </c:extLst>
        </c:ser>
        <c:ser>
          <c:idx val="2"/>
          <c:order val="2"/>
          <c:tx>
            <c:strRef>
              <c:f>'CMRR boosters'!$D$6:$D$7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boosters'!$D$8:$D$148</c:f>
              <c:numCache>
                <c:formatCode>General</c:formatCode>
                <c:ptCount val="140"/>
                <c:pt idx="0">
                  <c:v>0.19914021558460271</c:v>
                </c:pt>
                <c:pt idx="1">
                  <c:v>0.21358834842006821</c:v>
                </c:pt>
                <c:pt idx="2">
                  <c:v>0.21879376837119249</c:v>
                </c:pt>
                <c:pt idx="3">
                  <c:v>0.22547172180284719</c:v>
                </c:pt>
                <c:pt idx="4">
                  <c:v>0.22681129534910441</c:v>
                </c:pt>
                <c:pt idx="5">
                  <c:v>0.2333842002354414</c:v>
                </c:pt>
                <c:pt idx="6">
                  <c:v>0.24270565562487481</c:v>
                </c:pt>
                <c:pt idx="7">
                  <c:v>0.2527121650610894</c:v>
                </c:pt>
                <c:pt idx="8">
                  <c:v>0.26175398309455189</c:v>
                </c:pt>
                <c:pt idx="9">
                  <c:v>0.27025082130293598</c:v>
                </c:pt>
                <c:pt idx="10">
                  <c:v>0.28005171180810468</c:v>
                </c:pt>
                <c:pt idx="11">
                  <c:v>0.29092996303056617</c:v>
                </c:pt>
                <c:pt idx="12">
                  <c:v>0.29973972549652811</c:v>
                </c:pt>
                <c:pt idx="13">
                  <c:v>0.30563898367924852</c:v>
                </c:pt>
                <c:pt idx="14">
                  <c:v>0.31013385521074999</c:v>
                </c:pt>
                <c:pt idx="15">
                  <c:v>0.31542142212809943</c:v>
                </c:pt>
                <c:pt idx="16">
                  <c:v>0.32214308927175073</c:v>
                </c:pt>
                <c:pt idx="17">
                  <c:v>0.32435216539238187</c:v>
                </c:pt>
                <c:pt idx="18">
                  <c:v>0.32961139131244588</c:v>
                </c:pt>
                <c:pt idx="19">
                  <c:v>0.33303049362452758</c:v>
                </c:pt>
                <c:pt idx="20">
                  <c:v>0.33821204451189663</c:v>
                </c:pt>
                <c:pt idx="21">
                  <c:v>0.34248874315356281</c:v>
                </c:pt>
                <c:pt idx="22">
                  <c:v>0.34250332816387052</c:v>
                </c:pt>
                <c:pt idx="23">
                  <c:v>0.34855787411778749</c:v>
                </c:pt>
                <c:pt idx="24">
                  <c:v>0.35069953256999031</c:v>
                </c:pt>
                <c:pt idx="25">
                  <c:v>0.35573369811588101</c:v>
                </c:pt>
                <c:pt idx="26">
                  <c:v>0.35938439452132909</c:v>
                </c:pt>
                <c:pt idx="27">
                  <c:v>0.36278576557218972</c:v>
                </c:pt>
                <c:pt idx="28">
                  <c:v>0.36546652618317221</c:v>
                </c:pt>
                <c:pt idx="29">
                  <c:v>0.36927656878390241</c:v>
                </c:pt>
                <c:pt idx="30">
                  <c:v>0.37002183457016341</c:v>
                </c:pt>
                <c:pt idx="31">
                  <c:v>0.37535894526982089</c:v>
                </c:pt>
                <c:pt idx="32">
                  <c:v>0.37890281214229687</c:v>
                </c:pt>
                <c:pt idx="33">
                  <c:v>0.37987492225338171</c:v>
                </c:pt>
                <c:pt idx="34">
                  <c:v>0.38098297793716041</c:v>
                </c:pt>
                <c:pt idx="35">
                  <c:v>0.38352904102537949</c:v>
                </c:pt>
                <c:pt idx="36">
                  <c:v>0.38772263001528201</c:v>
                </c:pt>
                <c:pt idx="37">
                  <c:v>0.38922427571244073</c:v>
                </c:pt>
                <c:pt idx="38">
                  <c:v>0.39184209991455038</c:v>
                </c:pt>
                <c:pt idx="39">
                  <c:v>0.39330997715426669</c:v>
                </c:pt>
                <c:pt idx="40">
                  <c:v>0.39594356439926531</c:v>
                </c:pt>
                <c:pt idx="41">
                  <c:v>0.39865050383909217</c:v>
                </c:pt>
                <c:pt idx="42">
                  <c:v>0.4015100709432905</c:v>
                </c:pt>
                <c:pt idx="43">
                  <c:v>0.40392157302308129</c:v>
                </c:pt>
                <c:pt idx="44">
                  <c:v>0.40663022399260029</c:v>
                </c:pt>
                <c:pt idx="45">
                  <c:v>0.40957239439934762</c:v>
                </c:pt>
                <c:pt idx="46">
                  <c:v>0.41148918184568628</c:v>
                </c:pt>
                <c:pt idx="47">
                  <c:v>0.41366003503011151</c:v>
                </c:pt>
                <c:pt idx="48">
                  <c:v>0.41616685773108802</c:v>
                </c:pt>
                <c:pt idx="49">
                  <c:v>0.4179509885008898</c:v>
                </c:pt>
                <c:pt idx="50">
                  <c:v>0.42169044032835051</c:v>
                </c:pt>
                <c:pt idx="51">
                  <c:v>0.42396875193722328</c:v>
                </c:pt>
                <c:pt idx="52">
                  <c:v>0.42590254995960558</c:v>
                </c:pt>
                <c:pt idx="53">
                  <c:v>0.42804780749802512</c:v>
                </c:pt>
                <c:pt idx="54">
                  <c:v>0.43149624376658552</c:v>
                </c:pt>
                <c:pt idx="55">
                  <c:v>0.4337684842820288</c:v>
                </c:pt>
                <c:pt idx="56">
                  <c:v>0.43564492716444891</c:v>
                </c:pt>
                <c:pt idx="57">
                  <c:v>0.43693076333374398</c:v>
                </c:pt>
                <c:pt idx="58">
                  <c:v>0.4403802773039639</c:v>
                </c:pt>
                <c:pt idx="59">
                  <c:v>0.44283496342845152</c:v>
                </c:pt>
                <c:pt idx="60">
                  <c:v>0.44481625659461088</c:v>
                </c:pt>
                <c:pt idx="61">
                  <c:v>0.4469370999475053</c:v>
                </c:pt>
                <c:pt idx="62">
                  <c:v>0.44956141680382872</c:v>
                </c:pt>
                <c:pt idx="63">
                  <c:v>0.45225803650938179</c:v>
                </c:pt>
                <c:pt idx="64">
                  <c:v>0.45368920357527842</c:v>
                </c:pt>
                <c:pt idx="65">
                  <c:v>0.45670018052613842</c:v>
                </c:pt>
                <c:pt idx="66">
                  <c:v>0.45941169618246341</c:v>
                </c:pt>
                <c:pt idx="67">
                  <c:v>0.46109154896998072</c:v>
                </c:pt>
                <c:pt idx="68">
                  <c:v>0.46296677558314309</c:v>
                </c:pt>
                <c:pt idx="69">
                  <c:v>0.46422928717736722</c:v>
                </c:pt>
                <c:pt idx="70">
                  <c:v>0.46563791101752511</c:v>
                </c:pt>
                <c:pt idx="71">
                  <c:v>0.46738970787406198</c:v>
                </c:pt>
                <c:pt idx="72">
                  <c:v>0.46874757268210931</c:v>
                </c:pt>
                <c:pt idx="73">
                  <c:v>0.46986876451970622</c:v>
                </c:pt>
                <c:pt idx="74">
                  <c:v>0.47215667480886209</c:v>
                </c:pt>
                <c:pt idx="75">
                  <c:v>0.47415692878654042</c:v>
                </c:pt>
                <c:pt idx="76">
                  <c:v>0.47524905471596951</c:v>
                </c:pt>
                <c:pt idx="77">
                  <c:v>0.47639426606175878</c:v>
                </c:pt>
                <c:pt idx="78">
                  <c:v>0.47805747290245992</c:v>
                </c:pt>
                <c:pt idx="79">
                  <c:v>0.47845068110943673</c:v>
                </c:pt>
                <c:pt idx="80">
                  <c:v>0.48069512765902889</c:v>
                </c:pt>
                <c:pt idx="81">
                  <c:v>0.4831501311335451</c:v>
                </c:pt>
                <c:pt idx="82">
                  <c:v>0.48478526972244762</c:v>
                </c:pt>
                <c:pt idx="83">
                  <c:v>0.48675774797897048</c:v>
                </c:pt>
                <c:pt idx="84">
                  <c:v>0.48709664423202398</c:v>
                </c:pt>
                <c:pt idx="85">
                  <c:v>0.48822111935082407</c:v>
                </c:pt>
                <c:pt idx="86">
                  <c:v>0.48911555802765222</c:v>
                </c:pt>
                <c:pt idx="87">
                  <c:v>0.49104618129922978</c:v>
                </c:pt>
                <c:pt idx="88">
                  <c:v>0.49188976920874888</c:v>
                </c:pt>
                <c:pt idx="89">
                  <c:v>0.49361147378130771</c:v>
                </c:pt>
                <c:pt idx="90">
                  <c:v>0.49481273563953437</c:v>
                </c:pt>
                <c:pt idx="91">
                  <c:v>0.49572782232593471</c:v>
                </c:pt>
                <c:pt idx="92">
                  <c:v>0.49670605496389419</c:v>
                </c:pt>
                <c:pt idx="93">
                  <c:v>0.49866811958211538</c:v>
                </c:pt>
                <c:pt idx="94">
                  <c:v>0.49983230503634729</c:v>
                </c:pt>
                <c:pt idx="95">
                  <c:v>0.50054763545927972</c:v>
                </c:pt>
                <c:pt idx="96">
                  <c:v>0.50176549580749763</c:v>
                </c:pt>
                <c:pt idx="97">
                  <c:v>0.50177609852602922</c:v>
                </c:pt>
                <c:pt idx="98">
                  <c:v>0.50175039381827036</c:v>
                </c:pt>
                <c:pt idx="99">
                  <c:v>0.50209290156013242</c:v>
                </c:pt>
                <c:pt idx="100">
                  <c:v>0.50262566947513643</c:v>
                </c:pt>
                <c:pt idx="101">
                  <c:v>0.50374862393525022</c:v>
                </c:pt>
                <c:pt idx="102">
                  <c:v>0.5058906587606351</c:v>
                </c:pt>
                <c:pt idx="103">
                  <c:v>0.50713034829578751</c:v>
                </c:pt>
                <c:pt idx="104">
                  <c:v>0.50894834185448634</c:v>
                </c:pt>
                <c:pt idx="105">
                  <c:v>0.51016960979204995</c:v>
                </c:pt>
                <c:pt idx="106">
                  <c:v>0.51218763715969517</c:v>
                </c:pt>
                <c:pt idx="107">
                  <c:v>0.51320986907367272</c:v>
                </c:pt>
                <c:pt idx="108">
                  <c:v>0.5140796147640958</c:v>
                </c:pt>
                <c:pt idx="109">
                  <c:v>0.51518839374354475</c:v>
                </c:pt>
                <c:pt idx="110">
                  <c:v>0.51647382974830625</c:v>
                </c:pt>
                <c:pt idx="111">
                  <c:v>0.51752429461368366</c:v>
                </c:pt>
                <c:pt idx="112">
                  <c:v>0.51942012098102985</c:v>
                </c:pt>
                <c:pt idx="113">
                  <c:v>0.52003965598188806</c:v>
                </c:pt>
                <c:pt idx="114">
                  <c:v>0.52075776026999498</c:v>
                </c:pt>
                <c:pt idx="115">
                  <c:v>0.5220608047664701</c:v>
                </c:pt>
                <c:pt idx="116">
                  <c:v>0.52372016270330446</c:v>
                </c:pt>
                <c:pt idx="117">
                  <c:v>0.52494188378068785</c:v>
                </c:pt>
                <c:pt idx="118">
                  <c:v>0.5262310463155826</c:v>
                </c:pt>
                <c:pt idx="119">
                  <c:v>0.52755846034868936</c:v>
                </c:pt>
                <c:pt idx="120">
                  <c:v>0.52877826104232384</c:v>
                </c:pt>
                <c:pt idx="121">
                  <c:v>0.52983818263735782</c:v>
                </c:pt>
                <c:pt idx="122">
                  <c:v>0.53174807720775441</c:v>
                </c:pt>
                <c:pt idx="123">
                  <c:v>0.53318673800512895</c:v>
                </c:pt>
                <c:pt idx="124">
                  <c:v>0.53579431122693488</c:v>
                </c:pt>
                <c:pt idx="125">
                  <c:v>0.5369964854915229</c:v>
                </c:pt>
                <c:pt idx="126">
                  <c:v>0.53805109578819554</c:v>
                </c:pt>
                <c:pt idx="127">
                  <c:v>0.53907612151082007</c:v>
                </c:pt>
                <c:pt idx="128">
                  <c:v>0.54056656937000391</c:v>
                </c:pt>
                <c:pt idx="129">
                  <c:v>0.54088396480897905</c:v>
                </c:pt>
                <c:pt idx="130">
                  <c:v>0.54179592299712465</c:v>
                </c:pt>
                <c:pt idx="131">
                  <c:v>0.54185207635543597</c:v>
                </c:pt>
                <c:pt idx="132">
                  <c:v>0.54285466644486613</c:v>
                </c:pt>
                <c:pt idx="133">
                  <c:v>0.54377189258406089</c:v>
                </c:pt>
                <c:pt idx="134">
                  <c:v>0.54409565366988688</c:v>
                </c:pt>
                <c:pt idx="135">
                  <c:v>0.54484458866644758</c:v>
                </c:pt>
                <c:pt idx="136">
                  <c:v>0.54534735136518142</c:v>
                </c:pt>
                <c:pt idx="137">
                  <c:v>0.54582812689635241</c:v>
                </c:pt>
                <c:pt idx="138">
                  <c:v>0.54586451333289199</c:v>
                </c:pt>
                <c:pt idx="139">
                  <c:v>0.54587450451986075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2-4AA6-9E9B-F6626A129EA1}"/>
            </c:ext>
          </c:extLst>
        </c:ser>
        <c:ser>
          <c:idx val="3"/>
          <c:order val="3"/>
          <c:tx>
            <c:strRef>
              <c:f>'CMRR boosters'!$E$6:$E$7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boosters'!$E$8:$E$148</c:f>
              <c:numCache>
                <c:formatCode>General</c:formatCode>
                <c:ptCount val="140"/>
                <c:pt idx="0">
                  <c:v>0.1913333146569246</c:v>
                </c:pt>
                <c:pt idx="1">
                  <c:v>0.19794309056934639</c:v>
                </c:pt>
                <c:pt idx="2">
                  <c:v>0.20550504309925549</c:v>
                </c:pt>
                <c:pt idx="3">
                  <c:v>0.20775799473054521</c:v>
                </c:pt>
                <c:pt idx="4">
                  <c:v>0.21264743444021211</c:v>
                </c:pt>
                <c:pt idx="5">
                  <c:v>0.21886233609212541</c:v>
                </c:pt>
                <c:pt idx="6">
                  <c:v>0.2237246810169953</c:v>
                </c:pt>
                <c:pt idx="7">
                  <c:v>0.23204494124763131</c:v>
                </c:pt>
                <c:pt idx="8">
                  <c:v>0.23802287322451501</c:v>
                </c:pt>
                <c:pt idx="9">
                  <c:v>0.2488432764227532</c:v>
                </c:pt>
                <c:pt idx="10">
                  <c:v>0.26057766354869832</c:v>
                </c:pt>
                <c:pt idx="11">
                  <c:v>0.26473699606269968</c:v>
                </c:pt>
                <c:pt idx="12">
                  <c:v>0.2713913190442433</c:v>
                </c:pt>
                <c:pt idx="13">
                  <c:v>0.27799181929255451</c:v>
                </c:pt>
                <c:pt idx="14">
                  <c:v>0.28335972656498848</c:v>
                </c:pt>
                <c:pt idx="15">
                  <c:v>0.28955260680856759</c:v>
                </c:pt>
                <c:pt idx="16">
                  <c:v>0.29430443848360738</c:v>
                </c:pt>
                <c:pt idx="17">
                  <c:v>0.30012149980413538</c:v>
                </c:pt>
                <c:pt idx="18">
                  <c:v>0.30402168736729901</c:v>
                </c:pt>
                <c:pt idx="19">
                  <c:v>0.30863144128094222</c:v>
                </c:pt>
                <c:pt idx="20">
                  <c:v>0.31111696807143219</c:v>
                </c:pt>
                <c:pt idx="21">
                  <c:v>0.31699304882301532</c:v>
                </c:pt>
                <c:pt idx="22">
                  <c:v>0.32364581211624199</c:v>
                </c:pt>
                <c:pt idx="23">
                  <c:v>0.32794527069148532</c:v>
                </c:pt>
                <c:pt idx="24">
                  <c:v>0.33130422462902892</c:v>
                </c:pt>
                <c:pt idx="25">
                  <c:v>0.33710799885577691</c:v>
                </c:pt>
                <c:pt idx="26">
                  <c:v>0.33644978794702679</c:v>
                </c:pt>
                <c:pt idx="27">
                  <c:v>0.3379104027173338</c:v>
                </c:pt>
                <c:pt idx="28">
                  <c:v>0.33813805454324009</c:v>
                </c:pt>
                <c:pt idx="29">
                  <c:v>0.34074633583052383</c:v>
                </c:pt>
                <c:pt idx="30">
                  <c:v>0.34368810643991182</c:v>
                </c:pt>
                <c:pt idx="31">
                  <c:v>0.34572136072765952</c:v>
                </c:pt>
                <c:pt idx="32">
                  <c:v>0.3501619497563343</c:v>
                </c:pt>
                <c:pt idx="33">
                  <c:v>0.35212595080308412</c:v>
                </c:pt>
                <c:pt idx="34">
                  <c:v>0.35366345994422888</c:v>
                </c:pt>
                <c:pt idx="35">
                  <c:v>0.35464383500351843</c:v>
                </c:pt>
                <c:pt idx="36">
                  <c:v>0.35722585540039969</c:v>
                </c:pt>
                <c:pt idx="37">
                  <c:v>0.35954367488822969</c:v>
                </c:pt>
                <c:pt idx="38">
                  <c:v>0.36164106234124221</c:v>
                </c:pt>
                <c:pt idx="39">
                  <c:v>0.36425597976867141</c:v>
                </c:pt>
                <c:pt idx="40">
                  <c:v>0.3660612304059308</c:v>
                </c:pt>
                <c:pt idx="41">
                  <c:v>0.36884944499700367</c:v>
                </c:pt>
                <c:pt idx="42">
                  <c:v>0.37189583953326061</c:v>
                </c:pt>
                <c:pt idx="43">
                  <c:v>0.37321108949213211</c:v>
                </c:pt>
                <c:pt idx="44">
                  <c:v>0.37681763362603188</c:v>
                </c:pt>
                <c:pt idx="45">
                  <c:v>0.3800725623354842</c:v>
                </c:pt>
                <c:pt idx="46">
                  <c:v>0.38138843590918059</c:v>
                </c:pt>
                <c:pt idx="47">
                  <c:v>0.38325646720220041</c:v>
                </c:pt>
                <c:pt idx="48">
                  <c:v>0.38679611592408869</c:v>
                </c:pt>
                <c:pt idx="49">
                  <c:v>0.38893220692990232</c:v>
                </c:pt>
                <c:pt idx="50">
                  <c:v>0.39073640464718429</c:v>
                </c:pt>
                <c:pt idx="51">
                  <c:v>0.39287285637471459</c:v>
                </c:pt>
                <c:pt idx="52">
                  <c:v>0.39648467118872099</c:v>
                </c:pt>
                <c:pt idx="53">
                  <c:v>0.39845831275085819</c:v>
                </c:pt>
                <c:pt idx="54">
                  <c:v>0.39961427589599252</c:v>
                </c:pt>
                <c:pt idx="55">
                  <c:v>0.40103090840981848</c:v>
                </c:pt>
                <c:pt idx="56">
                  <c:v>0.40397210032636732</c:v>
                </c:pt>
                <c:pt idx="57">
                  <c:v>0.40510650119783209</c:v>
                </c:pt>
                <c:pt idx="58">
                  <c:v>0.40619195037732331</c:v>
                </c:pt>
                <c:pt idx="59">
                  <c:v>0.40806445709928379</c:v>
                </c:pt>
                <c:pt idx="60">
                  <c:v>0.40918186253917599</c:v>
                </c:pt>
                <c:pt idx="61">
                  <c:v>0.41173475050137909</c:v>
                </c:pt>
                <c:pt idx="62">
                  <c:v>0.41361785569807202</c:v>
                </c:pt>
                <c:pt idx="63">
                  <c:v>0.41614718625022812</c:v>
                </c:pt>
                <c:pt idx="64">
                  <c:v>0.4187919292473461</c:v>
                </c:pt>
                <c:pt idx="65">
                  <c:v>0.42055153961391811</c:v>
                </c:pt>
                <c:pt idx="66">
                  <c:v>0.42149177769386997</c:v>
                </c:pt>
                <c:pt idx="67">
                  <c:v>0.42258583909426028</c:v>
                </c:pt>
                <c:pt idx="68">
                  <c:v>0.42381423821436642</c:v>
                </c:pt>
                <c:pt idx="69">
                  <c:v>0.42533903932410999</c:v>
                </c:pt>
                <c:pt idx="70">
                  <c:v>0.42585639460129082</c:v>
                </c:pt>
                <c:pt idx="71">
                  <c:v>0.42742087756926128</c:v>
                </c:pt>
                <c:pt idx="72">
                  <c:v>0.42860669343566071</c:v>
                </c:pt>
                <c:pt idx="73">
                  <c:v>0.43081756763986279</c:v>
                </c:pt>
                <c:pt idx="74">
                  <c:v>0.43269119090952107</c:v>
                </c:pt>
                <c:pt idx="75">
                  <c:v>0.43382113528650668</c:v>
                </c:pt>
                <c:pt idx="76">
                  <c:v>0.43506016845778228</c:v>
                </c:pt>
                <c:pt idx="77">
                  <c:v>0.43702255105925719</c:v>
                </c:pt>
                <c:pt idx="78">
                  <c:v>0.4370619920770018</c:v>
                </c:pt>
                <c:pt idx="79">
                  <c:v>0.43733203050384728</c:v>
                </c:pt>
                <c:pt idx="80">
                  <c:v>0.43936845176646627</c:v>
                </c:pt>
                <c:pt idx="81">
                  <c:v>0.44106484385820482</c:v>
                </c:pt>
                <c:pt idx="82">
                  <c:v>0.442708052269699</c:v>
                </c:pt>
                <c:pt idx="83">
                  <c:v>0.44308714014824069</c:v>
                </c:pt>
                <c:pt idx="84">
                  <c:v>0.44537841772137537</c:v>
                </c:pt>
                <c:pt idx="85">
                  <c:v>0.44632795772287892</c:v>
                </c:pt>
                <c:pt idx="86">
                  <c:v>0.44740002046777938</c:v>
                </c:pt>
                <c:pt idx="87">
                  <c:v>0.44955890925866171</c:v>
                </c:pt>
                <c:pt idx="88">
                  <c:v>0.45104097026150869</c:v>
                </c:pt>
                <c:pt idx="89">
                  <c:v>0.4532363193951045</c:v>
                </c:pt>
                <c:pt idx="90">
                  <c:v>0.45399435809193339</c:v>
                </c:pt>
                <c:pt idx="91">
                  <c:v>0.45472064978408683</c:v>
                </c:pt>
                <c:pt idx="92">
                  <c:v>0.45603385539930491</c:v>
                </c:pt>
                <c:pt idx="93">
                  <c:v>0.45689601364400828</c:v>
                </c:pt>
                <c:pt idx="94">
                  <c:v>0.45901657129391571</c:v>
                </c:pt>
                <c:pt idx="95">
                  <c:v>0.45935419964027641</c:v>
                </c:pt>
                <c:pt idx="96">
                  <c:v>0.46055071570561479</c:v>
                </c:pt>
                <c:pt idx="97">
                  <c:v>0.46237173419349731</c:v>
                </c:pt>
                <c:pt idx="98">
                  <c:v>0.46449724537117337</c:v>
                </c:pt>
                <c:pt idx="99">
                  <c:v>0.46465675866600459</c:v>
                </c:pt>
                <c:pt idx="100">
                  <c:v>0.46608905323019167</c:v>
                </c:pt>
                <c:pt idx="101">
                  <c:v>0.46695835960727322</c:v>
                </c:pt>
                <c:pt idx="102">
                  <c:v>0.46727728024137838</c:v>
                </c:pt>
                <c:pt idx="103">
                  <c:v>0.46809144662969232</c:v>
                </c:pt>
                <c:pt idx="104">
                  <c:v>0.46960245155975472</c:v>
                </c:pt>
                <c:pt idx="105">
                  <c:v>0.47019803724666243</c:v>
                </c:pt>
                <c:pt idx="106">
                  <c:v>0.47093765911999502</c:v>
                </c:pt>
                <c:pt idx="107">
                  <c:v>0.4719476355492534</c:v>
                </c:pt>
                <c:pt idx="108">
                  <c:v>0.47322385359710001</c:v>
                </c:pt>
                <c:pt idx="109">
                  <c:v>0.47389985241053162</c:v>
                </c:pt>
                <c:pt idx="110">
                  <c:v>0.47423871004196438</c:v>
                </c:pt>
                <c:pt idx="111">
                  <c:v>0.47542551937053679</c:v>
                </c:pt>
                <c:pt idx="112">
                  <c:v>0.47594214835912169</c:v>
                </c:pt>
                <c:pt idx="113">
                  <c:v>0.47611037086691849</c:v>
                </c:pt>
                <c:pt idx="114">
                  <c:v>0.47691424222313378</c:v>
                </c:pt>
                <c:pt idx="115">
                  <c:v>0.47875885686616948</c:v>
                </c:pt>
                <c:pt idx="116">
                  <c:v>0.48050962367337707</c:v>
                </c:pt>
                <c:pt idx="117">
                  <c:v>0.48233648418310238</c:v>
                </c:pt>
                <c:pt idx="118">
                  <c:v>0.48359104517112489</c:v>
                </c:pt>
                <c:pt idx="119">
                  <c:v>0.48484345071665169</c:v>
                </c:pt>
                <c:pt idx="120">
                  <c:v>0.48529474760522229</c:v>
                </c:pt>
                <c:pt idx="121">
                  <c:v>0.48593115674014831</c:v>
                </c:pt>
                <c:pt idx="122">
                  <c:v>0.48715938050137558</c:v>
                </c:pt>
                <c:pt idx="123">
                  <c:v>0.48863347797772788</c:v>
                </c:pt>
                <c:pt idx="124">
                  <c:v>0.48988375415029928</c:v>
                </c:pt>
                <c:pt idx="125">
                  <c:v>0.4900506874601066</c:v>
                </c:pt>
                <c:pt idx="126">
                  <c:v>0.49004074366534972</c:v>
                </c:pt>
                <c:pt idx="127">
                  <c:v>0.49041931521703708</c:v>
                </c:pt>
                <c:pt idx="128">
                  <c:v>0.49064472604254689</c:v>
                </c:pt>
                <c:pt idx="129">
                  <c:v>0.49159741475086122</c:v>
                </c:pt>
                <c:pt idx="130">
                  <c:v>0.49157421365579451</c:v>
                </c:pt>
                <c:pt idx="131">
                  <c:v>0.49217912509298939</c:v>
                </c:pt>
                <c:pt idx="132">
                  <c:v>0.49303536971516138</c:v>
                </c:pt>
                <c:pt idx="133">
                  <c:v>0.49304814295686239</c:v>
                </c:pt>
                <c:pt idx="134">
                  <c:v>0.49387100130373951</c:v>
                </c:pt>
                <c:pt idx="135">
                  <c:v>0.49395962025900642</c:v>
                </c:pt>
                <c:pt idx="136">
                  <c:v>0.49408449144711702</c:v>
                </c:pt>
                <c:pt idx="137">
                  <c:v>0.49464543776594672</c:v>
                </c:pt>
                <c:pt idx="138">
                  <c:v>0.49492636467997608</c:v>
                </c:pt>
                <c:pt idx="139">
                  <c:v>0.4949024098728772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2-4AA6-9E9B-F6626A129EA1}"/>
            </c:ext>
          </c:extLst>
        </c:ser>
        <c:ser>
          <c:idx val="4"/>
          <c:order val="4"/>
          <c:tx>
            <c:strRef>
              <c:f>'CMRR boosters'!$F$6:$F$7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boosters'!$F$8:$F$148</c:f>
              <c:numCache>
                <c:formatCode>General</c:formatCode>
                <c:ptCount val="140"/>
                <c:pt idx="0">
                  <c:v>0.21355461109204271</c:v>
                </c:pt>
                <c:pt idx="1">
                  <c:v>0.25168936307276463</c:v>
                </c:pt>
                <c:pt idx="2">
                  <c:v>0.26223703869286602</c:v>
                </c:pt>
                <c:pt idx="3">
                  <c:v>0.27551952617220732</c:v>
                </c:pt>
                <c:pt idx="4">
                  <c:v>0.29112356978707621</c:v>
                </c:pt>
                <c:pt idx="5">
                  <c:v>0.31253941118092549</c:v>
                </c:pt>
                <c:pt idx="6">
                  <c:v>0.33005775648431018</c:v>
                </c:pt>
                <c:pt idx="7">
                  <c:v>0.32059767873704481</c:v>
                </c:pt>
                <c:pt idx="8">
                  <c:v>0.32709727637059688</c:v>
                </c:pt>
                <c:pt idx="9">
                  <c:v>0.33353400197052052</c:v>
                </c:pt>
                <c:pt idx="10">
                  <c:v>0.33733950585756001</c:v>
                </c:pt>
                <c:pt idx="11">
                  <c:v>0.34235166052370669</c:v>
                </c:pt>
                <c:pt idx="12">
                  <c:v>0.34522257232277848</c:v>
                </c:pt>
                <c:pt idx="13">
                  <c:v>0.35658785926687292</c:v>
                </c:pt>
                <c:pt idx="14">
                  <c:v>0.35926114261838438</c:v>
                </c:pt>
                <c:pt idx="15">
                  <c:v>0.36406143815279979</c:v>
                </c:pt>
                <c:pt idx="16">
                  <c:v>0.36407093115649342</c:v>
                </c:pt>
                <c:pt idx="17">
                  <c:v>0.36105279522447759</c:v>
                </c:pt>
                <c:pt idx="18">
                  <c:v>0.36225290470830052</c:v>
                </c:pt>
                <c:pt idx="19">
                  <c:v>0.36755028436972781</c:v>
                </c:pt>
                <c:pt idx="20">
                  <c:v>0.36993387423546092</c:v>
                </c:pt>
                <c:pt idx="21">
                  <c:v>0.3681662342346898</c:v>
                </c:pt>
                <c:pt idx="22">
                  <c:v>0.37263524645245388</c:v>
                </c:pt>
                <c:pt idx="23">
                  <c:v>0.37415112306247</c:v>
                </c:pt>
                <c:pt idx="24">
                  <c:v>0.3790957680389419</c:v>
                </c:pt>
                <c:pt idx="25">
                  <c:v>0.38000824613511291</c:v>
                </c:pt>
                <c:pt idx="26">
                  <c:v>0.38144631450146982</c:v>
                </c:pt>
                <c:pt idx="27">
                  <c:v>0.38193860846292033</c:v>
                </c:pt>
                <c:pt idx="28">
                  <c:v>0.38058852717070962</c:v>
                </c:pt>
                <c:pt idx="29">
                  <c:v>0.38995629777301638</c:v>
                </c:pt>
                <c:pt idx="30">
                  <c:v>0.3905496012634368</c:v>
                </c:pt>
                <c:pt idx="31">
                  <c:v>0.39254414498323842</c:v>
                </c:pt>
                <c:pt idx="32">
                  <c:v>0.39049658691332367</c:v>
                </c:pt>
                <c:pt idx="33">
                  <c:v>0.39084956070532018</c:v>
                </c:pt>
                <c:pt idx="34">
                  <c:v>0.39294875459653511</c:v>
                </c:pt>
                <c:pt idx="35">
                  <c:v>0.39266637488337641</c:v>
                </c:pt>
                <c:pt idx="36">
                  <c:v>0.39624254200067133</c:v>
                </c:pt>
                <c:pt idx="37">
                  <c:v>0.39366371441494652</c:v>
                </c:pt>
                <c:pt idx="38">
                  <c:v>0.39898558240854581</c:v>
                </c:pt>
                <c:pt idx="39">
                  <c:v>0.40240883176242581</c:v>
                </c:pt>
                <c:pt idx="40">
                  <c:v>0.40271544695718969</c:v>
                </c:pt>
                <c:pt idx="41">
                  <c:v>0.40321973443964038</c:v>
                </c:pt>
                <c:pt idx="42">
                  <c:v>0.40392465878619221</c:v>
                </c:pt>
                <c:pt idx="43">
                  <c:v>0.40715309021741031</c:v>
                </c:pt>
                <c:pt idx="44">
                  <c:v>0.40983323262424098</c:v>
                </c:pt>
                <c:pt idx="45">
                  <c:v>0.41281837975489799</c:v>
                </c:pt>
                <c:pt idx="46">
                  <c:v>0.41163267837873557</c:v>
                </c:pt>
                <c:pt idx="47">
                  <c:v>0.41596597136309688</c:v>
                </c:pt>
                <c:pt idx="48">
                  <c:v>0.41471778178738672</c:v>
                </c:pt>
                <c:pt idx="49">
                  <c:v>0.41873622409357281</c:v>
                </c:pt>
                <c:pt idx="50">
                  <c:v>0.41892836338806339</c:v>
                </c:pt>
                <c:pt idx="51">
                  <c:v>0.42052083524613942</c:v>
                </c:pt>
                <c:pt idx="52">
                  <c:v>0.4237217202794149</c:v>
                </c:pt>
                <c:pt idx="53">
                  <c:v>0.42663040018612131</c:v>
                </c:pt>
                <c:pt idx="54">
                  <c:v>0.42707991995973138</c:v>
                </c:pt>
                <c:pt idx="55">
                  <c:v>0.4300070246890188</c:v>
                </c:pt>
                <c:pt idx="56">
                  <c:v>0.43266069714057098</c:v>
                </c:pt>
                <c:pt idx="57">
                  <c:v>0.43370139027221333</c:v>
                </c:pt>
                <c:pt idx="58">
                  <c:v>0.43592959827171279</c:v>
                </c:pt>
                <c:pt idx="59">
                  <c:v>0.43525355936039362</c:v>
                </c:pt>
                <c:pt idx="60">
                  <c:v>0.43737627079427982</c:v>
                </c:pt>
                <c:pt idx="61">
                  <c:v>0.43857903029212331</c:v>
                </c:pt>
                <c:pt idx="62">
                  <c:v>0.44102766473580418</c:v>
                </c:pt>
                <c:pt idx="63">
                  <c:v>0.4425712527847197</c:v>
                </c:pt>
                <c:pt idx="64">
                  <c:v>0.44462342781231762</c:v>
                </c:pt>
                <c:pt idx="65">
                  <c:v>0.44636578461953019</c:v>
                </c:pt>
                <c:pt idx="66">
                  <c:v>0.44778375592890202</c:v>
                </c:pt>
                <c:pt idx="67">
                  <c:v>0.45079006656992038</c:v>
                </c:pt>
                <c:pt idx="68">
                  <c:v>0.44985596558827617</c:v>
                </c:pt>
                <c:pt idx="69">
                  <c:v>0.45173332766446261</c:v>
                </c:pt>
                <c:pt idx="70">
                  <c:v>0.45327013270391953</c:v>
                </c:pt>
                <c:pt idx="71">
                  <c:v>0.45452847436702942</c:v>
                </c:pt>
                <c:pt idx="72">
                  <c:v>0.45688660922211688</c:v>
                </c:pt>
                <c:pt idx="73">
                  <c:v>0.45839859739836691</c:v>
                </c:pt>
                <c:pt idx="74">
                  <c:v>0.46029232329223357</c:v>
                </c:pt>
                <c:pt idx="75">
                  <c:v>0.46267452898561851</c:v>
                </c:pt>
                <c:pt idx="76">
                  <c:v>0.46471165481866539</c:v>
                </c:pt>
                <c:pt idx="77">
                  <c:v>0.46478045213883712</c:v>
                </c:pt>
                <c:pt idx="78">
                  <c:v>0.46688612829845361</c:v>
                </c:pt>
                <c:pt idx="79">
                  <c:v>0.46643410924381418</c:v>
                </c:pt>
                <c:pt idx="80">
                  <c:v>0.46744428644523472</c:v>
                </c:pt>
                <c:pt idx="81">
                  <c:v>0.46962189518549741</c:v>
                </c:pt>
                <c:pt idx="82">
                  <c:v>0.47028719239109312</c:v>
                </c:pt>
                <c:pt idx="83">
                  <c:v>0.47236540160320017</c:v>
                </c:pt>
                <c:pt idx="84">
                  <c:v>0.47332129338633538</c:v>
                </c:pt>
                <c:pt idx="85">
                  <c:v>0.47510767443674412</c:v>
                </c:pt>
                <c:pt idx="86">
                  <c:v>0.4746803028400568</c:v>
                </c:pt>
                <c:pt idx="87">
                  <c:v>0.47884132373580379</c:v>
                </c:pt>
                <c:pt idx="88">
                  <c:v>0.48036171249556681</c:v>
                </c:pt>
                <c:pt idx="89">
                  <c:v>0.48229868268951909</c:v>
                </c:pt>
                <c:pt idx="90">
                  <c:v>0.48317238376905519</c:v>
                </c:pt>
                <c:pt idx="91">
                  <c:v>0.48170071716930202</c:v>
                </c:pt>
                <c:pt idx="92">
                  <c:v>0.48276472494722628</c:v>
                </c:pt>
                <c:pt idx="93">
                  <c:v>0.48265459053152732</c:v>
                </c:pt>
                <c:pt idx="94">
                  <c:v>0.48491254248293902</c:v>
                </c:pt>
                <c:pt idx="95">
                  <c:v>0.48713841902106592</c:v>
                </c:pt>
                <c:pt idx="96">
                  <c:v>0.48898124139348548</c:v>
                </c:pt>
                <c:pt idx="97">
                  <c:v>0.48906115092328151</c:v>
                </c:pt>
                <c:pt idx="98">
                  <c:v>0.48995235872319548</c:v>
                </c:pt>
                <c:pt idx="99">
                  <c:v>0.49044332924311912</c:v>
                </c:pt>
                <c:pt idx="100">
                  <c:v>0.49196402864485289</c:v>
                </c:pt>
                <c:pt idx="101">
                  <c:v>0.49312066380702191</c:v>
                </c:pt>
                <c:pt idx="102">
                  <c:v>0.49314476725878259</c:v>
                </c:pt>
                <c:pt idx="103">
                  <c:v>0.49518114335242053</c:v>
                </c:pt>
                <c:pt idx="104">
                  <c:v>0.49655738417436929</c:v>
                </c:pt>
                <c:pt idx="105">
                  <c:v>0.49716480797948059</c:v>
                </c:pt>
                <c:pt idx="106">
                  <c:v>0.49994613444675751</c:v>
                </c:pt>
                <c:pt idx="107">
                  <c:v>0.50188027282350178</c:v>
                </c:pt>
                <c:pt idx="108">
                  <c:v>0.5013060197716519</c:v>
                </c:pt>
                <c:pt idx="109">
                  <c:v>0.50162362227840462</c:v>
                </c:pt>
                <c:pt idx="110">
                  <c:v>0.50456687420094748</c:v>
                </c:pt>
                <c:pt idx="111">
                  <c:v>0.5061550730829778</c:v>
                </c:pt>
                <c:pt idx="112">
                  <c:v>0.50817292543244263</c:v>
                </c:pt>
                <c:pt idx="113">
                  <c:v>0.5084667860459221</c:v>
                </c:pt>
                <c:pt idx="114">
                  <c:v>0.50889717738544693</c:v>
                </c:pt>
                <c:pt idx="115">
                  <c:v>0.50862324782349944</c:v>
                </c:pt>
                <c:pt idx="116">
                  <c:v>0.50986263790577169</c:v>
                </c:pt>
                <c:pt idx="117">
                  <c:v>0.51169699370781629</c:v>
                </c:pt>
                <c:pt idx="118">
                  <c:v>0.51265161524219827</c:v>
                </c:pt>
                <c:pt idx="119">
                  <c:v>0.51405554135342579</c:v>
                </c:pt>
                <c:pt idx="120">
                  <c:v>0.51365058499940586</c:v>
                </c:pt>
                <c:pt idx="121">
                  <c:v>0.51359874257077387</c:v>
                </c:pt>
                <c:pt idx="122">
                  <c:v>0.51495352609168377</c:v>
                </c:pt>
                <c:pt idx="123">
                  <c:v>0.51480068289125291</c:v>
                </c:pt>
                <c:pt idx="124">
                  <c:v>0.51487318333451448</c:v>
                </c:pt>
                <c:pt idx="125">
                  <c:v>0.51549247584846414</c:v>
                </c:pt>
                <c:pt idx="126">
                  <c:v>0.51620960036109265</c:v>
                </c:pt>
                <c:pt idx="127">
                  <c:v>0.51657033969254473</c:v>
                </c:pt>
                <c:pt idx="128">
                  <c:v>0.51656946296916295</c:v>
                </c:pt>
                <c:pt idx="129">
                  <c:v>0.5167817850290225</c:v>
                </c:pt>
                <c:pt idx="130">
                  <c:v>0.51887298584772934</c:v>
                </c:pt>
                <c:pt idx="131">
                  <c:v>0.51987177696565501</c:v>
                </c:pt>
                <c:pt idx="132">
                  <c:v>0.51956090708471725</c:v>
                </c:pt>
                <c:pt idx="133">
                  <c:v>0.51917879744274065</c:v>
                </c:pt>
                <c:pt idx="134">
                  <c:v>0.51925054816887961</c:v>
                </c:pt>
                <c:pt idx="135">
                  <c:v>0.5204919861685211</c:v>
                </c:pt>
                <c:pt idx="136">
                  <c:v>0.52028956937339921</c:v>
                </c:pt>
                <c:pt idx="137">
                  <c:v>0.51989266483973817</c:v>
                </c:pt>
                <c:pt idx="138">
                  <c:v>0.52010866616154239</c:v>
                </c:pt>
                <c:pt idx="139">
                  <c:v>0.51984655865297791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2-4AA6-9E9B-F6626A129EA1}"/>
            </c:ext>
          </c:extLst>
        </c:ser>
        <c:ser>
          <c:idx val="5"/>
          <c:order val="5"/>
          <c:tx>
            <c:strRef>
              <c:f>'CMRR boosters'!$G$6:$G$7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boosters'!$G$8:$G$148</c:f>
              <c:numCache>
                <c:formatCode>General</c:formatCode>
                <c:ptCount val="140"/>
                <c:pt idx="0">
                  <c:v>0.19836268800073181</c:v>
                </c:pt>
                <c:pt idx="1">
                  <c:v>0.23442863127359209</c:v>
                </c:pt>
                <c:pt idx="2">
                  <c:v>0.27185247903714749</c:v>
                </c:pt>
                <c:pt idx="3">
                  <c:v>0.2642125967222862</c:v>
                </c:pt>
                <c:pt idx="4">
                  <c:v>0.26448358400097571</c:v>
                </c:pt>
                <c:pt idx="5">
                  <c:v>0.27381516206552631</c:v>
                </c:pt>
                <c:pt idx="6">
                  <c:v>0.29942424705323728</c:v>
                </c:pt>
                <c:pt idx="7">
                  <c:v>0.2935122700498633</c:v>
                </c:pt>
                <c:pt idx="8">
                  <c:v>0.31048865594232189</c:v>
                </c:pt>
                <c:pt idx="9">
                  <c:v>0.31374365152115752</c:v>
                </c:pt>
                <c:pt idx="10">
                  <c:v>0.32838323115121149</c:v>
                </c:pt>
                <c:pt idx="11">
                  <c:v>0.33523294272123683</c:v>
                </c:pt>
                <c:pt idx="12">
                  <c:v>0.33841403464691783</c:v>
                </c:pt>
                <c:pt idx="13">
                  <c:v>0.3390532611568064</c:v>
                </c:pt>
                <c:pt idx="14">
                  <c:v>0.34294553764510077</c:v>
                </c:pt>
                <c:pt idx="15">
                  <c:v>0.34691862264180268</c:v>
                </c:pt>
                <c:pt idx="16">
                  <c:v>0.3530059040689556</c:v>
                </c:pt>
                <c:pt idx="17">
                  <c:v>0.35727594571910948</c:v>
                </c:pt>
                <c:pt idx="18">
                  <c:v>0.36892747978261098</c:v>
                </c:pt>
                <c:pt idx="19">
                  <c:v>0.36770564942357881</c:v>
                </c:pt>
                <c:pt idx="20">
                  <c:v>0.36151255508466701</c:v>
                </c:pt>
                <c:pt idx="21">
                  <c:v>0.35791883695683929</c:v>
                </c:pt>
                <c:pt idx="22">
                  <c:v>0.36926218739376743</c:v>
                </c:pt>
                <c:pt idx="23">
                  <c:v>0.37369844787998258</c:v>
                </c:pt>
                <c:pt idx="24">
                  <c:v>0.37466112048833877</c:v>
                </c:pt>
                <c:pt idx="25">
                  <c:v>0.37688910720139052</c:v>
                </c:pt>
                <c:pt idx="26">
                  <c:v>0.38803353267534457</c:v>
                </c:pt>
                <c:pt idx="27">
                  <c:v>0.38799324716043271</c:v>
                </c:pt>
                <c:pt idx="28">
                  <c:v>0.3843590945026838</c:v>
                </c:pt>
                <c:pt idx="29">
                  <c:v>0.39045038924959768</c:v>
                </c:pt>
                <c:pt idx="30">
                  <c:v>0.38650350603676159</c:v>
                </c:pt>
                <c:pt idx="31">
                  <c:v>0.38828079299800389</c:v>
                </c:pt>
                <c:pt idx="32">
                  <c:v>0.3905403478678105</c:v>
                </c:pt>
                <c:pt idx="33">
                  <c:v>0.3980190457058162</c:v>
                </c:pt>
                <c:pt idx="34">
                  <c:v>0.40395295266532011</c:v>
                </c:pt>
                <c:pt idx="35">
                  <c:v>0.40667428020832552</c:v>
                </c:pt>
                <c:pt idx="36">
                  <c:v>0.4082965328015063</c:v>
                </c:pt>
                <c:pt idx="37">
                  <c:v>0.41146987709170629</c:v>
                </c:pt>
                <c:pt idx="38">
                  <c:v>0.41269443817805013</c:v>
                </c:pt>
                <c:pt idx="39">
                  <c:v>0.41922397955542179</c:v>
                </c:pt>
                <c:pt idx="40">
                  <c:v>0.42501042595712352</c:v>
                </c:pt>
                <c:pt idx="41">
                  <c:v>0.42920187587114872</c:v>
                </c:pt>
                <c:pt idx="42">
                  <c:v>0.42619166438185402</c:v>
                </c:pt>
                <c:pt idx="43">
                  <c:v>0.42534359326255111</c:v>
                </c:pt>
                <c:pt idx="44">
                  <c:v>0.43197302921278963</c:v>
                </c:pt>
                <c:pt idx="45">
                  <c:v>0.43084440977498839</c:v>
                </c:pt>
                <c:pt idx="46">
                  <c:v>0.43133181617425309</c:v>
                </c:pt>
                <c:pt idx="47">
                  <c:v>0.43416109080817961</c:v>
                </c:pt>
                <c:pt idx="48">
                  <c:v>0.43571390433264201</c:v>
                </c:pt>
                <c:pt idx="49">
                  <c:v>0.43510974749710069</c:v>
                </c:pt>
                <c:pt idx="50">
                  <c:v>0.43547835147180519</c:v>
                </c:pt>
                <c:pt idx="51">
                  <c:v>0.43396300803615823</c:v>
                </c:pt>
                <c:pt idx="52">
                  <c:v>0.43342037642443187</c:v>
                </c:pt>
                <c:pt idx="53">
                  <c:v>0.43483513914189448</c:v>
                </c:pt>
                <c:pt idx="54">
                  <c:v>0.43859291055899507</c:v>
                </c:pt>
                <c:pt idx="55">
                  <c:v>0.44014210891728639</c:v>
                </c:pt>
                <c:pt idx="56">
                  <c:v>0.44178707072961942</c:v>
                </c:pt>
                <c:pt idx="57">
                  <c:v>0.44162373555055989</c:v>
                </c:pt>
                <c:pt idx="58">
                  <c:v>0.44429451742329512</c:v>
                </c:pt>
                <c:pt idx="59">
                  <c:v>0.44625374816245028</c:v>
                </c:pt>
                <c:pt idx="60">
                  <c:v>0.44662197441744039</c:v>
                </c:pt>
                <c:pt idx="61">
                  <c:v>0.44842117052439529</c:v>
                </c:pt>
                <c:pt idx="62">
                  <c:v>0.45104321637576472</c:v>
                </c:pt>
                <c:pt idx="63">
                  <c:v>0.45192399255584131</c:v>
                </c:pt>
                <c:pt idx="64">
                  <c:v>0.4526627308637991</c:v>
                </c:pt>
                <c:pt idx="65">
                  <c:v>0.45720319553272121</c:v>
                </c:pt>
                <c:pt idx="66">
                  <c:v>0.4583893174078344</c:v>
                </c:pt>
                <c:pt idx="67">
                  <c:v>0.46302291669012208</c:v>
                </c:pt>
                <c:pt idx="68">
                  <c:v>0.46386733759102677</c:v>
                </c:pt>
                <c:pt idx="69">
                  <c:v>0.46654382210698442</c:v>
                </c:pt>
                <c:pt idx="70">
                  <c:v>0.46486563990657981</c:v>
                </c:pt>
                <c:pt idx="71">
                  <c:v>0.46770136444522231</c:v>
                </c:pt>
                <c:pt idx="72">
                  <c:v>0.47197269567332012</c:v>
                </c:pt>
                <c:pt idx="73">
                  <c:v>0.47571457430440722</c:v>
                </c:pt>
                <c:pt idx="74">
                  <c:v>0.47895155451076438</c:v>
                </c:pt>
                <c:pt idx="75">
                  <c:v>0.48097159125824968</c:v>
                </c:pt>
                <c:pt idx="76">
                  <c:v>0.48577904755108792</c:v>
                </c:pt>
                <c:pt idx="77">
                  <c:v>0.48768276891813378</c:v>
                </c:pt>
                <c:pt idx="78">
                  <c:v>0.48866204239039113</c:v>
                </c:pt>
                <c:pt idx="79">
                  <c:v>0.48845002041640062</c:v>
                </c:pt>
                <c:pt idx="80">
                  <c:v>0.49229447134190302</c:v>
                </c:pt>
                <c:pt idx="81">
                  <c:v>0.4951746672246839</c:v>
                </c:pt>
                <c:pt idx="82">
                  <c:v>0.49688917671126709</c:v>
                </c:pt>
                <c:pt idx="83">
                  <c:v>0.49903802997377739</c:v>
                </c:pt>
                <c:pt idx="84">
                  <c:v>0.500156036500224</c:v>
                </c:pt>
                <c:pt idx="85">
                  <c:v>0.50302684859635116</c:v>
                </c:pt>
                <c:pt idx="86">
                  <c:v>0.50222600129602368</c:v>
                </c:pt>
                <c:pt idx="87">
                  <c:v>0.50234706701484033</c:v>
                </c:pt>
                <c:pt idx="88">
                  <c:v>0.50138514156614489</c:v>
                </c:pt>
                <c:pt idx="89">
                  <c:v>0.5035143799109485</c:v>
                </c:pt>
                <c:pt idx="90">
                  <c:v>0.50259310274342717</c:v>
                </c:pt>
                <c:pt idx="91">
                  <c:v>0.50478262413172126</c:v>
                </c:pt>
                <c:pt idx="92">
                  <c:v>0.5049574890360834</c:v>
                </c:pt>
                <c:pt idx="93">
                  <c:v>0.50838759382737897</c:v>
                </c:pt>
                <c:pt idx="94">
                  <c:v>0.51139864790205303</c:v>
                </c:pt>
                <c:pt idx="95">
                  <c:v>0.51107755058083282</c:v>
                </c:pt>
                <c:pt idx="96">
                  <c:v>0.51316532596517339</c:v>
                </c:pt>
                <c:pt idx="97">
                  <c:v>0.51365917874613742</c:v>
                </c:pt>
                <c:pt idx="98">
                  <c:v>0.51677861729347274</c:v>
                </c:pt>
                <c:pt idx="99">
                  <c:v>0.51553881501377841</c:v>
                </c:pt>
                <c:pt idx="100">
                  <c:v>0.51634926974485162</c:v>
                </c:pt>
                <c:pt idx="101">
                  <c:v>0.51604272320066391</c:v>
                </c:pt>
                <c:pt idx="102">
                  <c:v>0.51623699549615731</c:v>
                </c:pt>
                <c:pt idx="103">
                  <c:v>0.51873237708743247</c:v>
                </c:pt>
                <c:pt idx="104">
                  <c:v>0.51811455472263213</c:v>
                </c:pt>
                <c:pt idx="105">
                  <c:v>0.52218016843113657</c:v>
                </c:pt>
                <c:pt idx="106">
                  <c:v>0.52274467141677883</c:v>
                </c:pt>
                <c:pt idx="107">
                  <c:v>0.52301895255011566</c:v>
                </c:pt>
                <c:pt idx="108">
                  <c:v>0.52320053110996945</c:v>
                </c:pt>
                <c:pt idx="109">
                  <c:v>0.52224785532733209</c:v>
                </c:pt>
                <c:pt idx="110">
                  <c:v>0.52496916033682051</c:v>
                </c:pt>
                <c:pt idx="111">
                  <c:v>0.52694485336364616</c:v>
                </c:pt>
                <c:pt idx="112">
                  <c:v>0.52849587333669101</c:v>
                </c:pt>
                <c:pt idx="113">
                  <c:v>0.52678818392921611</c:v>
                </c:pt>
                <c:pt idx="114">
                  <c:v>0.5269159305003841</c:v>
                </c:pt>
                <c:pt idx="115">
                  <c:v>0.52845433788819562</c:v>
                </c:pt>
                <c:pt idx="116">
                  <c:v>0.52977021001632318</c:v>
                </c:pt>
                <c:pt idx="117">
                  <c:v>0.53145401586036778</c:v>
                </c:pt>
                <c:pt idx="118">
                  <c:v>0.53250376298097601</c:v>
                </c:pt>
                <c:pt idx="119">
                  <c:v>0.53556924602620193</c:v>
                </c:pt>
                <c:pt idx="120">
                  <c:v>0.53550969152902972</c:v>
                </c:pt>
                <c:pt idx="121">
                  <c:v>0.53805466552211811</c:v>
                </c:pt>
                <c:pt idx="122">
                  <c:v>0.53794243503172678</c:v>
                </c:pt>
                <c:pt idx="123">
                  <c:v>0.53652817478572778</c:v>
                </c:pt>
                <c:pt idx="124">
                  <c:v>0.53751245329011854</c:v>
                </c:pt>
                <c:pt idx="125">
                  <c:v>0.53723228000198198</c:v>
                </c:pt>
                <c:pt idx="126">
                  <c:v>0.53733569333788223</c:v>
                </c:pt>
                <c:pt idx="127">
                  <c:v>0.53788388634223339</c:v>
                </c:pt>
                <c:pt idx="128">
                  <c:v>0.53716427591590576</c:v>
                </c:pt>
                <c:pt idx="129">
                  <c:v>0.53631913731642611</c:v>
                </c:pt>
                <c:pt idx="130">
                  <c:v>0.53632598374705831</c:v>
                </c:pt>
                <c:pt idx="131">
                  <c:v>0.53786805784813818</c:v>
                </c:pt>
                <c:pt idx="132">
                  <c:v>0.54040129997094744</c:v>
                </c:pt>
                <c:pt idx="133">
                  <c:v>0.53992093089355819</c:v>
                </c:pt>
                <c:pt idx="134">
                  <c:v>0.53908480510543699</c:v>
                </c:pt>
                <c:pt idx="135">
                  <c:v>0.53858484515273919</c:v>
                </c:pt>
                <c:pt idx="136">
                  <c:v>0.53881237494316425</c:v>
                </c:pt>
                <c:pt idx="137">
                  <c:v>0.53828310108756039</c:v>
                </c:pt>
                <c:pt idx="138">
                  <c:v>0.53854500396044735</c:v>
                </c:pt>
                <c:pt idx="139">
                  <c:v>0.53874191255421722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2-4AA6-9E9B-F6626A129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1!PivotTable6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1'!$B$7:$B$191</c:f>
              <c:numCache>
                <c:formatCode>0.00</c:formatCode>
                <c:ptCount val="185"/>
                <c:pt idx="0">
                  <c:v>0.94915570043956299</c:v>
                </c:pt>
                <c:pt idx="1">
                  <c:v>0.99073523589917423</c:v>
                </c:pt>
                <c:pt idx="2">
                  <c:v>0.98439367027614855</c:v>
                </c:pt>
                <c:pt idx="3">
                  <c:v>1.0081516364347021</c:v>
                </c:pt>
                <c:pt idx="4">
                  <c:v>1</c:v>
                </c:pt>
                <c:pt idx="5">
                  <c:v>1.015799508186257</c:v>
                </c:pt>
                <c:pt idx="6">
                  <c:v>1.0336462666744599</c:v>
                </c:pt>
                <c:pt idx="7">
                  <c:v>1.032623880068346</c:v>
                </c:pt>
                <c:pt idx="8">
                  <c:v>1.0620334839476711</c:v>
                </c:pt>
                <c:pt idx="9">
                  <c:v>1.0746603166098601</c:v>
                </c:pt>
                <c:pt idx="10">
                  <c:v>1.0817414306289319</c:v>
                </c:pt>
                <c:pt idx="11">
                  <c:v>1.105558191209137</c:v>
                </c:pt>
                <c:pt idx="12">
                  <c:v>1.112677482145308</c:v>
                </c:pt>
                <c:pt idx="13">
                  <c:v>1.1320875391886189</c:v>
                </c:pt>
                <c:pt idx="14">
                  <c:v>1.1462221970427171</c:v>
                </c:pt>
                <c:pt idx="15">
                  <c:v>1.171852159932568</c:v>
                </c:pt>
                <c:pt idx="16">
                  <c:v>1.192519085186112</c:v>
                </c:pt>
                <c:pt idx="17">
                  <c:v>1.210756485853937</c:v>
                </c:pt>
                <c:pt idx="18">
                  <c:v>1.237852496024326</c:v>
                </c:pt>
                <c:pt idx="19">
                  <c:v>1.2656879838106869</c:v>
                </c:pt>
                <c:pt idx="20">
                  <c:v>1.279227867370601</c:v>
                </c:pt>
                <c:pt idx="21">
                  <c:v>1.2875278145486959</c:v>
                </c:pt>
                <c:pt idx="22">
                  <c:v>1.304423236921223</c:v>
                </c:pt>
                <c:pt idx="23">
                  <c:v>1.3165434742678119</c:v>
                </c:pt>
                <c:pt idx="24">
                  <c:v>1.3253961495641911</c:v>
                </c:pt>
                <c:pt idx="25">
                  <c:v>1.3333150478165909</c:v>
                </c:pt>
                <c:pt idx="26">
                  <c:v>1.339803414603671</c:v>
                </c:pt>
                <c:pt idx="27">
                  <c:v>1.355285134074204</c:v>
                </c:pt>
                <c:pt idx="28">
                  <c:v>1.3603768103050551</c:v>
                </c:pt>
                <c:pt idx="29">
                  <c:v>1.3625209597275489</c:v>
                </c:pt>
                <c:pt idx="30">
                  <c:v>1.3748287201635581</c:v>
                </c:pt>
                <c:pt idx="31">
                  <c:v>1.378031300095057</c:v>
                </c:pt>
                <c:pt idx="32">
                  <c:v>1.392554566093658</c:v>
                </c:pt>
                <c:pt idx="33">
                  <c:v>1.3868216213931921</c:v>
                </c:pt>
                <c:pt idx="34">
                  <c:v>1.3970651455235279</c:v>
                </c:pt>
                <c:pt idx="35">
                  <c:v>1.4073469156403211</c:v>
                </c:pt>
                <c:pt idx="36">
                  <c:v>1.4101775212358221</c:v>
                </c:pt>
                <c:pt idx="37">
                  <c:v>1.4056162979669971</c:v>
                </c:pt>
                <c:pt idx="38">
                  <c:v>1.4117621021753179</c:v>
                </c:pt>
                <c:pt idx="39">
                  <c:v>1.421227176690222</c:v>
                </c:pt>
                <c:pt idx="40">
                  <c:v>1.425296319251234</c:v>
                </c:pt>
                <c:pt idx="41">
                  <c:v>1.430214212054707</c:v>
                </c:pt>
                <c:pt idx="42">
                  <c:v>1.44121581627077</c:v>
                </c:pt>
                <c:pt idx="43">
                  <c:v>1.4431536230137489</c:v>
                </c:pt>
                <c:pt idx="44">
                  <c:v>1.4456163556093251</c:v>
                </c:pt>
                <c:pt idx="45">
                  <c:v>1.449907333979271</c:v>
                </c:pt>
                <c:pt idx="46">
                  <c:v>1.4527482952354589</c:v>
                </c:pt>
                <c:pt idx="47">
                  <c:v>1.449488781958534</c:v>
                </c:pt>
                <c:pt idx="48">
                  <c:v>1.455030046274993</c:v>
                </c:pt>
                <c:pt idx="49">
                  <c:v>1.459115127670265</c:v>
                </c:pt>
                <c:pt idx="50">
                  <c:v>1.464067395977215</c:v>
                </c:pt>
                <c:pt idx="51">
                  <c:v>1.465484482890163</c:v>
                </c:pt>
                <c:pt idx="52">
                  <c:v>1.46659827970178</c:v>
                </c:pt>
                <c:pt idx="53">
                  <c:v>1.4687491162055151</c:v>
                </c:pt>
                <c:pt idx="54">
                  <c:v>1.477730701257685</c:v>
                </c:pt>
                <c:pt idx="55">
                  <c:v>1.48936452115052</c:v>
                </c:pt>
                <c:pt idx="56">
                  <c:v>1.4986074242920591</c:v>
                </c:pt>
                <c:pt idx="57">
                  <c:v>1.507877775248331</c:v>
                </c:pt>
                <c:pt idx="58">
                  <c:v>1.511509628986764</c:v>
                </c:pt>
                <c:pt idx="59">
                  <c:v>1.512914542542992</c:v>
                </c:pt>
                <c:pt idx="60">
                  <c:v>1.5301187669415379</c:v>
                </c:pt>
                <c:pt idx="61">
                  <c:v>1.5391397118765719</c:v>
                </c:pt>
                <c:pt idx="62">
                  <c:v>1.541497170706386</c:v>
                </c:pt>
                <c:pt idx="63">
                  <c:v>1.543760562504682</c:v>
                </c:pt>
                <c:pt idx="64">
                  <c:v>1.5556909339187119</c:v>
                </c:pt>
                <c:pt idx="65">
                  <c:v>1.5657202713723359</c:v>
                </c:pt>
                <c:pt idx="66">
                  <c:v>1.5678436343071109</c:v>
                </c:pt>
                <c:pt idx="67">
                  <c:v>1.5769100675148631</c:v>
                </c:pt>
                <c:pt idx="68">
                  <c:v>1.5876532859425061</c:v>
                </c:pt>
                <c:pt idx="69">
                  <c:v>1.59646796492304</c:v>
                </c:pt>
                <c:pt idx="70">
                  <c:v>1.6105445816167929</c:v>
                </c:pt>
                <c:pt idx="71">
                  <c:v>1.612564841910751</c:v>
                </c:pt>
                <c:pt idx="72">
                  <c:v>1.6151260257228699</c:v>
                </c:pt>
                <c:pt idx="73">
                  <c:v>1.6337875958130259</c:v>
                </c:pt>
                <c:pt idx="74">
                  <c:v>1.6423153323713171</c:v>
                </c:pt>
                <c:pt idx="75">
                  <c:v>1.642860276759607</c:v>
                </c:pt>
                <c:pt idx="76">
                  <c:v>1.6513293235682569</c:v>
                </c:pt>
                <c:pt idx="77">
                  <c:v>1.65787890452833</c:v>
                </c:pt>
                <c:pt idx="78">
                  <c:v>1.6618024034476579</c:v>
                </c:pt>
                <c:pt idx="79">
                  <c:v>1.6634797977093949</c:v>
                </c:pt>
                <c:pt idx="80">
                  <c:v>1.673284154760833</c:v>
                </c:pt>
                <c:pt idx="81">
                  <c:v>1.683013466545624</c:v>
                </c:pt>
                <c:pt idx="82">
                  <c:v>1.6925239716555101</c:v>
                </c:pt>
                <c:pt idx="83">
                  <c:v>1.7025473212195319</c:v>
                </c:pt>
                <c:pt idx="84">
                  <c:v>1.717766406478942</c:v>
                </c:pt>
                <c:pt idx="85">
                  <c:v>1.7249997752302151</c:v>
                </c:pt>
                <c:pt idx="86">
                  <c:v>1.726536381079335</c:v>
                </c:pt>
                <c:pt idx="87">
                  <c:v>1.7286718243139161</c:v>
                </c:pt>
                <c:pt idx="88">
                  <c:v>1.729952456987264</c:v>
                </c:pt>
                <c:pt idx="89">
                  <c:v>1.7422007897351961</c:v>
                </c:pt>
                <c:pt idx="90">
                  <c:v>1.7477572941274579</c:v>
                </c:pt>
                <c:pt idx="91">
                  <c:v>1.7489760262020151</c:v>
                </c:pt>
                <c:pt idx="92">
                  <c:v>1.771190029191416</c:v>
                </c:pt>
                <c:pt idx="93">
                  <c:v>1.786186490239088</c:v>
                </c:pt>
                <c:pt idx="94">
                  <c:v>1.789167690732935</c:v>
                </c:pt>
                <c:pt idx="95">
                  <c:v>1.798038497708337</c:v>
                </c:pt>
                <c:pt idx="96">
                  <c:v>1.8127672714848371</c:v>
                </c:pt>
                <c:pt idx="97">
                  <c:v>1.814236586135221</c:v>
                </c:pt>
                <c:pt idx="98">
                  <c:v>1.827066921425162</c:v>
                </c:pt>
                <c:pt idx="99">
                  <c:v>1.8314305656701619</c:v>
                </c:pt>
                <c:pt idx="100">
                  <c:v>1.841912760432298</c:v>
                </c:pt>
                <c:pt idx="101">
                  <c:v>1.8450489672252841</c:v>
                </c:pt>
                <c:pt idx="102">
                  <c:v>1.8466202301147281</c:v>
                </c:pt>
                <c:pt idx="103">
                  <c:v>1.847082313681232</c:v>
                </c:pt>
                <c:pt idx="104">
                  <c:v>1.8771450277327291</c:v>
                </c:pt>
                <c:pt idx="105">
                  <c:v>1.8872561129420129</c:v>
                </c:pt>
                <c:pt idx="106">
                  <c:v>1.8893580663485481</c:v>
                </c:pt>
                <c:pt idx="107">
                  <c:v>1.8964036885908819</c:v>
                </c:pt>
                <c:pt idx="108">
                  <c:v>1.898255576606499</c:v>
                </c:pt>
                <c:pt idx="109">
                  <c:v>1.906345023667275</c:v>
                </c:pt>
                <c:pt idx="110">
                  <c:v>1.914937431652014</c:v>
                </c:pt>
                <c:pt idx="111">
                  <c:v>1.9221030569385911</c:v>
                </c:pt>
                <c:pt idx="112">
                  <c:v>1.924443418015209</c:v>
                </c:pt>
                <c:pt idx="113">
                  <c:v>1.928313700348508</c:v>
                </c:pt>
                <c:pt idx="114">
                  <c:v>1.944293345368703</c:v>
                </c:pt>
                <c:pt idx="115">
                  <c:v>1.945149220530842</c:v>
                </c:pt>
                <c:pt idx="116">
                  <c:v>1.9470772464232</c:v>
                </c:pt>
                <c:pt idx="117">
                  <c:v>1.9486504507913149</c:v>
                </c:pt>
                <c:pt idx="118">
                  <c:v>1.974662638766822</c:v>
                </c:pt>
                <c:pt idx="119">
                  <c:v>1.982703797431254</c:v>
                </c:pt>
                <c:pt idx="120">
                  <c:v>1.9838405290636629</c:v>
                </c:pt>
                <c:pt idx="121">
                  <c:v>1.993067683351015</c:v>
                </c:pt>
                <c:pt idx="122">
                  <c:v>1.9953035779718089</c:v>
                </c:pt>
                <c:pt idx="123">
                  <c:v>2.0049797844795312</c:v>
                </c:pt>
                <c:pt idx="124">
                  <c:v>2.0191236097565199</c:v>
                </c:pt>
                <c:pt idx="125">
                  <c:v>2.021590351846815</c:v>
                </c:pt>
                <c:pt idx="126">
                  <c:v>2.0228737069231841</c:v>
                </c:pt>
                <c:pt idx="127">
                  <c:v>2.032321360507356</c:v>
                </c:pt>
                <c:pt idx="128">
                  <c:v>2.0496709334700349</c:v>
                </c:pt>
                <c:pt idx="129">
                  <c:v>2.057752690932904</c:v>
                </c:pt>
                <c:pt idx="130">
                  <c:v>2.0585725795323082</c:v>
                </c:pt>
                <c:pt idx="131">
                  <c:v>2.059366670768342</c:v>
                </c:pt>
                <c:pt idx="132">
                  <c:v>2.0625652577712201</c:v>
                </c:pt>
                <c:pt idx="133">
                  <c:v>2.0640712824352851</c:v>
                </c:pt>
                <c:pt idx="134">
                  <c:v>2.0663221420258839</c:v>
                </c:pt>
                <c:pt idx="135">
                  <c:v>2.0817298143993508</c:v>
                </c:pt>
                <c:pt idx="136">
                  <c:v>2.0955204232943321</c:v>
                </c:pt>
                <c:pt idx="137">
                  <c:v>2.108270186419595</c:v>
                </c:pt>
                <c:pt idx="138">
                  <c:v>2.1176594568448319</c:v>
                </c:pt>
                <c:pt idx="139">
                  <c:v>2.128194233366524</c:v>
                </c:pt>
                <c:pt idx="140">
                  <c:v>2.142786849822484</c:v>
                </c:pt>
                <c:pt idx="141">
                  <c:v>2.152406432363565</c:v>
                </c:pt>
                <c:pt idx="142">
                  <c:v>2.1547506808623318</c:v>
                </c:pt>
                <c:pt idx="143">
                  <c:v>2.1696556857241109</c:v>
                </c:pt>
                <c:pt idx="144">
                  <c:v>2.189631723359919</c:v>
                </c:pt>
                <c:pt idx="145">
                  <c:v>2.197307409425044</c:v>
                </c:pt>
                <c:pt idx="146">
                  <c:v>2.1989237643219282</c:v>
                </c:pt>
                <c:pt idx="147">
                  <c:v>2.20174961230994</c:v>
                </c:pt>
                <c:pt idx="148">
                  <c:v>2.2035044536808179</c:v>
                </c:pt>
                <c:pt idx="149">
                  <c:v>2.2044281877156591</c:v>
                </c:pt>
                <c:pt idx="150">
                  <c:v>2.2062729709677011</c:v>
                </c:pt>
                <c:pt idx="151">
                  <c:v>2.2071326879187638</c:v>
                </c:pt>
                <c:pt idx="152">
                  <c:v>2.2087668830224261</c:v>
                </c:pt>
                <c:pt idx="153">
                  <c:v>2.2110258892753381</c:v>
                </c:pt>
                <c:pt idx="154">
                  <c:v>2.240287602664587</c:v>
                </c:pt>
                <c:pt idx="155">
                  <c:v>2.240694229217449</c:v>
                </c:pt>
                <c:pt idx="156">
                  <c:v>2.2428341178045259</c:v>
                </c:pt>
                <c:pt idx="157">
                  <c:v>2.2442213266711528</c:v>
                </c:pt>
                <c:pt idx="158">
                  <c:v>2.2441585563314859</c:v>
                </c:pt>
                <c:pt idx="159">
                  <c:v>2.265439597289741</c:v>
                </c:pt>
                <c:pt idx="160">
                  <c:v>2.2813184060507949</c:v>
                </c:pt>
                <c:pt idx="161">
                  <c:v>2.2942705899646358</c:v>
                </c:pt>
                <c:pt idx="162">
                  <c:v>2.2956715648749819</c:v>
                </c:pt>
                <c:pt idx="163">
                  <c:v>2.2971034091563811</c:v>
                </c:pt>
                <c:pt idx="164">
                  <c:v>2.3306471183467909</c:v>
                </c:pt>
                <c:pt idx="165">
                  <c:v>2.3468597581533901</c:v>
                </c:pt>
                <c:pt idx="166">
                  <c:v>2.355839308122194</c:v>
                </c:pt>
                <c:pt idx="167">
                  <c:v>2.3631349240795352</c:v>
                </c:pt>
                <c:pt idx="168">
                  <c:v>2.3716411043161161</c:v>
                </c:pt>
                <c:pt idx="169">
                  <c:v>2.3746079433769021</c:v>
                </c:pt>
                <c:pt idx="170">
                  <c:v>2.375769028794497</c:v>
                </c:pt>
                <c:pt idx="171">
                  <c:v>2.3860404267159079</c:v>
                </c:pt>
                <c:pt idx="172">
                  <c:v>2.3949505545893159</c:v>
                </c:pt>
                <c:pt idx="173">
                  <c:v>2.4105154588613291</c:v>
                </c:pt>
                <c:pt idx="174">
                  <c:v>2.4115767361209151</c:v>
                </c:pt>
                <c:pt idx="175">
                  <c:v>2.4289279164833251</c:v>
                </c:pt>
                <c:pt idx="176">
                  <c:v>2.4355188436407111</c:v>
                </c:pt>
                <c:pt idx="177">
                  <c:v>2.43698214205026</c:v>
                </c:pt>
                <c:pt idx="178">
                  <c:v>2.4464533332257221</c:v>
                </c:pt>
                <c:pt idx="179">
                  <c:v>2.454943923679155</c:v>
                </c:pt>
                <c:pt idx="180">
                  <c:v>2.4572083011967618</c:v>
                </c:pt>
                <c:pt idx="181">
                  <c:v>2.4575492965528372</c:v>
                </c:pt>
                <c:pt idx="182">
                  <c:v>2.4579341574239999</c:v>
                </c:pt>
                <c:pt idx="183">
                  <c:v>2.457996175636072</c:v>
                </c:pt>
                <c:pt idx="184">
                  <c:v>2.4579215067412741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C-4C25-A086-78E336753C70}"/>
            </c:ext>
          </c:extLst>
        </c:ser>
        <c:ser>
          <c:idx val="1"/>
          <c:order val="1"/>
          <c:tx>
            <c:strRef>
              <c:f>'2021_13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1'!$C$7:$C$191</c:f>
              <c:numCache>
                <c:formatCode>0.00</c:formatCode>
                <c:ptCount val="185"/>
                <c:pt idx="0">
                  <c:v>0.83424832690569994</c:v>
                </c:pt>
                <c:pt idx="1">
                  <c:v>0.92415037915091891</c:v>
                </c:pt>
                <c:pt idx="2">
                  <c:v>0.93328939530819888</c:v>
                </c:pt>
                <c:pt idx="3">
                  <c:v>0.96454178027717197</c:v>
                </c:pt>
                <c:pt idx="4">
                  <c:v>0.96105134230039335</c:v>
                </c:pt>
                <c:pt idx="5">
                  <c:v>0.9793324547441743</c:v>
                </c:pt>
                <c:pt idx="6">
                  <c:v>0.99845513984466794</c:v>
                </c:pt>
                <c:pt idx="7">
                  <c:v>0.99870759041875823</c:v>
                </c:pt>
                <c:pt idx="8">
                  <c:v>1.0282063893535991</c:v>
                </c:pt>
                <c:pt idx="9">
                  <c:v>1.041179015590832</c:v>
                </c:pt>
                <c:pt idx="10">
                  <c:v>1.048602099786536</c:v>
                </c:pt>
                <c:pt idx="11">
                  <c:v>1.0722011843417909</c:v>
                </c:pt>
                <c:pt idx="12">
                  <c:v>1.0794535987337599</c:v>
                </c:pt>
                <c:pt idx="13">
                  <c:v>1.0986034530902871</c:v>
                </c:pt>
                <c:pt idx="14">
                  <c:v>1.112587103727944</c:v>
                </c:pt>
                <c:pt idx="15">
                  <c:v>1.1377028439340859</c:v>
                </c:pt>
                <c:pt idx="16">
                  <c:v>1.1579634663622651</c:v>
                </c:pt>
                <c:pt idx="17">
                  <c:v>1.175833479144567</c:v>
                </c:pt>
                <c:pt idx="18">
                  <c:v>1.2023007910994401</c:v>
                </c:pt>
                <c:pt idx="19">
                  <c:v>1.2294637195394249</c:v>
                </c:pt>
                <c:pt idx="20">
                  <c:v>1.242716918362645</c:v>
                </c:pt>
                <c:pt idx="21">
                  <c:v>1.2508702899907289</c:v>
                </c:pt>
                <c:pt idx="22">
                  <c:v>1.267362613917036</c:v>
                </c:pt>
                <c:pt idx="23">
                  <c:v>1.279208074552979</c:v>
                </c:pt>
                <c:pt idx="24">
                  <c:v>1.287874709931776</c:v>
                </c:pt>
                <c:pt idx="25">
                  <c:v>1.295626936987559</c:v>
                </c:pt>
                <c:pt idx="26">
                  <c:v>1.301982826774571</c:v>
                </c:pt>
                <c:pt idx="27">
                  <c:v>1.317077319753293</c:v>
                </c:pt>
                <c:pt idx="28">
                  <c:v>1.322067026332167</c:v>
                </c:pt>
                <c:pt idx="29">
                  <c:v>1.324188311505182</c:v>
                </c:pt>
                <c:pt idx="30">
                  <c:v>1.3361865771267409</c:v>
                </c:pt>
                <c:pt idx="31">
                  <c:v>1.3393342074200369</c:v>
                </c:pt>
                <c:pt idx="32">
                  <c:v>1.3534842588743849</c:v>
                </c:pt>
                <c:pt idx="33">
                  <c:v>1.3479412668354971</c:v>
                </c:pt>
                <c:pt idx="34">
                  <c:v>1.3579277367390321</c:v>
                </c:pt>
                <c:pt idx="35">
                  <c:v>1.367946103972816</c:v>
                </c:pt>
                <c:pt idx="36">
                  <c:v>1.370721230230068</c:v>
                </c:pt>
                <c:pt idx="37">
                  <c:v>1.3663086925494801</c:v>
                </c:pt>
                <c:pt idx="38">
                  <c:v>1.3723005882943211</c:v>
                </c:pt>
                <c:pt idx="39">
                  <c:v>1.381518566244947</c:v>
                </c:pt>
                <c:pt idx="40">
                  <c:v>1.3854885096565099</c:v>
                </c:pt>
                <c:pt idx="41">
                  <c:v>1.3902834239148929</c:v>
                </c:pt>
                <c:pt idx="42">
                  <c:v>1.4009913522578299</c:v>
                </c:pt>
                <c:pt idx="43">
                  <c:v>1.402886823569375</c:v>
                </c:pt>
                <c:pt idx="44">
                  <c:v>1.4052921889430441</c:v>
                </c:pt>
                <c:pt idx="45">
                  <c:v>1.409474207684331</c:v>
                </c:pt>
                <c:pt idx="46">
                  <c:v>1.4122460935382399</c:v>
                </c:pt>
                <c:pt idx="47">
                  <c:v>1.409086435286339</c:v>
                </c:pt>
                <c:pt idx="48">
                  <c:v>1.414481979803009</c:v>
                </c:pt>
                <c:pt idx="49">
                  <c:v>1.418461404192267</c:v>
                </c:pt>
                <c:pt idx="50">
                  <c:v>1.4232840608399939</c:v>
                </c:pt>
                <c:pt idx="51">
                  <c:v>1.424669417789777</c:v>
                </c:pt>
                <c:pt idx="52">
                  <c:v>1.425759123162494</c:v>
                </c:pt>
                <c:pt idx="53">
                  <c:v>1.42785671647284</c:v>
                </c:pt>
                <c:pt idx="54">
                  <c:v>1.4365941709330039</c:v>
                </c:pt>
                <c:pt idx="55">
                  <c:v>1.4479102416141889</c:v>
                </c:pt>
                <c:pt idx="56">
                  <c:v>1.4569013995656039</c:v>
                </c:pt>
                <c:pt idx="57">
                  <c:v>1.4659193482674</c:v>
                </c:pt>
                <c:pt idx="58">
                  <c:v>1.4694553706707409</c:v>
                </c:pt>
                <c:pt idx="59">
                  <c:v>1.4708259048213219</c:v>
                </c:pt>
                <c:pt idx="60">
                  <c:v>1.487556152945444</c:v>
                </c:pt>
                <c:pt idx="61">
                  <c:v>1.4963305673312099</c:v>
                </c:pt>
                <c:pt idx="62">
                  <c:v>1.4986267053459039</c:v>
                </c:pt>
                <c:pt idx="63">
                  <c:v>1.500831220160034</c:v>
                </c:pt>
                <c:pt idx="64">
                  <c:v>1.512434018311827</c:v>
                </c:pt>
                <c:pt idx="65">
                  <c:v>1.52218849563923</c:v>
                </c:pt>
                <c:pt idx="66">
                  <c:v>1.524256511485709</c:v>
                </c:pt>
                <c:pt idx="67">
                  <c:v>1.533074359167141</c:v>
                </c:pt>
                <c:pt idx="68">
                  <c:v>1.5435226191007561</c:v>
                </c:pt>
                <c:pt idx="69">
                  <c:v>1.5520957182285851</c:v>
                </c:pt>
                <c:pt idx="70">
                  <c:v>1.5657844346718379</c:v>
                </c:pt>
                <c:pt idx="71">
                  <c:v>1.567751769079591</c:v>
                </c:pt>
                <c:pt idx="72">
                  <c:v>1.5702448581155479</c:v>
                </c:pt>
                <c:pt idx="73">
                  <c:v>1.5883908044339119</c:v>
                </c:pt>
                <c:pt idx="74">
                  <c:v>1.596684519351121</c:v>
                </c:pt>
                <c:pt idx="75">
                  <c:v>1.5972170295111969</c:v>
                </c:pt>
                <c:pt idx="76">
                  <c:v>1.6054536056518469</c:v>
                </c:pt>
                <c:pt idx="77">
                  <c:v>1.611823943164419</c:v>
                </c:pt>
                <c:pt idx="78">
                  <c:v>1.615641214003265</c:v>
                </c:pt>
                <c:pt idx="79">
                  <c:v>1.617274580610119</c:v>
                </c:pt>
                <c:pt idx="80">
                  <c:v>1.626809071650974</c:v>
                </c:pt>
                <c:pt idx="81">
                  <c:v>1.6362705742824779</c:v>
                </c:pt>
                <c:pt idx="82">
                  <c:v>1.645519268723594</c:v>
                </c:pt>
                <c:pt idx="83">
                  <c:v>1.65526658862882</c:v>
                </c:pt>
                <c:pt idx="84">
                  <c:v>1.670065348906473</c:v>
                </c:pt>
                <c:pt idx="85">
                  <c:v>1.677099972009906</c:v>
                </c:pt>
                <c:pt idx="86">
                  <c:v>1.6785959014619389</c:v>
                </c:pt>
                <c:pt idx="87">
                  <c:v>1.680674143837001</c:v>
                </c:pt>
                <c:pt idx="88">
                  <c:v>1.681921184036469</c:v>
                </c:pt>
                <c:pt idx="89">
                  <c:v>1.693831536321287</c:v>
                </c:pt>
                <c:pt idx="90">
                  <c:v>1.699235894489654</c:v>
                </c:pt>
                <c:pt idx="91">
                  <c:v>1.7004227495734889</c:v>
                </c:pt>
                <c:pt idx="92">
                  <c:v>1.7220220339213741</c:v>
                </c:pt>
                <c:pt idx="93">
                  <c:v>1.7366039972249301</c:v>
                </c:pt>
                <c:pt idx="94">
                  <c:v>1.7395041945256999</c:v>
                </c:pt>
                <c:pt idx="95">
                  <c:v>1.748130400824446</c:v>
                </c:pt>
                <c:pt idx="96">
                  <c:v>1.7624519516195409</c:v>
                </c:pt>
                <c:pt idx="97">
                  <c:v>1.763881999059288</c:v>
                </c:pt>
                <c:pt idx="98">
                  <c:v>1.776357726994815</c:v>
                </c:pt>
                <c:pt idx="99">
                  <c:v>1.780601793073352</c:v>
                </c:pt>
                <c:pt idx="100">
                  <c:v>1.7907946094488389</c:v>
                </c:pt>
                <c:pt idx="101">
                  <c:v>1.7938452302808541</c:v>
                </c:pt>
                <c:pt idx="102">
                  <c:v>1.7953742195674589</c:v>
                </c:pt>
                <c:pt idx="103">
                  <c:v>1.795824751984763</c:v>
                </c:pt>
                <c:pt idx="104">
                  <c:v>1.8250545572600121</c:v>
                </c:pt>
                <c:pt idx="105">
                  <c:v>1.8348863156384669</c:v>
                </c:pt>
                <c:pt idx="106">
                  <c:v>1.836931169347449</c:v>
                </c:pt>
                <c:pt idx="107">
                  <c:v>1.84378250187085</c:v>
                </c:pt>
                <c:pt idx="108">
                  <c:v>1.8455841844346059</c:v>
                </c:pt>
                <c:pt idx="109">
                  <c:v>1.853450348324212</c:v>
                </c:pt>
                <c:pt idx="110">
                  <c:v>1.861805472263667</c:v>
                </c:pt>
                <c:pt idx="111">
                  <c:v>1.868773347447602</c:v>
                </c:pt>
                <c:pt idx="112">
                  <c:v>1.871049846441565</c:v>
                </c:pt>
                <c:pt idx="113">
                  <c:v>1.874813842646982</c:v>
                </c:pt>
                <c:pt idx="114">
                  <c:v>1.890351151184217</c:v>
                </c:pt>
                <c:pt idx="115">
                  <c:v>1.8911842562712029</c:v>
                </c:pt>
                <c:pt idx="116">
                  <c:v>1.8930597859490921</c:v>
                </c:pt>
                <c:pt idx="117">
                  <c:v>1.8945903002254569</c:v>
                </c:pt>
                <c:pt idx="118">
                  <c:v>1.919881812732676</c:v>
                </c:pt>
                <c:pt idx="119">
                  <c:v>1.9277008648873819</c:v>
                </c:pt>
                <c:pt idx="120">
                  <c:v>1.928806953137876</c:v>
                </c:pt>
                <c:pt idx="121">
                  <c:v>1.9377790588557871</c:v>
                </c:pt>
                <c:pt idx="122">
                  <c:v>1.939953803076568</c:v>
                </c:pt>
                <c:pt idx="123">
                  <c:v>1.9493624668029159</c:v>
                </c:pt>
                <c:pt idx="124">
                  <c:v>1.963114821325316</c:v>
                </c:pt>
                <c:pt idx="125">
                  <c:v>1.965514018595419</c:v>
                </c:pt>
                <c:pt idx="126">
                  <c:v>1.966762584155179</c:v>
                </c:pt>
                <c:pt idx="127">
                  <c:v>1.975948968941287</c:v>
                </c:pt>
                <c:pt idx="128">
                  <c:v>1.992818142064225</c:v>
                </c:pt>
                <c:pt idx="129">
                  <c:v>2.0006765409697329</c:v>
                </c:pt>
                <c:pt idx="130">
                  <c:v>2.0014744470246448</c:v>
                </c:pt>
                <c:pt idx="131">
                  <c:v>2.0022472666462372</c:v>
                </c:pt>
                <c:pt idx="132">
                  <c:v>2.005357956510899</c:v>
                </c:pt>
                <c:pt idx="133">
                  <c:v>2.0068229759315921</c:v>
                </c:pt>
                <c:pt idx="134">
                  <c:v>2.0090121836752899</c:v>
                </c:pt>
                <c:pt idx="135">
                  <c:v>2.023993248037522</c:v>
                </c:pt>
                <c:pt idx="136">
                  <c:v>2.037402116764226</c:v>
                </c:pt>
                <c:pt idx="137">
                  <c:v>2.0497990354086508</c:v>
                </c:pt>
                <c:pt idx="138">
                  <c:v>2.0589286216225751</c:v>
                </c:pt>
                <c:pt idx="139">
                  <c:v>2.069171963406204</c:v>
                </c:pt>
                <c:pt idx="140">
                  <c:v>2.0833605891218161</c:v>
                </c:pt>
                <c:pt idx="141">
                  <c:v>2.092714128164078</c:v>
                </c:pt>
                <c:pt idx="142">
                  <c:v>2.094994076775611</c:v>
                </c:pt>
                <c:pt idx="143">
                  <c:v>2.1094864310496622</c:v>
                </c:pt>
                <c:pt idx="144">
                  <c:v>2.1289091386540662</c:v>
                </c:pt>
                <c:pt idx="145">
                  <c:v>2.1363726238143559</c:v>
                </c:pt>
                <c:pt idx="146">
                  <c:v>2.1379448129971999</c:v>
                </c:pt>
                <c:pt idx="147">
                  <c:v>2.140692960026076</c:v>
                </c:pt>
                <c:pt idx="148">
                  <c:v>2.142399762859557</c:v>
                </c:pt>
                <c:pt idx="149">
                  <c:v>2.1432985074359592</c:v>
                </c:pt>
                <c:pt idx="150">
                  <c:v>2.1450927423459438</c:v>
                </c:pt>
                <c:pt idx="151">
                  <c:v>2.1459292015824891</c:v>
                </c:pt>
                <c:pt idx="152">
                  <c:v>2.147518644579312</c:v>
                </c:pt>
                <c:pt idx="153">
                  <c:v>2.1497155750951049</c:v>
                </c:pt>
                <c:pt idx="154">
                  <c:v>2.1781664329528199</c:v>
                </c:pt>
                <c:pt idx="155">
                  <c:v>2.1785623096030031</c:v>
                </c:pt>
                <c:pt idx="156">
                  <c:v>2.1806433988281699</c:v>
                </c:pt>
                <c:pt idx="157">
                  <c:v>2.181992669430278</c:v>
                </c:pt>
                <c:pt idx="158">
                  <c:v>2.181932134263183</c:v>
                </c:pt>
                <c:pt idx="159">
                  <c:v>2.202623617661239</c:v>
                </c:pt>
                <c:pt idx="160">
                  <c:v>2.2180626462922111</c:v>
                </c:pt>
                <c:pt idx="161">
                  <c:v>2.2306561929887199</c:v>
                </c:pt>
                <c:pt idx="162">
                  <c:v>2.2320188130440761</c:v>
                </c:pt>
                <c:pt idx="163">
                  <c:v>2.2334114313615521</c:v>
                </c:pt>
                <c:pt idx="164">
                  <c:v>2.266025555200931</c:v>
                </c:pt>
                <c:pt idx="165">
                  <c:v>2.2817891543412721</c:v>
                </c:pt>
                <c:pt idx="166">
                  <c:v>2.2905202230137451</c:v>
                </c:pt>
                <c:pt idx="167">
                  <c:v>2.297614012590568</c:v>
                </c:pt>
                <c:pt idx="168">
                  <c:v>2.3058848214498209</c:v>
                </c:pt>
                <c:pt idx="169">
                  <c:v>2.3087698735561042</c:v>
                </c:pt>
                <c:pt idx="170">
                  <c:v>2.3098992019756168</c:v>
                </c:pt>
                <c:pt idx="171">
                  <c:v>2.3198862615015212</c:v>
                </c:pt>
                <c:pt idx="172">
                  <c:v>2.328549766659687</c:v>
                </c:pt>
                <c:pt idx="173">
                  <c:v>2.3436835524056008</c:v>
                </c:pt>
                <c:pt idx="174">
                  <c:v>2.3447158328068491</c:v>
                </c:pt>
                <c:pt idx="175">
                  <c:v>2.3615863725632682</c:v>
                </c:pt>
                <c:pt idx="176">
                  <c:v>2.3679949540005381</c:v>
                </c:pt>
                <c:pt idx="177">
                  <c:v>2.369418086325473</c:v>
                </c:pt>
                <c:pt idx="178">
                  <c:v>2.3786270939456311</c:v>
                </c:pt>
                <c:pt idx="179">
                  <c:v>2.3868826510283552</c:v>
                </c:pt>
                <c:pt idx="180">
                  <c:v>2.3890846243739641</c:v>
                </c:pt>
                <c:pt idx="181">
                  <c:v>2.3894164985121691</c:v>
                </c:pt>
                <c:pt idx="182">
                  <c:v>2.3897910146944699</c:v>
                </c:pt>
                <c:pt idx="183">
                  <c:v>2.3898516141229331</c:v>
                </c:pt>
                <c:pt idx="184">
                  <c:v>2.3897793018917959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C-4C25-A086-78E336753C70}"/>
            </c:ext>
          </c:extLst>
        </c:ser>
        <c:ser>
          <c:idx val="2"/>
          <c:order val="2"/>
          <c:tx>
            <c:strRef>
              <c:f>'2021_13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1'!$D$7:$D$191</c:f>
              <c:numCache>
                <c:formatCode>0.00</c:formatCode>
                <c:ptCount val="185"/>
                <c:pt idx="0">
                  <c:v>1.0798901413664459</c:v>
                </c:pt>
                <c:pt idx="1">
                  <c:v>1.062117518746263</c:v>
                </c:pt>
                <c:pt idx="2">
                  <c:v>1.0382962701078851</c:v>
                </c:pt>
                <c:pt idx="3">
                  <c:v>1.053733226313849</c:v>
                </c:pt>
                <c:pt idx="4">
                  <c:v>1.040527135216708</c:v>
                </c:pt>
                <c:pt idx="5">
                  <c:v>1.0536244722952479</c:v>
                </c:pt>
                <c:pt idx="6">
                  <c:v>1.070077725050588</c:v>
                </c:pt>
                <c:pt idx="7">
                  <c:v>1.0676919730231551</c:v>
                </c:pt>
                <c:pt idx="8">
                  <c:v>1.096973460488913</c:v>
                </c:pt>
                <c:pt idx="9">
                  <c:v>1.109218279279901</c:v>
                </c:pt>
                <c:pt idx="10">
                  <c:v>1.115928075079516</c:v>
                </c:pt>
                <c:pt idx="11">
                  <c:v>1.1399529603205441</c:v>
                </c:pt>
                <c:pt idx="12">
                  <c:v>1.1469239444154919</c:v>
                </c:pt>
                <c:pt idx="13">
                  <c:v>1.166592179171692</c:v>
                </c:pt>
                <c:pt idx="14">
                  <c:v>1.180874127150316</c:v>
                </c:pt>
                <c:pt idx="15">
                  <c:v>1.2070265026235489</c:v>
                </c:pt>
                <c:pt idx="16">
                  <c:v>1.2281059030304691</c:v>
                </c:pt>
                <c:pt idx="17">
                  <c:v>1.246716728208707</c:v>
                </c:pt>
                <c:pt idx="18">
                  <c:v>1.274455455121563</c:v>
                </c:pt>
                <c:pt idx="19">
                  <c:v>1.302979540512901</c:v>
                </c:pt>
                <c:pt idx="20">
                  <c:v>1.3168115058847221</c:v>
                </c:pt>
                <c:pt idx="21">
                  <c:v>1.325259610449959</c:v>
                </c:pt>
                <c:pt idx="22">
                  <c:v>1.342567598519538</c:v>
                </c:pt>
                <c:pt idx="23">
                  <c:v>1.354968557592056</c:v>
                </c:pt>
                <c:pt idx="24">
                  <c:v>1.3640107533229231</c:v>
                </c:pt>
                <c:pt idx="25">
                  <c:v>1.372099457014631</c:v>
                </c:pt>
                <c:pt idx="26">
                  <c:v>1.378722632026284</c:v>
                </c:pt>
                <c:pt idx="27">
                  <c:v>1.39460133971982</c:v>
                </c:pt>
                <c:pt idx="28">
                  <c:v>1.3997967040672481</c:v>
                </c:pt>
                <c:pt idx="29">
                  <c:v>1.4019632627527669</c:v>
                </c:pt>
                <c:pt idx="30">
                  <c:v>1.4145883831964881</c:v>
                </c:pt>
                <c:pt idx="31">
                  <c:v>1.4178464594730731</c:v>
                </c:pt>
                <c:pt idx="32">
                  <c:v>1.432752695004391</c:v>
                </c:pt>
                <c:pt idx="33">
                  <c:v>1.426823450608371</c:v>
                </c:pt>
                <c:pt idx="34">
                  <c:v>1.437330550095224</c:v>
                </c:pt>
                <c:pt idx="35">
                  <c:v>1.447882584854882</c:v>
                </c:pt>
                <c:pt idx="36">
                  <c:v>1.450769563892311</c:v>
                </c:pt>
                <c:pt idx="37">
                  <c:v>1.446054751670911</c:v>
                </c:pt>
                <c:pt idx="38">
                  <c:v>1.452358360944616</c:v>
                </c:pt>
                <c:pt idx="39">
                  <c:v>1.4620771208692751</c:v>
                </c:pt>
                <c:pt idx="40">
                  <c:v>1.4662478855019561</c:v>
                </c:pt>
                <c:pt idx="41">
                  <c:v>1.4712918655128</c:v>
                </c:pt>
                <c:pt idx="42">
                  <c:v>1.4825951821341179</c:v>
                </c:pt>
                <c:pt idx="43">
                  <c:v>1.4845761929096319</c:v>
                </c:pt>
                <c:pt idx="44">
                  <c:v>1.48709760436154</c:v>
                </c:pt>
                <c:pt idx="45">
                  <c:v>1.4915003521637329</c:v>
                </c:pt>
                <c:pt idx="46">
                  <c:v>1.494412070931592</c:v>
                </c:pt>
                <c:pt idx="47">
                  <c:v>1.491049573972151</c:v>
                </c:pt>
                <c:pt idx="48">
                  <c:v>1.496740478700092</c:v>
                </c:pt>
                <c:pt idx="49">
                  <c:v>1.50093400462212</c:v>
                </c:pt>
                <c:pt idx="50">
                  <c:v>1.506019352664187</c:v>
                </c:pt>
                <c:pt idx="51">
                  <c:v>1.5074688505096789</c:v>
                </c:pt>
                <c:pt idx="52">
                  <c:v>1.508607224797734</c:v>
                </c:pt>
                <c:pt idx="53">
                  <c:v>1.5108126336957399</c:v>
                </c:pt>
                <c:pt idx="54">
                  <c:v>1.520045166284729</c:v>
                </c:pt>
                <c:pt idx="55">
                  <c:v>1.532005654155034</c:v>
                </c:pt>
                <c:pt idx="56">
                  <c:v>1.5415073475891401</c:v>
                </c:pt>
                <c:pt idx="57">
                  <c:v>1.5510371616113701</c:v>
                </c:pt>
                <c:pt idx="58">
                  <c:v>1.5547674356907211</c:v>
                </c:pt>
                <c:pt idx="59">
                  <c:v>1.556207573945424</c:v>
                </c:pt>
                <c:pt idx="60">
                  <c:v>1.5738992012576201</c:v>
                </c:pt>
                <c:pt idx="61">
                  <c:v>1.5831736010717581</c:v>
                </c:pt>
                <c:pt idx="62">
                  <c:v>1.585594010048905</c:v>
                </c:pt>
                <c:pt idx="63">
                  <c:v>1.58791784334727</c:v>
                </c:pt>
                <c:pt idx="64">
                  <c:v>1.600185034569815</c:v>
                </c:pt>
                <c:pt idx="65">
                  <c:v>1.610496975380689</c:v>
                </c:pt>
                <c:pt idx="66">
                  <c:v>1.6126771597264551</c:v>
                </c:pt>
                <c:pt idx="67">
                  <c:v>1.6219991849453581</c:v>
                </c:pt>
                <c:pt idx="68">
                  <c:v>1.6330456872945229</c:v>
                </c:pt>
                <c:pt idx="69">
                  <c:v>1.6421087521163771</c:v>
                </c:pt>
                <c:pt idx="70">
                  <c:v>1.656584260220239</c:v>
                </c:pt>
                <c:pt idx="71">
                  <c:v>1.6586588646576941</c:v>
                </c:pt>
                <c:pt idx="72">
                  <c:v>1.6612899991266159</c:v>
                </c:pt>
                <c:pt idx="73">
                  <c:v>1.680481844128912</c:v>
                </c:pt>
                <c:pt idx="74">
                  <c:v>1.6892502045664151</c:v>
                </c:pt>
                <c:pt idx="75">
                  <c:v>1.6898078589737029</c:v>
                </c:pt>
                <c:pt idx="76">
                  <c:v>1.6985159367275671</c:v>
                </c:pt>
                <c:pt idx="77">
                  <c:v>1.7052498033277319</c:v>
                </c:pt>
                <c:pt idx="78">
                  <c:v>1.7092824843590759</c:v>
                </c:pt>
                <c:pt idx="79">
                  <c:v>1.7110050887854631</c:v>
                </c:pt>
                <c:pt idx="80">
                  <c:v>1.721086949516579</c:v>
                </c:pt>
                <c:pt idx="81">
                  <c:v>1.7310916501789539</c:v>
                </c:pt>
                <c:pt idx="82">
                  <c:v>1.740871376638816</c:v>
                </c:pt>
                <c:pt idx="83">
                  <c:v>1.75117857202264</c:v>
                </c:pt>
                <c:pt idx="84">
                  <c:v>1.76682992025411</c:v>
                </c:pt>
                <c:pt idx="85">
                  <c:v>1.7742676490407321</c:v>
                </c:pt>
                <c:pt idx="86">
                  <c:v>1.7758460345306151</c:v>
                </c:pt>
                <c:pt idx="87">
                  <c:v>1.778040250773691</c:v>
                </c:pt>
                <c:pt idx="88">
                  <c:v>1.7793553775533999</c:v>
                </c:pt>
                <c:pt idx="89">
                  <c:v>1.7919512812626071</c:v>
                </c:pt>
                <c:pt idx="90">
                  <c:v>1.797664214298607</c:v>
                </c:pt>
                <c:pt idx="91">
                  <c:v>1.798915676114454</c:v>
                </c:pt>
                <c:pt idx="92">
                  <c:v>1.821761892537042</c:v>
                </c:pt>
                <c:pt idx="93">
                  <c:v>1.8371846333481601</c:v>
                </c:pt>
                <c:pt idx="94">
                  <c:v>1.840249098356127</c:v>
                </c:pt>
                <c:pt idx="95">
                  <c:v>1.849371441464863</c:v>
                </c:pt>
                <c:pt idx="96">
                  <c:v>1.8645190171266319</c:v>
                </c:pt>
                <c:pt idx="97">
                  <c:v>1.8660286755162629</c:v>
                </c:pt>
                <c:pt idx="98">
                  <c:v>1.8792236972523739</c:v>
                </c:pt>
                <c:pt idx="99">
                  <c:v>1.8837102882400349</c:v>
                </c:pt>
                <c:pt idx="100">
                  <c:v>1.894490076719348</c:v>
                </c:pt>
                <c:pt idx="101">
                  <c:v>1.8977142698794081</c:v>
                </c:pt>
                <c:pt idx="102">
                  <c:v>1.899328973928627</c:v>
                </c:pt>
                <c:pt idx="103">
                  <c:v>1.8998029010032049</c:v>
                </c:pt>
                <c:pt idx="104">
                  <c:v>1.9307222576578009</c:v>
                </c:pt>
                <c:pt idx="105">
                  <c:v>1.941120605391651</c:v>
                </c:pt>
                <c:pt idx="106">
                  <c:v>1.943281252146434</c:v>
                </c:pt>
                <c:pt idx="107">
                  <c:v>1.9505266735376641</c:v>
                </c:pt>
                <c:pt idx="108">
                  <c:v>1.952430165206235</c:v>
                </c:pt>
                <c:pt idx="109">
                  <c:v>1.960749233205402</c:v>
                </c:pt>
                <c:pt idx="110">
                  <c:v>1.9695856639004969</c:v>
                </c:pt>
                <c:pt idx="111">
                  <c:v>1.97695465131641</c:v>
                </c:pt>
                <c:pt idx="112">
                  <c:v>1.9793606654496609</c:v>
                </c:pt>
                <c:pt idx="113">
                  <c:v>1.983340234837337</c:v>
                </c:pt>
                <c:pt idx="114">
                  <c:v>1.9997748092870771</c:v>
                </c:pt>
                <c:pt idx="115">
                  <c:v>2.0006540756593298</c:v>
                </c:pt>
                <c:pt idx="116">
                  <c:v>2.0026360665826859</c:v>
                </c:pt>
                <c:pt idx="117">
                  <c:v>2.004253151152164</c:v>
                </c:pt>
                <c:pt idx="118">
                  <c:v>2.0310065500289669</c:v>
                </c:pt>
                <c:pt idx="119">
                  <c:v>2.03927612419159</c:v>
                </c:pt>
                <c:pt idx="120">
                  <c:v>2.040444347399792</c:v>
                </c:pt>
                <c:pt idx="121">
                  <c:v>2.0499338003805989</c:v>
                </c:pt>
                <c:pt idx="122">
                  <c:v>2.0522325644833761</c:v>
                </c:pt>
                <c:pt idx="123">
                  <c:v>2.0621839214769331</c:v>
                </c:pt>
                <c:pt idx="124">
                  <c:v>2.0767303609494809</c:v>
                </c:pt>
                <c:pt idx="125">
                  <c:v>2.0792665491140201</c:v>
                </c:pt>
                <c:pt idx="126">
                  <c:v>2.0805856625134371</c:v>
                </c:pt>
                <c:pt idx="127">
                  <c:v>2.0903020155361092</c:v>
                </c:pt>
                <c:pt idx="128">
                  <c:v>2.108145669107687</c:v>
                </c:pt>
                <c:pt idx="129">
                  <c:v>2.1164571335400422</c:v>
                </c:pt>
                <c:pt idx="130">
                  <c:v>2.117299609546361</c:v>
                </c:pt>
                <c:pt idx="131">
                  <c:v>2.1181155571135539</c:v>
                </c:pt>
                <c:pt idx="132">
                  <c:v>2.121404524689773</c:v>
                </c:pt>
                <c:pt idx="133">
                  <c:v>2.1229527018925598</c:v>
                </c:pt>
                <c:pt idx="134">
                  <c:v>2.12526694926034</c:v>
                </c:pt>
                <c:pt idx="135">
                  <c:v>2.141113377903332</c:v>
                </c:pt>
                <c:pt idx="136">
                  <c:v>2.1552965947722229</c:v>
                </c:pt>
                <c:pt idx="137">
                  <c:v>2.1684092450846491</c:v>
                </c:pt>
                <c:pt idx="138">
                  <c:v>2.1780655861834952</c:v>
                </c:pt>
                <c:pt idx="139">
                  <c:v>2.1889000890378809</c:v>
                </c:pt>
                <c:pt idx="140">
                  <c:v>2.203908198967901</c:v>
                </c:pt>
                <c:pt idx="141">
                  <c:v>2.2138013920441288</c:v>
                </c:pt>
                <c:pt idx="142">
                  <c:v>2.2162117536020021</c:v>
                </c:pt>
                <c:pt idx="143">
                  <c:v>2.2315411586945362</c:v>
                </c:pt>
                <c:pt idx="144">
                  <c:v>2.2520862900589971</c:v>
                </c:pt>
                <c:pt idx="145">
                  <c:v>2.2599802102377762</c:v>
                </c:pt>
                <c:pt idx="146">
                  <c:v>2.261641971254218</c:v>
                </c:pt>
                <c:pt idx="147">
                  <c:v>2.2645477169448549</c:v>
                </c:pt>
                <c:pt idx="148">
                  <c:v>2.2663519486720061</c:v>
                </c:pt>
                <c:pt idx="149">
                  <c:v>2.2673013665319068</c:v>
                </c:pt>
                <c:pt idx="150">
                  <c:v>2.269198121988532</c:v>
                </c:pt>
                <c:pt idx="151">
                  <c:v>2.2700817429051852</c:v>
                </c:pt>
                <c:pt idx="152">
                  <c:v>2.2717619499374848</c:v>
                </c:pt>
                <c:pt idx="153">
                  <c:v>2.2740847857649822</c:v>
                </c:pt>
                <c:pt idx="154">
                  <c:v>2.3041804642305568</c:v>
                </c:pt>
                <c:pt idx="155">
                  <c:v>2.3045981318584818</c:v>
                </c:pt>
                <c:pt idx="156">
                  <c:v>2.3067984809855582</c:v>
                </c:pt>
                <c:pt idx="157">
                  <c:v>2.3082246946323042</c:v>
                </c:pt>
                <c:pt idx="158">
                  <c:v>2.30815961086549</c:v>
                </c:pt>
                <c:pt idx="159">
                  <c:v>2.330047007494513</c:v>
                </c:pt>
                <c:pt idx="160">
                  <c:v>2.3463781234880892</c:v>
                </c:pt>
                <c:pt idx="161">
                  <c:v>2.3596991578178619</c:v>
                </c:pt>
                <c:pt idx="162">
                  <c:v>2.3611395670039439</c:v>
                </c:pt>
                <c:pt idx="163">
                  <c:v>2.3626117419579291</c:v>
                </c:pt>
                <c:pt idx="164">
                  <c:v>2.3971115320350158</c:v>
                </c:pt>
                <c:pt idx="165">
                  <c:v>2.4137860038298831</c:v>
                </c:pt>
                <c:pt idx="166">
                  <c:v>2.4230211067035641</c:v>
                </c:pt>
                <c:pt idx="167">
                  <c:v>2.4305242912006588</c:v>
                </c:pt>
                <c:pt idx="168">
                  <c:v>2.4392725410045668</c:v>
                </c:pt>
                <c:pt idx="169">
                  <c:v>2.442323485477365</c:v>
                </c:pt>
                <c:pt idx="170">
                  <c:v>2.4435172207305378</c:v>
                </c:pt>
                <c:pt idx="171">
                  <c:v>2.454081052334772</c:v>
                </c:pt>
                <c:pt idx="172">
                  <c:v>2.4632448234746911</c:v>
                </c:pt>
                <c:pt idx="173">
                  <c:v>2.479253127601357</c:v>
                </c:pt>
                <c:pt idx="174">
                  <c:v>2.480344216056944</c:v>
                </c:pt>
                <c:pt idx="175">
                  <c:v>2.4981897304346732</c:v>
                </c:pt>
                <c:pt idx="176">
                  <c:v>2.5049681916373032</c:v>
                </c:pt>
                <c:pt idx="177">
                  <c:v>2.506472789646836</c:v>
                </c:pt>
                <c:pt idx="178">
                  <c:v>2.516213628813583</c:v>
                </c:pt>
                <c:pt idx="179">
                  <c:v>2.524945943954414</c:v>
                </c:pt>
                <c:pt idx="180">
                  <c:v>2.5272744941181999</c:v>
                </c:pt>
                <c:pt idx="181">
                  <c:v>2.527624861026958</c:v>
                </c:pt>
                <c:pt idx="182">
                  <c:v>2.528020352023967</c:v>
                </c:pt>
                <c:pt idx="183">
                  <c:v>2.528083820659659</c:v>
                </c:pt>
                <c:pt idx="184">
                  <c:v>2.5280067194986668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C-4C25-A086-78E336753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2!PivotTable6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2'!$B$6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2'!$B$7:$B$191</c:f>
              <c:numCache>
                <c:formatCode>0.00</c:formatCode>
                <c:ptCount val="185"/>
                <c:pt idx="0">
                  <c:v>0.84444210236325645</c:v>
                </c:pt>
                <c:pt idx="1">
                  <c:v>0.86603200394094004</c:v>
                </c:pt>
                <c:pt idx="2">
                  <c:v>0.89552295449329189</c:v>
                </c:pt>
                <c:pt idx="3">
                  <c:v>0.97653536405535135</c:v>
                </c:pt>
                <c:pt idx="4">
                  <c:v>1</c:v>
                </c:pt>
                <c:pt idx="5">
                  <c:v>1.0611779661986089</c:v>
                </c:pt>
                <c:pt idx="6">
                  <c:v>1.079458348856966</c:v>
                </c:pt>
                <c:pt idx="7">
                  <c:v>1.1230504711384259</c:v>
                </c:pt>
                <c:pt idx="8">
                  <c:v>1.145839586479217</c:v>
                </c:pt>
                <c:pt idx="9">
                  <c:v>1.1875385390908699</c:v>
                </c:pt>
                <c:pt idx="10">
                  <c:v>1.207584892889386</c:v>
                </c:pt>
                <c:pt idx="11">
                  <c:v>1.269530528953116</c:v>
                </c:pt>
                <c:pt idx="12">
                  <c:v>1.3070121327002091</c:v>
                </c:pt>
                <c:pt idx="13">
                  <c:v>1.3207572758618791</c:v>
                </c:pt>
                <c:pt idx="14">
                  <c:v>1.33297679751196</c:v>
                </c:pt>
                <c:pt idx="15">
                  <c:v>1.3692246109746029</c:v>
                </c:pt>
                <c:pt idx="16">
                  <c:v>1.386565191336975</c:v>
                </c:pt>
                <c:pt idx="17">
                  <c:v>1.4243970023526851</c:v>
                </c:pt>
                <c:pt idx="18">
                  <c:v>1.455644884855436</c:v>
                </c:pt>
                <c:pt idx="19">
                  <c:v>1.4807047513741449</c:v>
                </c:pt>
                <c:pt idx="20">
                  <c:v>1.4917462300120929</c:v>
                </c:pt>
                <c:pt idx="21">
                  <c:v>1.502535944723105</c:v>
                </c:pt>
                <c:pt idx="22">
                  <c:v>1.52623082969419</c:v>
                </c:pt>
                <c:pt idx="23">
                  <c:v>1.546930532941726</c:v>
                </c:pt>
                <c:pt idx="24">
                  <c:v>1.554814102597335</c:v>
                </c:pt>
                <c:pt idx="25">
                  <c:v>1.5838814935550001</c:v>
                </c:pt>
                <c:pt idx="26">
                  <c:v>1.589645800862868</c:v>
                </c:pt>
                <c:pt idx="27">
                  <c:v>1.6015518539996769</c:v>
                </c:pt>
                <c:pt idx="28">
                  <c:v>1.6077400914019819</c:v>
                </c:pt>
                <c:pt idx="29">
                  <c:v>1.630491084861776</c:v>
                </c:pt>
                <c:pt idx="30">
                  <c:v>1.652782436323645</c:v>
                </c:pt>
                <c:pt idx="31">
                  <c:v>1.6848786716425741</c:v>
                </c:pt>
                <c:pt idx="32">
                  <c:v>1.6800305969709151</c:v>
                </c:pt>
                <c:pt idx="33">
                  <c:v>1.695304237475376</c:v>
                </c:pt>
                <c:pt idx="34">
                  <c:v>1.6898422766611729</c:v>
                </c:pt>
                <c:pt idx="35">
                  <c:v>1.702492568262574</c:v>
                </c:pt>
                <c:pt idx="36">
                  <c:v>1.7080288082290589</c:v>
                </c:pt>
                <c:pt idx="37">
                  <c:v>1.7125061314054471</c:v>
                </c:pt>
                <c:pt idx="38">
                  <c:v>1.7227948699259721</c:v>
                </c:pt>
                <c:pt idx="39">
                  <c:v>1.7261360670008641</c:v>
                </c:pt>
                <c:pt idx="40">
                  <c:v>1.735103246550382</c:v>
                </c:pt>
                <c:pt idx="41">
                  <c:v>1.7402925453525759</c:v>
                </c:pt>
                <c:pt idx="42">
                  <c:v>1.741417688749088</c:v>
                </c:pt>
                <c:pt idx="43">
                  <c:v>1.7525227236543861</c:v>
                </c:pt>
                <c:pt idx="44">
                  <c:v>1.7614527277019569</c:v>
                </c:pt>
                <c:pt idx="45">
                  <c:v>1.7674736075786519</c:v>
                </c:pt>
                <c:pt idx="46">
                  <c:v>1.771175364340797</c:v>
                </c:pt>
                <c:pt idx="47">
                  <c:v>1.777694756298434</c:v>
                </c:pt>
                <c:pt idx="48">
                  <c:v>1.795940503942459</c:v>
                </c:pt>
                <c:pt idx="49">
                  <c:v>1.798802171695798</c:v>
                </c:pt>
                <c:pt idx="50">
                  <c:v>1.8130961735711479</c:v>
                </c:pt>
                <c:pt idx="51">
                  <c:v>1.8247449996922449</c:v>
                </c:pt>
                <c:pt idx="52">
                  <c:v>1.841563399686222</c:v>
                </c:pt>
                <c:pt idx="53">
                  <c:v>1.8623178541988039</c:v>
                </c:pt>
                <c:pt idx="54">
                  <c:v>1.871748600081637</c:v>
                </c:pt>
                <c:pt idx="55">
                  <c:v>1.8876931875772041</c:v>
                </c:pt>
                <c:pt idx="56">
                  <c:v>1.9011820859257229</c:v>
                </c:pt>
                <c:pt idx="57">
                  <c:v>1.9116287077984291</c:v>
                </c:pt>
                <c:pt idx="58">
                  <c:v>1.9194487223795651</c:v>
                </c:pt>
                <c:pt idx="59">
                  <c:v>1.929728641676024</c:v>
                </c:pt>
                <c:pt idx="60">
                  <c:v>1.932086108503227</c:v>
                </c:pt>
                <c:pt idx="61">
                  <c:v>1.941925240372204</c:v>
                </c:pt>
                <c:pt idx="62">
                  <c:v>1.945116707175911</c:v>
                </c:pt>
                <c:pt idx="63">
                  <c:v>1.947909832678641</c:v>
                </c:pt>
                <c:pt idx="64">
                  <c:v>1.9964549302705581</c:v>
                </c:pt>
                <c:pt idx="65">
                  <c:v>2.0019581384183018</c:v>
                </c:pt>
                <c:pt idx="66">
                  <c:v>2.0242600752499911</c:v>
                </c:pt>
                <c:pt idx="67">
                  <c:v>2.035885579309102</c:v>
                </c:pt>
                <c:pt idx="68">
                  <c:v>2.0550832009342761</c:v>
                </c:pt>
                <c:pt idx="69">
                  <c:v>2.0592993971438802</c:v>
                </c:pt>
                <c:pt idx="70">
                  <c:v>2.073418299612301</c:v>
                </c:pt>
                <c:pt idx="71">
                  <c:v>2.1048238436062729</c:v>
                </c:pt>
                <c:pt idx="72">
                  <c:v>2.1163679790406662</c:v>
                </c:pt>
                <c:pt idx="73">
                  <c:v>2.1145535975018248</c:v>
                </c:pt>
                <c:pt idx="74">
                  <c:v>2.1244760160329901</c:v>
                </c:pt>
                <c:pt idx="75">
                  <c:v>2.1455684982959831</c:v>
                </c:pt>
                <c:pt idx="76">
                  <c:v>2.1608769585264112</c:v>
                </c:pt>
                <c:pt idx="77">
                  <c:v>2.1739212053574142</c:v>
                </c:pt>
                <c:pt idx="78">
                  <c:v>2.1898677619713478</c:v>
                </c:pt>
                <c:pt idx="79">
                  <c:v>2.2013202417955609</c:v>
                </c:pt>
                <c:pt idx="80">
                  <c:v>2.210247600771921</c:v>
                </c:pt>
                <c:pt idx="81">
                  <c:v>2.217840230266741</c:v>
                </c:pt>
                <c:pt idx="82">
                  <c:v>2.22640507649065</c:v>
                </c:pt>
                <c:pt idx="83">
                  <c:v>2.2478925009068291</c:v>
                </c:pt>
                <c:pt idx="84">
                  <c:v>2.2593698812800351</c:v>
                </c:pt>
                <c:pt idx="85">
                  <c:v>2.2641678646242371</c:v>
                </c:pt>
                <c:pt idx="86">
                  <c:v>2.2793182175554172</c:v>
                </c:pt>
                <c:pt idx="87">
                  <c:v>2.3020206366658602</c:v>
                </c:pt>
                <c:pt idx="88">
                  <c:v>2.3308330635163048</c:v>
                </c:pt>
                <c:pt idx="89">
                  <c:v>2.3561184077966022</c:v>
                </c:pt>
                <c:pt idx="90">
                  <c:v>2.3659761058159812</c:v>
                </c:pt>
                <c:pt idx="91">
                  <c:v>2.3711207222507409</c:v>
                </c:pt>
                <c:pt idx="92">
                  <c:v>2.3878004994103121</c:v>
                </c:pt>
                <c:pt idx="93">
                  <c:v>2.3893486402531172</c:v>
                </c:pt>
                <c:pt idx="94">
                  <c:v>2.39815549725098</c:v>
                </c:pt>
                <c:pt idx="95">
                  <c:v>2.4085838196076121</c:v>
                </c:pt>
                <c:pt idx="96">
                  <c:v>2.4169602060695272</c:v>
                </c:pt>
                <c:pt idx="97">
                  <c:v>2.4209556517130379</c:v>
                </c:pt>
                <c:pt idx="98">
                  <c:v>2.4315529001678891</c:v>
                </c:pt>
                <c:pt idx="99">
                  <c:v>2.4609205665354592</c:v>
                </c:pt>
                <c:pt idx="100">
                  <c:v>2.4643966260847092</c:v>
                </c:pt>
                <c:pt idx="101">
                  <c:v>2.485165849881628</c:v>
                </c:pt>
                <c:pt idx="102">
                  <c:v>2.5068372221668311</c:v>
                </c:pt>
                <c:pt idx="103">
                  <c:v>2.530966703100106</c:v>
                </c:pt>
                <c:pt idx="104">
                  <c:v>2.5488470540635491</c:v>
                </c:pt>
                <c:pt idx="105">
                  <c:v>2.556103265759516</c:v>
                </c:pt>
                <c:pt idx="106">
                  <c:v>2.576172031429262</c:v>
                </c:pt>
                <c:pt idx="107">
                  <c:v>2.589554679735</c:v>
                </c:pt>
                <c:pt idx="108">
                  <c:v>2.6226680098958211</c:v>
                </c:pt>
                <c:pt idx="109">
                  <c:v>2.6451843016199308</c:v>
                </c:pt>
                <c:pt idx="110">
                  <c:v>2.6571646706286511</c:v>
                </c:pt>
                <c:pt idx="111">
                  <c:v>2.6634217772702562</c:v>
                </c:pt>
                <c:pt idx="112">
                  <c:v>2.6792705436186282</c:v>
                </c:pt>
                <c:pt idx="113">
                  <c:v>2.6944843914044698</c:v>
                </c:pt>
                <c:pt idx="114">
                  <c:v>2.7250631528142768</c:v>
                </c:pt>
                <c:pt idx="115">
                  <c:v>2.7449164993333941</c:v>
                </c:pt>
                <c:pt idx="116">
                  <c:v>2.7600583086164838</c:v>
                </c:pt>
                <c:pt idx="117">
                  <c:v>2.7769677809397582</c:v>
                </c:pt>
                <c:pt idx="118">
                  <c:v>2.78811777921814</c:v>
                </c:pt>
                <c:pt idx="119">
                  <c:v>2.804303410788628</c:v>
                </c:pt>
                <c:pt idx="120">
                  <c:v>2.8206804201576068</c:v>
                </c:pt>
                <c:pt idx="121">
                  <c:v>2.8297654278910889</c:v>
                </c:pt>
                <c:pt idx="122">
                  <c:v>2.8633436186548318</c:v>
                </c:pt>
                <c:pt idx="123">
                  <c:v>2.883831114879543</c:v>
                </c:pt>
                <c:pt idx="124">
                  <c:v>2.8932775598925402</c:v>
                </c:pt>
                <c:pt idx="125">
                  <c:v>2.898703280316095</c:v>
                </c:pt>
                <c:pt idx="126">
                  <c:v>2.9027317044327221</c:v>
                </c:pt>
                <c:pt idx="127">
                  <c:v>2.9156378944103518</c:v>
                </c:pt>
                <c:pt idx="128">
                  <c:v>2.9136980876240139</c:v>
                </c:pt>
                <c:pt idx="129">
                  <c:v>2.929054177329518</c:v>
                </c:pt>
                <c:pt idx="130">
                  <c:v>2.961042716684894</c:v>
                </c:pt>
                <c:pt idx="131">
                  <c:v>2.9667756098083662</c:v>
                </c:pt>
                <c:pt idx="132">
                  <c:v>2.9717793276555469</c:v>
                </c:pt>
                <c:pt idx="133">
                  <c:v>2.996788130007825</c:v>
                </c:pt>
                <c:pt idx="134">
                  <c:v>3.0401179479474161</c:v>
                </c:pt>
                <c:pt idx="135">
                  <c:v>3.0537098141678278</c:v>
                </c:pt>
                <c:pt idx="136">
                  <c:v>3.0826028225827571</c:v>
                </c:pt>
                <c:pt idx="137">
                  <c:v>3.0995465727284559</c:v>
                </c:pt>
                <c:pt idx="138">
                  <c:v>3.1083514837298112</c:v>
                </c:pt>
                <c:pt idx="139">
                  <c:v>3.128107336585034</c:v>
                </c:pt>
                <c:pt idx="140">
                  <c:v>3.163492958630858</c:v>
                </c:pt>
                <c:pt idx="141">
                  <c:v>3.177897160448572</c:v>
                </c:pt>
                <c:pt idx="142">
                  <c:v>3.1800682731929921</c:v>
                </c:pt>
                <c:pt idx="143">
                  <c:v>3.2010312450309062</c:v>
                </c:pt>
                <c:pt idx="144">
                  <c:v>3.2067981213901691</c:v>
                </c:pt>
                <c:pt idx="145">
                  <c:v>3.2424591394900979</c:v>
                </c:pt>
                <c:pt idx="146">
                  <c:v>3.278640414491365</c:v>
                </c:pt>
                <c:pt idx="147">
                  <c:v>3.2844639267834261</c:v>
                </c:pt>
                <c:pt idx="148">
                  <c:v>3.3075220198760729</c:v>
                </c:pt>
                <c:pt idx="149">
                  <c:v>3.3300406285909641</c:v>
                </c:pt>
                <c:pt idx="150">
                  <c:v>3.3577883553647392</c:v>
                </c:pt>
                <c:pt idx="151">
                  <c:v>3.3815508549923452</c:v>
                </c:pt>
                <c:pt idx="152">
                  <c:v>3.3908011481549698</c:v>
                </c:pt>
                <c:pt idx="153">
                  <c:v>3.401554356695657</c:v>
                </c:pt>
                <c:pt idx="154">
                  <c:v>3.4189892406262272</c:v>
                </c:pt>
                <c:pt idx="155">
                  <c:v>3.4328727137766561</c:v>
                </c:pt>
                <c:pt idx="156">
                  <c:v>3.463514764818775</c:v>
                </c:pt>
                <c:pt idx="157">
                  <c:v>3.4695311436071981</c:v>
                </c:pt>
                <c:pt idx="158">
                  <c:v>3.511299323855809</c:v>
                </c:pt>
                <c:pt idx="159">
                  <c:v>3.5375302742426031</c:v>
                </c:pt>
                <c:pt idx="160">
                  <c:v>3.548205945132338</c:v>
                </c:pt>
                <c:pt idx="161">
                  <c:v>3.550652973363158</c:v>
                </c:pt>
                <c:pt idx="162">
                  <c:v>3.552749993227946</c:v>
                </c:pt>
                <c:pt idx="163">
                  <c:v>3.5653060465684758</c:v>
                </c:pt>
                <c:pt idx="164">
                  <c:v>3.5886603250147511</c:v>
                </c:pt>
                <c:pt idx="165">
                  <c:v>3.6162607139203011</c:v>
                </c:pt>
                <c:pt idx="166">
                  <c:v>3.6299355661287511</c:v>
                </c:pt>
                <c:pt idx="167">
                  <c:v>3.6423852167767121</c:v>
                </c:pt>
                <c:pt idx="168">
                  <c:v>3.6625864043992999</c:v>
                </c:pt>
                <c:pt idx="169">
                  <c:v>3.6966073436586111</c:v>
                </c:pt>
                <c:pt idx="170">
                  <c:v>3.6957460473886519</c:v>
                </c:pt>
                <c:pt idx="171">
                  <c:v>3.722769554388881</c:v>
                </c:pt>
                <c:pt idx="172">
                  <c:v>3.7374042791881972</c:v>
                </c:pt>
                <c:pt idx="173">
                  <c:v>3.7580012296991772</c:v>
                </c:pt>
                <c:pt idx="174">
                  <c:v>3.754644243169138</c:v>
                </c:pt>
                <c:pt idx="175">
                  <c:v>3.79028442103714</c:v>
                </c:pt>
                <c:pt idx="176">
                  <c:v>3.834680586641102</c:v>
                </c:pt>
                <c:pt idx="177">
                  <c:v>3.857458790204578</c:v>
                </c:pt>
                <c:pt idx="178">
                  <c:v>3.8614121337709491</c:v>
                </c:pt>
                <c:pt idx="179">
                  <c:v>3.8610913345350339</c:v>
                </c:pt>
                <c:pt idx="180">
                  <c:v>3.8679283586354609</c:v>
                </c:pt>
                <c:pt idx="181">
                  <c:v>3.8899567612860868</c:v>
                </c:pt>
                <c:pt idx="182">
                  <c:v>3.897256622743742</c:v>
                </c:pt>
                <c:pt idx="183">
                  <c:v>3.8963563609276881</c:v>
                </c:pt>
                <c:pt idx="184">
                  <c:v>3.8961780413336711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D8-4C7B-8C9E-4C2258D97E48}"/>
            </c:ext>
          </c:extLst>
        </c:ser>
        <c:ser>
          <c:idx val="1"/>
          <c:order val="1"/>
          <c:tx>
            <c:strRef>
              <c:f>'2021_13 dose 2'!$C$6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2'!$C$7:$C$191</c:f>
              <c:numCache>
                <c:formatCode>0.00</c:formatCode>
                <c:ptCount val="185"/>
                <c:pt idx="0">
                  <c:v>0.71331212572047842</c:v>
                </c:pt>
                <c:pt idx="1">
                  <c:v>0.79188888210918451</c:v>
                </c:pt>
                <c:pt idx="2">
                  <c:v>0.83928757768792939</c:v>
                </c:pt>
                <c:pt idx="3">
                  <c:v>0.92674597905458733</c:v>
                </c:pt>
                <c:pt idx="4">
                  <c:v>0.95467450047224367</c:v>
                </c:pt>
                <c:pt idx="5">
                  <c:v>1.0169328294585229</c:v>
                </c:pt>
                <c:pt idx="6">
                  <c:v>1.0366135058324379</c:v>
                </c:pt>
                <c:pt idx="7">
                  <c:v>1.080299389813048</c:v>
                </c:pt>
                <c:pt idx="8">
                  <c:v>1.103441179031549</c:v>
                </c:pt>
                <c:pt idx="9">
                  <c:v>1.1446366641031129</c:v>
                </c:pt>
                <c:pt idx="10">
                  <c:v>1.1646562125009869</c:v>
                </c:pt>
                <c:pt idx="11">
                  <c:v>1.2252118841004489</c:v>
                </c:pt>
                <c:pt idx="12">
                  <c:v>1.2618732484513211</c:v>
                </c:pt>
                <c:pt idx="13">
                  <c:v>1.275507711134948</c:v>
                </c:pt>
                <c:pt idx="14">
                  <c:v>1.2876134286981491</c:v>
                </c:pt>
                <c:pt idx="15">
                  <c:v>1.3229260619776959</c:v>
                </c:pt>
                <c:pt idx="16">
                  <c:v>1.3399190869418189</c:v>
                </c:pt>
                <c:pt idx="17">
                  <c:v>1.3767045564629321</c:v>
                </c:pt>
                <c:pt idx="18">
                  <c:v>1.4070980016631489</c:v>
                </c:pt>
                <c:pt idx="19">
                  <c:v>1.4314802719984761</c:v>
                </c:pt>
                <c:pt idx="20">
                  <c:v>1.4422784418534069</c:v>
                </c:pt>
                <c:pt idx="21">
                  <c:v>1.452823028352149</c:v>
                </c:pt>
                <c:pt idx="22">
                  <c:v>1.475840989621287</c:v>
                </c:pt>
                <c:pt idx="23">
                  <c:v>1.4959540316767821</c:v>
                </c:pt>
                <c:pt idx="24">
                  <c:v>1.503661720658594</c:v>
                </c:pt>
                <c:pt idx="25">
                  <c:v>1.531848855931349</c:v>
                </c:pt>
                <c:pt idx="26">
                  <c:v>1.537487247305692</c:v>
                </c:pt>
                <c:pt idx="27">
                  <c:v>1.549061463950808</c:v>
                </c:pt>
                <c:pt idx="28">
                  <c:v>1.555097349962439</c:v>
                </c:pt>
                <c:pt idx="29">
                  <c:v>1.5771538468625841</c:v>
                </c:pt>
                <c:pt idx="30">
                  <c:v>1.598770516730555</c:v>
                </c:pt>
                <c:pt idx="31">
                  <c:v>1.6298667157847959</c:v>
                </c:pt>
                <c:pt idx="32">
                  <c:v>1.625216398814904</c:v>
                </c:pt>
                <c:pt idx="33">
                  <c:v>1.6400303648740131</c:v>
                </c:pt>
                <c:pt idx="34">
                  <c:v>1.63478230607246</c:v>
                </c:pt>
                <c:pt idx="35">
                  <c:v>1.647054274415312</c:v>
                </c:pt>
                <c:pt idx="36">
                  <c:v>1.652442607710745</c:v>
                </c:pt>
                <c:pt idx="37">
                  <c:v>1.6568020620583499</c:v>
                </c:pt>
                <c:pt idx="38">
                  <c:v>1.66677953311466</c:v>
                </c:pt>
                <c:pt idx="39">
                  <c:v>1.670033069859034</c:v>
                </c:pt>
                <c:pt idx="40">
                  <c:v>1.678728182546418</c:v>
                </c:pt>
                <c:pt idx="41">
                  <c:v>1.683764895547891</c:v>
                </c:pt>
                <c:pt idx="42">
                  <c:v>1.68486707750017</c:v>
                </c:pt>
                <c:pt idx="43">
                  <c:v>1.695625761853262</c:v>
                </c:pt>
                <c:pt idx="44">
                  <c:v>1.7042813064699589</c:v>
                </c:pt>
                <c:pt idx="45">
                  <c:v>1.710122079630106</c:v>
                </c:pt>
                <c:pt idx="46">
                  <c:v>1.713717214004113</c:v>
                </c:pt>
                <c:pt idx="47">
                  <c:v>1.7200370149122119</c:v>
                </c:pt>
                <c:pt idx="48">
                  <c:v>1.7377022370320969</c:v>
                </c:pt>
                <c:pt idx="49">
                  <c:v>1.7404807993886491</c:v>
                </c:pt>
                <c:pt idx="50">
                  <c:v>1.7543224994658591</c:v>
                </c:pt>
                <c:pt idx="51">
                  <c:v>1.7656038124867119</c:v>
                </c:pt>
                <c:pt idx="52">
                  <c:v>1.7818864788854221</c:v>
                </c:pt>
                <c:pt idx="53">
                  <c:v>1.8019775268441141</c:v>
                </c:pt>
                <c:pt idx="54">
                  <c:v>1.81111079386632</c:v>
                </c:pt>
                <c:pt idx="55">
                  <c:v>1.8265464961957949</c:v>
                </c:pt>
                <c:pt idx="56">
                  <c:v>1.8396056531595411</c:v>
                </c:pt>
                <c:pt idx="57">
                  <c:v>1.849720976996974</c:v>
                </c:pt>
                <c:pt idx="58">
                  <c:v>1.857294586939731</c:v>
                </c:pt>
                <c:pt idx="59">
                  <c:v>1.86724737847093</c:v>
                </c:pt>
                <c:pt idx="60">
                  <c:v>1.869534256147021</c:v>
                </c:pt>
                <c:pt idx="61">
                  <c:v>1.8790605915439991</c:v>
                </c:pt>
                <c:pt idx="62">
                  <c:v>1.882154396583587</c:v>
                </c:pt>
                <c:pt idx="63">
                  <c:v>1.884862821564697</c:v>
                </c:pt>
                <c:pt idx="64">
                  <c:v>1.9318417002905139</c:v>
                </c:pt>
                <c:pt idx="65">
                  <c:v>1.9371716436389901</c:v>
                </c:pt>
                <c:pt idx="66">
                  <c:v>1.9587566868573101</c:v>
                </c:pt>
                <c:pt idx="67">
                  <c:v>1.970010358493081</c:v>
                </c:pt>
                <c:pt idx="68">
                  <c:v>1.988591317202586</c:v>
                </c:pt>
                <c:pt idx="69">
                  <c:v>1.992675499104402</c:v>
                </c:pt>
                <c:pt idx="70">
                  <c:v>2.0063420513496362</c:v>
                </c:pt>
                <c:pt idx="71">
                  <c:v>2.0367355599418948</c:v>
                </c:pt>
                <c:pt idx="72">
                  <c:v>2.047910273887497</c:v>
                </c:pt>
                <c:pt idx="73">
                  <c:v>2.046158129068246</c:v>
                </c:pt>
                <c:pt idx="74">
                  <c:v>2.0557631547375501</c:v>
                </c:pt>
                <c:pt idx="75">
                  <c:v>2.0761768451034022</c:v>
                </c:pt>
                <c:pt idx="76">
                  <c:v>2.0909936477789248</c:v>
                </c:pt>
                <c:pt idx="77">
                  <c:v>2.1036196162169438</c:v>
                </c:pt>
                <c:pt idx="78">
                  <c:v>2.1190537421603142</c:v>
                </c:pt>
                <c:pt idx="79">
                  <c:v>2.1301389642543711</c:v>
                </c:pt>
                <c:pt idx="80">
                  <c:v>2.1387809874709611</c:v>
                </c:pt>
                <c:pt idx="81">
                  <c:v>2.1461310733071199</c:v>
                </c:pt>
                <c:pt idx="82">
                  <c:v>2.154422004522675</c:v>
                </c:pt>
                <c:pt idx="83">
                  <c:v>2.1752175542702998</c:v>
                </c:pt>
                <c:pt idx="84">
                  <c:v>2.1863265466750459</c:v>
                </c:pt>
                <c:pt idx="85">
                  <c:v>2.1909718386798871</c:v>
                </c:pt>
                <c:pt idx="86">
                  <c:v>2.2056351660330029</c:v>
                </c:pt>
                <c:pt idx="87">
                  <c:v>2.2276063478957719</c:v>
                </c:pt>
                <c:pt idx="88">
                  <c:v>2.255490037308999</c:v>
                </c:pt>
                <c:pt idx="89">
                  <c:v>2.2799609414562769</c:v>
                </c:pt>
                <c:pt idx="90">
                  <c:v>2.2895028043168328</c:v>
                </c:pt>
                <c:pt idx="91">
                  <c:v>2.2944838360819571</c:v>
                </c:pt>
                <c:pt idx="92">
                  <c:v>2.310626906556783</c:v>
                </c:pt>
                <c:pt idx="93">
                  <c:v>2.3121272473582488</c:v>
                </c:pt>
                <c:pt idx="94">
                  <c:v>2.3206517854283542</c:v>
                </c:pt>
                <c:pt idx="95">
                  <c:v>2.330745134267568</c:v>
                </c:pt>
                <c:pt idx="96">
                  <c:v>2.338853003375799</c:v>
                </c:pt>
                <c:pt idx="97">
                  <c:v>2.3427213562686728</c:v>
                </c:pt>
                <c:pt idx="98">
                  <c:v>2.352978134045165</c:v>
                </c:pt>
                <c:pt idx="99">
                  <c:v>2.3813986390585722</c:v>
                </c:pt>
                <c:pt idx="100">
                  <c:v>2.3847642787470251</c:v>
                </c:pt>
                <c:pt idx="101">
                  <c:v>2.404864289366635</c:v>
                </c:pt>
                <c:pt idx="102">
                  <c:v>2.425837309414332</c:v>
                </c:pt>
                <c:pt idx="103">
                  <c:v>2.449188748481586</c:v>
                </c:pt>
                <c:pt idx="104">
                  <c:v>2.4664931377253758</c:v>
                </c:pt>
                <c:pt idx="105">
                  <c:v>2.4735166857287041</c:v>
                </c:pt>
                <c:pt idx="106">
                  <c:v>2.4929386284228272</c:v>
                </c:pt>
                <c:pt idx="107">
                  <c:v>2.5058905023635272</c:v>
                </c:pt>
                <c:pt idx="108">
                  <c:v>2.5379356636668691</c:v>
                </c:pt>
                <c:pt idx="109">
                  <c:v>2.5597259979138132</c:v>
                </c:pt>
                <c:pt idx="110">
                  <c:v>2.5713207363703301</c:v>
                </c:pt>
                <c:pt idx="111">
                  <c:v>2.5773770893686629</c:v>
                </c:pt>
                <c:pt idx="112">
                  <c:v>2.5927151553186278</c:v>
                </c:pt>
                <c:pt idx="113">
                  <c:v>2.607438856521485</c:v>
                </c:pt>
                <c:pt idx="114">
                  <c:v>2.6370310541176361</c:v>
                </c:pt>
                <c:pt idx="115">
                  <c:v>2.6562443512475289</c:v>
                </c:pt>
                <c:pt idx="116">
                  <c:v>2.6708983926770311</c:v>
                </c:pt>
                <c:pt idx="117">
                  <c:v>2.6872628230507161</c:v>
                </c:pt>
                <c:pt idx="118">
                  <c:v>2.6980539102889858</c:v>
                </c:pt>
                <c:pt idx="119">
                  <c:v>2.7137179885277392</c:v>
                </c:pt>
                <c:pt idx="120">
                  <c:v>2.7295672161797588</c:v>
                </c:pt>
                <c:pt idx="121">
                  <c:v>2.7383599953310949</c:v>
                </c:pt>
                <c:pt idx="122">
                  <c:v>2.7708547157924102</c:v>
                </c:pt>
                <c:pt idx="123">
                  <c:v>2.7906815313683042</c:v>
                </c:pt>
                <c:pt idx="124">
                  <c:v>2.7998241197608098</c:v>
                </c:pt>
                <c:pt idx="125">
                  <c:v>2.8050757404554818</c:v>
                </c:pt>
                <c:pt idx="126">
                  <c:v>2.8089751661340951</c:v>
                </c:pt>
                <c:pt idx="127">
                  <c:v>2.8214655506587172</c:v>
                </c:pt>
                <c:pt idx="128">
                  <c:v>2.8195893790027351</c:v>
                </c:pt>
                <c:pt idx="129">
                  <c:v>2.8344505336279169</c:v>
                </c:pt>
                <c:pt idx="130">
                  <c:v>2.8654068690114252</c:v>
                </c:pt>
                <c:pt idx="131">
                  <c:v>2.8709556815394599</c:v>
                </c:pt>
                <c:pt idx="132">
                  <c:v>2.8757988649153421</c:v>
                </c:pt>
                <c:pt idx="133">
                  <c:v>2.9000009842847581</c:v>
                </c:pt>
                <c:pt idx="134">
                  <c:v>2.9419324079748441</c:v>
                </c:pt>
                <c:pt idx="135">
                  <c:v>2.955086349430085</c:v>
                </c:pt>
                <c:pt idx="136">
                  <c:v>2.983047180722064</c:v>
                </c:pt>
                <c:pt idx="137">
                  <c:v>2.9994446952902609</c:v>
                </c:pt>
                <c:pt idx="138">
                  <c:v>3.0079661689191108</c:v>
                </c:pt>
                <c:pt idx="139">
                  <c:v>3.0270849903618688</c:v>
                </c:pt>
                <c:pt idx="140">
                  <c:v>3.0613287895016241</c:v>
                </c:pt>
                <c:pt idx="141">
                  <c:v>3.0752687581529758</c:v>
                </c:pt>
                <c:pt idx="142">
                  <c:v>3.0773707247088051</c:v>
                </c:pt>
                <c:pt idx="143">
                  <c:v>3.0976576637261908</c:v>
                </c:pt>
                <c:pt idx="144">
                  <c:v>3.1032391684206599</c:v>
                </c:pt>
                <c:pt idx="145">
                  <c:v>3.137749450964133</c:v>
                </c:pt>
                <c:pt idx="146">
                  <c:v>3.172763225114283</c:v>
                </c:pt>
                <c:pt idx="147">
                  <c:v>3.178399553265598</c:v>
                </c:pt>
                <c:pt idx="148">
                  <c:v>3.2007138675269111</c:v>
                </c:pt>
                <c:pt idx="149">
                  <c:v>3.2225062030546141</c:v>
                </c:pt>
                <c:pt idx="150">
                  <c:v>3.2493587270223809</c:v>
                </c:pt>
                <c:pt idx="151">
                  <c:v>3.2723547137152522</c:v>
                </c:pt>
                <c:pt idx="152">
                  <c:v>3.28130711186681</c:v>
                </c:pt>
                <c:pt idx="153">
                  <c:v>3.291713849253866</c:v>
                </c:pt>
                <c:pt idx="154">
                  <c:v>3.3085864720519251</c:v>
                </c:pt>
                <c:pt idx="155">
                  <c:v>3.3220223715624062</c:v>
                </c:pt>
                <c:pt idx="156">
                  <c:v>3.3516756720659511</c:v>
                </c:pt>
                <c:pt idx="157">
                  <c:v>3.3574985038650911</c:v>
                </c:pt>
                <c:pt idx="158">
                  <c:v>3.397918674834508</c:v>
                </c:pt>
                <c:pt idx="159">
                  <c:v>3.4233033784571911</c:v>
                </c:pt>
                <c:pt idx="160">
                  <c:v>3.4336350521222991</c:v>
                </c:pt>
                <c:pt idx="161">
                  <c:v>3.436003759348131</c:v>
                </c:pt>
                <c:pt idx="162">
                  <c:v>3.4380337387784978</c:v>
                </c:pt>
                <c:pt idx="163">
                  <c:v>3.45018502137289</c:v>
                </c:pt>
                <c:pt idx="164">
                  <c:v>3.4727858501585791</c:v>
                </c:pt>
                <c:pt idx="165">
                  <c:v>3.499495674582874</c:v>
                </c:pt>
                <c:pt idx="166">
                  <c:v>3.512729649487528</c:v>
                </c:pt>
                <c:pt idx="167">
                  <c:v>3.5247779414322942</c:v>
                </c:pt>
                <c:pt idx="168">
                  <c:v>3.5443275009888491</c:v>
                </c:pt>
                <c:pt idx="169">
                  <c:v>3.5772506142371969</c:v>
                </c:pt>
                <c:pt idx="170">
                  <c:v>3.5764177348474879</c:v>
                </c:pt>
                <c:pt idx="171">
                  <c:v>3.6025692968468248</c:v>
                </c:pt>
                <c:pt idx="172">
                  <c:v>3.616732086769324</c:v>
                </c:pt>
                <c:pt idx="173">
                  <c:v>3.636664590037936</c:v>
                </c:pt>
                <c:pt idx="174">
                  <c:v>3.6334165408204022</c:v>
                </c:pt>
                <c:pt idx="175">
                  <c:v>3.667906557285268</c:v>
                </c:pt>
                <c:pt idx="176">
                  <c:v>3.710869858746265</c:v>
                </c:pt>
                <c:pt idx="177">
                  <c:v>3.732913168722793</c:v>
                </c:pt>
                <c:pt idx="178">
                  <c:v>3.7367393764704322</c:v>
                </c:pt>
                <c:pt idx="179">
                  <c:v>3.736429424265082</c:v>
                </c:pt>
                <c:pt idx="180">
                  <c:v>3.743046174722346</c:v>
                </c:pt>
                <c:pt idx="181">
                  <c:v>3.764363797233202</c:v>
                </c:pt>
                <c:pt idx="182">
                  <c:v>3.7714284041994341</c:v>
                </c:pt>
                <c:pt idx="183">
                  <c:v>3.7705576061922481</c:v>
                </c:pt>
                <c:pt idx="184">
                  <c:v>3.7703854188429982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D8-4C7B-8C9E-4C2258D97E48}"/>
            </c:ext>
          </c:extLst>
        </c:ser>
        <c:ser>
          <c:idx val="2"/>
          <c:order val="2"/>
          <c:tx>
            <c:strRef>
              <c:f>'2021_13 dose 2'!$D$6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2'!$D$7:$D$191</c:f>
              <c:numCache>
                <c:formatCode>0.00</c:formatCode>
                <c:ptCount val="185"/>
                <c:pt idx="0">
                  <c:v>0.99967803508657593</c:v>
                </c:pt>
                <c:pt idx="1">
                  <c:v>0.9471170119882425</c:v>
                </c:pt>
                <c:pt idx="2">
                  <c:v>0.95552630986584941</c:v>
                </c:pt>
                <c:pt idx="3">
                  <c:v>1.02899968146994</c:v>
                </c:pt>
                <c:pt idx="4">
                  <c:v>1.0474774381271681</c:v>
                </c:pt>
                <c:pt idx="5">
                  <c:v>1.1073481387605699</c:v>
                </c:pt>
                <c:pt idx="6">
                  <c:v>1.1240740356564101</c:v>
                </c:pt>
                <c:pt idx="7">
                  <c:v>1.167493356580074</c:v>
                </c:pt>
                <c:pt idx="8">
                  <c:v>1.18986710201915</c:v>
                </c:pt>
                <c:pt idx="9">
                  <c:v>1.2320484098166531</c:v>
                </c:pt>
                <c:pt idx="10">
                  <c:v>1.252095904252462</c:v>
                </c:pt>
                <c:pt idx="11">
                  <c:v>1.3154522779766331</c:v>
                </c:pt>
                <c:pt idx="12">
                  <c:v>1.3537656948684009</c:v>
                </c:pt>
                <c:pt idx="13">
                  <c:v>1.3676121018428991</c:v>
                </c:pt>
                <c:pt idx="14">
                  <c:v>1.3799383441517179</c:v>
                </c:pt>
                <c:pt idx="15">
                  <c:v>1.417143473986652</c:v>
                </c:pt>
                <c:pt idx="16">
                  <c:v>1.434835169200648</c:v>
                </c:pt>
                <c:pt idx="17">
                  <c:v>1.4737416323543231</c:v>
                </c:pt>
                <c:pt idx="18">
                  <c:v>1.505866704594359</c:v>
                </c:pt>
                <c:pt idx="19">
                  <c:v>1.5316219186737781</c:v>
                </c:pt>
                <c:pt idx="20">
                  <c:v>1.5429106822782781</c:v>
                </c:pt>
                <c:pt idx="21">
                  <c:v>1.553949945125547</c:v>
                </c:pt>
                <c:pt idx="22">
                  <c:v>1.5783411369450799</c:v>
                </c:pt>
                <c:pt idx="23">
                  <c:v>1.5996441221292861</c:v>
                </c:pt>
                <c:pt idx="24">
                  <c:v>1.6077066140758911</c:v>
                </c:pt>
                <c:pt idx="25">
                  <c:v>1.637681534906239</c:v>
                </c:pt>
                <c:pt idx="26">
                  <c:v>1.6435738095579291</c:v>
                </c:pt>
                <c:pt idx="27">
                  <c:v>1.655820895904268</c:v>
                </c:pt>
                <c:pt idx="28">
                  <c:v>1.6621648809083791</c:v>
                </c:pt>
                <c:pt idx="29">
                  <c:v>1.6856321170583699</c:v>
                </c:pt>
                <c:pt idx="30">
                  <c:v>1.70861906273213</c:v>
                </c:pt>
                <c:pt idx="31">
                  <c:v>1.7417474144743961</c:v>
                </c:pt>
                <c:pt idx="32">
                  <c:v>1.7366935312839551</c:v>
                </c:pt>
                <c:pt idx="33">
                  <c:v>1.7524410030193249</c:v>
                </c:pt>
                <c:pt idx="34">
                  <c:v>1.7467566839843489</c:v>
                </c:pt>
                <c:pt idx="35">
                  <c:v>1.759796862807224</c:v>
                </c:pt>
                <c:pt idx="36">
                  <c:v>1.765484862304552</c:v>
                </c:pt>
                <c:pt idx="37">
                  <c:v>1.7700830517182</c:v>
                </c:pt>
                <c:pt idx="38">
                  <c:v>1.7806927100292591</c:v>
                </c:pt>
                <c:pt idx="39">
                  <c:v>1.784123785077329</c:v>
                </c:pt>
                <c:pt idx="40">
                  <c:v>1.7933714984298419</c:v>
                </c:pt>
                <c:pt idx="41">
                  <c:v>1.7987179513112761</c:v>
                </c:pt>
                <c:pt idx="42">
                  <c:v>1.799866355740998</c:v>
                </c:pt>
                <c:pt idx="43">
                  <c:v>1.8113288710405759</c:v>
                </c:pt>
                <c:pt idx="44">
                  <c:v>1.8205420080299139</c:v>
                </c:pt>
                <c:pt idx="45">
                  <c:v>1.826748505675571</c:v>
                </c:pt>
                <c:pt idx="46">
                  <c:v>1.8305599929862331</c:v>
                </c:pt>
                <c:pt idx="47">
                  <c:v>1.8372852555921531</c:v>
                </c:pt>
                <c:pt idx="48">
                  <c:v>1.856130598766973</c:v>
                </c:pt>
                <c:pt idx="49">
                  <c:v>1.8590778215043049</c:v>
                </c:pt>
                <c:pt idx="50">
                  <c:v>1.8738388954250049</c:v>
                </c:pt>
                <c:pt idx="51">
                  <c:v>1.885867197586214</c:v>
                </c:pt>
                <c:pt idx="52">
                  <c:v>1.9032389522284181</c:v>
                </c:pt>
                <c:pt idx="53">
                  <c:v>1.9246787145795901</c:v>
                </c:pt>
                <c:pt idx="54">
                  <c:v>1.934416620878556</c:v>
                </c:pt>
                <c:pt idx="55">
                  <c:v>1.950886866470116</c:v>
                </c:pt>
                <c:pt idx="56">
                  <c:v>1.964819643621422</c:v>
                </c:pt>
                <c:pt idx="57">
                  <c:v>1.9756084090109061</c:v>
                </c:pt>
                <c:pt idx="58">
                  <c:v>1.9836828383348419</c:v>
                </c:pt>
                <c:pt idx="59">
                  <c:v>1.9943006338850591</c:v>
                </c:pt>
                <c:pt idx="60">
                  <c:v>1.9967308533647881</c:v>
                </c:pt>
                <c:pt idx="61">
                  <c:v>2.006893048667473</c:v>
                </c:pt>
                <c:pt idx="62">
                  <c:v>2.010185249096716</c:v>
                </c:pt>
                <c:pt idx="63">
                  <c:v>2.0130657111143462</c:v>
                </c:pt>
                <c:pt idx="64">
                  <c:v>2.0632292428526728</c:v>
                </c:pt>
                <c:pt idx="65">
                  <c:v>2.068911343576413</c:v>
                </c:pt>
                <c:pt idx="66">
                  <c:v>2.091953982720264</c:v>
                </c:pt>
                <c:pt idx="67">
                  <c:v>2.1039636031199649</c:v>
                </c:pt>
                <c:pt idx="68">
                  <c:v>2.1237983522443482</c:v>
                </c:pt>
                <c:pt idx="69">
                  <c:v>2.1281508248498651</c:v>
                </c:pt>
                <c:pt idx="70">
                  <c:v>2.1427370483887578</c:v>
                </c:pt>
                <c:pt idx="71">
                  <c:v>2.1751883257441</c:v>
                </c:pt>
                <c:pt idx="72">
                  <c:v>2.18711409372749</c:v>
                </c:pt>
                <c:pt idx="73">
                  <c:v>2.1852352724781898</c:v>
                </c:pt>
                <c:pt idx="74">
                  <c:v>2.1954855705523189</c:v>
                </c:pt>
                <c:pt idx="75">
                  <c:v>2.2172794151602289</c:v>
                </c:pt>
                <c:pt idx="76">
                  <c:v>2.233095846489169</c:v>
                </c:pt>
                <c:pt idx="77">
                  <c:v>2.2465722275406139</c:v>
                </c:pt>
                <c:pt idx="78">
                  <c:v>2.2630482273812009</c:v>
                </c:pt>
                <c:pt idx="79">
                  <c:v>2.2748801314167242</c:v>
                </c:pt>
                <c:pt idx="80">
                  <c:v>2.2841022457818911</c:v>
                </c:pt>
                <c:pt idx="81">
                  <c:v>2.2919454213063939</c:v>
                </c:pt>
                <c:pt idx="82">
                  <c:v>2.3007932309536372</c:v>
                </c:pt>
                <c:pt idx="83">
                  <c:v>2.3229955485203182</c:v>
                </c:pt>
                <c:pt idx="84">
                  <c:v>2.3348535323776942</c:v>
                </c:pt>
                <c:pt idx="85">
                  <c:v>2.339809224698155</c:v>
                </c:pt>
                <c:pt idx="86">
                  <c:v>2.3554627786535152</c:v>
                </c:pt>
                <c:pt idx="87">
                  <c:v>2.37892077145555</c:v>
                </c:pt>
                <c:pt idx="88">
                  <c:v>2.4086928694496019</c:v>
                </c:pt>
                <c:pt idx="89">
                  <c:v>2.4348197596807171</c:v>
                </c:pt>
                <c:pt idx="90">
                  <c:v>2.4450037461135579</c:v>
                </c:pt>
                <c:pt idx="91">
                  <c:v>2.450317318027972</c:v>
                </c:pt>
                <c:pt idx="92">
                  <c:v>2.4675516453153619</c:v>
                </c:pt>
                <c:pt idx="93">
                  <c:v>2.4691491055270851</c:v>
                </c:pt>
                <c:pt idx="94">
                  <c:v>2.478247630733418</c:v>
                </c:pt>
                <c:pt idx="95">
                  <c:v>2.4890220431152521</c:v>
                </c:pt>
                <c:pt idx="96">
                  <c:v>2.4976758390937781</c:v>
                </c:pt>
                <c:pt idx="97">
                  <c:v>2.501802551924631</c:v>
                </c:pt>
                <c:pt idx="98">
                  <c:v>2.512751572472276</c:v>
                </c:pt>
                <c:pt idx="99">
                  <c:v>2.5430979658203512</c:v>
                </c:pt>
                <c:pt idx="100">
                  <c:v>2.546688066733636</c:v>
                </c:pt>
                <c:pt idx="101">
                  <c:v>2.56814878441413</c:v>
                </c:pt>
                <c:pt idx="102">
                  <c:v>2.5905417622413891</c:v>
                </c:pt>
                <c:pt idx="103">
                  <c:v>2.615475208341044</c:v>
                </c:pt>
                <c:pt idx="104">
                  <c:v>2.6339506912229549</c:v>
                </c:pt>
                <c:pt idx="105">
                  <c:v>2.6414472733995851</c:v>
                </c:pt>
                <c:pt idx="106">
                  <c:v>2.6621844035194289</c:v>
                </c:pt>
                <c:pt idx="107">
                  <c:v>2.676012153369276</c:v>
                </c:pt>
                <c:pt idx="108">
                  <c:v>2.710229257818479</c:v>
                </c:pt>
                <c:pt idx="109">
                  <c:v>2.7334956926011249</c:v>
                </c:pt>
                <c:pt idx="110">
                  <c:v>2.7458745177016248</c:v>
                </c:pt>
                <c:pt idx="111">
                  <c:v>2.7523390321495822</c:v>
                </c:pt>
                <c:pt idx="112">
                  <c:v>2.7687155031962121</c:v>
                </c:pt>
                <c:pt idx="113">
                  <c:v>2.7844358142334422</c:v>
                </c:pt>
                <c:pt idx="114">
                  <c:v>2.8160340301001319</c:v>
                </c:pt>
                <c:pt idx="115">
                  <c:v>2.8365487477739082</c:v>
                </c:pt>
                <c:pt idx="116">
                  <c:v>2.85219456039564</c:v>
                </c:pt>
                <c:pt idx="117">
                  <c:v>2.869667228017148</c:v>
                </c:pt>
                <c:pt idx="118">
                  <c:v>2.8811880745406131</c:v>
                </c:pt>
                <c:pt idx="119">
                  <c:v>2.8979126250429639</c:v>
                </c:pt>
                <c:pt idx="120">
                  <c:v>2.914834991239331</c:v>
                </c:pt>
                <c:pt idx="121">
                  <c:v>2.9242219396063902</c:v>
                </c:pt>
                <c:pt idx="122">
                  <c:v>2.9589197267409491</c:v>
                </c:pt>
                <c:pt idx="123">
                  <c:v>2.980089919135172</c:v>
                </c:pt>
                <c:pt idx="124">
                  <c:v>2.9898503193453698</c:v>
                </c:pt>
                <c:pt idx="125">
                  <c:v>2.9954559109162999</c:v>
                </c:pt>
                <c:pt idx="126">
                  <c:v>2.999617600576773</c:v>
                </c:pt>
                <c:pt idx="127">
                  <c:v>3.0129534380942369</c:v>
                </c:pt>
                <c:pt idx="128">
                  <c:v>3.0109478383787041</c:v>
                </c:pt>
                <c:pt idx="129">
                  <c:v>3.0268153463770151</c:v>
                </c:pt>
                <c:pt idx="130">
                  <c:v>3.0598705073452859</c:v>
                </c:pt>
                <c:pt idx="131">
                  <c:v>3.0657935876718709</c:v>
                </c:pt>
                <c:pt idx="132">
                  <c:v>3.0709631608888039</c:v>
                </c:pt>
                <c:pt idx="133">
                  <c:v>3.096805533799075</c:v>
                </c:pt>
                <c:pt idx="134">
                  <c:v>3.141580381785249</c:v>
                </c:pt>
                <c:pt idx="135">
                  <c:v>3.1556247521983058</c:v>
                </c:pt>
                <c:pt idx="136">
                  <c:v>3.1854810152533548</c:v>
                </c:pt>
                <c:pt idx="137">
                  <c:v>3.202989197166382</c:v>
                </c:pt>
                <c:pt idx="138">
                  <c:v>3.2120869729985109</c:v>
                </c:pt>
                <c:pt idx="139">
                  <c:v>3.2325010828412091</c:v>
                </c:pt>
                <c:pt idx="140">
                  <c:v>3.269066600630063</c:v>
                </c:pt>
                <c:pt idx="141">
                  <c:v>3.283950495582908</c:v>
                </c:pt>
                <c:pt idx="142">
                  <c:v>3.286193028669167</c:v>
                </c:pt>
                <c:pt idx="143">
                  <c:v>3.3078545610938859</c:v>
                </c:pt>
                <c:pt idx="144">
                  <c:v>3.313812965497323</c:v>
                </c:pt>
                <c:pt idx="145">
                  <c:v>3.350663090079542</c:v>
                </c:pt>
                <c:pt idx="146">
                  <c:v>3.3880507951074459</c:v>
                </c:pt>
                <c:pt idx="147">
                  <c:v>3.394067707836776</c:v>
                </c:pt>
                <c:pt idx="148">
                  <c:v>3.417894371300942</c:v>
                </c:pt>
                <c:pt idx="149">
                  <c:v>3.4411634576700201</c:v>
                </c:pt>
                <c:pt idx="150">
                  <c:v>3.469836231272283</c:v>
                </c:pt>
                <c:pt idx="151">
                  <c:v>3.4943907935692331</c:v>
                </c:pt>
                <c:pt idx="152">
                  <c:v>3.50394889425265</c:v>
                </c:pt>
                <c:pt idx="153">
                  <c:v>3.515060108939271</c:v>
                </c:pt>
                <c:pt idx="154">
                  <c:v>3.5330759906868319</c:v>
                </c:pt>
                <c:pt idx="155">
                  <c:v>3.5474219469057311</c:v>
                </c:pt>
                <c:pt idx="156">
                  <c:v>3.5790857170626649</c:v>
                </c:pt>
                <c:pt idx="157">
                  <c:v>3.5853020761149268</c:v>
                </c:pt>
                <c:pt idx="158">
                  <c:v>3.6284632216251458</c:v>
                </c:pt>
                <c:pt idx="159">
                  <c:v>3.655568629977163</c:v>
                </c:pt>
                <c:pt idx="160">
                  <c:v>3.6665997515638278</c:v>
                </c:pt>
                <c:pt idx="161">
                  <c:v>3.6691276902573668</c:v>
                </c:pt>
                <c:pt idx="162">
                  <c:v>3.671293964341857</c:v>
                </c:pt>
                <c:pt idx="163">
                  <c:v>3.6842682716881199</c:v>
                </c:pt>
                <c:pt idx="164">
                  <c:v>3.7084011177213538</c:v>
                </c:pt>
                <c:pt idx="165">
                  <c:v>3.73692176447743</c:v>
                </c:pt>
                <c:pt idx="166">
                  <c:v>3.7510521813623678</c:v>
                </c:pt>
                <c:pt idx="167">
                  <c:v>3.7639165609401481</c:v>
                </c:pt>
                <c:pt idx="168">
                  <c:v>3.7847910967448701</c:v>
                </c:pt>
                <c:pt idx="169">
                  <c:v>3.81994646916977</c:v>
                </c:pt>
                <c:pt idx="170">
                  <c:v>3.819055786941314</c:v>
                </c:pt>
                <c:pt idx="171">
                  <c:v>3.8469803113058751</c:v>
                </c:pt>
                <c:pt idx="172">
                  <c:v>3.862102696849588</c:v>
                </c:pt>
                <c:pt idx="173">
                  <c:v>3.8833862438419708</c:v>
                </c:pt>
                <c:pt idx="174">
                  <c:v>3.8799166664166891</c:v>
                </c:pt>
                <c:pt idx="175">
                  <c:v>3.916745360871396</c:v>
                </c:pt>
                <c:pt idx="176">
                  <c:v>3.9626221778982651</c:v>
                </c:pt>
                <c:pt idx="177">
                  <c:v>3.986159775373967</c:v>
                </c:pt>
                <c:pt idx="178">
                  <c:v>3.9902444791098479</c:v>
                </c:pt>
                <c:pt idx="179">
                  <c:v>3.98991245406804</c:v>
                </c:pt>
                <c:pt idx="180">
                  <c:v>3.9969770847526842</c:v>
                </c:pt>
                <c:pt idx="181">
                  <c:v>4.0197399666305236</c:v>
                </c:pt>
                <c:pt idx="182">
                  <c:v>4.0272829166285238</c:v>
                </c:pt>
                <c:pt idx="183">
                  <c:v>4.0263521942774414</c:v>
                </c:pt>
                <c:pt idx="184">
                  <c:v>4.026167524918173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D8-4C7B-8C9E-4C2258D97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2021_13 d2 look@ 1950 1960!PivotTable6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2021_13 d2 look@ 1950 1960'!$B$6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1960'!$B$7:$B$191</c:f>
              <c:numCache>
                <c:formatCode>0.00</c:formatCode>
                <c:ptCount val="185"/>
                <c:pt idx="0">
                  <c:v>0.56133878765225853</c:v>
                </c:pt>
                <c:pt idx="1">
                  <c:v>0.71019287438802858</c:v>
                </c:pt>
                <c:pt idx="2">
                  <c:v>0.8032847988548063</c:v>
                </c:pt>
                <c:pt idx="3">
                  <c:v>0.92347221114135503</c:v>
                </c:pt>
                <c:pt idx="4">
                  <c:v>1</c:v>
                </c:pt>
                <c:pt idx="5">
                  <c:v>1.022785488626706</c:v>
                </c:pt>
                <c:pt idx="6">
                  <c:v>0.99980288013177254</c:v>
                </c:pt>
                <c:pt idx="7">
                  <c:v>1.0388392146686021</c:v>
                </c:pt>
                <c:pt idx="8">
                  <c:v>1.0584729832524189</c:v>
                </c:pt>
                <c:pt idx="9">
                  <c:v>1.1050836786615681</c:v>
                </c:pt>
                <c:pt idx="10">
                  <c:v>1.121553603104253</c:v>
                </c:pt>
                <c:pt idx="11">
                  <c:v>1.1478452939924111</c:v>
                </c:pt>
                <c:pt idx="12">
                  <c:v>1.141455750092325</c:v>
                </c:pt>
                <c:pt idx="13">
                  <c:v>1.135814172143933</c:v>
                </c:pt>
                <c:pt idx="14">
                  <c:v>1.1511880395615499</c:v>
                </c:pt>
                <c:pt idx="15">
                  <c:v>1.1447507771528329</c:v>
                </c:pt>
                <c:pt idx="16">
                  <c:v>1.166761055651639</c:v>
                </c:pt>
                <c:pt idx="17">
                  <c:v>1.170086402025839</c:v>
                </c:pt>
                <c:pt idx="18">
                  <c:v>1.2078287245849511</c:v>
                </c:pt>
                <c:pt idx="19">
                  <c:v>1.222447856618506</c:v>
                </c:pt>
                <c:pt idx="20">
                  <c:v>1.226344656433497</c:v>
                </c:pt>
                <c:pt idx="21">
                  <c:v>1.2261707230472769</c:v>
                </c:pt>
                <c:pt idx="22">
                  <c:v>1.22819538147633</c:v>
                </c:pt>
                <c:pt idx="23">
                  <c:v>1.233756084545873</c:v>
                </c:pt>
                <c:pt idx="24">
                  <c:v>1.2447674030745</c:v>
                </c:pt>
                <c:pt idx="25">
                  <c:v>1.249957944852971</c:v>
                </c:pt>
                <c:pt idx="26">
                  <c:v>1.257253872940012</c:v>
                </c:pt>
                <c:pt idx="27">
                  <c:v>1.2473074462225551</c:v>
                </c:pt>
                <c:pt idx="28">
                  <c:v>1.234179044114788</c:v>
                </c:pt>
                <c:pt idx="29">
                  <c:v>1.2314856150489131</c:v>
                </c:pt>
                <c:pt idx="30">
                  <c:v>1.255267272422933</c:v>
                </c:pt>
                <c:pt idx="31">
                  <c:v>1.253357122741152</c:v>
                </c:pt>
                <c:pt idx="32">
                  <c:v>1.2396017619872051</c:v>
                </c:pt>
                <c:pt idx="33">
                  <c:v>1.2234222531918111</c:v>
                </c:pt>
                <c:pt idx="34">
                  <c:v>1.2218802588151521</c:v>
                </c:pt>
                <c:pt idx="35">
                  <c:v>1.205219344033124</c:v>
                </c:pt>
                <c:pt idx="36">
                  <c:v>1.21877397032082</c:v>
                </c:pt>
                <c:pt idx="37">
                  <c:v>1.2240643567062379</c:v>
                </c:pt>
                <c:pt idx="38">
                  <c:v>1.2213352619251201</c:v>
                </c:pt>
                <c:pt idx="39">
                  <c:v>1.220427953261616</c:v>
                </c:pt>
                <c:pt idx="40">
                  <c:v>1.2149945840421019</c:v>
                </c:pt>
                <c:pt idx="41">
                  <c:v>1.1974126179056961</c:v>
                </c:pt>
                <c:pt idx="42">
                  <c:v>1.1824003847006801</c:v>
                </c:pt>
                <c:pt idx="43">
                  <c:v>1.171383636182769</c:v>
                </c:pt>
                <c:pt idx="44">
                  <c:v>1.1734601016004711</c:v>
                </c:pt>
                <c:pt idx="45">
                  <c:v>1.1826803764194851</c:v>
                </c:pt>
                <c:pt idx="46">
                  <c:v>1.1846779728921291</c:v>
                </c:pt>
                <c:pt idx="47">
                  <c:v>1.1833867673745559</c:v>
                </c:pt>
                <c:pt idx="48">
                  <c:v>1.180655513629929</c:v>
                </c:pt>
                <c:pt idx="49">
                  <c:v>1.1720390100486779</c:v>
                </c:pt>
                <c:pt idx="50">
                  <c:v>1.177550270780374</c:v>
                </c:pt>
                <c:pt idx="51">
                  <c:v>1.1774874331673559</c:v>
                </c:pt>
                <c:pt idx="52">
                  <c:v>1.174834760155167</c:v>
                </c:pt>
                <c:pt idx="53">
                  <c:v>1.1698564124173361</c:v>
                </c:pt>
                <c:pt idx="54">
                  <c:v>1.168119354929096</c:v>
                </c:pt>
                <c:pt idx="55">
                  <c:v>1.164451110544835</c:v>
                </c:pt>
                <c:pt idx="56">
                  <c:v>1.1562364778650609</c:v>
                </c:pt>
                <c:pt idx="57">
                  <c:v>1.15288370830542</c:v>
                </c:pt>
                <c:pt idx="58">
                  <c:v>1.1496853001447991</c:v>
                </c:pt>
                <c:pt idx="59">
                  <c:v>1.142934030659349</c:v>
                </c:pt>
                <c:pt idx="60">
                  <c:v>1.1389056716366379</c:v>
                </c:pt>
                <c:pt idx="61">
                  <c:v>1.138426161344781</c:v>
                </c:pt>
                <c:pt idx="62">
                  <c:v>1.1378473735515959</c:v>
                </c:pt>
                <c:pt idx="63">
                  <c:v>1.1443574722874339</c:v>
                </c:pt>
                <c:pt idx="64">
                  <c:v>1.1414084206694319</c:v>
                </c:pt>
                <c:pt idx="65">
                  <c:v>1.1369796994093191</c:v>
                </c:pt>
                <c:pt idx="66">
                  <c:v>1.1338378408440659</c:v>
                </c:pt>
                <c:pt idx="67">
                  <c:v>1.129422411351344</c:v>
                </c:pt>
                <c:pt idx="68">
                  <c:v>1.124426792880846</c:v>
                </c:pt>
                <c:pt idx="69">
                  <c:v>1.121438563988163</c:v>
                </c:pt>
                <c:pt idx="70">
                  <c:v>1.1181576495262331</c:v>
                </c:pt>
                <c:pt idx="71">
                  <c:v>1.111938627553267</c:v>
                </c:pt>
                <c:pt idx="72">
                  <c:v>1.109426228416339</c:v>
                </c:pt>
                <c:pt idx="73">
                  <c:v>1.106005651596103</c:v>
                </c:pt>
                <c:pt idx="74">
                  <c:v>1.0998272743373609</c:v>
                </c:pt>
                <c:pt idx="75">
                  <c:v>1.0961337390327119</c:v>
                </c:pt>
                <c:pt idx="76">
                  <c:v>1.0905719334698649</c:v>
                </c:pt>
                <c:pt idx="77">
                  <c:v>1.0895312014891161</c:v>
                </c:pt>
                <c:pt idx="78">
                  <c:v>1.0855736808254179</c:v>
                </c:pt>
                <c:pt idx="79">
                  <c:v>1.0789135118993149</c:v>
                </c:pt>
                <c:pt idx="80">
                  <c:v>1.077741656921084</c:v>
                </c:pt>
                <c:pt idx="81">
                  <c:v>1.071982840994625</c:v>
                </c:pt>
                <c:pt idx="82">
                  <c:v>1.0729352071138769</c:v>
                </c:pt>
                <c:pt idx="83">
                  <c:v>1.0709894961603521</c:v>
                </c:pt>
                <c:pt idx="84">
                  <c:v>1.067638332880505</c:v>
                </c:pt>
                <c:pt idx="85">
                  <c:v>1.0603565166262701</c:v>
                </c:pt>
                <c:pt idx="86">
                  <c:v>1.0594341709733961</c:v>
                </c:pt>
                <c:pt idx="87">
                  <c:v>1.056494620791083</c:v>
                </c:pt>
                <c:pt idx="88">
                  <c:v>1.0517696712107909</c:v>
                </c:pt>
                <c:pt idx="89">
                  <c:v>1.051693904968946</c:v>
                </c:pt>
                <c:pt idx="90">
                  <c:v>1.0479627449354509</c:v>
                </c:pt>
                <c:pt idx="91">
                  <c:v>1.045370275762153</c:v>
                </c:pt>
                <c:pt idx="92">
                  <c:v>1.041076370553556</c:v>
                </c:pt>
                <c:pt idx="93">
                  <c:v>1.038495774925587</c:v>
                </c:pt>
                <c:pt idx="94">
                  <c:v>1.036855732549536</c:v>
                </c:pt>
                <c:pt idx="95">
                  <c:v>1.032685785578541</c:v>
                </c:pt>
                <c:pt idx="96">
                  <c:v>1.0311585063615201</c:v>
                </c:pt>
                <c:pt idx="97">
                  <c:v>1.029600842463908</c:v>
                </c:pt>
                <c:pt idx="98">
                  <c:v>1.027023789657503</c:v>
                </c:pt>
                <c:pt idx="99">
                  <c:v>1.024111122079423</c:v>
                </c:pt>
                <c:pt idx="100">
                  <c:v>1.022535073845291</c:v>
                </c:pt>
                <c:pt idx="101">
                  <c:v>1.0213327862299999</c:v>
                </c:pt>
                <c:pt idx="102">
                  <c:v>1.021147965895244</c:v>
                </c:pt>
                <c:pt idx="103">
                  <c:v>1.016776412135509</c:v>
                </c:pt>
                <c:pt idx="104">
                  <c:v>1.016951129370538</c:v>
                </c:pt>
                <c:pt idx="105">
                  <c:v>1.017651531091105</c:v>
                </c:pt>
                <c:pt idx="106">
                  <c:v>1.0146052220631221</c:v>
                </c:pt>
                <c:pt idx="107">
                  <c:v>1.0132959941044031</c:v>
                </c:pt>
                <c:pt idx="108">
                  <c:v>1.0133059900965771</c:v>
                </c:pt>
                <c:pt idx="109">
                  <c:v>1.010974476310631</c:v>
                </c:pt>
                <c:pt idx="110">
                  <c:v>1.0075865802874091</c:v>
                </c:pt>
                <c:pt idx="111">
                  <c:v>1.003882065853646</c:v>
                </c:pt>
                <c:pt idx="112">
                  <c:v>1.000756947061556</c:v>
                </c:pt>
                <c:pt idx="113">
                  <c:v>0.99884555417119358</c:v>
                </c:pt>
                <c:pt idx="114">
                  <c:v>0.99620404993252198</c:v>
                </c:pt>
                <c:pt idx="115">
                  <c:v>0.99441973224951952</c:v>
                </c:pt>
                <c:pt idx="116">
                  <c:v>0.99382676886776944</c:v>
                </c:pt>
                <c:pt idx="117">
                  <c:v>0.99084750153603529</c:v>
                </c:pt>
                <c:pt idx="118">
                  <c:v>0.98928197026983467</c:v>
                </c:pt>
                <c:pt idx="119">
                  <c:v>0.98735163051090502</c:v>
                </c:pt>
                <c:pt idx="120">
                  <c:v>0.98552999515847706</c:v>
                </c:pt>
                <c:pt idx="121">
                  <c:v>0.98464567437660944</c:v>
                </c:pt>
                <c:pt idx="122">
                  <c:v>0.98228890197429219</c:v>
                </c:pt>
                <c:pt idx="123">
                  <c:v>0.97786119069230604</c:v>
                </c:pt>
                <c:pt idx="124">
                  <c:v>0.97633269968361092</c:v>
                </c:pt>
                <c:pt idx="125">
                  <c:v>0.97424040695788494</c:v>
                </c:pt>
                <c:pt idx="126">
                  <c:v>0.97264797122363433</c:v>
                </c:pt>
                <c:pt idx="127">
                  <c:v>0.97103881152676541</c:v>
                </c:pt>
                <c:pt idx="128">
                  <c:v>0.96788063976879324</c:v>
                </c:pt>
                <c:pt idx="129">
                  <c:v>0.96544305806169717</c:v>
                </c:pt>
                <c:pt idx="130">
                  <c:v>0.96236483819788254</c:v>
                </c:pt>
                <c:pt idx="131">
                  <c:v>0.96042909961975798</c:v>
                </c:pt>
                <c:pt idx="132">
                  <c:v>0.95759972336793964</c:v>
                </c:pt>
                <c:pt idx="133">
                  <c:v>0.95611029478237908</c:v>
                </c:pt>
                <c:pt idx="134">
                  <c:v>0.95342456581687851</c:v>
                </c:pt>
                <c:pt idx="135">
                  <c:v>0.95298790991825388</c:v>
                </c:pt>
                <c:pt idx="136">
                  <c:v>0.95014117246521812</c:v>
                </c:pt>
                <c:pt idx="137">
                  <c:v>0.9481329323499389</c:v>
                </c:pt>
                <c:pt idx="138">
                  <c:v>0.9459423804400533</c:v>
                </c:pt>
                <c:pt idx="139">
                  <c:v>0.94326369436254143</c:v>
                </c:pt>
                <c:pt idx="140">
                  <c:v>0.94100130443787344</c:v>
                </c:pt>
                <c:pt idx="141">
                  <c:v>0.93906066072909256</c:v>
                </c:pt>
                <c:pt idx="142">
                  <c:v>0.93722720942075433</c:v>
                </c:pt>
                <c:pt idx="143">
                  <c:v>0.93543822005288069</c:v>
                </c:pt>
                <c:pt idx="144">
                  <c:v>0.93213144561437999</c:v>
                </c:pt>
                <c:pt idx="145">
                  <c:v>0.92979156440480559</c:v>
                </c:pt>
                <c:pt idx="146">
                  <c:v>0.92722024249164825</c:v>
                </c:pt>
                <c:pt idx="147">
                  <c:v>0.92444027208240509</c:v>
                </c:pt>
                <c:pt idx="148">
                  <c:v>0.92269005702471252</c:v>
                </c:pt>
                <c:pt idx="149">
                  <c:v>0.92145760558565915</c:v>
                </c:pt>
                <c:pt idx="150">
                  <c:v>0.91973009050733079</c:v>
                </c:pt>
                <c:pt idx="151">
                  <c:v>0.91834916610236927</c:v>
                </c:pt>
                <c:pt idx="152">
                  <c:v>0.91679473785355325</c:v>
                </c:pt>
                <c:pt idx="153">
                  <c:v>0.91557789370947018</c:v>
                </c:pt>
                <c:pt idx="154">
                  <c:v>0.91353216349623112</c:v>
                </c:pt>
                <c:pt idx="155">
                  <c:v>0.9118444701885221</c:v>
                </c:pt>
                <c:pt idx="156">
                  <c:v>0.90966565256388832</c:v>
                </c:pt>
                <c:pt idx="157">
                  <c:v>0.90748405058561865</c:v>
                </c:pt>
                <c:pt idx="158">
                  <c:v>0.90546146865886568</c:v>
                </c:pt>
                <c:pt idx="159">
                  <c:v>0.90481193814193073</c:v>
                </c:pt>
                <c:pt idx="160">
                  <c:v>0.90392121679659332</c:v>
                </c:pt>
                <c:pt idx="161">
                  <c:v>0.90189918931270785</c:v>
                </c:pt>
                <c:pt idx="162">
                  <c:v>0.90060161729422572</c:v>
                </c:pt>
                <c:pt idx="163">
                  <c:v>0.89905883654490393</c:v>
                </c:pt>
                <c:pt idx="164">
                  <c:v>0.89697321105660832</c:v>
                </c:pt>
                <c:pt idx="165">
                  <c:v>0.89527101583923152</c:v>
                </c:pt>
                <c:pt idx="166">
                  <c:v>0.893954126519518</c:v>
                </c:pt>
                <c:pt idx="167">
                  <c:v>0.89298072301536879</c:v>
                </c:pt>
                <c:pt idx="168">
                  <c:v>0.89119447421328368</c:v>
                </c:pt>
                <c:pt idx="169">
                  <c:v>0.89035472318232756</c:v>
                </c:pt>
                <c:pt idx="170">
                  <c:v>0.88878516723756218</c:v>
                </c:pt>
                <c:pt idx="171">
                  <c:v>0.88685391558272086</c:v>
                </c:pt>
                <c:pt idx="172">
                  <c:v>0.88562271218390509</c:v>
                </c:pt>
                <c:pt idx="173">
                  <c:v>0.88431585434289994</c:v>
                </c:pt>
                <c:pt idx="174">
                  <c:v>0.88241794286071074</c:v>
                </c:pt>
                <c:pt idx="175">
                  <c:v>0.88135893591707615</c:v>
                </c:pt>
                <c:pt idx="176">
                  <c:v>0.88094638081712662</c:v>
                </c:pt>
                <c:pt idx="177">
                  <c:v>0.87996848467358857</c:v>
                </c:pt>
                <c:pt idx="178">
                  <c:v>0.8781420392408148</c:v>
                </c:pt>
                <c:pt idx="179">
                  <c:v>0.87750603711085651</c:v>
                </c:pt>
                <c:pt idx="180">
                  <c:v>0.87626995656839091</c:v>
                </c:pt>
                <c:pt idx="181">
                  <c:v>0.87563870569216096</c:v>
                </c:pt>
                <c:pt idx="182">
                  <c:v>0.87486767230786899</c:v>
                </c:pt>
                <c:pt idx="183">
                  <c:v>0.87459360878776038</c:v>
                </c:pt>
                <c:pt idx="184">
                  <c:v>0.8745497658341268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5-46C4-A82D-27D1F0A7E103}"/>
            </c:ext>
          </c:extLst>
        </c:ser>
        <c:ser>
          <c:idx val="1"/>
          <c:order val="1"/>
          <c:tx>
            <c:strRef>
              <c:f>'dbg 2021_13 d2 look@ 1950 1960'!$C$6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1960'!$C$7:$C$191</c:f>
              <c:numCache>
                <c:formatCode>0.00</c:formatCode>
                <c:ptCount val="185"/>
                <c:pt idx="0">
                  <c:v>0.29782339276890762</c:v>
                </c:pt>
                <c:pt idx="1">
                  <c:v>0.52317419487232519</c:v>
                </c:pt>
                <c:pt idx="2">
                  <c:v>0.64811457356591928</c:v>
                </c:pt>
                <c:pt idx="3">
                  <c:v>0.77865329291512042</c:v>
                </c:pt>
                <c:pt idx="4">
                  <c:v>0.8614427742387506</c:v>
                </c:pt>
                <c:pt idx="5">
                  <c:v>0.89126925064290707</c:v>
                </c:pt>
                <c:pt idx="6">
                  <c:v>0.87706328329993899</c:v>
                </c:pt>
                <c:pt idx="7">
                  <c:v>0.91639812750373273</c:v>
                </c:pt>
                <c:pt idx="8">
                  <c:v>0.93707564186888237</c:v>
                </c:pt>
                <c:pt idx="9">
                  <c:v>0.98148242780243444</c:v>
                </c:pt>
                <c:pt idx="10">
                  <c:v>0.99813996855218445</c:v>
                </c:pt>
                <c:pt idx="11">
                  <c:v>1.023267742411631</c:v>
                </c:pt>
                <c:pt idx="12">
                  <c:v>1.0187257690061129</c:v>
                </c:pt>
                <c:pt idx="13">
                  <c:v>1.014640284438818</c:v>
                </c:pt>
                <c:pt idx="14">
                  <c:v>1.029264543611053</c:v>
                </c:pt>
                <c:pt idx="15">
                  <c:v>1.024148903468064</c:v>
                </c:pt>
                <c:pt idx="16">
                  <c:v>1.0445474399857091</c:v>
                </c:pt>
                <c:pt idx="17">
                  <c:v>1.048064009764516</c:v>
                </c:pt>
                <c:pt idx="18">
                  <c:v>1.082450831475599</c:v>
                </c:pt>
                <c:pt idx="19">
                  <c:v>1.096005162909262</c:v>
                </c:pt>
                <c:pt idx="20">
                  <c:v>1.0998539796682969</c:v>
                </c:pt>
                <c:pt idx="21">
                  <c:v>1.0999979133827289</c:v>
                </c:pt>
                <c:pt idx="22">
                  <c:v>1.1020784990734731</c:v>
                </c:pt>
                <c:pt idx="23">
                  <c:v>1.1073182611476531</c:v>
                </c:pt>
                <c:pt idx="24">
                  <c:v>1.1174437054044359</c:v>
                </c:pt>
                <c:pt idx="25">
                  <c:v>1.1222996889353509</c:v>
                </c:pt>
                <c:pt idx="26">
                  <c:v>1.1290371524401439</c:v>
                </c:pt>
                <c:pt idx="27">
                  <c:v>1.120242572662683</c:v>
                </c:pt>
                <c:pt idx="28">
                  <c:v>1.1085756285977719</c:v>
                </c:pt>
                <c:pt idx="29">
                  <c:v>1.106284398441449</c:v>
                </c:pt>
                <c:pt idx="30">
                  <c:v>1.127803559265689</c:v>
                </c:pt>
                <c:pt idx="31">
                  <c:v>1.1261976169857399</c:v>
                </c:pt>
                <c:pt idx="32">
                  <c:v>1.113934488367095</c:v>
                </c:pt>
                <c:pt idx="33">
                  <c:v>1.0994773783175671</c:v>
                </c:pt>
                <c:pt idx="34">
                  <c:v>1.098186781862492</c:v>
                </c:pt>
                <c:pt idx="35">
                  <c:v>1.0832857538089089</c:v>
                </c:pt>
                <c:pt idx="36">
                  <c:v>1.095564919654602</c:v>
                </c:pt>
                <c:pt idx="37">
                  <c:v>1.1003981974763639</c:v>
                </c:pt>
                <c:pt idx="38">
                  <c:v>1.0980049439535531</c:v>
                </c:pt>
                <c:pt idx="39">
                  <c:v>1.097244357597265</c:v>
                </c:pt>
                <c:pt idx="40">
                  <c:v>1.0924052078949069</c:v>
                </c:pt>
                <c:pt idx="41">
                  <c:v>1.076630579405387</c:v>
                </c:pt>
                <c:pt idx="42">
                  <c:v>1.06316260501592</c:v>
                </c:pt>
                <c:pt idx="43">
                  <c:v>1.0532868245730429</c:v>
                </c:pt>
                <c:pt idx="44">
                  <c:v>1.0551930756118719</c:v>
                </c:pt>
                <c:pt idx="45">
                  <c:v>1.0635238581813531</c:v>
                </c:pt>
                <c:pt idx="46">
                  <c:v>1.0653516802099781</c:v>
                </c:pt>
                <c:pt idx="47">
                  <c:v>1.06421856972379</c:v>
                </c:pt>
                <c:pt idx="48">
                  <c:v>1.061787312988788</c:v>
                </c:pt>
                <c:pt idx="49">
                  <c:v>1.054059893779181</c:v>
                </c:pt>
                <c:pt idx="50">
                  <c:v>1.059043367446409</c:v>
                </c:pt>
                <c:pt idx="51">
                  <c:v>1.0590099438882341</c:v>
                </c:pt>
                <c:pt idx="52">
                  <c:v>1.056645401262706</c:v>
                </c:pt>
                <c:pt idx="53">
                  <c:v>1.0521858919996721</c:v>
                </c:pt>
                <c:pt idx="54">
                  <c:v>1.0506420131775791</c:v>
                </c:pt>
                <c:pt idx="55">
                  <c:v>1.047358377765407</c:v>
                </c:pt>
                <c:pt idx="56">
                  <c:v>1.039983441181497</c:v>
                </c:pt>
                <c:pt idx="57">
                  <c:v>1.0369819526370101</c:v>
                </c:pt>
                <c:pt idx="58">
                  <c:v>1.03412010721376</c:v>
                </c:pt>
                <c:pt idx="59">
                  <c:v>1.028059211393973</c:v>
                </c:pt>
                <c:pt idx="60">
                  <c:v>1.024446928781225</c:v>
                </c:pt>
                <c:pt idx="61">
                  <c:v>1.024027947187496</c:v>
                </c:pt>
                <c:pt idx="62">
                  <c:v>1.0235197312719919</c:v>
                </c:pt>
                <c:pt idx="63">
                  <c:v>1.029389905970526</c:v>
                </c:pt>
                <c:pt idx="64">
                  <c:v>1.0267470169435939</c:v>
                </c:pt>
                <c:pt idx="65">
                  <c:v>1.022772667198534</c:v>
                </c:pt>
                <c:pt idx="66">
                  <c:v>1.0199554742648349</c:v>
                </c:pt>
                <c:pt idx="67">
                  <c:v>1.0159917449893621</c:v>
                </c:pt>
                <c:pt idx="68">
                  <c:v>1.011506212634482</c:v>
                </c:pt>
                <c:pt idx="69">
                  <c:v>1.008826762784734</c:v>
                </c:pt>
                <c:pt idx="70">
                  <c:v>1.0058829882932701</c:v>
                </c:pt>
                <c:pt idx="71">
                  <c:v>1.000295606089459</c:v>
                </c:pt>
                <c:pt idx="72">
                  <c:v>0.99804274049712294</c:v>
                </c:pt>
                <c:pt idx="73">
                  <c:v>0.99497239567700646</c:v>
                </c:pt>
                <c:pt idx="74">
                  <c:v>0.98942011449309641</c:v>
                </c:pt>
                <c:pt idx="75">
                  <c:v>0.98610385128401745</c:v>
                </c:pt>
                <c:pt idx="76">
                  <c:v>0.98110625856378886</c:v>
                </c:pt>
                <c:pt idx="77">
                  <c:v>0.98017695718202114</c:v>
                </c:pt>
                <c:pt idx="78">
                  <c:v>0.97662242569423141</c:v>
                </c:pt>
                <c:pt idx="79">
                  <c:v>0.97063597164566517</c:v>
                </c:pt>
                <c:pt idx="80">
                  <c:v>0.96958777978980071</c:v>
                </c:pt>
                <c:pt idx="81">
                  <c:v>0.96441149848226704</c:v>
                </c:pt>
                <c:pt idx="82">
                  <c:v>0.96527431127292485</c:v>
                </c:pt>
                <c:pt idx="83">
                  <c:v>0.9635288869760954</c:v>
                </c:pt>
                <c:pt idx="84">
                  <c:v>0.96051885127392922</c:v>
                </c:pt>
                <c:pt idx="85">
                  <c:v>0.95397131817189196</c:v>
                </c:pt>
                <c:pt idx="86">
                  <c:v>0.95314650307145399</c:v>
                </c:pt>
                <c:pt idx="87">
                  <c:v>0.95050636250600973</c:v>
                </c:pt>
                <c:pt idx="88">
                  <c:v>0.94625946231947899</c:v>
                </c:pt>
                <c:pt idx="89">
                  <c:v>0.94619647752944969</c:v>
                </c:pt>
                <c:pt idx="90">
                  <c:v>0.94284364065349235</c:v>
                </c:pt>
                <c:pt idx="91">
                  <c:v>0.94051548487562575</c:v>
                </c:pt>
                <c:pt idx="92">
                  <c:v>0.93665613346795085</c:v>
                </c:pt>
                <c:pt idx="93">
                  <c:v>0.93433809225221964</c:v>
                </c:pt>
                <c:pt idx="94">
                  <c:v>0.93286629947226329</c:v>
                </c:pt>
                <c:pt idx="95">
                  <c:v>0.92911758416772861</c:v>
                </c:pt>
                <c:pt idx="96">
                  <c:v>0.92774692468576436</c:v>
                </c:pt>
                <c:pt idx="97">
                  <c:v>0.92634874155356717</c:v>
                </c:pt>
                <c:pt idx="98">
                  <c:v>0.92403322520943787</c:v>
                </c:pt>
                <c:pt idx="99">
                  <c:v>0.92141530679605388</c:v>
                </c:pt>
                <c:pt idx="100">
                  <c:v>0.92000028629158948</c:v>
                </c:pt>
                <c:pt idx="101">
                  <c:v>0.91892158158770765</c:v>
                </c:pt>
                <c:pt idx="102">
                  <c:v>0.91875834721135152</c:v>
                </c:pt>
                <c:pt idx="103">
                  <c:v>0.91482738332108238</c:v>
                </c:pt>
                <c:pt idx="104">
                  <c:v>0.91498751868623096</c:v>
                </c:pt>
                <c:pt idx="105">
                  <c:v>0.91562060005869339</c:v>
                </c:pt>
                <c:pt idx="106">
                  <c:v>0.91288200739791625</c:v>
                </c:pt>
                <c:pt idx="107">
                  <c:v>0.91170652590818024</c:v>
                </c:pt>
                <c:pt idx="108">
                  <c:v>0.91171808400840948</c:v>
                </c:pt>
                <c:pt idx="109">
                  <c:v>0.90962256737642877</c:v>
                </c:pt>
                <c:pt idx="110">
                  <c:v>0.90657617620649811</c:v>
                </c:pt>
                <c:pt idx="111">
                  <c:v>0.90324480990859868</c:v>
                </c:pt>
                <c:pt idx="112">
                  <c:v>0.90043474952551339</c:v>
                </c:pt>
                <c:pt idx="113">
                  <c:v>0.89871686669993145</c:v>
                </c:pt>
                <c:pt idx="114">
                  <c:v>0.89634188639103329</c:v>
                </c:pt>
                <c:pt idx="115">
                  <c:v>0.89473828309324976</c:v>
                </c:pt>
                <c:pt idx="116">
                  <c:v>0.89420684017212859</c:v>
                </c:pt>
                <c:pt idx="117">
                  <c:v>0.89152781649869539</c:v>
                </c:pt>
                <c:pt idx="118">
                  <c:v>0.89012096264368623</c:v>
                </c:pt>
                <c:pt idx="119">
                  <c:v>0.88838582271136213</c:v>
                </c:pt>
                <c:pt idx="120">
                  <c:v>0.88674841050719289</c:v>
                </c:pt>
                <c:pt idx="121">
                  <c:v>0.88595445869136447</c:v>
                </c:pt>
                <c:pt idx="122">
                  <c:v>0.88383536392687156</c:v>
                </c:pt>
                <c:pt idx="123">
                  <c:v>0.87985273557610011</c:v>
                </c:pt>
                <c:pt idx="124">
                  <c:v>0.87847899054679512</c:v>
                </c:pt>
                <c:pt idx="125">
                  <c:v>0.87659791379064922</c:v>
                </c:pt>
                <c:pt idx="126">
                  <c:v>0.87516649566798888</c:v>
                </c:pt>
                <c:pt idx="127">
                  <c:v>0.87372005436735578</c:v>
                </c:pt>
                <c:pt idx="128">
                  <c:v>0.87087958497973017</c:v>
                </c:pt>
                <c:pt idx="129">
                  <c:v>0.86868762397484245</c:v>
                </c:pt>
                <c:pt idx="130">
                  <c:v>0.86591903462046504</c:v>
                </c:pt>
                <c:pt idx="131">
                  <c:v>0.86417858438972328</c:v>
                </c:pt>
                <c:pt idx="132">
                  <c:v>0.86163399831630516</c:v>
                </c:pt>
                <c:pt idx="133">
                  <c:v>0.86029514231304982</c:v>
                </c:pt>
                <c:pt idx="134">
                  <c:v>0.85787976949070666</c:v>
                </c:pt>
                <c:pt idx="135">
                  <c:v>0.85748819135181253</c:v>
                </c:pt>
                <c:pt idx="136">
                  <c:v>0.85492781628746151</c:v>
                </c:pt>
                <c:pt idx="137">
                  <c:v>0.85312195185732798</c:v>
                </c:pt>
                <c:pt idx="138">
                  <c:v>0.85115201859439304</c:v>
                </c:pt>
                <c:pt idx="139">
                  <c:v>0.84874284045607062</c:v>
                </c:pt>
                <c:pt idx="140">
                  <c:v>0.84670819482150061</c:v>
                </c:pt>
                <c:pt idx="141">
                  <c:v>0.84496307019485906</c:v>
                </c:pt>
                <c:pt idx="142">
                  <c:v>0.84331443093534253</c:v>
                </c:pt>
                <c:pt idx="143">
                  <c:v>0.84170577228049903</c:v>
                </c:pt>
                <c:pt idx="144">
                  <c:v>0.83873118648888345</c:v>
                </c:pt>
                <c:pt idx="145">
                  <c:v>0.83662667985244277</c:v>
                </c:pt>
                <c:pt idx="146">
                  <c:v>0.83431390261474603</c:v>
                </c:pt>
                <c:pt idx="147">
                  <c:v>0.83181338025465645</c:v>
                </c:pt>
                <c:pt idx="148">
                  <c:v>0.83023946134327387</c:v>
                </c:pt>
                <c:pt idx="149">
                  <c:v>0.82913148813916637</c:v>
                </c:pt>
                <c:pt idx="150">
                  <c:v>0.82757795338909856</c:v>
                </c:pt>
                <c:pt idx="151">
                  <c:v>0.82633630932548441</c:v>
                </c:pt>
                <c:pt idx="152">
                  <c:v>0.82493849525175345</c:v>
                </c:pt>
                <c:pt idx="153">
                  <c:v>0.82384442244705702</c:v>
                </c:pt>
                <c:pt idx="154">
                  <c:v>0.82200439391571611</c:v>
                </c:pt>
                <c:pt idx="155">
                  <c:v>0.82048654287488876</c:v>
                </c:pt>
                <c:pt idx="156">
                  <c:v>0.81852670406351857</c:v>
                </c:pt>
                <c:pt idx="157">
                  <c:v>0.81656437336188215</c:v>
                </c:pt>
                <c:pt idx="158">
                  <c:v>0.81474511626199131</c:v>
                </c:pt>
                <c:pt idx="159">
                  <c:v>0.8141614215614994</c:v>
                </c:pt>
                <c:pt idx="160">
                  <c:v>0.81336069898490571</c:v>
                </c:pt>
                <c:pt idx="161">
                  <c:v>0.81154190045970098</c:v>
                </c:pt>
                <c:pt idx="162">
                  <c:v>0.81037502357672897</c:v>
                </c:pt>
                <c:pt idx="163">
                  <c:v>0.80898745590119281</c:v>
                </c:pt>
                <c:pt idx="164">
                  <c:v>0.80711140505699375</c:v>
                </c:pt>
                <c:pt idx="165">
                  <c:v>0.80558035812284001</c:v>
                </c:pt>
                <c:pt idx="166">
                  <c:v>0.8043960368410491</c:v>
                </c:pt>
                <c:pt idx="167">
                  <c:v>0.80352079931090725</c:v>
                </c:pt>
                <c:pt idx="168">
                  <c:v>0.80191407480887678</c:v>
                </c:pt>
                <c:pt idx="169">
                  <c:v>0.80115908713523809</c:v>
                </c:pt>
                <c:pt idx="170">
                  <c:v>0.79974731563467238</c:v>
                </c:pt>
                <c:pt idx="171">
                  <c:v>0.79801008370348914</c:v>
                </c:pt>
                <c:pt idx="172">
                  <c:v>0.79690279736390457</c:v>
                </c:pt>
                <c:pt idx="173">
                  <c:v>0.79572740648059137</c:v>
                </c:pt>
                <c:pt idx="174">
                  <c:v>0.7940201082328292</c:v>
                </c:pt>
                <c:pt idx="175">
                  <c:v>0.79306771121662001</c:v>
                </c:pt>
                <c:pt idx="176">
                  <c:v>0.79269703271581882</c:v>
                </c:pt>
                <c:pt idx="177">
                  <c:v>0.79181759538905039</c:v>
                </c:pt>
                <c:pt idx="178">
                  <c:v>0.7901745377528544</c:v>
                </c:pt>
                <c:pt idx="179">
                  <c:v>0.78960270439034852</c:v>
                </c:pt>
                <c:pt idx="180">
                  <c:v>0.78849085847627209</c:v>
                </c:pt>
                <c:pt idx="181">
                  <c:v>0.78792324745098152</c:v>
                </c:pt>
                <c:pt idx="182">
                  <c:v>0.78722984352511816</c:v>
                </c:pt>
                <c:pt idx="183">
                  <c:v>0.78698362084799023</c:v>
                </c:pt>
                <c:pt idx="184">
                  <c:v>0.78694453693369626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5-46C4-A82D-27D1F0A7E103}"/>
            </c:ext>
          </c:extLst>
        </c:ser>
        <c:ser>
          <c:idx val="2"/>
          <c:order val="2"/>
          <c:tx>
            <c:strRef>
              <c:f>'dbg 2021_13 d2 look@ 1950 1960'!$D$6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1960'!$D$7:$D$191</c:f>
              <c:numCache>
                <c:formatCode>0.00</c:formatCode>
                <c:ptCount val="185"/>
                <c:pt idx="0">
                  <c:v>1.0580137160931691</c:v>
                </c:pt>
                <c:pt idx="1">
                  <c:v>0.96406497830921689</c:v>
                </c:pt>
                <c:pt idx="2">
                  <c:v>0.99560555245804394</c:v>
                </c:pt>
                <c:pt idx="3">
                  <c:v>1.095225477770202</c:v>
                </c:pt>
                <c:pt idx="4">
                  <c:v>1.160843215480786</c:v>
                </c:pt>
                <c:pt idx="5">
                  <c:v>1.173708343456014</c:v>
                </c:pt>
                <c:pt idx="6">
                  <c:v>1.139719126490832</c:v>
                </c:pt>
                <c:pt idx="7">
                  <c:v>1.1776398069177441</c:v>
                </c:pt>
                <c:pt idx="8">
                  <c:v>1.195597245533824</c:v>
                </c:pt>
                <c:pt idx="9">
                  <c:v>1.2442504340892839</c:v>
                </c:pt>
                <c:pt idx="10">
                  <c:v>1.260226545642398</c:v>
                </c:pt>
                <c:pt idx="11">
                  <c:v>1.2875895177105201</c:v>
                </c:pt>
                <c:pt idx="12">
                  <c:v>1.2789715044608969</c:v>
                </c:pt>
                <c:pt idx="13">
                  <c:v>1.271459307725525</c:v>
                </c:pt>
                <c:pt idx="14">
                  <c:v>1.2875542159260029</c:v>
                </c:pt>
                <c:pt idx="15">
                  <c:v>1.2795545036023961</c:v>
                </c:pt>
                <c:pt idx="16">
                  <c:v>1.303273847479778</c:v>
                </c:pt>
                <c:pt idx="17">
                  <c:v>1.3063154305941591</c:v>
                </c:pt>
                <c:pt idx="18">
                  <c:v>1.3477288626069071</c:v>
                </c:pt>
                <c:pt idx="19">
                  <c:v>1.3634778491229591</c:v>
                </c:pt>
                <c:pt idx="20">
                  <c:v>1.3673826200243031</c:v>
                </c:pt>
                <c:pt idx="21">
                  <c:v>1.3668159037090479</c:v>
                </c:pt>
                <c:pt idx="22">
                  <c:v>1.3687445098946831</c:v>
                </c:pt>
                <c:pt idx="23">
                  <c:v>1.3746310609710011</c:v>
                </c:pt>
                <c:pt idx="24">
                  <c:v>1.386598609185457</c:v>
                </c:pt>
                <c:pt idx="25">
                  <c:v>1.3921369481828869</c:v>
                </c:pt>
                <c:pt idx="26">
                  <c:v>1.400031254601658</c:v>
                </c:pt>
                <c:pt idx="27">
                  <c:v>1.388784807297885</c:v>
                </c:pt>
                <c:pt idx="28">
                  <c:v>1.374013530189883</c:v>
                </c:pt>
                <c:pt idx="29">
                  <c:v>1.370856194129602</c:v>
                </c:pt>
                <c:pt idx="30">
                  <c:v>1.3971368615311379</c:v>
                </c:pt>
                <c:pt idx="31">
                  <c:v>1.394874268452539</c:v>
                </c:pt>
                <c:pt idx="32">
                  <c:v>1.3794460485502029</c:v>
                </c:pt>
                <c:pt idx="33">
                  <c:v>1.3613395228697569</c:v>
                </c:pt>
                <c:pt idx="34">
                  <c:v>1.359505861425607</c:v>
                </c:pt>
                <c:pt idx="35">
                  <c:v>1.34087766051049</c:v>
                </c:pt>
                <c:pt idx="36">
                  <c:v>1.3558393154829009</c:v>
                </c:pt>
                <c:pt idx="37">
                  <c:v>1.3616285021139729</c:v>
                </c:pt>
                <c:pt idx="38">
                  <c:v>1.3585183110840351</c:v>
                </c:pt>
                <c:pt idx="39">
                  <c:v>1.357440918961669</c:v>
                </c:pt>
                <c:pt idx="40">
                  <c:v>1.3513409022429861</c:v>
                </c:pt>
                <c:pt idx="41">
                  <c:v>1.331744615977418</c:v>
                </c:pt>
                <c:pt idx="42">
                  <c:v>1.315011140482486</c:v>
                </c:pt>
                <c:pt idx="43">
                  <c:v>1.302721719388231</c:v>
                </c:pt>
                <c:pt idx="44">
                  <c:v>1.3049826063819689</c:v>
                </c:pt>
                <c:pt idx="45">
                  <c:v>1.3151871131124371</c:v>
                </c:pt>
                <c:pt idx="46">
                  <c:v>1.3173695837032751</c:v>
                </c:pt>
                <c:pt idx="47">
                  <c:v>1.3158990841145199</c:v>
                </c:pt>
                <c:pt idx="48">
                  <c:v>1.31283113370509</c:v>
                </c:pt>
                <c:pt idx="49">
                  <c:v>1.30322332647604</c:v>
                </c:pt>
                <c:pt idx="50">
                  <c:v>1.3093180910602329</c:v>
                </c:pt>
                <c:pt idx="51">
                  <c:v>1.30921967566848</c:v>
                </c:pt>
                <c:pt idx="52">
                  <c:v>1.30624399824146</c:v>
                </c:pt>
                <c:pt idx="53">
                  <c:v>1.300686538452833</c:v>
                </c:pt>
                <c:pt idx="54">
                  <c:v>1.2987324038500441</c:v>
                </c:pt>
                <c:pt idx="55">
                  <c:v>1.294634594647613</c:v>
                </c:pt>
                <c:pt idx="56">
                  <c:v>1.285484691205282</c:v>
                </c:pt>
                <c:pt idx="57">
                  <c:v>1.281739611278766</c:v>
                </c:pt>
                <c:pt idx="58">
                  <c:v>1.278165157169519</c:v>
                </c:pt>
                <c:pt idx="59">
                  <c:v>1.270644904458355</c:v>
                </c:pt>
                <c:pt idx="60">
                  <c:v>1.266152586771143</c:v>
                </c:pt>
                <c:pt idx="61">
                  <c:v>1.265604252690302</c:v>
                </c:pt>
                <c:pt idx="62">
                  <c:v>1.264945468016786</c:v>
                </c:pt>
                <c:pt idx="63">
                  <c:v>1.2721652085226309</c:v>
                </c:pt>
                <c:pt idx="64">
                  <c:v>1.268874573069892</c:v>
                </c:pt>
                <c:pt idx="65">
                  <c:v>1.2639395618674381</c:v>
                </c:pt>
                <c:pt idx="66">
                  <c:v>1.260435657994347</c:v>
                </c:pt>
                <c:pt idx="67">
                  <c:v>1.2555170743794191</c:v>
                </c:pt>
                <c:pt idx="68">
                  <c:v>1.2499533831387191</c:v>
                </c:pt>
                <c:pt idx="69">
                  <c:v>1.2466208264819669</c:v>
                </c:pt>
                <c:pt idx="70">
                  <c:v>1.2429641854421201</c:v>
                </c:pt>
                <c:pt idx="71">
                  <c:v>1.2360421298646269</c:v>
                </c:pt>
                <c:pt idx="72">
                  <c:v>1.2332403276487249</c:v>
                </c:pt>
                <c:pt idx="73">
                  <c:v>1.2294295868682761</c:v>
                </c:pt>
                <c:pt idx="74">
                  <c:v>1.2225545202262911</c:v>
                </c:pt>
                <c:pt idx="75">
                  <c:v>1.218440808522687</c:v>
                </c:pt>
                <c:pt idx="76">
                  <c:v>1.212251100928913</c:v>
                </c:pt>
                <c:pt idx="77">
                  <c:v>1.21108564154694</c:v>
                </c:pt>
                <c:pt idx="78">
                  <c:v>1.206679455126306</c:v>
                </c:pt>
                <c:pt idx="79">
                  <c:v>1.199269757317273</c:v>
                </c:pt>
                <c:pt idx="80">
                  <c:v>1.197959693051013</c:v>
                </c:pt>
                <c:pt idx="81">
                  <c:v>1.191552789649819</c:v>
                </c:pt>
                <c:pt idx="82">
                  <c:v>1.1926039522862699</c:v>
                </c:pt>
                <c:pt idx="83">
                  <c:v>1.1904349899519531</c:v>
                </c:pt>
                <c:pt idx="84">
                  <c:v>1.1867040488836691</c:v>
                </c:pt>
                <c:pt idx="85">
                  <c:v>1.1786056047328719</c:v>
                </c:pt>
                <c:pt idx="86">
                  <c:v>1.17757423335156</c:v>
                </c:pt>
                <c:pt idx="87">
                  <c:v>1.1743013279970931</c:v>
                </c:pt>
                <c:pt idx="88">
                  <c:v>1.169044522489932</c:v>
                </c:pt>
                <c:pt idx="89">
                  <c:v>1.168953907582482</c:v>
                </c:pt>
                <c:pt idx="90">
                  <c:v>1.1648017416880021</c:v>
                </c:pt>
                <c:pt idx="91">
                  <c:v>1.1619149615506359</c:v>
                </c:pt>
                <c:pt idx="92">
                  <c:v>1.1571375775996551</c:v>
                </c:pt>
                <c:pt idx="93">
                  <c:v>1.154264696560362</c:v>
                </c:pt>
                <c:pt idx="94">
                  <c:v>1.15243718282997</c:v>
                </c:pt>
                <c:pt idx="95">
                  <c:v>1.1477986746868509</c:v>
                </c:pt>
                <c:pt idx="96">
                  <c:v>1.1460968901641639</c:v>
                </c:pt>
                <c:pt idx="97">
                  <c:v>1.1443615641173619</c:v>
                </c:pt>
                <c:pt idx="98">
                  <c:v>1.1414934395712739</c:v>
                </c:pt>
                <c:pt idx="99">
                  <c:v>1.138252840636734</c:v>
                </c:pt>
                <c:pt idx="100">
                  <c:v>1.136497447689276</c:v>
                </c:pt>
                <c:pt idx="101">
                  <c:v>1.135157429240085</c:v>
                </c:pt>
                <c:pt idx="102">
                  <c:v>1.1349482390195049</c:v>
                </c:pt>
                <c:pt idx="103">
                  <c:v>1.1300867148532949</c:v>
                </c:pt>
                <c:pt idx="104">
                  <c:v>1.1302772752714001</c:v>
                </c:pt>
                <c:pt idx="105">
                  <c:v>1.1310521395714379</c:v>
                </c:pt>
                <c:pt idx="106">
                  <c:v>1.1276635406278099</c:v>
                </c:pt>
                <c:pt idx="107">
                  <c:v>1.1262053550019659</c:v>
                </c:pt>
                <c:pt idx="108">
                  <c:v>1.126213297263206</c:v>
                </c:pt>
                <c:pt idx="109">
                  <c:v>1.123619211316899</c:v>
                </c:pt>
                <c:pt idx="110">
                  <c:v>1.11985152866407</c:v>
                </c:pt>
                <c:pt idx="111">
                  <c:v>1.1157320707379019</c:v>
                </c:pt>
                <c:pt idx="112">
                  <c:v>1.112256571194878</c:v>
                </c:pt>
                <c:pt idx="113">
                  <c:v>1.1101298729944431</c:v>
                </c:pt>
                <c:pt idx="114">
                  <c:v>1.107191936659099</c:v>
                </c:pt>
                <c:pt idx="115">
                  <c:v>1.1052065420387811</c:v>
                </c:pt>
                <c:pt idx="116">
                  <c:v>1.1045449465897921</c:v>
                </c:pt>
                <c:pt idx="117">
                  <c:v>1.1012317878716911</c:v>
                </c:pt>
                <c:pt idx="118">
                  <c:v>1.0994896848561571</c:v>
                </c:pt>
                <c:pt idx="119">
                  <c:v>1.0973421877639269</c:v>
                </c:pt>
                <c:pt idx="120">
                  <c:v>1.09531560457101</c:v>
                </c:pt>
                <c:pt idx="121">
                  <c:v>1.0943306335414209</c:v>
                </c:pt>
                <c:pt idx="122">
                  <c:v>1.0917095268227981</c:v>
                </c:pt>
                <c:pt idx="123">
                  <c:v>1.086786992411948</c:v>
                </c:pt>
                <c:pt idx="124">
                  <c:v>1.0850863261717481</c:v>
                </c:pt>
                <c:pt idx="125">
                  <c:v>1.0827591026826719</c:v>
                </c:pt>
                <c:pt idx="126">
                  <c:v>1.0809875384950201</c:v>
                </c:pt>
                <c:pt idx="127">
                  <c:v>1.079197357068862</c:v>
                </c:pt>
                <c:pt idx="128">
                  <c:v>1.0756859490064321</c:v>
                </c:pt>
                <c:pt idx="129">
                  <c:v>1.07297522450546</c:v>
                </c:pt>
                <c:pt idx="130">
                  <c:v>1.0695527465862551</c:v>
                </c:pt>
                <c:pt idx="131">
                  <c:v>1.0673998083947289</c:v>
                </c:pt>
                <c:pt idx="132">
                  <c:v>1.0642537689857099</c:v>
                </c:pt>
                <c:pt idx="133">
                  <c:v>1.062596835466266</c:v>
                </c:pt>
                <c:pt idx="134">
                  <c:v>1.0596104897575049</c:v>
                </c:pt>
                <c:pt idx="135">
                  <c:v>1.0591235723242149</c:v>
                </c:pt>
                <c:pt idx="136">
                  <c:v>1.055958445163085</c:v>
                </c:pt>
                <c:pt idx="137">
                  <c:v>1.053725150840839</c:v>
                </c:pt>
                <c:pt idx="138">
                  <c:v>1.051289273319582</c:v>
                </c:pt>
                <c:pt idx="139">
                  <c:v>1.0483109308166489</c:v>
                </c:pt>
                <c:pt idx="140">
                  <c:v>1.0457953051233351</c:v>
                </c:pt>
                <c:pt idx="141">
                  <c:v>1.04363723769087</c:v>
                </c:pt>
                <c:pt idx="142">
                  <c:v>1.041598257845965</c:v>
                </c:pt>
                <c:pt idx="143">
                  <c:v>1.0396087235624809</c:v>
                </c:pt>
                <c:pt idx="144">
                  <c:v>1.035932663408444</c:v>
                </c:pt>
                <c:pt idx="145">
                  <c:v>1.033331083095284</c:v>
                </c:pt>
                <c:pt idx="146">
                  <c:v>1.0304723143074179</c:v>
                </c:pt>
                <c:pt idx="147">
                  <c:v>1.0273816662893329</c:v>
                </c:pt>
                <c:pt idx="148">
                  <c:v>1.0254354086649009</c:v>
                </c:pt>
                <c:pt idx="149">
                  <c:v>1.0240644952434139</c:v>
                </c:pt>
                <c:pt idx="150">
                  <c:v>1.022143516414953</c:v>
                </c:pt>
                <c:pt idx="151">
                  <c:v>1.0206076888589499</c:v>
                </c:pt>
                <c:pt idx="152">
                  <c:v>1.018879099707257</c:v>
                </c:pt>
                <c:pt idx="153">
                  <c:v>1.017525708263614</c:v>
                </c:pt>
                <c:pt idx="154">
                  <c:v>1.015251280795068</c:v>
                </c:pt>
                <c:pt idx="155">
                  <c:v>1.013374740919025</c:v>
                </c:pt>
                <c:pt idx="156">
                  <c:v>1.0109524775996439</c:v>
                </c:pt>
                <c:pt idx="157">
                  <c:v>1.008527103229758</c:v>
                </c:pt>
                <c:pt idx="158">
                  <c:v>1.006278472692598</c:v>
                </c:pt>
                <c:pt idx="159">
                  <c:v>1.005555681862182</c:v>
                </c:pt>
                <c:pt idx="160">
                  <c:v>1.004564847053419</c:v>
                </c:pt>
                <c:pt idx="161">
                  <c:v>1.0023168824951041</c:v>
                </c:pt>
                <c:pt idx="162">
                  <c:v>1.0008739774495019</c:v>
                </c:pt>
                <c:pt idx="163">
                  <c:v>0.9991586218961106</c:v>
                </c:pt>
                <c:pt idx="164">
                  <c:v>0.99684001032842462</c:v>
                </c:pt>
                <c:pt idx="165">
                  <c:v>0.99494753530173596</c:v>
                </c:pt>
                <c:pt idx="166">
                  <c:v>0.99348323925070448</c:v>
                </c:pt>
                <c:pt idx="167">
                  <c:v>0.99240066014583184</c:v>
                </c:pt>
                <c:pt idx="168">
                  <c:v>0.99041482849341722</c:v>
                </c:pt>
                <c:pt idx="169">
                  <c:v>0.98948079828652502</c:v>
                </c:pt>
                <c:pt idx="170">
                  <c:v>0.98773582362650714</c:v>
                </c:pt>
                <c:pt idx="171">
                  <c:v>0.98558888370719089</c:v>
                </c:pt>
                <c:pt idx="172">
                  <c:v>0.98421989599041904</c:v>
                </c:pt>
                <c:pt idx="173">
                  <c:v>0.98276686698648641</c:v>
                </c:pt>
                <c:pt idx="174">
                  <c:v>0.98065706121160734</c:v>
                </c:pt>
                <c:pt idx="175">
                  <c:v>0.97947951093510843</c:v>
                </c:pt>
                <c:pt idx="176">
                  <c:v>0.97902034932053661</c:v>
                </c:pt>
                <c:pt idx="177">
                  <c:v>0.97793297159337111</c:v>
                </c:pt>
                <c:pt idx="178">
                  <c:v>0.97590266990254104</c:v>
                </c:pt>
                <c:pt idx="179">
                  <c:v>0.97519529870471888</c:v>
                </c:pt>
                <c:pt idx="180">
                  <c:v>0.97382110208380601</c:v>
                </c:pt>
                <c:pt idx="181">
                  <c:v>0.97311907649221085</c:v>
                </c:pt>
                <c:pt idx="182">
                  <c:v>0.97226172298302549</c:v>
                </c:pt>
                <c:pt idx="183">
                  <c:v>0.97195667135764319</c:v>
                </c:pt>
                <c:pt idx="184">
                  <c:v>0.97190749414271271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5-46C4-A82D-27D1F0A7E103}"/>
            </c:ext>
          </c:extLst>
        </c:ser>
        <c:ser>
          <c:idx val="3"/>
          <c:order val="3"/>
          <c:tx>
            <c:strRef>
              <c:f>'dbg 2021_13 d2 look@ 1950 1960'!$E$6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1960'!$E$7:$E$191</c:f>
              <c:numCache>
                <c:formatCode>0.00</c:formatCode>
                <c:ptCount val="185"/>
                <c:pt idx="0">
                  <c:v>1300.780468280969</c:v>
                </c:pt>
                <c:pt idx="1">
                  <c:v>1821.5483160686581</c:v>
                </c:pt>
                <c:pt idx="2">
                  <c:v>1822.186623948739</c:v>
                </c:pt>
                <c:pt idx="3">
                  <c:v>2343.632630577395</c:v>
                </c:pt>
                <c:pt idx="4">
                  <c:v>2214.4288577154311</c:v>
                </c:pt>
                <c:pt idx="5">
                  <c:v>1824.4242287547299</c:v>
                </c:pt>
                <c:pt idx="6">
                  <c:v>1303.6175386698089</c:v>
                </c:pt>
                <c:pt idx="7">
                  <c:v>1955.916647859776</c:v>
                </c:pt>
                <c:pt idx="8">
                  <c:v>1565.32209512342</c:v>
                </c:pt>
                <c:pt idx="9">
                  <c:v>2348.6901535682018</c:v>
                </c:pt>
                <c:pt idx="10">
                  <c:v>1697.0427273183709</c:v>
                </c:pt>
                <c:pt idx="11">
                  <c:v>1958.765475502875</c:v>
                </c:pt>
                <c:pt idx="12">
                  <c:v>1306.335728282168</c:v>
                </c:pt>
                <c:pt idx="13">
                  <c:v>1306.6639863302839</c:v>
                </c:pt>
                <c:pt idx="14">
                  <c:v>1699.0901322073089</c:v>
                </c:pt>
                <c:pt idx="15">
                  <c:v>1176.677645639001</c:v>
                </c:pt>
                <c:pt idx="16">
                  <c:v>2092.3448345236902</c:v>
                </c:pt>
                <c:pt idx="17">
                  <c:v>1700.7145013585589</c:v>
                </c:pt>
                <c:pt idx="18">
                  <c:v>2617.3398766830251</c:v>
                </c:pt>
                <c:pt idx="19">
                  <c:v>2225.8592471358429</c:v>
                </c:pt>
                <c:pt idx="20">
                  <c:v>1833.845533780039</c:v>
                </c:pt>
                <c:pt idx="21">
                  <c:v>1703.45731277089</c:v>
                </c:pt>
                <c:pt idx="22">
                  <c:v>1704.0155277154599</c:v>
                </c:pt>
                <c:pt idx="23">
                  <c:v>1966.8162791870491</c:v>
                </c:pt>
                <c:pt idx="24">
                  <c:v>2361.07257271145</c:v>
                </c:pt>
                <c:pt idx="25">
                  <c:v>1968.454258675079</c:v>
                </c:pt>
                <c:pt idx="26">
                  <c:v>2231.7596566523598</c:v>
                </c:pt>
                <c:pt idx="27">
                  <c:v>1444.6998206753719</c:v>
                </c:pt>
                <c:pt idx="28">
                  <c:v>1445.1013086756609</c:v>
                </c:pt>
                <c:pt idx="29">
                  <c:v>1971.140481665866</c:v>
                </c:pt>
                <c:pt idx="30">
                  <c:v>3417.9391242795032</c:v>
                </c:pt>
                <c:pt idx="31">
                  <c:v>2236.276245889198</c:v>
                </c:pt>
                <c:pt idx="32">
                  <c:v>2105.6361197580541</c:v>
                </c:pt>
                <c:pt idx="33">
                  <c:v>1843.1779628832569</c:v>
                </c:pt>
                <c:pt idx="34">
                  <c:v>3029.151786844971</c:v>
                </c:pt>
                <c:pt idx="35">
                  <c:v>2240.2432843385709</c:v>
                </c:pt>
                <c:pt idx="36">
                  <c:v>4350.5818522931822</c:v>
                </c:pt>
                <c:pt idx="37">
                  <c:v>3694.4937833037302</c:v>
                </c:pt>
                <c:pt idx="38">
                  <c:v>2772.8403839317461</c:v>
                </c:pt>
                <c:pt idx="39">
                  <c:v>2774.319758136226</c:v>
                </c:pt>
                <c:pt idx="40">
                  <c:v>2247.07676664972</c:v>
                </c:pt>
                <c:pt idx="41">
                  <c:v>1190.14317320652</c:v>
                </c:pt>
                <c:pt idx="42">
                  <c:v>1058.147224907158</c:v>
                </c:pt>
                <c:pt idx="43">
                  <c:v>1322.953238691294</c:v>
                </c:pt>
                <c:pt idx="44">
                  <c:v>2911.237785016287</c:v>
                </c:pt>
                <c:pt idx="45">
                  <c:v>3442.481030707338</c:v>
                </c:pt>
                <c:pt idx="46">
                  <c:v>2517.3257236037512</c:v>
                </c:pt>
                <c:pt idx="47">
                  <c:v>2253.4349588314772</c:v>
                </c:pt>
                <c:pt idx="48">
                  <c:v>1989.186983576456</c:v>
                </c:pt>
                <c:pt idx="49">
                  <c:v>1591.9585682577749</c:v>
                </c:pt>
                <c:pt idx="50">
                  <c:v>3052.1883373739952</c:v>
                </c:pt>
                <c:pt idx="51">
                  <c:v>2522.8537868341759</c:v>
                </c:pt>
                <c:pt idx="52">
                  <c:v>2391.232148787778</c:v>
                </c:pt>
                <c:pt idx="53">
                  <c:v>1860.7028753993609</c:v>
                </c:pt>
                <c:pt idx="54">
                  <c:v>2260.2336938457211</c:v>
                </c:pt>
                <c:pt idx="55">
                  <c:v>1729.1656008594671</c:v>
                </c:pt>
                <c:pt idx="56">
                  <c:v>1330.569842122771</c:v>
                </c:pt>
                <c:pt idx="57">
                  <c:v>1730.183512067774</c:v>
                </c:pt>
                <c:pt idx="58">
                  <c:v>2263.300732244355</c:v>
                </c:pt>
                <c:pt idx="59">
                  <c:v>1331.933095976025</c:v>
                </c:pt>
                <c:pt idx="60">
                  <c:v>1332.274346032641</c:v>
                </c:pt>
                <c:pt idx="61">
                  <c:v>1998.923656492658</c:v>
                </c:pt>
                <c:pt idx="62">
                  <c:v>2266.318002358611</c:v>
                </c:pt>
                <c:pt idx="63">
                  <c:v>3334.273769524737</c:v>
                </c:pt>
                <c:pt idx="64">
                  <c:v>1601.478287650139</c:v>
                </c:pt>
                <c:pt idx="65">
                  <c:v>1601.9716574245231</c:v>
                </c:pt>
                <c:pt idx="66">
                  <c:v>1602.465331278891</c:v>
                </c:pt>
                <c:pt idx="67">
                  <c:v>1335.799424578709</c:v>
                </c:pt>
                <c:pt idx="68">
                  <c:v>1603.371190708669</c:v>
                </c:pt>
                <c:pt idx="69">
                  <c:v>2004.832159564078</c:v>
                </c:pt>
                <c:pt idx="70">
                  <c:v>1604.4843279936231</c:v>
                </c:pt>
                <c:pt idx="71">
                  <c:v>1471.231255947941</c:v>
                </c:pt>
                <c:pt idx="72">
                  <c:v>1739.2199238448079</c:v>
                </c:pt>
                <c:pt idx="73">
                  <c:v>1605.970917513833</c:v>
                </c:pt>
                <c:pt idx="74">
                  <c:v>1070.978039801251</c:v>
                </c:pt>
                <c:pt idx="75">
                  <c:v>1740.69782412772</c:v>
                </c:pt>
                <c:pt idx="76">
                  <c:v>1473.3913760239041</c:v>
                </c:pt>
                <c:pt idx="77">
                  <c:v>2545.6700419984022</c:v>
                </c:pt>
                <c:pt idx="78">
                  <c:v>1742.6273458445039</c:v>
                </c:pt>
                <c:pt idx="79">
                  <c:v>1475.025142474019</c:v>
                </c:pt>
                <c:pt idx="80">
                  <c:v>2414.3623607098639</c:v>
                </c:pt>
                <c:pt idx="81">
                  <c:v>1207.741935483871</c:v>
                </c:pt>
                <c:pt idx="82">
                  <c:v>2818.7191863916778</c:v>
                </c:pt>
                <c:pt idx="83">
                  <c:v>2014.4628099173549</c:v>
                </c:pt>
                <c:pt idx="84">
                  <c:v>2015.2435085906211</c:v>
                </c:pt>
                <c:pt idx="85">
                  <c:v>806.40992504523138</c:v>
                </c:pt>
                <c:pt idx="86">
                  <c:v>2554.0275049115912</c:v>
                </c:pt>
                <c:pt idx="87">
                  <c:v>2151.8168886589938</c:v>
                </c:pt>
                <c:pt idx="88">
                  <c:v>1749.075008409015</c:v>
                </c:pt>
                <c:pt idx="89">
                  <c:v>3499.3270524899058</c:v>
                </c:pt>
                <c:pt idx="90">
                  <c:v>2154.8821548821552</c:v>
                </c:pt>
                <c:pt idx="91">
                  <c:v>2694.7193864331239</c:v>
                </c:pt>
                <c:pt idx="92">
                  <c:v>2291.6990719137239</c:v>
                </c:pt>
                <c:pt idx="93">
                  <c:v>2292.7094950333271</c:v>
                </c:pt>
                <c:pt idx="94">
                  <c:v>2563.57031655423</c:v>
                </c:pt>
                <c:pt idx="95">
                  <c:v>1484.904337893616</c:v>
                </c:pt>
                <c:pt idx="96">
                  <c:v>2430.5375227213708</c:v>
                </c:pt>
                <c:pt idx="97">
                  <c:v>2296.5811077626522</c:v>
                </c:pt>
                <c:pt idx="98">
                  <c:v>2162.443144899285</c:v>
                </c:pt>
                <c:pt idx="99">
                  <c:v>1487.298161678671</c:v>
                </c:pt>
                <c:pt idx="100">
                  <c:v>2299.2093216812318</c:v>
                </c:pt>
                <c:pt idx="101">
                  <c:v>2570.8412479508729</c:v>
                </c:pt>
                <c:pt idx="102">
                  <c:v>2842.8616057482041</c:v>
                </c:pt>
                <c:pt idx="103">
                  <c:v>1219.035711494882</c:v>
                </c:pt>
                <c:pt idx="104">
                  <c:v>2980.563805950706</c:v>
                </c:pt>
                <c:pt idx="105">
                  <c:v>3117.8310740354541</c:v>
                </c:pt>
                <c:pt idx="106">
                  <c:v>1763.3095964733809</c:v>
                </c:pt>
                <c:pt idx="107">
                  <c:v>2442.333785617368</c:v>
                </c:pt>
                <c:pt idx="108">
                  <c:v>2850.728345428915</c:v>
                </c:pt>
                <c:pt idx="109">
                  <c:v>2173.1748726655351</c:v>
                </c:pt>
                <c:pt idx="110">
                  <c:v>1222.921947268024</c:v>
                </c:pt>
                <c:pt idx="111">
                  <c:v>1087.297438578149</c:v>
                </c:pt>
                <c:pt idx="112">
                  <c:v>1223.46543971557</c:v>
                </c:pt>
                <c:pt idx="113">
                  <c:v>1767.643751797714</c:v>
                </c:pt>
                <c:pt idx="114">
                  <c:v>1360.1883337692909</c:v>
                </c:pt>
                <c:pt idx="115">
                  <c:v>1904.761904761905</c:v>
                </c:pt>
                <c:pt idx="116">
                  <c:v>2858.189813118358</c:v>
                </c:pt>
                <c:pt idx="117">
                  <c:v>1361.791279298154</c:v>
                </c:pt>
                <c:pt idx="118">
                  <c:v>2043.2220039292729</c:v>
                </c:pt>
                <c:pt idx="119">
                  <c:v>2044.025157232704</c:v>
                </c:pt>
                <c:pt idx="120">
                  <c:v>1908.5070127146421</c:v>
                </c:pt>
                <c:pt idx="121">
                  <c:v>2454.6956544543809</c:v>
                </c:pt>
                <c:pt idx="122">
                  <c:v>1500.8002518825599</c:v>
                </c:pt>
                <c:pt idx="123">
                  <c:v>955.33042884887925</c:v>
                </c:pt>
                <c:pt idx="124">
                  <c:v>2184.0136500853132</c:v>
                </c:pt>
                <c:pt idx="125">
                  <c:v>2184.9313269781251</c:v>
                </c:pt>
                <c:pt idx="126">
                  <c:v>1912.6185534508579</c:v>
                </c:pt>
                <c:pt idx="127">
                  <c:v>2186.6540513548321</c:v>
                </c:pt>
                <c:pt idx="128">
                  <c:v>1093.786974469539</c:v>
                </c:pt>
                <c:pt idx="129">
                  <c:v>1914.529914529915</c:v>
                </c:pt>
                <c:pt idx="130">
                  <c:v>1094.4200363052801</c:v>
                </c:pt>
                <c:pt idx="131">
                  <c:v>2052.469541878273</c:v>
                </c:pt>
                <c:pt idx="132">
                  <c:v>1916.3946509424029</c:v>
                </c:pt>
                <c:pt idx="133">
                  <c:v>2464.8443671986101</c:v>
                </c:pt>
                <c:pt idx="134">
                  <c:v>2055.0110654441978</c:v>
                </c:pt>
                <c:pt idx="135">
                  <c:v>2878.1529216414961</c:v>
                </c:pt>
                <c:pt idx="136">
                  <c:v>1645.5696202531651</c:v>
                </c:pt>
                <c:pt idx="137">
                  <c:v>2057.6131687242801</c:v>
                </c:pt>
                <c:pt idx="138">
                  <c:v>2058.427677935239</c:v>
                </c:pt>
                <c:pt idx="139">
                  <c:v>2059.2428322509109</c:v>
                </c:pt>
                <c:pt idx="140">
                  <c:v>1922.721390275467</c:v>
                </c:pt>
                <c:pt idx="141">
                  <c:v>2198.208671299109</c:v>
                </c:pt>
                <c:pt idx="142">
                  <c:v>2611.4767530991462</c:v>
                </c:pt>
                <c:pt idx="143">
                  <c:v>2612.7889141587771</c:v>
                </c:pt>
                <c:pt idx="144">
                  <c:v>1100.674692419632</c:v>
                </c:pt>
                <c:pt idx="145">
                  <c:v>1788.975044327414</c:v>
                </c:pt>
                <c:pt idx="146">
                  <c:v>1789.5907237782601</c:v>
                </c:pt>
                <c:pt idx="147">
                  <c:v>1927.9150446227591</c:v>
                </c:pt>
                <c:pt idx="148">
                  <c:v>2341.907966195989</c:v>
                </c:pt>
                <c:pt idx="149">
                  <c:v>3032.0699708454808</c:v>
                </c:pt>
                <c:pt idx="150">
                  <c:v>2344.330115625331</c:v>
                </c:pt>
                <c:pt idx="151">
                  <c:v>2759.279403571144</c:v>
                </c:pt>
                <c:pt idx="152">
                  <c:v>2484.669905232141</c:v>
                </c:pt>
                <c:pt idx="153">
                  <c:v>2485.8577005816269</c:v>
                </c:pt>
                <c:pt idx="154">
                  <c:v>1519.86183074266</c:v>
                </c:pt>
                <c:pt idx="155">
                  <c:v>1796.725494365299</c:v>
                </c:pt>
                <c:pt idx="156">
                  <c:v>1244.31682220627</c:v>
                </c:pt>
                <c:pt idx="157">
                  <c:v>1521.195681080794</c:v>
                </c:pt>
                <c:pt idx="158">
                  <c:v>1521.6408182809721</c:v>
                </c:pt>
                <c:pt idx="159">
                  <c:v>2490.6865353911662</c:v>
                </c:pt>
                <c:pt idx="160">
                  <c:v>2630.3178744475799</c:v>
                </c:pt>
                <c:pt idx="161">
                  <c:v>1523.586287723411</c:v>
                </c:pt>
                <c:pt idx="162">
                  <c:v>2216.775018650751</c:v>
                </c:pt>
                <c:pt idx="163">
                  <c:v>1801.8978569143831</c:v>
                </c:pt>
                <c:pt idx="164">
                  <c:v>1663.866890648748</c:v>
                </c:pt>
                <c:pt idx="165">
                  <c:v>1664.399455869408</c:v>
                </c:pt>
                <c:pt idx="166">
                  <c:v>2081.1654526534862</c:v>
                </c:pt>
                <c:pt idx="167">
                  <c:v>2359.5985479393548</c:v>
                </c:pt>
                <c:pt idx="168">
                  <c:v>1527.492188960397</c:v>
                </c:pt>
                <c:pt idx="169">
                  <c:v>2500.2671225558288</c:v>
                </c:pt>
                <c:pt idx="170">
                  <c:v>1389.7054893366831</c:v>
                </c:pt>
                <c:pt idx="171">
                  <c:v>1529.0846877673221</c:v>
                </c:pt>
                <c:pt idx="172">
                  <c:v>2085.7288017755441</c:v>
                </c:pt>
                <c:pt idx="173">
                  <c:v>1808.3569632443421</c:v>
                </c:pt>
                <c:pt idx="174">
                  <c:v>974.06941582595198</c:v>
                </c:pt>
                <c:pt idx="175">
                  <c:v>1670.146137787056</c:v>
                </c:pt>
                <c:pt idx="176">
                  <c:v>2227.5769745649259</c:v>
                </c:pt>
                <c:pt idx="177">
                  <c:v>1532.1154979375369</c:v>
                </c:pt>
                <c:pt idx="178">
                  <c:v>417.97283176593521</c:v>
                </c:pt>
                <c:pt idx="179">
                  <c:v>1114.6838156484459</c:v>
                </c:pt>
                <c:pt idx="180">
                  <c:v>418.09605488850781</c:v>
                </c:pt>
                <c:pt idx="181">
                  <c:v>418.1296738052481</c:v>
                </c:pt>
                <c:pt idx="182">
                  <c:v>278.77553208599147</c:v>
                </c:pt>
                <c:pt idx="183">
                  <c:v>278.79047823289733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5-46C4-A82D-27D1F0A7E103}"/>
            </c:ext>
          </c:extLst>
        </c:ser>
        <c:ser>
          <c:idx val="4"/>
          <c:order val="4"/>
          <c:tx>
            <c:strRef>
              <c:f>'dbg 2021_13 d2 look@ 1950 1960'!$F$6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1960'!$F$7:$F$191</c:f>
              <c:numCache>
                <c:formatCode>0.00</c:formatCode>
                <c:ptCount val="185"/>
                <c:pt idx="0">
                  <c:v>2681.0343774699591</c:v>
                </c:pt>
                <c:pt idx="1">
                  <c:v>2382.8580855262749</c:v>
                </c:pt>
                <c:pt idx="2">
                  <c:v>1997.9775716538679</c:v>
                </c:pt>
                <c:pt idx="3">
                  <c:v>1948.7769040060521</c:v>
                </c:pt>
                <c:pt idx="4">
                  <c:v>1795.0010880118571</c:v>
                </c:pt>
                <c:pt idx="5">
                  <c:v>1750.162165375463</c:v>
                </c:pt>
                <c:pt idx="6">
                  <c:v>1741.656602615283</c:v>
                </c:pt>
                <c:pt idx="7">
                  <c:v>1528.44043438781</c:v>
                </c:pt>
                <c:pt idx="8">
                  <c:v>1319.577525179604</c:v>
                </c:pt>
                <c:pt idx="9">
                  <c:v>1570.2407002188179</c:v>
                </c:pt>
                <c:pt idx="10">
                  <c:v>1352.1807460458519</c:v>
                </c:pt>
                <c:pt idx="11">
                  <c:v>1357.086432813888</c:v>
                </c:pt>
                <c:pt idx="12">
                  <c:v>1343.7751848347871</c:v>
                </c:pt>
                <c:pt idx="13">
                  <c:v>1335.0098355771879</c:v>
                </c:pt>
                <c:pt idx="14">
                  <c:v>1216.8572059612329</c:v>
                </c:pt>
                <c:pt idx="15">
                  <c:v>1221.700614970566</c:v>
                </c:pt>
                <c:pt idx="16">
                  <c:v>1335.979102747456</c:v>
                </c:pt>
                <c:pt idx="17">
                  <c:v>1413.8564953198891</c:v>
                </c:pt>
                <c:pt idx="18">
                  <c:v>1254.568647715369</c:v>
                </c:pt>
                <c:pt idx="19">
                  <c:v>1464.7771637975741</c:v>
                </c:pt>
                <c:pt idx="20">
                  <c:v>1401.287527277005</c:v>
                </c:pt>
                <c:pt idx="21">
                  <c:v>1397.099560904041</c:v>
                </c:pt>
                <c:pt idx="22">
                  <c:v>1319.837523328576</c:v>
                </c:pt>
                <c:pt idx="23">
                  <c:v>1402.3978860371631</c:v>
                </c:pt>
                <c:pt idx="24">
                  <c:v>1507.8701860848889</c:v>
                </c:pt>
                <c:pt idx="25">
                  <c:v>1362.047430823091</c:v>
                </c:pt>
                <c:pt idx="26">
                  <c:v>1467.5562972074049</c:v>
                </c:pt>
                <c:pt idx="27">
                  <c:v>1472.543708446196</c:v>
                </c:pt>
                <c:pt idx="28">
                  <c:v>1614.7676110482621</c:v>
                </c:pt>
                <c:pt idx="29">
                  <c:v>1624.420871080292</c:v>
                </c:pt>
                <c:pt idx="30">
                  <c:v>1611.196690286519</c:v>
                </c:pt>
                <c:pt idx="31">
                  <c:v>1749.056527351461</c:v>
                </c:pt>
                <c:pt idx="32">
                  <c:v>2180.1859570375118</c:v>
                </c:pt>
                <c:pt idx="33">
                  <c:v>2139.861125797469</c:v>
                </c:pt>
                <c:pt idx="34">
                  <c:v>2347.023421749283</c:v>
                </c:pt>
                <c:pt idx="35">
                  <c:v>2545.2855332355548</c:v>
                </c:pt>
                <c:pt idx="36">
                  <c:v>2509.8252369615971</c:v>
                </c:pt>
                <c:pt idx="37">
                  <c:v>2419.225978341377</c:v>
                </c:pt>
                <c:pt idx="38">
                  <c:v>2181.5317002169172</c:v>
                </c:pt>
                <c:pt idx="39">
                  <c:v>2067.5816451764822</c:v>
                </c:pt>
                <c:pt idx="40">
                  <c:v>1962.6856370551941</c:v>
                </c:pt>
                <c:pt idx="41">
                  <c:v>2004.8104131295979</c:v>
                </c:pt>
                <c:pt idx="42">
                  <c:v>1789.38540962666</c:v>
                </c:pt>
                <c:pt idx="43">
                  <c:v>1743.985912190115</c:v>
                </c:pt>
                <c:pt idx="44">
                  <c:v>1974.7254965140451</c:v>
                </c:pt>
                <c:pt idx="45">
                  <c:v>1800.4918321678069</c:v>
                </c:pt>
                <c:pt idx="46">
                  <c:v>1644.4967294322751</c:v>
                </c:pt>
                <c:pt idx="47">
                  <c:v>1695.7037622541091</c:v>
                </c:pt>
                <c:pt idx="48">
                  <c:v>1617.8972122918351</c:v>
                </c:pt>
                <c:pt idx="49">
                  <c:v>1821.2771994537941</c:v>
                </c:pt>
                <c:pt idx="50">
                  <c:v>1674.3171143841721</c:v>
                </c:pt>
                <c:pt idx="51">
                  <c:v>1753.293192147092</c:v>
                </c:pt>
                <c:pt idx="52">
                  <c:v>1878.502665442971</c:v>
                </c:pt>
                <c:pt idx="53">
                  <c:v>1722.1982978685619</c:v>
                </c:pt>
                <c:pt idx="54">
                  <c:v>1704.2941319628869</c:v>
                </c:pt>
                <c:pt idx="55">
                  <c:v>1520.044993616131</c:v>
                </c:pt>
                <c:pt idx="56">
                  <c:v>1691.4867521534641</c:v>
                </c:pt>
                <c:pt idx="57">
                  <c:v>1502.49200300854</c:v>
                </c:pt>
                <c:pt idx="58">
                  <c:v>1849.755396527974</c:v>
                </c:pt>
                <c:pt idx="59">
                  <c:v>1591.355721559009</c:v>
                </c:pt>
                <c:pt idx="60">
                  <c:v>1318.823310602467</c:v>
                </c:pt>
                <c:pt idx="61">
                  <c:v>1388.5872371030509</c:v>
                </c:pt>
                <c:pt idx="62">
                  <c:v>1569.5226970005631</c:v>
                </c:pt>
                <c:pt idx="63">
                  <c:v>1477.371404651743</c:v>
                </c:pt>
                <c:pt idx="64">
                  <c:v>1375.874621153404</c:v>
                </c:pt>
                <c:pt idx="65">
                  <c:v>1547.689382091608</c:v>
                </c:pt>
                <c:pt idx="66">
                  <c:v>1404.4595781094699</c:v>
                </c:pt>
                <c:pt idx="67">
                  <c:v>1386.2932793129521</c:v>
                </c:pt>
                <c:pt idx="68">
                  <c:v>1637.097069082535</c:v>
                </c:pt>
                <c:pt idx="69">
                  <c:v>1656.1691497903471</c:v>
                </c:pt>
                <c:pt idx="70">
                  <c:v>1438.5882558723761</c:v>
                </c:pt>
                <c:pt idx="71">
                  <c:v>1736.0674074054241</c:v>
                </c:pt>
                <c:pt idx="72">
                  <c:v>1434.823491171657</c:v>
                </c:pt>
                <c:pt idx="73">
                  <c:v>1472.377294448662</c:v>
                </c:pt>
                <c:pt idx="74">
                  <c:v>1514.6086650411489</c:v>
                </c:pt>
                <c:pt idx="75">
                  <c:v>1607.997805000773</c:v>
                </c:pt>
                <c:pt idx="76">
                  <c:v>1710.7694618353401</c:v>
                </c:pt>
                <c:pt idx="77">
                  <c:v>1743.885000174389</c:v>
                </c:pt>
                <c:pt idx="78">
                  <c:v>1665.3873886446629</c:v>
                </c:pt>
                <c:pt idx="79">
                  <c:v>1912.5516797021819</c:v>
                </c:pt>
                <c:pt idx="80">
                  <c:v>1675.844121430662</c:v>
                </c:pt>
                <c:pt idx="81">
                  <c:v>1639.1313964765479</c:v>
                </c:pt>
                <c:pt idx="82">
                  <c:v>1583.7511432479621</c:v>
                </c:pt>
                <c:pt idx="83">
                  <c:v>1542.2980527725431</c:v>
                </c:pt>
                <c:pt idx="84">
                  <c:v>1771.139391179797</c:v>
                </c:pt>
                <c:pt idx="85">
                  <c:v>1697.1431543119879</c:v>
                </c:pt>
                <c:pt idx="86">
                  <c:v>1702.361241414198</c:v>
                </c:pt>
                <c:pt idx="87">
                  <c:v>1800.894884694098</c:v>
                </c:pt>
                <c:pt idx="88">
                  <c:v>1876.1931516795889</c:v>
                </c:pt>
                <c:pt idx="89">
                  <c:v>2105.6430911616321</c:v>
                </c:pt>
                <c:pt idx="90">
                  <c:v>1957.0329411722439</c:v>
                </c:pt>
                <c:pt idx="91">
                  <c:v>2074.581790441001</c:v>
                </c:pt>
                <c:pt idx="92">
                  <c:v>2159.5480266617519</c:v>
                </c:pt>
                <c:pt idx="93">
                  <c:v>1842.4576413700449</c:v>
                </c:pt>
                <c:pt idx="94">
                  <c:v>1819.7209605262331</c:v>
                </c:pt>
                <c:pt idx="95">
                  <c:v>1689.3296496611799</c:v>
                </c:pt>
                <c:pt idx="96">
                  <c:v>1717.9652680067229</c:v>
                </c:pt>
                <c:pt idx="97">
                  <c:v>1643.6106123287</c:v>
                </c:pt>
                <c:pt idx="98">
                  <c:v>1775.2859797627491</c:v>
                </c:pt>
                <c:pt idx="99">
                  <c:v>1461.9482551056451</c:v>
                </c:pt>
                <c:pt idx="100">
                  <c:v>1645.154312085376</c:v>
                </c:pt>
                <c:pt idx="101">
                  <c:v>1716.0029537755761</c:v>
                </c:pt>
                <c:pt idx="102">
                  <c:v>1641.528136423615</c:v>
                </c:pt>
                <c:pt idx="103">
                  <c:v>1651.429618007656</c:v>
                </c:pt>
                <c:pt idx="104">
                  <c:v>1623.795938885635</c:v>
                </c:pt>
                <c:pt idx="105">
                  <c:v>1567.9689439591939</c:v>
                </c:pt>
                <c:pt idx="106">
                  <c:v>1671.7524231469799</c:v>
                </c:pt>
                <c:pt idx="107">
                  <c:v>1644.1053853484921</c:v>
                </c:pt>
                <c:pt idx="108">
                  <c:v>1550.646780555468</c:v>
                </c:pt>
                <c:pt idx="109">
                  <c:v>1734.4222434138869</c:v>
                </c:pt>
                <c:pt idx="110">
                  <c:v>1481.09836373895</c:v>
                </c:pt>
                <c:pt idx="111">
                  <c:v>1495.6300576779929</c:v>
                </c:pt>
                <c:pt idx="112">
                  <c:v>1434.900656200155</c:v>
                </c:pt>
                <c:pt idx="113">
                  <c:v>1425.8849337283871</c:v>
                </c:pt>
                <c:pt idx="114">
                  <c:v>1398.032941219069</c:v>
                </c:pt>
                <c:pt idx="115">
                  <c:v>1469.0356194053229</c:v>
                </c:pt>
                <c:pt idx="116">
                  <c:v>1657.8418710136709</c:v>
                </c:pt>
                <c:pt idx="117">
                  <c:v>1502.898343260242</c:v>
                </c:pt>
                <c:pt idx="118">
                  <c:v>1484.4822664183471</c:v>
                </c:pt>
                <c:pt idx="119">
                  <c:v>1583.899918411749</c:v>
                </c:pt>
                <c:pt idx="120">
                  <c:v>1485.3586080067901</c:v>
                </c:pt>
                <c:pt idx="121">
                  <c:v>1504.6501017280621</c:v>
                </c:pt>
                <c:pt idx="122">
                  <c:v>1429.5954197780659</c:v>
                </c:pt>
                <c:pt idx="123">
                  <c:v>1750.9100793500249</c:v>
                </c:pt>
                <c:pt idx="124">
                  <c:v>1548.495809183481</c:v>
                </c:pt>
                <c:pt idx="125">
                  <c:v>1714.2421226233459</c:v>
                </c:pt>
                <c:pt idx="126">
                  <c:v>1431.368184853261</c:v>
                </c:pt>
                <c:pt idx="127">
                  <c:v>1573.520939387276</c:v>
                </c:pt>
                <c:pt idx="128">
                  <c:v>1503.0964550520889</c:v>
                </c:pt>
                <c:pt idx="129">
                  <c:v>1697.3825502745469</c:v>
                </c:pt>
                <c:pt idx="130">
                  <c:v>1499.2923747466921</c:v>
                </c:pt>
                <c:pt idx="131">
                  <c:v>1617.9996087832701</c:v>
                </c:pt>
                <c:pt idx="132">
                  <c:v>1840.9290921947991</c:v>
                </c:pt>
                <c:pt idx="133">
                  <c:v>1680.620245374198</c:v>
                </c:pt>
                <c:pt idx="134">
                  <c:v>1875.3261466473721</c:v>
                </c:pt>
                <c:pt idx="135">
                  <c:v>1530.173925639524</c:v>
                </c:pt>
                <c:pt idx="136">
                  <c:v>1743.869209809264</c:v>
                </c:pt>
                <c:pt idx="137">
                  <c:v>1663.868028245281</c:v>
                </c:pt>
                <c:pt idx="138">
                  <c:v>1730.7869426806769</c:v>
                </c:pt>
                <c:pt idx="139">
                  <c:v>1906.8712679453331</c:v>
                </c:pt>
                <c:pt idx="140">
                  <c:v>1703.5271443745639</c:v>
                </c:pt>
                <c:pt idx="141">
                  <c:v>1723.072429106742</c:v>
                </c:pt>
                <c:pt idx="142">
                  <c:v>1880.338446310092</c:v>
                </c:pt>
                <c:pt idx="143">
                  <c:v>1866.768488187912</c:v>
                </c:pt>
                <c:pt idx="144">
                  <c:v>1734.389806393483</c:v>
                </c:pt>
                <c:pt idx="145">
                  <c:v>1701.695113568222</c:v>
                </c:pt>
                <c:pt idx="146">
                  <c:v>1797.3500608077829</c:v>
                </c:pt>
                <c:pt idx="147">
                  <c:v>1950.1807484596129</c:v>
                </c:pt>
                <c:pt idx="148">
                  <c:v>1746.304521687887</c:v>
                </c:pt>
                <c:pt idx="149">
                  <c:v>1856.369369905397</c:v>
                </c:pt>
                <c:pt idx="150">
                  <c:v>1742.753407535266</c:v>
                </c:pt>
                <c:pt idx="151">
                  <c:v>1790.969855243982</c:v>
                </c:pt>
                <c:pt idx="152">
                  <c:v>1739.17346193565</c:v>
                </c:pt>
                <c:pt idx="153">
                  <c:v>1601.528198152449</c:v>
                </c:pt>
                <c:pt idx="154">
                  <c:v>1520.9669344649201</c:v>
                </c:pt>
                <c:pt idx="155">
                  <c:v>1497.56535568553</c:v>
                </c:pt>
                <c:pt idx="156">
                  <c:v>1469.3726266962331</c:v>
                </c:pt>
                <c:pt idx="157">
                  <c:v>1598.63299442681</c:v>
                </c:pt>
                <c:pt idx="158">
                  <c:v>1537.069030409071</c:v>
                </c:pt>
                <c:pt idx="159">
                  <c:v>1356.0766337564639</c:v>
                </c:pt>
                <c:pt idx="160">
                  <c:v>1518.8199202748131</c:v>
                </c:pt>
                <c:pt idx="161">
                  <c:v>1552.706578882088</c:v>
                </c:pt>
                <c:pt idx="162">
                  <c:v>1524.496437358066</c:v>
                </c:pt>
                <c:pt idx="163">
                  <c:v>1462.7984754242141</c:v>
                </c:pt>
                <c:pt idx="164">
                  <c:v>1659.2611120102399</c:v>
                </c:pt>
                <c:pt idx="165">
                  <c:v>1487.5934230194321</c:v>
                </c:pt>
                <c:pt idx="166">
                  <c:v>1483.234481705241</c:v>
                </c:pt>
                <c:pt idx="167">
                  <c:v>1435.79775131983</c:v>
                </c:pt>
                <c:pt idx="168">
                  <c:v>1484.0674495766909</c:v>
                </c:pt>
                <c:pt idx="169">
                  <c:v>1427.026947381604</c:v>
                </c:pt>
                <c:pt idx="170">
                  <c:v>1331.618760570231</c:v>
                </c:pt>
                <c:pt idx="171">
                  <c:v>1571.5209735764081</c:v>
                </c:pt>
                <c:pt idx="172">
                  <c:v>1452.179282758367</c:v>
                </c:pt>
                <c:pt idx="173">
                  <c:v>1380.674793742342</c:v>
                </c:pt>
                <c:pt idx="174">
                  <c:v>1352.2697826169151</c:v>
                </c:pt>
                <c:pt idx="175">
                  <c:v>1203.929096213785</c:v>
                </c:pt>
                <c:pt idx="176">
                  <c:v>1089.0645153552191</c:v>
                </c:pt>
                <c:pt idx="177">
                  <c:v>1108.487236062932</c:v>
                </c:pt>
                <c:pt idx="178">
                  <c:v>1123.1225909352711</c:v>
                </c:pt>
                <c:pt idx="179">
                  <c:v>768.11297169245199</c:v>
                </c:pt>
                <c:pt idx="180">
                  <c:v>821.04201792405263</c:v>
                </c:pt>
                <c:pt idx="181">
                  <c:v>499.42604791276301</c:v>
                </c:pt>
                <c:pt idx="182">
                  <c:v>523.48719312779906</c:v>
                </c:pt>
                <c:pt idx="183">
                  <c:v>254.5652716071049</c:v>
                </c:pt>
                <c:pt idx="184">
                  <c:v>24.016767398531471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95-46C4-A82D-27D1F0A7E103}"/>
            </c:ext>
          </c:extLst>
        </c:ser>
        <c:ser>
          <c:idx val="5"/>
          <c:order val="5"/>
          <c:tx>
            <c:strRef>
              <c:f>'dbg 2021_13 d2 look@ 1950 1960'!$G$6</c:f>
              <c:strCache>
                <c:ptCount val="1"/>
                <c:pt idx="0">
                  <c:v>Sum of slope_num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1960'!$G$7:$G$191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95-46C4-A82D-27D1F0A7E103}"/>
            </c:ext>
          </c:extLst>
        </c:ser>
        <c:ser>
          <c:idx val="6"/>
          <c:order val="6"/>
          <c:tx>
            <c:strRef>
              <c:f>'dbg 2021_13 d2 look@ 1950 1960'!$H$6</c:f>
              <c:strCache>
                <c:ptCount val="1"/>
                <c:pt idx="0">
                  <c:v>Sum of slope_den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1960'!$H$7:$H$191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95-46C4-A82D-27D1F0A7E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dose 1!PivotTable6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1'!$B$7:$B$180</c:f>
              <c:numCache>
                <c:formatCode>0.00</c:formatCode>
                <c:ptCount val="174"/>
                <c:pt idx="0">
                  <c:v>0.81040956303773459</c:v>
                </c:pt>
                <c:pt idx="1">
                  <c:v>0.92131484190382351</c:v>
                </c:pt>
                <c:pt idx="2">
                  <c:v>0.87578428050072343</c:v>
                </c:pt>
                <c:pt idx="3">
                  <c:v>0.99285693176372758</c:v>
                </c:pt>
                <c:pt idx="4">
                  <c:v>1</c:v>
                </c:pt>
                <c:pt idx="5">
                  <c:v>0.97937807009177957</c:v>
                </c:pt>
                <c:pt idx="6">
                  <c:v>0.99363575289951367</c:v>
                </c:pt>
                <c:pt idx="7">
                  <c:v>1.020614016288804</c:v>
                </c:pt>
                <c:pt idx="8">
                  <c:v>1.0134321078350199</c:v>
                </c:pt>
                <c:pt idx="9">
                  <c:v>0.9846341595746837</c:v>
                </c:pt>
                <c:pt idx="10">
                  <c:v>0.99742120601703366</c:v>
                </c:pt>
                <c:pt idx="11">
                  <c:v>1.014042727218996</c:v>
                </c:pt>
                <c:pt idx="12">
                  <c:v>1.025212663341132</c:v>
                </c:pt>
                <c:pt idx="13">
                  <c:v>1.000459657200246</c:v>
                </c:pt>
                <c:pt idx="14">
                  <c:v>1.003323945950094</c:v>
                </c:pt>
                <c:pt idx="15">
                  <c:v>1.0076812443319401</c:v>
                </c:pt>
                <c:pt idx="16">
                  <c:v>1.0017371619715081</c:v>
                </c:pt>
                <c:pt idx="17">
                  <c:v>1.006794703483044</c:v>
                </c:pt>
                <c:pt idx="18">
                  <c:v>1.024678053722458</c:v>
                </c:pt>
                <c:pt idx="19">
                  <c:v>1.0139479312002859</c:v>
                </c:pt>
                <c:pt idx="20">
                  <c:v>1.0087479586449679</c:v>
                </c:pt>
                <c:pt idx="21">
                  <c:v>0.99234428539040076</c:v>
                </c:pt>
                <c:pt idx="22">
                  <c:v>0.99440599944912866</c:v>
                </c:pt>
                <c:pt idx="23">
                  <c:v>0.98370691184640913</c:v>
                </c:pt>
                <c:pt idx="24">
                  <c:v>0.95993902707869261</c:v>
                </c:pt>
                <c:pt idx="25">
                  <c:v>0.92965768156887951</c:v>
                </c:pt>
                <c:pt idx="26">
                  <c:v>0.91237171945060302</c:v>
                </c:pt>
                <c:pt idx="27">
                  <c:v>0.89988751152971336</c:v>
                </c:pt>
                <c:pt idx="28">
                  <c:v>0.89448535447907296</c:v>
                </c:pt>
                <c:pt idx="29">
                  <c:v>0.88477974057243991</c:v>
                </c:pt>
                <c:pt idx="30">
                  <c:v>0.87922556073779312</c:v>
                </c:pt>
                <c:pt idx="31">
                  <c:v>0.88421478464394787</c:v>
                </c:pt>
                <c:pt idx="32">
                  <c:v>0.88253588547546991</c:v>
                </c:pt>
                <c:pt idx="33">
                  <c:v>0.88163105857235136</c:v>
                </c:pt>
                <c:pt idx="34">
                  <c:v>0.88846301357621249</c:v>
                </c:pt>
                <c:pt idx="35">
                  <c:v>0.89259186741278773</c:v>
                </c:pt>
                <c:pt idx="36">
                  <c:v>0.89965649744146103</c:v>
                </c:pt>
                <c:pt idx="37">
                  <c:v>0.90309992986124654</c:v>
                </c:pt>
                <c:pt idx="38">
                  <c:v>0.90492887699806623</c:v>
                </c:pt>
                <c:pt idx="39">
                  <c:v>0.90852224823466132</c:v>
                </c:pt>
                <c:pt idx="40">
                  <c:v>0.91246615612281812</c:v>
                </c:pt>
                <c:pt idx="41">
                  <c:v>0.91484902007050251</c:v>
                </c:pt>
                <c:pt idx="42">
                  <c:v>0.91603231241488048</c:v>
                </c:pt>
                <c:pt idx="43">
                  <c:v>0.92112159785776881</c:v>
                </c:pt>
                <c:pt idx="44">
                  <c:v>0.92514391607402646</c:v>
                </c:pt>
                <c:pt idx="45">
                  <c:v>0.92447103984066237</c:v>
                </c:pt>
                <c:pt idx="46">
                  <c:v>0.92653131070936923</c:v>
                </c:pt>
                <c:pt idx="47">
                  <c:v>0.9281022290122295</c:v>
                </c:pt>
                <c:pt idx="48">
                  <c:v>0.93444919094105749</c:v>
                </c:pt>
                <c:pt idx="49">
                  <c:v>0.93490059597219843</c:v>
                </c:pt>
                <c:pt idx="50">
                  <c:v>0.93545484806607038</c:v>
                </c:pt>
                <c:pt idx="51">
                  <c:v>0.93176020448128083</c:v>
                </c:pt>
                <c:pt idx="52">
                  <c:v>0.92751224141729782</c:v>
                </c:pt>
                <c:pt idx="53">
                  <c:v>0.92705837901519983</c:v>
                </c:pt>
                <c:pt idx="54">
                  <c:v>0.92760367000231481</c:v>
                </c:pt>
                <c:pt idx="55">
                  <c:v>0.92832555948799744</c:v>
                </c:pt>
                <c:pt idx="56">
                  <c:v>0.92585844045964816</c:v>
                </c:pt>
                <c:pt idx="57">
                  <c:v>0.92536681255985309</c:v>
                </c:pt>
                <c:pt idx="58">
                  <c:v>0.92851008421825043</c:v>
                </c:pt>
                <c:pt idx="59">
                  <c:v>0.92447527169844756</c:v>
                </c:pt>
                <c:pt idx="60">
                  <c:v>0.92173282323639782</c:v>
                </c:pt>
                <c:pt idx="61">
                  <c:v>0.91801419597867118</c:v>
                </c:pt>
                <c:pt idx="62">
                  <c:v>0.91287681923013908</c:v>
                </c:pt>
                <c:pt idx="63">
                  <c:v>0.91822953512974204</c:v>
                </c:pt>
                <c:pt idx="64">
                  <c:v>0.91334014462719593</c:v>
                </c:pt>
                <c:pt idx="65">
                  <c:v>0.91494466171121835</c:v>
                </c:pt>
                <c:pt idx="66">
                  <c:v>0.91262684870851984</c:v>
                </c:pt>
                <c:pt idx="67">
                  <c:v>0.91004965296485996</c:v>
                </c:pt>
                <c:pt idx="68">
                  <c:v>0.90670601259688499</c:v>
                </c:pt>
                <c:pt idx="69">
                  <c:v>0.90485576390094524</c:v>
                </c:pt>
                <c:pt idx="70">
                  <c:v>0.90010239048490548</c:v>
                </c:pt>
                <c:pt idx="71">
                  <c:v>0.89654673569854182</c:v>
                </c:pt>
                <c:pt idx="72">
                  <c:v>0.89727411533358414</c:v>
                </c:pt>
                <c:pt idx="73">
                  <c:v>0.89647394669409741</c:v>
                </c:pt>
                <c:pt idx="74">
                  <c:v>0.89403138744482513</c:v>
                </c:pt>
                <c:pt idx="75">
                  <c:v>0.8917848284560046</c:v>
                </c:pt>
                <c:pt idx="76">
                  <c:v>0.88961119781194664</c:v>
                </c:pt>
                <c:pt idx="77">
                  <c:v>0.88861365100051859</c:v>
                </c:pt>
                <c:pt idx="78">
                  <c:v>0.88780643575558771</c:v>
                </c:pt>
                <c:pt idx="79">
                  <c:v>0.88438626014554922</c:v>
                </c:pt>
                <c:pt idx="80">
                  <c:v>0.88185115544310999</c:v>
                </c:pt>
                <c:pt idx="81">
                  <c:v>0.88403186305450021</c:v>
                </c:pt>
                <c:pt idx="82">
                  <c:v>0.88107204072605827</c:v>
                </c:pt>
                <c:pt idx="83">
                  <c:v>0.8808839959689605</c:v>
                </c:pt>
                <c:pt idx="84">
                  <c:v>0.87838943848364937</c:v>
                </c:pt>
                <c:pt idx="85">
                  <c:v>0.87693032371250668</c:v>
                </c:pt>
                <c:pt idx="86">
                  <c:v>0.87617114105139071</c:v>
                </c:pt>
                <c:pt idx="87">
                  <c:v>0.87663281737762078</c:v>
                </c:pt>
                <c:pt idx="88">
                  <c:v>0.87288964573209527</c:v>
                </c:pt>
                <c:pt idx="89">
                  <c:v>0.87223046422884476</c:v>
                </c:pt>
                <c:pt idx="90">
                  <c:v>0.87365427708422683</c:v>
                </c:pt>
                <c:pt idx="91">
                  <c:v>0.87116600220416851</c:v>
                </c:pt>
                <c:pt idx="92">
                  <c:v>0.87122684861096256</c:v>
                </c:pt>
                <c:pt idx="93">
                  <c:v>0.86703936413001381</c:v>
                </c:pt>
                <c:pt idx="94">
                  <c:v>0.86663022385527533</c:v>
                </c:pt>
                <c:pt idx="95">
                  <c:v>0.86599055951157522</c:v>
                </c:pt>
                <c:pt idx="96">
                  <c:v>0.86485241984264183</c:v>
                </c:pt>
                <c:pt idx="97">
                  <c:v>0.86268693454047796</c:v>
                </c:pt>
                <c:pt idx="98">
                  <c:v>0.86015546633598117</c:v>
                </c:pt>
                <c:pt idx="99">
                  <c:v>0.85698896849182371</c:v>
                </c:pt>
                <c:pt idx="100">
                  <c:v>0.85379395239115619</c:v>
                </c:pt>
                <c:pt idx="101">
                  <c:v>0.85230260670642033</c:v>
                </c:pt>
                <c:pt idx="102">
                  <c:v>0.85047041444993188</c:v>
                </c:pt>
                <c:pt idx="103">
                  <c:v>0.84834331745705571</c:v>
                </c:pt>
                <c:pt idx="104">
                  <c:v>0.84584743509887161</c:v>
                </c:pt>
                <c:pt idx="105">
                  <c:v>0.84538209850802992</c:v>
                </c:pt>
                <c:pt idx="106">
                  <c:v>0.84326501774515261</c:v>
                </c:pt>
                <c:pt idx="107">
                  <c:v>0.8409827619520307</c:v>
                </c:pt>
                <c:pt idx="108">
                  <c:v>0.83997913255661238</c:v>
                </c:pt>
                <c:pt idx="109">
                  <c:v>0.83837322508842693</c:v>
                </c:pt>
                <c:pt idx="110">
                  <c:v>0.83633306792093054</c:v>
                </c:pt>
                <c:pt idx="111">
                  <c:v>0.83427082078242065</c:v>
                </c:pt>
                <c:pt idx="112">
                  <c:v>0.83458785385808143</c:v>
                </c:pt>
                <c:pt idx="113">
                  <c:v>0.83107933545196289</c:v>
                </c:pt>
                <c:pt idx="114">
                  <c:v>0.82997671055920141</c:v>
                </c:pt>
                <c:pt idx="115">
                  <c:v>0.82973544526461762</c:v>
                </c:pt>
                <c:pt idx="116">
                  <c:v>0.82743554753413162</c:v>
                </c:pt>
                <c:pt idx="117">
                  <c:v>0.82609289796677565</c:v>
                </c:pt>
                <c:pt idx="118">
                  <c:v>0.82457270228871582</c:v>
                </c:pt>
                <c:pt idx="119">
                  <c:v>0.82239950616690793</c:v>
                </c:pt>
                <c:pt idx="120">
                  <c:v>0.82013307020398796</c:v>
                </c:pt>
                <c:pt idx="121">
                  <c:v>0.81984071010997783</c:v>
                </c:pt>
                <c:pt idx="122">
                  <c:v>0.8183147245139315</c:v>
                </c:pt>
                <c:pt idx="123">
                  <c:v>0.816370529162049</c:v>
                </c:pt>
                <c:pt idx="124">
                  <c:v>0.81367210743810736</c:v>
                </c:pt>
                <c:pt idx="125">
                  <c:v>0.80957785880522271</c:v>
                </c:pt>
                <c:pt idx="126">
                  <c:v>0.80838997367471976</c:v>
                </c:pt>
                <c:pt idx="127">
                  <c:v>0.80559393520166933</c:v>
                </c:pt>
                <c:pt idx="128">
                  <c:v>0.80427363264494944</c:v>
                </c:pt>
                <c:pt idx="129">
                  <c:v>0.80323572121664255</c:v>
                </c:pt>
                <c:pt idx="130">
                  <c:v>0.80186899474382467</c:v>
                </c:pt>
                <c:pt idx="131">
                  <c:v>0.79913006470698811</c:v>
                </c:pt>
                <c:pt idx="132">
                  <c:v>0.79697793739111444</c:v>
                </c:pt>
                <c:pt idx="133">
                  <c:v>0.79416646662900625</c:v>
                </c:pt>
                <c:pt idx="134">
                  <c:v>0.79227961481387899</c:v>
                </c:pt>
                <c:pt idx="135">
                  <c:v>0.79111513356314755</c:v>
                </c:pt>
                <c:pt idx="136">
                  <c:v>0.78891256778954721</c:v>
                </c:pt>
                <c:pt idx="137">
                  <c:v>0.78705667341561214</c:v>
                </c:pt>
                <c:pt idx="138">
                  <c:v>0.78467861893880753</c:v>
                </c:pt>
                <c:pt idx="139">
                  <c:v>0.78307327024706408</c:v>
                </c:pt>
                <c:pt idx="140">
                  <c:v>0.78234747397828908</c:v>
                </c:pt>
                <c:pt idx="141">
                  <c:v>0.78161593943934837</c:v>
                </c:pt>
                <c:pt idx="142">
                  <c:v>0.7787669694047773</c:v>
                </c:pt>
                <c:pt idx="143">
                  <c:v>0.77648476674249789</c:v>
                </c:pt>
                <c:pt idx="144">
                  <c:v>0.77487771437361019</c:v>
                </c:pt>
                <c:pt idx="145">
                  <c:v>0.77392804128106008</c:v>
                </c:pt>
                <c:pt idx="146">
                  <c:v>0.77272011054218204</c:v>
                </c:pt>
                <c:pt idx="147">
                  <c:v>0.77084978932543857</c:v>
                </c:pt>
                <c:pt idx="148">
                  <c:v>0.76864494479600254</c:v>
                </c:pt>
                <c:pt idx="149">
                  <c:v>0.76695897951582048</c:v>
                </c:pt>
                <c:pt idx="150">
                  <c:v>0.76545923064314925</c:v>
                </c:pt>
                <c:pt idx="151">
                  <c:v>0.76362215326489646</c:v>
                </c:pt>
                <c:pt idx="152">
                  <c:v>0.76189438814712085</c:v>
                </c:pt>
                <c:pt idx="153">
                  <c:v>0.75983884821715397</c:v>
                </c:pt>
                <c:pt idx="154">
                  <c:v>0.75749548641852094</c:v>
                </c:pt>
                <c:pt idx="155">
                  <c:v>0.75506193032328339</c:v>
                </c:pt>
                <c:pt idx="156">
                  <c:v>0.75353359854476321</c:v>
                </c:pt>
                <c:pt idx="157">
                  <c:v>0.75168993496041459</c:v>
                </c:pt>
                <c:pt idx="158">
                  <c:v>0.74962058446192403</c:v>
                </c:pt>
                <c:pt idx="159">
                  <c:v>0.74801546982218925</c:v>
                </c:pt>
                <c:pt idx="160">
                  <c:v>0.74689871171747346</c:v>
                </c:pt>
                <c:pt idx="161">
                  <c:v>0.7448992289752413</c:v>
                </c:pt>
                <c:pt idx="162">
                  <c:v>0.74329400440732296</c:v>
                </c:pt>
                <c:pt idx="163">
                  <c:v>0.74069736498035443</c:v>
                </c:pt>
                <c:pt idx="164">
                  <c:v>0.73932132488552593</c:v>
                </c:pt>
                <c:pt idx="165">
                  <c:v>0.73743103372834573</c:v>
                </c:pt>
                <c:pt idx="166">
                  <c:v>0.73576648261404942</c:v>
                </c:pt>
                <c:pt idx="167">
                  <c:v>0.73388705761951722</c:v>
                </c:pt>
                <c:pt idx="168">
                  <c:v>0.73312192160863321</c:v>
                </c:pt>
                <c:pt idx="169">
                  <c:v>0.7327711437463249</c:v>
                </c:pt>
                <c:pt idx="170">
                  <c:v>0.73203177702264344</c:v>
                </c:pt>
                <c:pt idx="171">
                  <c:v>0.73131089671441918</c:v>
                </c:pt>
                <c:pt idx="172">
                  <c:v>0.73107334663665891</c:v>
                </c:pt>
                <c:pt idx="173">
                  <c:v>0.73087484266574732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31-4687-B79E-916713FC9DC4}"/>
            </c:ext>
          </c:extLst>
        </c:ser>
        <c:ser>
          <c:idx val="1"/>
          <c:order val="1"/>
          <c:tx>
            <c:strRef>
              <c:f>'2021_24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1'!$C$7:$C$180</c:f>
              <c:numCache>
                <c:formatCode>0.00</c:formatCode>
                <c:ptCount val="174"/>
                <c:pt idx="0">
                  <c:v>0.53537723204023202</c:v>
                </c:pt>
                <c:pt idx="1">
                  <c:v>0.73846646310403607</c:v>
                </c:pt>
                <c:pt idx="2">
                  <c:v>0.74340642180416028</c:v>
                </c:pt>
                <c:pt idx="3">
                  <c:v>0.86964542338298212</c:v>
                </c:pt>
                <c:pt idx="4">
                  <c:v>0.88929765539229466</c:v>
                </c:pt>
                <c:pt idx="5">
                  <c:v>0.8784947996486856</c:v>
                </c:pt>
                <c:pt idx="6">
                  <c:v>0.89674769579520219</c:v>
                </c:pt>
                <c:pt idx="7">
                  <c:v>0.92499890969599807</c:v>
                </c:pt>
                <c:pt idx="8">
                  <c:v>0.92121534621405621</c:v>
                </c:pt>
                <c:pt idx="9">
                  <c:v>0.8969919555490683</c:v>
                </c:pt>
                <c:pt idx="10">
                  <c:v>0.91017723749252144</c:v>
                </c:pt>
                <c:pt idx="11">
                  <c:v>0.92658900627399909</c:v>
                </c:pt>
                <c:pt idx="12">
                  <c:v>0.93774295734661861</c:v>
                </c:pt>
                <c:pt idx="13">
                  <c:v>0.91580412059457639</c:v>
                </c:pt>
                <c:pt idx="14">
                  <c:v>0.9190386876994987</c:v>
                </c:pt>
                <c:pt idx="15">
                  <c:v>0.92355664886742539</c:v>
                </c:pt>
                <c:pt idx="16">
                  <c:v>0.91852787685748927</c:v>
                </c:pt>
                <c:pt idx="17">
                  <c:v>0.92353669199879496</c:v>
                </c:pt>
                <c:pt idx="18">
                  <c:v>0.94030825108649385</c:v>
                </c:pt>
                <c:pt idx="19">
                  <c:v>0.93072279826056892</c:v>
                </c:pt>
                <c:pt idx="20">
                  <c:v>0.92619684610608333</c:v>
                </c:pt>
                <c:pt idx="21">
                  <c:v>0.9113420280263328</c:v>
                </c:pt>
                <c:pt idx="22">
                  <c:v>0.91342843250494676</c:v>
                </c:pt>
                <c:pt idx="23">
                  <c:v>0.90376086229674424</c:v>
                </c:pt>
                <c:pt idx="24">
                  <c:v>0.88205082458642381</c:v>
                </c:pt>
                <c:pt idx="25">
                  <c:v>0.85433590484486677</c:v>
                </c:pt>
                <c:pt idx="26">
                  <c:v>0.83855092343081827</c:v>
                </c:pt>
                <c:pt idx="27">
                  <c:v>0.82716802517443222</c:v>
                </c:pt>
                <c:pt idx="28">
                  <c:v>0.8222840776629502</c:v>
                </c:pt>
                <c:pt idx="29">
                  <c:v>0.8134244091994276</c:v>
                </c:pt>
                <c:pt idx="30">
                  <c:v>0.80837474034723411</c:v>
                </c:pt>
                <c:pt idx="31">
                  <c:v>0.81301531595781029</c:v>
                </c:pt>
                <c:pt idx="32">
                  <c:v>0.8115168739342834</c:v>
                </c:pt>
                <c:pt idx="33">
                  <c:v>0.8107289137873035</c:v>
                </c:pt>
                <c:pt idx="34">
                  <c:v>0.81705393661022863</c:v>
                </c:pt>
                <c:pt idx="35">
                  <c:v>0.82088774911555018</c:v>
                </c:pt>
                <c:pt idx="36">
                  <c:v>0.82741977205638051</c:v>
                </c:pt>
                <c:pt idx="37">
                  <c:v>0.83061832814224112</c:v>
                </c:pt>
                <c:pt idx="38">
                  <c:v>0.83232983279594508</c:v>
                </c:pt>
                <c:pt idx="39">
                  <c:v>0.8356609622615635</c:v>
                </c:pt>
                <c:pt idx="40">
                  <c:v>0.83931378392988132</c:v>
                </c:pt>
                <c:pt idx="41">
                  <c:v>0.84153110055894986</c:v>
                </c:pt>
                <c:pt idx="42">
                  <c:v>0.84264145158698467</c:v>
                </c:pt>
                <c:pt idx="43">
                  <c:v>0.84734275811341386</c:v>
                </c:pt>
                <c:pt idx="44">
                  <c:v>0.85106189427493384</c:v>
                </c:pt>
                <c:pt idx="45">
                  <c:v>0.85046020991609728</c:v>
                </c:pt>
                <c:pt idx="46">
                  <c:v>0.85237165412999183</c:v>
                </c:pt>
                <c:pt idx="47">
                  <c:v>0.85383216506889836</c:v>
                </c:pt>
                <c:pt idx="48">
                  <c:v>0.8596862402553177</c:v>
                </c:pt>
                <c:pt idx="49">
                  <c:v>0.86011451785015769</c:v>
                </c:pt>
                <c:pt idx="50">
                  <c:v>0.86063757713841216</c:v>
                </c:pt>
                <c:pt idx="51">
                  <c:v>0.85725016367046103</c:v>
                </c:pt>
                <c:pt idx="52">
                  <c:v>0.85335163927760516</c:v>
                </c:pt>
                <c:pt idx="53">
                  <c:v>0.85294409764145152</c:v>
                </c:pt>
                <c:pt idx="54">
                  <c:v>0.85345624674710907</c:v>
                </c:pt>
                <c:pt idx="55">
                  <c:v>0.85413001902915708</c:v>
                </c:pt>
                <c:pt idx="56">
                  <c:v>0.85186857573056485</c:v>
                </c:pt>
                <c:pt idx="57">
                  <c:v>0.85142527924808276</c:v>
                </c:pt>
                <c:pt idx="58">
                  <c:v>0.85432596738363409</c:v>
                </c:pt>
                <c:pt idx="59">
                  <c:v>0.85062089765081816</c:v>
                </c:pt>
                <c:pt idx="60">
                  <c:v>0.84810490473948796</c:v>
                </c:pt>
                <c:pt idx="61">
                  <c:v>0.8446901741468148</c:v>
                </c:pt>
                <c:pt idx="62">
                  <c:v>0.83996940860485336</c:v>
                </c:pt>
                <c:pt idx="63">
                  <c:v>0.84490156474509026</c:v>
                </c:pt>
                <c:pt idx="64">
                  <c:v>0.84040822716526753</c:v>
                </c:pt>
                <c:pt idx="65">
                  <c:v>0.84189106139272507</c:v>
                </c:pt>
                <c:pt idx="66">
                  <c:v>0.83976406958069105</c:v>
                </c:pt>
                <c:pt idx="67">
                  <c:v>0.83739828009247674</c:v>
                </c:pt>
                <c:pt idx="68">
                  <c:v>0.83432670448178226</c:v>
                </c:pt>
                <c:pt idx="69">
                  <c:v>0.83262894315926572</c:v>
                </c:pt>
                <c:pt idx="70">
                  <c:v>0.82825932196597685</c:v>
                </c:pt>
                <c:pt idx="71">
                  <c:v>0.82499184581073437</c:v>
                </c:pt>
                <c:pt idx="72">
                  <c:v>0.82566564374612605</c:v>
                </c:pt>
                <c:pt idx="73">
                  <c:v>0.82493331523948821</c:v>
                </c:pt>
                <c:pt idx="74">
                  <c:v>0.82268949904412547</c:v>
                </c:pt>
                <c:pt idx="75">
                  <c:v>0.8206260061597922</c:v>
                </c:pt>
                <c:pt idx="76">
                  <c:v>0.8186295204016768</c:v>
                </c:pt>
                <c:pt idx="77">
                  <c:v>0.81771535128766637</c:v>
                </c:pt>
                <c:pt idx="78">
                  <c:v>0.81697624744566133</c:v>
                </c:pt>
                <c:pt idx="79">
                  <c:v>0.81383216736635555</c:v>
                </c:pt>
                <c:pt idx="80">
                  <c:v>0.81150290897994704</c:v>
                </c:pt>
                <c:pt idx="81">
                  <c:v>0.81351286241270182</c:v>
                </c:pt>
                <c:pt idx="82">
                  <c:v>0.81079216411010047</c:v>
                </c:pt>
                <c:pt idx="83">
                  <c:v>0.8106219981550814</c:v>
                </c:pt>
                <c:pt idx="84">
                  <c:v>0.80832930641063161</c:v>
                </c:pt>
                <c:pt idx="85">
                  <c:v>0.80698927396958153</c:v>
                </c:pt>
                <c:pt idx="86">
                  <c:v>0.80629334497843375</c:v>
                </c:pt>
                <c:pt idx="87">
                  <c:v>0.80672074746246503</c:v>
                </c:pt>
                <c:pt idx="88">
                  <c:v>0.80327841606293282</c:v>
                </c:pt>
                <c:pt idx="89">
                  <c:v>0.80267412870276666</c:v>
                </c:pt>
                <c:pt idx="90">
                  <c:v>0.80398674024529859</c:v>
                </c:pt>
                <c:pt idx="91">
                  <c:v>0.80169889365718228</c:v>
                </c:pt>
                <c:pt idx="92">
                  <c:v>0.80175709379489557</c:v>
                </c:pt>
                <c:pt idx="93">
                  <c:v>0.79790520300672474</c:v>
                </c:pt>
                <c:pt idx="94">
                  <c:v>0.79753058122306142</c:v>
                </c:pt>
                <c:pt idx="95">
                  <c:v>0.79694386138742512</c:v>
                </c:pt>
                <c:pt idx="96">
                  <c:v>0.79589824812736842</c:v>
                </c:pt>
                <c:pt idx="97">
                  <c:v>0.79390708729111492</c:v>
                </c:pt>
                <c:pt idx="98">
                  <c:v>0.79157919041150016</c:v>
                </c:pt>
                <c:pt idx="99">
                  <c:v>0.78866663620076138</c:v>
                </c:pt>
                <c:pt idx="100">
                  <c:v>0.78572783534239321</c:v>
                </c:pt>
                <c:pt idx="101">
                  <c:v>0.78435688531889247</c:v>
                </c:pt>
                <c:pt idx="102">
                  <c:v>0.78267218848562059</c:v>
                </c:pt>
                <c:pt idx="103">
                  <c:v>0.78071596182394454</c:v>
                </c:pt>
                <c:pt idx="104">
                  <c:v>0.77842042070828843</c:v>
                </c:pt>
                <c:pt idx="105">
                  <c:v>0.77799353993358156</c:v>
                </c:pt>
                <c:pt idx="106">
                  <c:v>0.77604657805482058</c:v>
                </c:pt>
                <c:pt idx="107">
                  <c:v>0.77394760404492102</c:v>
                </c:pt>
                <c:pt idx="108">
                  <c:v>0.77302524659447991</c:v>
                </c:pt>
                <c:pt idx="109">
                  <c:v>0.7715485059890167</c:v>
                </c:pt>
                <c:pt idx="110">
                  <c:v>0.76967212896517367</c:v>
                </c:pt>
                <c:pt idx="111">
                  <c:v>0.76777536341475983</c:v>
                </c:pt>
                <c:pt idx="112">
                  <c:v>0.76806831538105858</c:v>
                </c:pt>
                <c:pt idx="113">
                  <c:v>0.76484050777053814</c:v>
                </c:pt>
                <c:pt idx="114">
                  <c:v>0.76382684623770392</c:v>
                </c:pt>
                <c:pt idx="115">
                  <c:v>0.76360585333610509</c:v>
                </c:pt>
                <c:pt idx="116">
                  <c:v>0.76149031079506502</c:v>
                </c:pt>
                <c:pt idx="117">
                  <c:v>0.76025561528877916</c:v>
                </c:pt>
                <c:pt idx="118">
                  <c:v>0.75885749472986008</c:v>
                </c:pt>
                <c:pt idx="119">
                  <c:v>0.75685842700849881</c:v>
                </c:pt>
                <c:pt idx="120">
                  <c:v>0.75477354282808318</c:v>
                </c:pt>
                <c:pt idx="121">
                  <c:v>0.75450548640632509</c:v>
                </c:pt>
                <c:pt idx="122">
                  <c:v>0.75310196621151648</c:v>
                </c:pt>
                <c:pt idx="123">
                  <c:v>0.7513135754052116</c:v>
                </c:pt>
                <c:pt idx="124">
                  <c:v>0.74883105043913523</c:v>
                </c:pt>
                <c:pt idx="125">
                  <c:v>0.74506387122326057</c:v>
                </c:pt>
                <c:pt idx="126">
                  <c:v>0.74397145987538404</c:v>
                </c:pt>
                <c:pt idx="127">
                  <c:v>0.74139899991735947</c:v>
                </c:pt>
                <c:pt idx="128">
                  <c:v>0.74018464843928256</c:v>
                </c:pt>
                <c:pt idx="129">
                  <c:v>0.73923027576844313</c:v>
                </c:pt>
                <c:pt idx="130">
                  <c:v>0.73797316547811465</c:v>
                </c:pt>
                <c:pt idx="131">
                  <c:v>0.7354531832199227</c:v>
                </c:pt>
                <c:pt idx="132">
                  <c:v>0.73347323368324213</c:v>
                </c:pt>
                <c:pt idx="133">
                  <c:v>0.73088646105676025</c:v>
                </c:pt>
                <c:pt idx="134">
                  <c:v>0.72915063537276759</c:v>
                </c:pt>
                <c:pt idx="135">
                  <c:v>0.72807961566808044</c:v>
                </c:pt>
                <c:pt idx="136">
                  <c:v>0.72605316361200045</c:v>
                </c:pt>
                <c:pt idx="137">
                  <c:v>0.72434577526452615</c:v>
                </c:pt>
                <c:pt idx="138">
                  <c:v>0.72215782161868503</c:v>
                </c:pt>
                <c:pt idx="139">
                  <c:v>0.72068097607763792</c:v>
                </c:pt>
                <c:pt idx="140">
                  <c:v>0.72001357367247809</c:v>
                </c:pt>
                <c:pt idx="141">
                  <c:v>0.7193408393499533</c:v>
                </c:pt>
                <c:pt idx="142">
                  <c:v>0.71671940439926185</c:v>
                </c:pt>
                <c:pt idx="143">
                  <c:v>0.71461954328481769</c:v>
                </c:pt>
                <c:pt idx="144">
                  <c:v>0.71314106046171166</c:v>
                </c:pt>
                <c:pt idx="145">
                  <c:v>0.71226754638048628</c:v>
                </c:pt>
                <c:pt idx="146">
                  <c:v>0.71115634274879447</c:v>
                </c:pt>
                <c:pt idx="147">
                  <c:v>0.70943546022351001</c:v>
                </c:pt>
                <c:pt idx="148">
                  <c:v>0.70740676352805354</c:v>
                </c:pt>
                <c:pt idx="149">
                  <c:v>0.7058555376330331</c:v>
                </c:pt>
                <c:pt idx="150">
                  <c:v>0.70447570836605367</c:v>
                </c:pt>
                <c:pt idx="151">
                  <c:v>0.70278541714065923</c:v>
                </c:pt>
                <c:pt idx="152">
                  <c:v>0.70119572780599715</c:v>
                </c:pt>
                <c:pt idx="153">
                  <c:v>0.69930436852693179</c:v>
                </c:pt>
                <c:pt idx="154">
                  <c:v>0.6971481041344032</c:v>
                </c:pt>
                <c:pt idx="155">
                  <c:v>0.69490880491494511</c:v>
                </c:pt>
                <c:pt idx="156">
                  <c:v>0.693502622686204</c:v>
                </c:pt>
                <c:pt idx="157">
                  <c:v>0.69180620820217531</c:v>
                </c:pt>
                <c:pt idx="158">
                  <c:v>0.68990208858030611</c:v>
                </c:pt>
                <c:pt idx="159">
                  <c:v>0.68842520413968178</c:v>
                </c:pt>
                <c:pt idx="160">
                  <c:v>0.68739775120015967</c:v>
                </c:pt>
                <c:pt idx="161">
                  <c:v>0.68555787712727612</c:v>
                </c:pt>
                <c:pt idx="162">
                  <c:v>0.68408085160108734</c:v>
                </c:pt>
                <c:pt idx="163">
                  <c:v>0.68169138351668412</c:v>
                </c:pt>
                <c:pt idx="164">
                  <c:v>0.68042527310228362</c:v>
                </c:pt>
                <c:pt idx="165">
                  <c:v>0.67868585687473137</c:v>
                </c:pt>
                <c:pt idx="166">
                  <c:v>0.67715419320472736</c:v>
                </c:pt>
                <c:pt idx="167">
                  <c:v>0.67542476626889381</c:v>
                </c:pt>
                <c:pt idx="168">
                  <c:v>0.67472084171143165</c:v>
                </c:pt>
                <c:pt idx="169">
                  <c:v>0.67439825746478033</c:v>
                </c:pt>
                <c:pt idx="170">
                  <c:v>0.67371803807051511</c:v>
                </c:pt>
                <c:pt idx="171">
                  <c:v>0.67305481050219762</c:v>
                </c:pt>
                <c:pt idx="172">
                  <c:v>0.67283640034493442</c:v>
                </c:pt>
                <c:pt idx="173">
                  <c:v>0.67265390834725081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31-4687-B79E-916713FC9DC4}"/>
            </c:ext>
          </c:extLst>
        </c:ser>
        <c:ser>
          <c:idx val="2"/>
          <c:order val="2"/>
          <c:tx>
            <c:strRef>
              <c:f>'2021_24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1'!$D$7:$D$180</c:f>
              <c:numCache>
                <c:formatCode>0.00</c:formatCode>
                <c:ptCount val="174"/>
                <c:pt idx="0">
                  <c:v>1.2267306500132571</c:v>
                </c:pt>
                <c:pt idx="1">
                  <c:v>1.1494374901527309</c:v>
                </c:pt>
                <c:pt idx="2">
                  <c:v>1.0317345713946819</c:v>
                </c:pt>
                <c:pt idx="3">
                  <c:v>1.133525067166556</c:v>
                </c:pt>
                <c:pt idx="4">
                  <c:v>1.124482892692291</c:v>
                </c:pt>
                <c:pt idx="5">
                  <c:v>1.091846422494795</c:v>
                </c:pt>
                <c:pt idx="6">
                  <c:v>1.1009919669374471</c:v>
                </c:pt>
                <c:pt idx="7">
                  <c:v>1.126112646540852</c:v>
                </c:pt>
                <c:pt idx="8">
                  <c:v>1.1148800781617521</c:v>
                </c:pt>
                <c:pt idx="9">
                  <c:v>1.0808396019648681</c:v>
                </c:pt>
                <c:pt idx="10">
                  <c:v>1.093027842525724</c:v>
                </c:pt>
                <c:pt idx="11">
                  <c:v>1.1097505427575389</c:v>
                </c:pt>
                <c:pt idx="12">
                  <c:v>1.12084126768495</c:v>
                </c:pt>
                <c:pt idx="13">
                  <c:v>1.092940622537707</c:v>
                </c:pt>
                <c:pt idx="14">
                  <c:v>1.0953390254295989</c:v>
                </c:pt>
                <c:pt idx="15">
                  <c:v>1.099468550655335</c:v>
                </c:pt>
                <c:pt idx="16">
                  <c:v>1.092484362159889</c:v>
                </c:pt>
                <c:pt idx="17">
                  <c:v>1.0975585309639571</c:v>
                </c:pt>
                <c:pt idx="18">
                  <c:v>1.1166179947557049</c:v>
                </c:pt>
                <c:pt idx="19">
                  <c:v>1.104615046614031</c:v>
                </c:pt>
                <c:pt idx="20">
                  <c:v>1.0986567794399951</c:v>
                </c:pt>
                <c:pt idx="21">
                  <c:v>1.080546216967107</c:v>
                </c:pt>
                <c:pt idx="22">
                  <c:v>1.082562417100001</c:v>
                </c:pt>
                <c:pt idx="23">
                  <c:v>1.070724932650013</c:v>
                </c:pt>
                <c:pt idx="24">
                  <c:v>1.0447050328883849</c:v>
                </c:pt>
                <c:pt idx="25">
                  <c:v>1.011620136762202</c:v>
                </c:pt>
                <c:pt idx="26">
                  <c:v>0.99269123817490612</c:v>
                </c:pt>
                <c:pt idx="27">
                  <c:v>0.9790000444424467</c:v>
                </c:pt>
                <c:pt idx="28">
                  <c:v>0.97302631914211912</c:v>
                </c:pt>
                <c:pt idx="29">
                  <c:v>0.96239451444283619</c:v>
                </c:pt>
                <c:pt idx="30">
                  <c:v>0.95628617282453865</c:v>
                </c:pt>
                <c:pt idx="31">
                  <c:v>0.96164951635857598</c:v>
                </c:pt>
                <c:pt idx="32">
                  <c:v>0.95977004812723665</c:v>
                </c:pt>
                <c:pt idx="33">
                  <c:v>0.95873393710406674</c:v>
                </c:pt>
                <c:pt idx="34">
                  <c:v>0.96611311826955726</c:v>
                </c:pt>
                <c:pt idx="35">
                  <c:v>0.97055930318104822</c:v>
                </c:pt>
                <c:pt idx="36">
                  <c:v>0.97819974905492846</c:v>
                </c:pt>
                <c:pt idx="37">
                  <c:v>0.98190643726768467</c:v>
                </c:pt>
                <c:pt idx="38">
                  <c:v>0.98386029210819226</c:v>
                </c:pt>
                <c:pt idx="39">
                  <c:v>0.98773631031361719</c:v>
                </c:pt>
                <c:pt idx="40">
                  <c:v>0.99199429582954202</c:v>
                </c:pt>
                <c:pt idx="41">
                  <c:v>0.99455472170672299</c:v>
                </c:pt>
                <c:pt idx="42">
                  <c:v>0.99581523767648705</c:v>
                </c:pt>
                <c:pt idx="43">
                  <c:v>1.0013244226328599</c:v>
                </c:pt>
                <c:pt idx="44">
                  <c:v>1.0056745240344309</c:v>
                </c:pt>
                <c:pt idx="45">
                  <c:v>1.0049226213515521</c:v>
                </c:pt>
                <c:pt idx="46">
                  <c:v>1.0071431464964009</c:v>
                </c:pt>
                <c:pt idx="47">
                  <c:v>1.0088326286325391</c:v>
                </c:pt>
                <c:pt idx="48">
                  <c:v>1.015713930923295</c:v>
                </c:pt>
                <c:pt idx="49">
                  <c:v>1.0161892471409719</c:v>
                </c:pt>
                <c:pt idx="50">
                  <c:v>1.0167761622492819</c:v>
                </c:pt>
                <c:pt idx="51">
                  <c:v>1.012746471739068</c:v>
                </c:pt>
                <c:pt idx="52">
                  <c:v>1.0081177774583041</c:v>
                </c:pt>
                <c:pt idx="53">
                  <c:v>1.007612621364979</c:v>
                </c:pt>
                <c:pt idx="54">
                  <c:v>1.008192947068236</c:v>
                </c:pt>
                <c:pt idx="55">
                  <c:v>1.0089662290271111</c:v>
                </c:pt>
                <c:pt idx="56">
                  <c:v>1.0062747660755329</c:v>
                </c:pt>
                <c:pt idx="57">
                  <c:v>1.005729755338493</c:v>
                </c:pt>
                <c:pt idx="58">
                  <c:v>1.0091358678178199</c:v>
                </c:pt>
                <c:pt idx="59">
                  <c:v>1.004741983581922</c:v>
                </c:pt>
                <c:pt idx="60">
                  <c:v>1.001752722668559</c:v>
                </c:pt>
                <c:pt idx="61">
                  <c:v>0.99770316953146965</c:v>
                </c:pt>
                <c:pt idx="62">
                  <c:v>0.99211242522734067</c:v>
                </c:pt>
                <c:pt idx="63">
                  <c:v>0.99792155011449413</c:v>
                </c:pt>
                <c:pt idx="64">
                  <c:v>0.99260120596556523</c:v>
                </c:pt>
                <c:pt idx="65">
                  <c:v>0.99433735833828341</c:v>
                </c:pt>
                <c:pt idx="66">
                  <c:v>0.99181162323308147</c:v>
                </c:pt>
                <c:pt idx="67">
                  <c:v>0.98900414599609898</c:v>
                </c:pt>
                <c:pt idx="68">
                  <c:v>0.9853643529125391</c:v>
                </c:pt>
                <c:pt idx="69">
                  <c:v>0.98334793690705224</c:v>
                </c:pt>
                <c:pt idx="70">
                  <c:v>0.97817711418395836</c:v>
                </c:pt>
                <c:pt idx="71">
                  <c:v>0.97430787149393727</c:v>
                </c:pt>
                <c:pt idx="72">
                  <c:v>0.9750930587287665</c:v>
                </c:pt>
                <c:pt idx="73">
                  <c:v>0.97421879108855902</c:v>
                </c:pt>
                <c:pt idx="74">
                  <c:v>0.97155989308871482</c:v>
                </c:pt>
                <c:pt idx="75">
                  <c:v>0.96911403525450635</c:v>
                </c:pt>
                <c:pt idx="76">
                  <c:v>0.9667475500811239</c:v>
                </c:pt>
                <c:pt idx="77">
                  <c:v>0.96565903954355847</c:v>
                </c:pt>
                <c:pt idx="78">
                  <c:v>0.96477745813713534</c:v>
                </c:pt>
                <c:pt idx="79">
                  <c:v>0.96105694576476797</c:v>
                </c:pt>
                <c:pt idx="80">
                  <c:v>0.9582978098425583</c:v>
                </c:pt>
                <c:pt idx="81">
                  <c:v>0.96066377190130137</c:v>
                </c:pt>
                <c:pt idx="82">
                  <c:v>0.95744381274479839</c:v>
                </c:pt>
                <c:pt idx="83">
                  <c:v>0.95723606825408913</c:v>
                </c:pt>
                <c:pt idx="84">
                  <c:v>0.95452187557785262</c:v>
                </c:pt>
                <c:pt idx="85">
                  <c:v>0.95293310264679987</c:v>
                </c:pt>
                <c:pt idx="86">
                  <c:v>0.95210492954252191</c:v>
                </c:pt>
                <c:pt idx="87">
                  <c:v>0.95260361025880402</c:v>
                </c:pt>
                <c:pt idx="88">
                  <c:v>0.94853330848940542</c:v>
                </c:pt>
                <c:pt idx="89">
                  <c:v>0.94781425677491604</c:v>
                </c:pt>
                <c:pt idx="90">
                  <c:v>0.94935868672994095</c:v>
                </c:pt>
                <c:pt idx="91">
                  <c:v>0.94665242699077823</c:v>
                </c:pt>
                <c:pt idx="92">
                  <c:v>0.94671594129326742</c:v>
                </c:pt>
                <c:pt idx="93">
                  <c:v>0.94216362560132716</c:v>
                </c:pt>
                <c:pt idx="94">
                  <c:v>0.94171679755234861</c:v>
                </c:pt>
                <c:pt idx="95">
                  <c:v>0.94101941867972616</c:v>
                </c:pt>
                <c:pt idx="96">
                  <c:v>0.93978056851806868</c:v>
                </c:pt>
                <c:pt idx="97">
                  <c:v>0.93742549844998213</c:v>
                </c:pt>
                <c:pt idx="98">
                  <c:v>0.93467265843996139</c:v>
                </c:pt>
                <c:pt idx="99">
                  <c:v>0.93123007669583346</c:v>
                </c:pt>
                <c:pt idx="100">
                  <c:v>0.92775650848878788</c:v>
                </c:pt>
                <c:pt idx="101">
                  <c:v>0.92613419604676728</c:v>
                </c:pt>
                <c:pt idx="102">
                  <c:v>0.92414159656565797</c:v>
                </c:pt>
                <c:pt idx="103">
                  <c:v>0.9218287052728863</c:v>
                </c:pt>
                <c:pt idx="104">
                  <c:v>0.91911499805251939</c:v>
                </c:pt>
                <c:pt idx="105">
                  <c:v>0.918607746458734</c:v>
                </c:pt>
                <c:pt idx="106">
                  <c:v>0.91630568352625374</c:v>
                </c:pt>
                <c:pt idx="107">
                  <c:v>0.91382414288011171</c:v>
                </c:pt>
                <c:pt idx="108">
                  <c:v>0.91273208247581383</c:v>
                </c:pt>
                <c:pt idx="109">
                  <c:v>0.91098571131855166</c:v>
                </c:pt>
                <c:pt idx="110">
                  <c:v>0.90876747926217938</c:v>
                </c:pt>
                <c:pt idx="111">
                  <c:v>0.90652531401034764</c:v>
                </c:pt>
                <c:pt idx="112">
                  <c:v>0.90686840201430297</c:v>
                </c:pt>
                <c:pt idx="113">
                  <c:v>0.90305476082667546</c:v>
                </c:pt>
                <c:pt idx="114">
                  <c:v>0.90185536612613093</c:v>
                </c:pt>
                <c:pt idx="115">
                  <c:v>0.90159197460400253</c:v>
                </c:pt>
                <c:pt idx="116">
                  <c:v>0.89909165700121896</c:v>
                </c:pt>
                <c:pt idx="117">
                  <c:v>0.89763161540336456</c:v>
                </c:pt>
                <c:pt idx="118">
                  <c:v>0.8959786864881063</c:v>
                </c:pt>
                <c:pt idx="119">
                  <c:v>0.89361619506150969</c:v>
                </c:pt>
                <c:pt idx="120">
                  <c:v>0.89115239827030279</c:v>
                </c:pt>
                <c:pt idx="121">
                  <c:v>0.89083353542596344</c:v>
                </c:pt>
                <c:pt idx="122">
                  <c:v>0.88917439921838759</c:v>
                </c:pt>
                <c:pt idx="123">
                  <c:v>0.88706082613358417</c:v>
                </c:pt>
                <c:pt idx="124">
                  <c:v>0.88412773219609331</c:v>
                </c:pt>
                <c:pt idx="125">
                  <c:v>0.87967801792827982</c:v>
                </c:pt>
                <c:pt idx="126">
                  <c:v>0.87838631558161517</c:v>
                </c:pt>
                <c:pt idx="127">
                  <c:v>0.87534726713422928</c:v>
                </c:pt>
                <c:pt idx="128">
                  <c:v>0.87391176989665009</c:v>
                </c:pt>
                <c:pt idx="129">
                  <c:v>0.87278300820097732</c:v>
                </c:pt>
                <c:pt idx="130">
                  <c:v>0.87129710782219572</c:v>
                </c:pt>
                <c:pt idx="131">
                  <c:v>0.86832020703570956</c:v>
                </c:pt>
                <c:pt idx="132">
                  <c:v>0.865980929527009</c:v>
                </c:pt>
                <c:pt idx="133">
                  <c:v>0.86292524259663461</c:v>
                </c:pt>
                <c:pt idx="134">
                  <c:v>0.86087422488320597</c:v>
                </c:pt>
                <c:pt idx="135">
                  <c:v>0.85960812675458498</c:v>
                </c:pt>
                <c:pt idx="136">
                  <c:v>0.85721414189566913</c:v>
                </c:pt>
                <c:pt idx="137">
                  <c:v>0.85519682494431282</c:v>
                </c:pt>
                <c:pt idx="138">
                  <c:v>0.85261215289422998</c:v>
                </c:pt>
                <c:pt idx="139">
                  <c:v>0.85086712002978127</c:v>
                </c:pt>
                <c:pt idx="140">
                  <c:v>0.85007782133650289</c:v>
                </c:pt>
                <c:pt idx="141">
                  <c:v>0.84928234762498445</c:v>
                </c:pt>
                <c:pt idx="142">
                  <c:v>0.84618609306976655</c:v>
                </c:pt>
                <c:pt idx="143">
                  <c:v>0.84370571536811312</c:v>
                </c:pt>
                <c:pt idx="144">
                  <c:v>0.84195891321154326</c:v>
                </c:pt>
                <c:pt idx="145">
                  <c:v>0.84092644137007644</c:v>
                </c:pt>
                <c:pt idx="146">
                  <c:v>0.83961336395931929</c:v>
                </c:pt>
                <c:pt idx="147">
                  <c:v>0.83758062715932646</c:v>
                </c:pt>
                <c:pt idx="148">
                  <c:v>0.83518434035585787</c:v>
                </c:pt>
                <c:pt idx="149">
                  <c:v>0.8333519323691434</c:v>
                </c:pt>
                <c:pt idx="150">
                  <c:v>0.83172184195788768</c:v>
                </c:pt>
                <c:pt idx="151">
                  <c:v>0.82972523153565736</c:v>
                </c:pt>
                <c:pt idx="152">
                  <c:v>0.82784739791038819</c:v>
                </c:pt>
                <c:pt idx="153">
                  <c:v>0.82561342563347062</c:v>
                </c:pt>
                <c:pt idx="154">
                  <c:v>0.82306673222166415</c:v>
                </c:pt>
                <c:pt idx="155">
                  <c:v>0.82042206774643434</c:v>
                </c:pt>
                <c:pt idx="156">
                  <c:v>0.81876097589431063</c:v>
                </c:pt>
                <c:pt idx="157">
                  <c:v>0.81675728205616815</c:v>
                </c:pt>
                <c:pt idx="158">
                  <c:v>0.81450836278143346</c:v>
                </c:pt>
                <c:pt idx="159">
                  <c:v>0.81276388448407566</c:v>
                </c:pt>
                <c:pt idx="160">
                  <c:v>0.81155005903238986</c:v>
                </c:pt>
                <c:pt idx="161">
                  <c:v>0.80937712167064002</c:v>
                </c:pt>
                <c:pt idx="162">
                  <c:v>0.80763257105469799</c:v>
                </c:pt>
                <c:pt idx="163">
                  <c:v>0.80481079819224799</c:v>
                </c:pt>
                <c:pt idx="164">
                  <c:v>0.8033152838935238</c:v>
                </c:pt>
                <c:pt idx="165">
                  <c:v>0.80126103114895098</c:v>
                </c:pt>
                <c:pt idx="166">
                  <c:v>0.79945206331252916</c:v>
                </c:pt>
                <c:pt idx="167">
                  <c:v>0.79740963055982184</c:v>
                </c:pt>
                <c:pt idx="168">
                  <c:v>0.79657796041966966</c:v>
                </c:pt>
                <c:pt idx="169">
                  <c:v>0.79619652507085381</c:v>
                </c:pt>
                <c:pt idx="170">
                  <c:v>0.79539286806930043</c:v>
                </c:pt>
                <c:pt idx="171">
                  <c:v>0.79460932350248992</c:v>
                </c:pt>
                <c:pt idx="172">
                  <c:v>0.79435095647103138</c:v>
                </c:pt>
                <c:pt idx="173">
                  <c:v>0.79413503588225165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31-4687-B79E-916713FC9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52B-45C9-94C4-073D2D78F981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52B-45C9-94C4-073D2D78F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 before and after adjustment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dose 2 1960'!$D$102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1960'!$D$103:$D$130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4-41F4-A7C4-429133E205A2}"/>
            </c:ext>
          </c:extLst>
        </c:ser>
        <c:ser>
          <c:idx val="1"/>
          <c:order val="1"/>
          <c:tx>
            <c:strRef>
              <c:f>'2021_24 dose 2 1960'!$E$102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1960'!$E$103:$E$130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4-41F4-A7C4-429133E20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59519"/>
        <c:axId val="64256159"/>
      </c:lineChart>
      <c:catAx>
        <c:axId val="64259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6159"/>
        <c:crosses val="autoZero"/>
        <c:auto val="1"/>
        <c:lblAlgn val="ctr"/>
        <c:lblOffset val="100"/>
        <c:noMultiLvlLbl val="0"/>
      </c:catAx>
      <c:valAx>
        <c:axId val="6425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76A-4EEC-A689-83344EC1C053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976A-4EEC-A689-83344EC1C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2021_24 dose 2 1960 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'!$B$5</c:f>
              <c:strCache>
                <c:ptCount val="1"/>
                <c:pt idx="0">
                  <c:v>Sum of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'!$B$6:$B$180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5.1929687215205203E-5</c:v>
                </c:pt>
                <c:pt idx="2">
                  <c:v>8.3892114789608024E-5</c:v>
                </c:pt>
                <c:pt idx="3">
                  <c:v>8.3899153267020675E-5</c:v>
                </c:pt>
                <c:pt idx="4">
                  <c:v>5.9932276545464359E-5</c:v>
                </c:pt>
                <c:pt idx="5">
                  <c:v>9.5899114205377859E-5</c:v>
                </c:pt>
                <c:pt idx="6">
                  <c:v>7.1930371431518095E-5</c:v>
                </c:pt>
                <c:pt idx="7">
                  <c:v>1.119019739876109E-4</c:v>
                </c:pt>
                <c:pt idx="8">
                  <c:v>7.9937648676582044E-5</c:v>
                </c:pt>
                <c:pt idx="9">
                  <c:v>6.3954720079975158E-5</c:v>
                </c:pt>
                <c:pt idx="10">
                  <c:v>7.1953949503344053E-5</c:v>
                </c:pt>
                <c:pt idx="11">
                  <c:v>9.1948692694319731E-5</c:v>
                </c:pt>
                <c:pt idx="12">
                  <c:v>9.1957148033827588E-5</c:v>
                </c:pt>
                <c:pt idx="13">
                  <c:v>9.996301376821185E-5</c:v>
                </c:pt>
                <c:pt idx="14">
                  <c:v>9.9973007371280059E-5</c:v>
                </c:pt>
                <c:pt idx="15">
                  <c:v>7.1986754468321421E-5</c:v>
                </c:pt>
                <c:pt idx="16">
                  <c:v>1.1198969706495161E-4</c:v>
                </c:pt>
                <c:pt idx="17">
                  <c:v>1.080019441399744E-4</c:v>
                </c:pt>
                <c:pt idx="18">
                  <c:v>1.08013609819876E-4</c:v>
                </c:pt>
                <c:pt idx="19">
                  <c:v>1.0802527802005911E-4</c:v>
                </c:pt>
                <c:pt idx="20">
                  <c:v>1.2804507204028351E-4</c:v>
                </c:pt>
                <c:pt idx="21">
                  <c:v>1.0805078397352109E-4</c:v>
                </c:pt>
                <c:pt idx="22">
                  <c:v>1.320779261683037E-4</c:v>
                </c:pt>
                <c:pt idx="23">
                  <c:v>1.2008598170708289E-4</c:v>
                </c:pt>
                <c:pt idx="24">
                  <c:v>1.2810761056790621E-4</c:v>
                </c:pt>
                <c:pt idx="25">
                  <c:v>8.8083503217922766E-5</c:v>
                </c:pt>
                <c:pt idx="26">
                  <c:v>1.201263730888323E-4</c:v>
                </c:pt>
                <c:pt idx="27">
                  <c:v>8.4097048042970391E-5</c:v>
                </c:pt>
                <c:pt idx="28">
                  <c:v>1.001247555289376E-4</c:v>
                </c:pt>
                <c:pt idx="29">
                  <c:v>1.0013478149942E-4</c:v>
                </c:pt>
                <c:pt idx="30">
                  <c:v>1.2818715341925339E-4</c:v>
                </c:pt>
                <c:pt idx="31">
                  <c:v>8.8138200755733383E-5</c:v>
                </c:pt>
                <c:pt idx="32">
                  <c:v>1.161940441843268E-4</c:v>
                </c:pt>
                <c:pt idx="33">
                  <c:v>9.2163498110717514E-5</c:v>
                </c:pt>
                <c:pt idx="34">
                  <c:v>7.2133880513493994E-5</c:v>
                </c:pt>
                <c:pt idx="35">
                  <c:v>1.082105778899093E-4</c:v>
                </c:pt>
                <c:pt idx="36">
                  <c:v>8.818024046854487E-5</c:v>
                </c:pt>
                <c:pt idx="37">
                  <c:v>1.002142581676177E-4</c:v>
                </c:pt>
                <c:pt idx="38">
                  <c:v>1.042334830963024E-4</c:v>
                </c:pt>
                <c:pt idx="39">
                  <c:v>1.202829055384584E-4</c:v>
                </c:pt>
                <c:pt idx="40">
                  <c:v>1.122771000005076E-4</c:v>
                </c:pt>
                <c:pt idx="41">
                  <c:v>8.8226565878311175E-5</c:v>
                </c:pt>
                <c:pt idx="42">
                  <c:v>1.163105492973614E-4</c:v>
                </c:pt>
                <c:pt idx="43">
                  <c:v>8.4233326363736347E-5</c:v>
                </c:pt>
                <c:pt idx="44">
                  <c:v>8.02288126164958E-5</c:v>
                </c:pt>
                <c:pt idx="45">
                  <c:v>1.163432126080791E-4</c:v>
                </c:pt>
                <c:pt idx="46">
                  <c:v>9.6294275379726235E-5</c:v>
                </c:pt>
                <c:pt idx="47">
                  <c:v>9.6303548860184952E-5</c:v>
                </c:pt>
                <c:pt idx="48">
                  <c:v>8.8286401142451208E-5</c:v>
                </c:pt>
                <c:pt idx="49">
                  <c:v>1.003349180403456E-4</c:v>
                </c:pt>
                <c:pt idx="50">
                  <c:v>8.4289111702853651E-5</c:v>
                </c:pt>
                <c:pt idx="51">
                  <c:v>1.003534449169476E-4</c:v>
                </c:pt>
                <c:pt idx="52">
                  <c:v>1.043782669337627E-4</c:v>
                </c:pt>
                <c:pt idx="53">
                  <c:v>1.084043483250412E-4</c:v>
                </c:pt>
                <c:pt idx="54">
                  <c:v>8.8338158528095551E-5</c:v>
                </c:pt>
                <c:pt idx="55">
                  <c:v>9.2361873887334016E-5</c:v>
                </c:pt>
                <c:pt idx="56">
                  <c:v>6.8272955301735977E-5</c:v>
                </c:pt>
                <c:pt idx="57">
                  <c:v>1.124597355168332E-4</c:v>
                </c:pt>
                <c:pt idx="58">
                  <c:v>8.837009401100659E-5</c:v>
                </c:pt>
                <c:pt idx="59">
                  <c:v>1.1248232432479969E-4</c:v>
                </c:pt>
                <c:pt idx="60">
                  <c:v>1.366026912853825E-4</c:v>
                </c:pt>
                <c:pt idx="61">
                  <c:v>9.6436665294814963E-5</c:v>
                </c:pt>
                <c:pt idx="62">
                  <c:v>9.2427198577295871E-5</c:v>
                </c:pt>
                <c:pt idx="63">
                  <c:v>1.2057005536717199E-4</c:v>
                </c:pt>
                <c:pt idx="64">
                  <c:v>8.4407689188639311E-5</c:v>
                </c:pt>
                <c:pt idx="65">
                  <c:v>1.004946346760849E-4</c:v>
                </c:pt>
                <c:pt idx="66">
                  <c:v>6.8342120682626575E-5</c:v>
                </c:pt>
                <c:pt idx="67">
                  <c:v>9.2470304031883749E-5</c:v>
                </c:pt>
                <c:pt idx="68">
                  <c:v>1.2464741885406881E-4</c:v>
                </c:pt>
                <c:pt idx="69">
                  <c:v>7.2383051138065612E-5</c:v>
                </c:pt>
                <c:pt idx="70">
                  <c:v>1.005407080118875E-4</c:v>
                </c:pt>
                <c:pt idx="71">
                  <c:v>7.2395569422800918E-5</c:v>
                </c:pt>
                <c:pt idx="72">
                  <c:v>1.1262574877856279E-4</c:v>
                </c:pt>
                <c:pt idx="73">
                  <c:v>1.287306754908878E-4</c:v>
                </c:pt>
                <c:pt idx="74">
                  <c:v>8.8511953194725238E-5</c:v>
                </c:pt>
                <c:pt idx="75">
                  <c:v>6.4377250711258554E-5</c:v>
                </c:pt>
                <c:pt idx="76">
                  <c:v>1.166943314035005E-4</c:v>
                </c:pt>
                <c:pt idx="77">
                  <c:v>1.247572768312132E-4</c:v>
                </c:pt>
                <c:pt idx="78">
                  <c:v>1.046471379962935E-4</c:v>
                </c:pt>
                <c:pt idx="79">
                  <c:v>1.4491411851159499E-4</c:v>
                </c:pt>
                <c:pt idx="80">
                  <c:v>1.2480398744813299E-4</c:v>
                </c:pt>
                <c:pt idx="81">
                  <c:v>1.0468632363274991E-4</c:v>
                </c:pt>
                <c:pt idx="82">
                  <c:v>8.4562339608429345E-5</c:v>
                </c:pt>
                <c:pt idx="83">
                  <c:v>1.4095312526481049E-4</c:v>
                </c:pt>
                <c:pt idx="84">
                  <c:v>8.4581412680818373E-5</c:v>
                </c:pt>
                <c:pt idx="85">
                  <c:v>9.667323246567769E-5</c:v>
                </c:pt>
                <c:pt idx="86">
                  <c:v>1.087685587425592E-4</c:v>
                </c:pt>
                <c:pt idx="87">
                  <c:v>1.047512762483247E-4</c:v>
                </c:pt>
                <c:pt idx="88">
                  <c:v>1.4102866330213459E-4</c:v>
                </c:pt>
                <c:pt idx="89">
                  <c:v>1.289578994545735E-4</c:v>
                </c:pt>
                <c:pt idx="90">
                  <c:v>1.12851805547179E-4</c:v>
                </c:pt>
                <c:pt idx="91">
                  <c:v>1.209267830111931E-4</c:v>
                </c:pt>
                <c:pt idx="92">
                  <c:v>1.048150418606717E-4</c:v>
                </c:pt>
                <c:pt idx="93">
                  <c:v>1.209540859764446E-4</c:v>
                </c:pt>
                <c:pt idx="94">
                  <c:v>1.0080624845988E-4</c:v>
                </c:pt>
                <c:pt idx="95">
                  <c:v>1.088821633945283E-4</c:v>
                </c:pt>
                <c:pt idx="96">
                  <c:v>8.066109840595555E-5</c:v>
                </c:pt>
                <c:pt idx="97">
                  <c:v>1.210038480699528E-4</c:v>
                </c:pt>
                <c:pt idx="98">
                  <c:v>1.2505269373751601E-4</c:v>
                </c:pt>
                <c:pt idx="99">
                  <c:v>1.048949639275731E-4</c:v>
                </c:pt>
                <c:pt idx="100">
                  <c:v>1.2508145441657609E-4</c:v>
                </c:pt>
                <c:pt idx="101">
                  <c:v>8.4741488070909474E-5</c:v>
                </c:pt>
                <c:pt idx="102">
                  <c:v>8.8784499898967377E-5</c:v>
                </c:pt>
                <c:pt idx="103">
                  <c:v>9.6864809090633439E-5</c:v>
                </c:pt>
                <c:pt idx="104">
                  <c:v>1.210942074047416E-4</c:v>
                </c:pt>
                <c:pt idx="105">
                  <c:v>1.009230422290601E-4</c:v>
                </c:pt>
                <c:pt idx="106">
                  <c:v>7.6708324707640656E-5</c:v>
                </c:pt>
                <c:pt idx="107">
                  <c:v>1.1709247290477781E-4</c:v>
                </c:pt>
                <c:pt idx="108">
                  <c:v>8.0761418698933131E-5</c:v>
                </c:pt>
                <c:pt idx="109">
                  <c:v>8.8845094597664358E-5</c:v>
                </c:pt>
                <c:pt idx="110">
                  <c:v>1.3328244387030019E-4</c:v>
                </c:pt>
                <c:pt idx="111">
                  <c:v>6.8667586300683497E-5</c:v>
                </c:pt>
                <c:pt idx="112">
                  <c:v>8.4831175911904456E-5</c:v>
                </c:pt>
                <c:pt idx="113">
                  <c:v>9.2918593279399533E-5</c:v>
                </c:pt>
                <c:pt idx="114">
                  <c:v>9.2927227946676969E-5</c:v>
                </c:pt>
                <c:pt idx="115">
                  <c:v>9.6976749900242598E-5</c:v>
                </c:pt>
                <c:pt idx="116">
                  <c:v>1.050687595175135E-4</c:v>
                </c:pt>
                <c:pt idx="117">
                  <c:v>1.212469033005941E-4</c:v>
                </c:pt>
                <c:pt idx="118">
                  <c:v>9.7008108337128321E-5</c:v>
                </c:pt>
                <c:pt idx="119">
                  <c:v>7.6804760315951222E-5</c:v>
                </c:pt>
                <c:pt idx="120">
                  <c:v>8.0853489478478291E-5</c:v>
                </c:pt>
                <c:pt idx="121">
                  <c:v>1.253358294323928E-4</c:v>
                </c:pt>
                <c:pt idx="122">
                  <c:v>8.4913842827013969E-5</c:v>
                </c:pt>
                <c:pt idx="123">
                  <c:v>1.1727382845769931E-4</c:v>
                </c:pt>
                <c:pt idx="124">
                  <c:v>7.6842035057552937E-5</c:v>
                </c:pt>
                <c:pt idx="125">
                  <c:v>7.2803164543088316E-5</c:v>
                </c:pt>
                <c:pt idx="126">
                  <c:v>1.132599032838064E-4</c:v>
                </c:pt>
                <c:pt idx="127">
                  <c:v>1.051813975532323E-4</c:v>
                </c:pt>
                <c:pt idx="128">
                  <c:v>1.3351539998590999E-4</c:v>
                </c:pt>
                <c:pt idx="129">
                  <c:v>1.09253133549234E-4</c:v>
                </c:pt>
                <c:pt idx="130">
                  <c:v>1.254535044653654E-4</c:v>
                </c:pt>
                <c:pt idx="131">
                  <c:v>1.011836463806404E-4</c:v>
                </c:pt>
                <c:pt idx="132">
                  <c:v>1.052418539729075E-4</c:v>
                </c:pt>
                <c:pt idx="133">
                  <c:v>1.093013418840022E-4</c:v>
                </c:pt>
                <c:pt idx="134">
                  <c:v>1.4170470786999559E-4</c:v>
                </c:pt>
                <c:pt idx="135">
                  <c:v>1.1742768593890701E-4</c:v>
                </c:pt>
                <c:pt idx="136">
                  <c:v>8.9092271304364859E-5</c:v>
                </c:pt>
                <c:pt idx="137">
                  <c:v>1.134016444454106E-4</c:v>
                </c:pt>
                <c:pt idx="138">
                  <c:v>1.3771928780388911E-4</c:v>
                </c:pt>
                <c:pt idx="139">
                  <c:v>9.3173803644928474E-5</c:v>
                </c:pt>
                <c:pt idx="140">
                  <c:v>8.9130892826458675E-5</c:v>
                </c:pt>
                <c:pt idx="141">
                  <c:v>1.175028617350297E-4</c:v>
                </c:pt>
                <c:pt idx="142">
                  <c:v>9.7254190111360832E-5</c:v>
                </c:pt>
                <c:pt idx="143">
                  <c:v>1.013165067745311E-4</c:v>
                </c:pt>
                <c:pt idx="144">
                  <c:v>9.7273504800574471E-5</c:v>
                </c:pt>
                <c:pt idx="145">
                  <c:v>1.134977159803006E-4</c:v>
                </c:pt>
                <c:pt idx="146">
                  <c:v>1.2972745091592919E-4</c:v>
                </c:pt>
                <c:pt idx="147">
                  <c:v>1.175800407207962E-4</c:v>
                </c:pt>
                <c:pt idx="148">
                  <c:v>1.2570429904985441E-4</c:v>
                </c:pt>
                <c:pt idx="149">
                  <c:v>4.0553144901889637E-5</c:v>
                </c:pt>
                <c:pt idx="150">
                  <c:v>1.419489594483052E-4</c:v>
                </c:pt>
                <c:pt idx="151">
                  <c:v>1.216865760927517E-4</c:v>
                </c:pt>
                <c:pt idx="152">
                  <c:v>8.1132611297564497E-5</c:v>
                </c:pt>
                <c:pt idx="153">
                  <c:v>1.176539797816061E-4</c:v>
                </c:pt>
                <c:pt idx="154">
                  <c:v>7.3033571130596081E-5</c:v>
                </c:pt>
                <c:pt idx="155">
                  <c:v>9.3328437039616436E-5</c:v>
                </c:pt>
                <c:pt idx="156">
                  <c:v>8.1162243368975491E-5</c:v>
                </c:pt>
                <c:pt idx="157">
                  <c:v>1.095794787142161E-4</c:v>
                </c:pt>
                <c:pt idx="158">
                  <c:v>8.5236785812984055E-5</c:v>
                </c:pt>
                <c:pt idx="159">
                  <c:v>9.336291185411826E-5</c:v>
                </c:pt>
                <c:pt idx="160">
                  <c:v>8.5252011085656484E-5</c:v>
                </c:pt>
                <c:pt idx="161">
                  <c:v>6.90188563850009E-5</c:v>
                </c:pt>
                <c:pt idx="162">
                  <c:v>7.7144359466039568E-5</c:v>
                </c:pt>
                <c:pt idx="163">
                  <c:v>1.015148039910199E-4</c:v>
                </c:pt>
                <c:pt idx="164">
                  <c:v>1.137088162106481E-4</c:v>
                </c:pt>
                <c:pt idx="165">
                  <c:v>8.1228499876062773E-5</c:v>
                </c:pt>
                <c:pt idx="166">
                  <c:v>7.7173186823850675E-5</c:v>
                </c:pt>
                <c:pt idx="167">
                  <c:v>7.3116934320716697E-5</c:v>
                </c:pt>
                <c:pt idx="168">
                  <c:v>3.6560472040444048E-5</c:v>
                </c:pt>
                <c:pt idx="169">
                  <c:v>6.4999695336776078E-5</c:v>
                </c:pt>
                <c:pt idx="170">
                  <c:v>1.218791324658869E-5</c:v>
                </c:pt>
                <c:pt idx="171">
                  <c:v>2.0313518850620939E-5</c:v>
                </c:pt>
                <c:pt idx="172">
                  <c:v>1.2188309380102191E-5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A-4ABD-9E56-09A140A0BBF7}"/>
            </c:ext>
          </c:extLst>
        </c:ser>
        <c:ser>
          <c:idx val="1"/>
          <c:order val="1"/>
          <c:tx>
            <c:strRef>
              <c:f>'dbg 2021_24 dose 2 1960 '!$C$5</c:f>
              <c:strCache>
                <c:ptCount val="1"/>
                <c:pt idx="0">
                  <c:v>Sum of Hazard_adj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'!$C$6:$C$180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5.1965057945052431E-5</c:v>
                </c:pt>
                <c:pt idx="2">
                  <c:v>8.4006436136449243E-5</c:v>
                </c:pt>
                <c:pt idx="3">
                  <c:v>8.407070808655296E-5</c:v>
                </c:pt>
                <c:pt idx="4">
                  <c:v>6.0095729498122093E-5</c:v>
                </c:pt>
                <c:pt idx="5">
                  <c:v>9.6226156961565907E-5</c:v>
                </c:pt>
                <c:pt idx="6">
                  <c:v>7.2224834907423001E-5</c:v>
                </c:pt>
                <c:pt idx="7">
                  <c:v>1.1243660190399611E-4</c:v>
                </c:pt>
                <c:pt idx="8">
                  <c:v>8.0374270241224729E-5</c:v>
                </c:pt>
                <c:pt idx="9">
                  <c:v>6.4347841704783264E-5</c:v>
                </c:pt>
                <c:pt idx="10">
                  <c:v>7.2445552445361147E-5</c:v>
                </c:pt>
                <c:pt idx="11">
                  <c:v>9.2639960149875465E-5</c:v>
                </c:pt>
                <c:pt idx="12">
                  <c:v>9.2711584468688603E-5</c:v>
                </c:pt>
                <c:pt idx="13">
                  <c:v>1.0085177821302009E-4</c:v>
                </c:pt>
                <c:pt idx="14">
                  <c:v>1.009305604396542E-4</c:v>
                </c:pt>
                <c:pt idx="15">
                  <c:v>7.2725753740408703E-5</c:v>
                </c:pt>
                <c:pt idx="16">
                  <c:v>1.132164195479033E-4</c:v>
                </c:pt>
                <c:pt idx="17">
                  <c:v>1.0925935410696361E-4</c:v>
                </c:pt>
                <c:pt idx="18">
                  <c:v>1.093455831760786E-4</c:v>
                </c:pt>
                <c:pt idx="19">
                  <c:v>1.094318815750661E-4</c:v>
                </c:pt>
                <c:pt idx="20">
                  <c:v>1.2980070515246269E-4</c:v>
                </c:pt>
                <c:pt idx="21">
                  <c:v>1.096068797156518E-4</c:v>
                </c:pt>
                <c:pt idx="22">
                  <c:v>1.3407130680220469E-4</c:v>
                </c:pt>
                <c:pt idx="23">
                  <c:v>1.219814027313724E-4</c:v>
                </c:pt>
                <c:pt idx="24">
                  <c:v>1.30218278764465E-4</c:v>
                </c:pt>
                <c:pt idx="25">
                  <c:v>8.9595729030389183E-5</c:v>
                </c:pt>
                <c:pt idx="26">
                  <c:v>1.2227193995882079E-4</c:v>
                </c:pt>
                <c:pt idx="27">
                  <c:v>8.5657402107793091E-5</c:v>
                </c:pt>
                <c:pt idx="28">
                  <c:v>1.020519540644742E-4</c:v>
                </c:pt>
                <c:pt idx="29">
                  <c:v>1.0213169035123041E-4</c:v>
                </c:pt>
                <c:pt idx="30">
                  <c:v>1.3083254153083509E-4</c:v>
                </c:pt>
                <c:pt idx="31">
                  <c:v>9.0018374051360284E-5</c:v>
                </c:pt>
                <c:pt idx="32">
                  <c:v>1.187535388855526E-4</c:v>
                </c:pt>
                <c:pt idx="33">
                  <c:v>9.4257811545622305E-5</c:v>
                </c:pt>
                <c:pt idx="34">
                  <c:v>7.3823291905593055E-5</c:v>
                </c:pt>
                <c:pt idx="35">
                  <c:v>1.108203548900878E-4</c:v>
                </c:pt>
                <c:pt idx="36">
                  <c:v>9.0368444775449408E-5</c:v>
                </c:pt>
                <c:pt idx="37">
                  <c:v>1.027710407314803E-4</c:v>
                </c:pt>
                <c:pt idx="38">
                  <c:v>1.069656164100836E-4</c:v>
                </c:pt>
                <c:pt idx="39">
                  <c:v>1.2351979640797E-4</c:v>
                </c:pt>
                <c:pt idx="40">
                  <c:v>1.1537708245392929E-4</c:v>
                </c:pt>
                <c:pt idx="41">
                  <c:v>9.0724263288484961E-5</c:v>
                </c:pt>
                <c:pt idx="42">
                  <c:v>1.196847704196868E-4</c:v>
                </c:pt>
                <c:pt idx="43">
                  <c:v>8.6736010939846337E-5</c:v>
                </c:pt>
                <c:pt idx="44">
                  <c:v>8.2668787387891381E-5</c:v>
                </c:pt>
                <c:pt idx="45">
                  <c:v>1.1996317835866139E-4</c:v>
                </c:pt>
                <c:pt idx="46">
                  <c:v>9.9358057060194101E-5</c:v>
                </c:pt>
                <c:pt idx="47">
                  <c:v>9.9435307600448055E-5</c:v>
                </c:pt>
                <c:pt idx="48">
                  <c:v>9.1219534786788037E-5</c:v>
                </c:pt>
                <c:pt idx="49">
                  <c:v>1.037389501564531E-4</c:v>
                </c:pt>
                <c:pt idx="50">
                  <c:v>8.7208122053792836E-5</c:v>
                </c:pt>
                <c:pt idx="51">
                  <c:v>1.038994986911336E-4</c:v>
                </c:pt>
                <c:pt idx="52">
                  <c:v>1.081401474681991E-4</c:v>
                </c:pt>
                <c:pt idx="53">
                  <c:v>1.123878305384591E-4</c:v>
                </c:pt>
                <c:pt idx="54">
                  <c:v>9.1646658715818338E-5</c:v>
                </c:pt>
                <c:pt idx="55">
                  <c:v>9.5886339324480728E-5</c:v>
                </c:pt>
                <c:pt idx="56">
                  <c:v>7.0926481294416625E-5</c:v>
                </c:pt>
                <c:pt idx="57">
                  <c:v>1.169102204262384E-4</c:v>
                </c:pt>
                <c:pt idx="58">
                  <c:v>9.192982803192751E-5</c:v>
                </c:pt>
                <c:pt idx="59">
                  <c:v>1.170930508988942E-4</c:v>
                </c:pt>
                <c:pt idx="60">
                  <c:v>1.4229898577739701E-4</c:v>
                </c:pt>
                <c:pt idx="61">
                  <c:v>1.0052647232131509E-4</c:v>
                </c:pt>
                <c:pt idx="62">
                  <c:v>9.641259166531712E-5</c:v>
                </c:pt>
                <c:pt idx="63">
                  <c:v>1.258546124909577E-4</c:v>
                </c:pt>
                <c:pt idx="64">
                  <c:v>8.8167270584380651E-5</c:v>
                </c:pt>
                <c:pt idx="65">
                  <c:v>1.050422390569775E-4</c:v>
                </c:pt>
                <c:pt idx="66">
                  <c:v>7.1483408889576027E-5</c:v>
                </c:pt>
                <c:pt idx="67">
                  <c:v>9.6786502993463956E-5</c:v>
                </c:pt>
                <c:pt idx="68">
                  <c:v>1.3055439962698101E-4</c:v>
                </c:pt>
                <c:pt idx="69">
                  <c:v>7.5864887329967347E-5</c:v>
                </c:pt>
                <c:pt idx="70">
                  <c:v>1.054487849110346E-4</c:v>
                </c:pt>
                <c:pt idx="71">
                  <c:v>7.5981408154767284E-5</c:v>
                </c:pt>
                <c:pt idx="72">
                  <c:v>1.182847483205996E-4</c:v>
                </c:pt>
                <c:pt idx="73">
                  <c:v>1.352909717192397E-4</c:v>
                </c:pt>
                <c:pt idx="74">
                  <c:v>9.3086007052406764E-5</c:v>
                </c:pt>
                <c:pt idx="75">
                  <c:v>6.7750204751348302E-5</c:v>
                </c:pt>
                <c:pt idx="76">
                  <c:v>1.228920122471619E-4</c:v>
                </c:pt>
                <c:pt idx="77">
                  <c:v>1.3147267248791249E-4</c:v>
                </c:pt>
                <c:pt idx="78">
                  <c:v>1.103551661512277E-4</c:v>
                </c:pt>
                <c:pt idx="79">
                  <c:v>1.5292261724121991E-4</c:v>
                </c:pt>
                <c:pt idx="80">
                  <c:v>1.317908300048939E-4</c:v>
                </c:pt>
                <c:pt idx="81">
                  <c:v>1.1062222507393049E-4</c:v>
                </c:pt>
                <c:pt idx="82">
                  <c:v>8.9418038844392008E-5</c:v>
                </c:pt>
                <c:pt idx="83">
                  <c:v>1.4914838979969839E-4</c:v>
                </c:pt>
                <c:pt idx="84">
                  <c:v>8.9560086231977576E-5</c:v>
                </c:pt>
                <c:pt idx="85">
                  <c:v>1.024333834682026E-4</c:v>
                </c:pt>
                <c:pt idx="86">
                  <c:v>1.153278938164311E-4</c:v>
                </c:pt>
                <c:pt idx="87">
                  <c:v>1.11143999048611E-4</c:v>
                </c:pt>
                <c:pt idx="88">
                  <c:v>1.4973722998997099E-4</c:v>
                </c:pt>
                <c:pt idx="89">
                  <c:v>1.3701435317509721E-4</c:v>
                </c:pt>
                <c:pt idx="90">
                  <c:v>1.199837234796297E-4</c:v>
                </c:pt>
                <c:pt idx="91">
                  <c:v>1.2865658876841699E-4</c:v>
                </c:pt>
                <c:pt idx="92">
                  <c:v>1.115909189252352E-4</c:v>
                </c:pt>
                <c:pt idx="93">
                  <c:v>1.2886099929019121E-4</c:v>
                </c:pt>
                <c:pt idx="94">
                  <c:v>1.074692239317829E-4</c:v>
                </c:pt>
                <c:pt idx="95">
                  <c:v>1.161579959376106E-4</c:v>
                </c:pt>
                <c:pt idx="96">
                  <c:v>8.6109726558198925E-5</c:v>
                </c:pt>
                <c:pt idx="97">
                  <c:v>1.2926560084029081E-4</c:v>
                </c:pt>
                <c:pt idx="98">
                  <c:v>1.336818810482149E-4</c:v>
                </c:pt>
                <c:pt idx="99">
                  <c:v>1.1220955596638331E-4</c:v>
                </c:pt>
                <c:pt idx="100">
                  <c:v>1.3389483902651389E-4</c:v>
                </c:pt>
                <c:pt idx="101">
                  <c:v>9.0774258526083972E-5</c:v>
                </c:pt>
                <c:pt idx="102">
                  <c:v>9.5169872186969196E-5</c:v>
                </c:pt>
                <c:pt idx="103">
                  <c:v>1.0390203875024051E-4</c:v>
                </c:pt>
                <c:pt idx="104">
                  <c:v>1.2998017596242391E-4</c:v>
                </c:pt>
                <c:pt idx="105">
                  <c:v>1.084026238236919E-4</c:v>
                </c:pt>
                <c:pt idx="106">
                  <c:v>8.2449431951535585E-5</c:v>
                </c:pt>
                <c:pt idx="107">
                  <c:v>1.259417886986107E-4</c:v>
                </c:pt>
                <c:pt idx="108">
                  <c:v>8.6924165014822021E-5</c:v>
                </c:pt>
                <c:pt idx="109">
                  <c:v>9.5689823043466224E-5</c:v>
                </c:pt>
                <c:pt idx="110">
                  <c:v>1.4364845319118211E-4</c:v>
                </c:pt>
                <c:pt idx="111">
                  <c:v>7.4058599954143441E-5</c:v>
                </c:pt>
                <c:pt idx="112">
                  <c:v>9.1553491637188218E-5</c:v>
                </c:pt>
                <c:pt idx="113">
                  <c:v>1.003500885881354E-4</c:v>
                </c:pt>
                <c:pt idx="114">
                  <c:v>1.00427771384511E-4</c:v>
                </c:pt>
                <c:pt idx="115">
                  <c:v>1.0487553208392939E-4</c:v>
                </c:pt>
                <c:pt idx="116">
                  <c:v>1.1370403225605879E-4</c:v>
                </c:pt>
                <c:pt idx="117">
                  <c:v>1.313011790284174E-4</c:v>
                </c:pt>
                <c:pt idx="118">
                  <c:v>1.0512396079409199E-4</c:v>
                </c:pt>
                <c:pt idx="119">
                  <c:v>8.3287059060854857E-5</c:v>
                </c:pt>
                <c:pt idx="120">
                  <c:v>8.7737219293304358E-5</c:v>
                </c:pt>
                <c:pt idx="121">
                  <c:v>1.360993485848743E-4</c:v>
                </c:pt>
                <c:pt idx="122">
                  <c:v>9.2268829624053719E-5</c:v>
                </c:pt>
                <c:pt idx="123">
                  <c:v>1.2751853907835541E-4</c:v>
                </c:pt>
                <c:pt idx="124">
                  <c:v>8.3611649752043493E-5</c:v>
                </c:pt>
                <c:pt idx="125">
                  <c:v>7.927092044657446E-5</c:v>
                </c:pt>
                <c:pt idx="126">
                  <c:v>1.2340579078286279E-4</c:v>
                </c:pt>
                <c:pt idx="127">
                  <c:v>1.146816674976432E-4</c:v>
                </c:pt>
                <c:pt idx="128">
                  <c:v>1.4567402913211939E-4</c:v>
                </c:pt>
                <c:pt idx="129">
                  <c:v>1.192835024063042E-4</c:v>
                </c:pt>
                <c:pt idx="130">
                  <c:v>1.3706450028632311E-4</c:v>
                </c:pt>
                <c:pt idx="131">
                  <c:v>1.106237113793146E-4</c:v>
                </c:pt>
                <c:pt idx="132">
                  <c:v>1.1513890580834051E-4</c:v>
                </c:pt>
                <c:pt idx="133">
                  <c:v>1.1966160143537149E-4</c:v>
                </c:pt>
                <c:pt idx="134">
                  <c:v>1.5524202717399861E-4</c:v>
                </c:pt>
                <c:pt idx="135">
                  <c:v>1.28733399482673E-4</c:v>
                </c:pt>
                <c:pt idx="136">
                  <c:v>9.7736430835595634E-5</c:v>
                </c:pt>
                <c:pt idx="137">
                  <c:v>1.2448915121835591E-4</c:v>
                </c:pt>
                <c:pt idx="138">
                  <c:v>1.5128735527353989E-4</c:v>
                </c:pt>
                <c:pt idx="139">
                  <c:v>1.0242297751213121E-4</c:v>
                </c:pt>
                <c:pt idx="140">
                  <c:v>9.8045471160052868E-5</c:v>
                </c:pt>
                <c:pt idx="141">
                  <c:v>1.2934315014144409E-4</c:v>
                </c:pt>
                <c:pt idx="142">
                  <c:v>1.071270192033427E-4</c:v>
                </c:pt>
                <c:pt idx="143">
                  <c:v>1.1167773985203469E-4</c:v>
                </c:pt>
                <c:pt idx="144">
                  <c:v>1.07294307613265E-4</c:v>
                </c:pt>
                <c:pt idx="145">
                  <c:v>1.2527515496832791E-4</c:v>
                </c:pt>
                <c:pt idx="146">
                  <c:v>1.4328654813760289E-4</c:v>
                </c:pt>
                <c:pt idx="147">
                  <c:v>1.2995794978425251E-4</c:v>
                </c:pt>
                <c:pt idx="148">
                  <c:v>1.3903210073388901E-4</c:v>
                </c:pt>
                <c:pt idx="149">
                  <c:v>4.4883343643466199E-5</c:v>
                </c:pt>
                <c:pt idx="150">
                  <c:v>1.5721304728662E-4</c:v>
                </c:pt>
                <c:pt idx="151">
                  <c:v>1.348636014702065E-4</c:v>
                </c:pt>
                <c:pt idx="152">
                  <c:v>8.9979431516824186E-5</c:v>
                </c:pt>
                <c:pt idx="153">
                  <c:v>1.3057201980243971E-4</c:v>
                </c:pt>
                <c:pt idx="154">
                  <c:v>8.1107636477118427E-5</c:v>
                </c:pt>
                <c:pt idx="155">
                  <c:v>1.0371675274800159E-4</c:v>
                </c:pt>
                <c:pt idx="156">
                  <c:v>9.0257784726201391E-5</c:v>
                </c:pt>
                <c:pt idx="157">
                  <c:v>1.2194263258289049E-4</c:v>
                </c:pt>
                <c:pt idx="158">
                  <c:v>9.4918116177007279E-5</c:v>
                </c:pt>
                <c:pt idx="159">
                  <c:v>1.040380355183062E-4</c:v>
                </c:pt>
                <c:pt idx="160">
                  <c:v>9.5064440549039452E-5</c:v>
                </c:pt>
                <c:pt idx="161">
                  <c:v>7.7015285917892125E-5</c:v>
                </c:pt>
                <c:pt idx="162">
                  <c:v>8.6140831521058293E-5</c:v>
                </c:pt>
                <c:pt idx="163">
                  <c:v>1.1343053275083701E-4</c:v>
                </c:pt>
                <c:pt idx="164">
                  <c:v>1.271424098695254E-4</c:v>
                </c:pt>
                <c:pt idx="165">
                  <c:v>9.0886722514321074E-5</c:v>
                </c:pt>
                <c:pt idx="166">
                  <c:v>8.6408039869821152E-5</c:v>
                </c:pt>
                <c:pt idx="167">
                  <c:v>8.192216136758041E-5</c:v>
                </c:pt>
                <c:pt idx="168">
                  <c:v>4.0991228246917773E-5</c:v>
                </c:pt>
                <c:pt idx="169">
                  <c:v>7.2926633772330975E-5</c:v>
                </c:pt>
                <c:pt idx="170">
                  <c:v>1.368358548687636E-5</c:v>
                </c:pt>
                <c:pt idx="171">
                  <c:v>2.282188045377508E-5</c:v>
                </c:pt>
                <c:pt idx="172">
                  <c:v>1.370267771575554E-5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A-4ABD-9E56-09A140A0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05023"/>
        <c:axId val="69098303"/>
      </c:lineChart>
      <c:catAx>
        <c:axId val="6910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8303"/>
        <c:crosses val="autoZero"/>
        <c:auto val="1"/>
        <c:lblAlgn val="ctr"/>
        <c:lblOffset val="100"/>
        <c:noMultiLvlLbl val="0"/>
      </c:catAx>
      <c:valAx>
        <c:axId val="690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2021_24: 1960</a:t>
            </a:r>
            <a:r>
              <a:rPr lang="en-US" baseline="0"/>
              <a:t> dose 2 cum hazard raw vs. adjusted</a:t>
            </a:r>
          </a:p>
          <a:p>
            <a:pPr>
              <a:defRPr/>
            </a:pPr>
            <a:r>
              <a:rPr lang="en-US" baseline="0"/>
              <a:t>Clearly the adjusted is very wrong.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'!$D$5</c:f>
              <c:strCache>
                <c:ptCount val="1"/>
                <c:pt idx="0">
                  <c:v>cum haz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'!$D$6:$D$178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1.1583944665665979E-4</c:v>
                </c:pt>
                <c:pt idx="2">
                  <c:v>1.9973156144626782E-4</c:v>
                </c:pt>
                <c:pt idx="3">
                  <c:v>2.8363071471328849E-4</c:v>
                </c:pt>
                <c:pt idx="4">
                  <c:v>3.4356299125875287E-4</c:v>
                </c:pt>
                <c:pt idx="5">
                  <c:v>4.3946210546413076E-4</c:v>
                </c:pt>
                <c:pt idx="6">
                  <c:v>5.1139247689564889E-4</c:v>
                </c:pt>
                <c:pt idx="7">
                  <c:v>6.232944508832598E-4</c:v>
                </c:pt>
                <c:pt idx="8">
                  <c:v>7.0323209955984185E-4</c:v>
                </c:pt>
                <c:pt idx="9">
                  <c:v>7.6718681963981695E-4</c:v>
                </c:pt>
                <c:pt idx="10">
                  <c:v>8.3914076914316099E-4</c:v>
                </c:pt>
                <c:pt idx="11">
                  <c:v>9.3108946183748076E-4</c:v>
                </c:pt>
                <c:pt idx="12">
                  <c:v>1.0230466098713083E-3</c:v>
                </c:pt>
                <c:pt idx="13">
                  <c:v>1.1230096236395201E-3</c:v>
                </c:pt>
                <c:pt idx="14">
                  <c:v>1.2229826310108001E-3</c:v>
                </c:pt>
                <c:pt idx="15">
                  <c:v>1.2949693854791215E-3</c:v>
                </c:pt>
                <c:pt idx="16">
                  <c:v>1.4069590825440731E-3</c:v>
                </c:pt>
                <c:pt idx="17">
                  <c:v>1.5149610266840475E-3</c:v>
                </c:pt>
                <c:pt idx="18">
                  <c:v>1.6229746365039235E-3</c:v>
                </c:pt>
                <c:pt idx="19">
                  <c:v>1.7309999145239826E-3</c:v>
                </c:pt>
                <c:pt idx="20">
                  <c:v>1.8590449865642661E-3</c:v>
                </c:pt>
                <c:pt idx="21">
                  <c:v>1.9670957705377871E-3</c:v>
                </c:pt>
                <c:pt idx="22">
                  <c:v>2.0991736967060906E-3</c:v>
                </c:pt>
                <c:pt idx="23">
                  <c:v>2.2192596784131736E-3</c:v>
                </c:pt>
                <c:pt idx="24">
                  <c:v>2.3473672889810799E-3</c:v>
                </c:pt>
                <c:pt idx="25">
                  <c:v>2.4354507921990026E-3</c:v>
                </c:pt>
                <c:pt idx="26">
                  <c:v>2.5555771652878349E-3</c:v>
                </c:pt>
                <c:pt idx="27">
                  <c:v>2.6396742133308051E-3</c:v>
                </c:pt>
                <c:pt idx="28">
                  <c:v>2.7397989688597428E-3</c:v>
                </c:pt>
                <c:pt idx="29">
                  <c:v>2.8399337503591626E-3</c:v>
                </c:pt>
                <c:pt idx="30">
                  <c:v>2.9681209037784161E-3</c:v>
                </c:pt>
                <c:pt idx="31">
                  <c:v>3.0562591045341495E-3</c:v>
                </c:pt>
                <c:pt idx="32">
                  <c:v>3.1724531487184763E-3</c:v>
                </c:pt>
                <c:pt idx="33">
                  <c:v>3.2646166468291936E-3</c:v>
                </c:pt>
                <c:pt idx="34">
                  <c:v>3.3367505273426876E-3</c:v>
                </c:pt>
                <c:pt idx="35">
                  <c:v>3.4449611052325968E-3</c:v>
                </c:pt>
                <c:pt idx="36">
                  <c:v>3.5331413457011418E-3</c:v>
                </c:pt>
                <c:pt idx="37">
                  <c:v>3.6333556038687597E-3</c:v>
                </c:pt>
                <c:pt idx="38">
                  <c:v>3.7375890869650623E-3</c:v>
                </c:pt>
                <c:pt idx="39">
                  <c:v>3.8578719925035205E-3</c:v>
                </c:pt>
                <c:pt idx="40">
                  <c:v>3.9701490925040279E-3</c:v>
                </c:pt>
                <c:pt idx="41">
                  <c:v>4.0583756583823394E-3</c:v>
                </c:pt>
                <c:pt idx="42">
                  <c:v>4.1746862076797011E-3</c:v>
                </c:pt>
                <c:pt idx="43">
                  <c:v>4.2589195340434378E-3</c:v>
                </c:pt>
                <c:pt idx="44">
                  <c:v>4.3391483466599335E-3</c:v>
                </c:pt>
                <c:pt idx="45">
                  <c:v>4.4554915592680128E-3</c:v>
                </c:pt>
                <c:pt idx="46">
                  <c:v>4.551785834647739E-3</c:v>
                </c:pt>
                <c:pt idx="47">
                  <c:v>4.6480893835079235E-3</c:v>
                </c:pt>
                <c:pt idx="48">
                  <c:v>4.7363757846503752E-3</c:v>
                </c:pt>
                <c:pt idx="49">
                  <c:v>4.8367107026907209E-3</c:v>
                </c:pt>
                <c:pt idx="50">
                  <c:v>4.9209998143935748E-3</c:v>
                </c:pt>
                <c:pt idx="51">
                  <c:v>5.0213532593105228E-3</c:v>
                </c:pt>
                <c:pt idx="52">
                  <c:v>5.1257315262442857E-3</c:v>
                </c:pt>
                <c:pt idx="53">
                  <c:v>5.2341358745693267E-3</c:v>
                </c:pt>
                <c:pt idx="54">
                  <c:v>5.3224740330974222E-3</c:v>
                </c:pt>
                <c:pt idx="55">
                  <c:v>5.4148359069847562E-3</c:v>
                </c:pt>
                <c:pt idx="56">
                  <c:v>5.4831088622864918E-3</c:v>
                </c:pt>
                <c:pt idx="57">
                  <c:v>5.5955685978033246E-3</c:v>
                </c:pt>
                <c:pt idx="58">
                  <c:v>5.683938691814331E-3</c:v>
                </c:pt>
                <c:pt idx="59">
                  <c:v>5.7964210161391303E-3</c:v>
                </c:pt>
                <c:pt idx="60">
                  <c:v>5.933023707424513E-3</c:v>
                </c:pt>
                <c:pt idx="61">
                  <c:v>6.029460372719328E-3</c:v>
                </c:pt>
                <c:pt idx="62">
                  <c:v>6.1218875712966241E-3</c:v>
                </c:pt>
                <c:pt idx="63">
                  <c:v>6.2424576266637962E-3</c:v>
                </c:pt>
                <c:pt idx="64">
                  <c:v>6.3268653158524354E-3</c:v>
                </c:pt>
                <c:pt idx="65">
                  <c:v>6.4273599505285202E-3</c:v>
                </c:pt>
                <c:pt idx="66">
                  <c:v>6.4957020712111471E-3</c:v>
                </c:pt>
                <c:pt idx="67">
                  <c:v>6.5881723752430309E-3</c:v>
                </c:pt>
                <c:pt idx="68">
                  <c:v>6.7128197940970998E-3</c:v>
                </c:pt>
                <c:pt idx="69">
                  <c:v>6.7852028452351654E-3</c:v>
                </c:pt>
                <c:pt idx="70">
                  <c:v>6.8857435532470529E-3</c:v>
                </c:pt>
                <c:pt idx="71">
                  <c:v>6.9581391226698538E-3</c:v>
                </c:pt>
                <c:pt idx="72">
                  <c:v>7.0707648714484162E-3</c:v>
                </c:pt>
                <c:pt idx="73">
                  <c:v>7.1994955469393039E-3</c:v>
                </c:pt>
                <c:pt idx="74">
                  <c:v>7.2880075001340288E-3</c:v>
                </c:pt>
                <c:pt idx="75">
                  <c:v>7.352384750845287E-3</c:v>
                </c:pt>
                <c:pt idx="76">
                  <c:v>7.4690790822487876E-3</c:v>
                </c:pt>
                <c:pt idx="77">
                  <c:v>7.5938363590800006E-3</c:v>
                </c:pt>
                <c:pt idx="78">
                  <c:v>7.6984834970762941E-3</c:v>
                </c:pt>
                <c:pt idx="79">
                  <c:v>7.8433976155878899E-3</c:v>
                </c:pt>
                <c:pt idx="80">
                  <c:v>7.9682016030360233E-3</c:v>
                </c:pt>
                <c:pt idx="81">
                  <c:v>8.0728879266687738E-3</c:v>
                </c:pt>
                <c:pt idx="82">
                  <c:v>8.1574502662772035E-3</c:v>
                </c:pt>
                <c:pt idx="83">
                  <c:v>8.2984033915420134E-3</c:v>
                </c:pt>
                <c:pt idx="84">
                  <c:v>8.382984804222832E-3</c:v>
                </c:pt>
                <c:pt idx="85">
                  <c:v>8.4796580366885092E-3</c:v>
                </c:pt>
                <c:pt idx="86">
                  <c:v>8.5884265954310687E-3</c:v>
                </c:pt>
                <c:pt idx="87">
                  <c:v>8.6931778716793934E-3</c:v>
                </c:pt>
                <c:pt idx="88">
                  <c:v>8.8342065349815285E-3</c:v>
                </c:pt>
                <c:pt idx="89">
                  <c:v>8.9631644344361026E-3</c:v>
                </c:pt>
                <c:pt idx="90">
                  <c:v>9.0760162399832808E-3</c:v>
                </c:pt>
                <c:pt idx="91">
                  <c:v>9.1969430229944735E-3</c:v>
                </c:pt>
                <c:pt idx="92">
                  <c:v>9.3017580648551458E-3</c:v>
                </c:pt>
                <c:pt idx="93">
                  <c:v>9.42271215083159E-3</c:v>
                </c:pt>
                <c:pt idx="94">
                  <c:v>9.5235183992914696E-3</c:v>
                </c:pt>
                <c:pt idx="95">
                  <c:v>9.6324005626859978E-3</c:v>
                </c:pt>
                <c:pt idx="96">
                  <c:v>9.713061661091954E-3</c:v>
                </c:pt>
                <c:pt idx="97">
                  <c:v>9.8340655091619066E-3</c:v>
                </c:pt>
                <c:pt idx="98">
                  <c:v>9.9591182028994224E-3</c:v>
                </c:pt>
                <c:pt idx="99">
                  <c:v>1.0064013166826995E-2</c:v>
                </c:pt>
                <c:pt idx="100">
                  <c:v>1.0189094621243571E-2</c:v>
                </c:pt>
                <c:pt idx="101">
                  <c:v>1.0273836109314481E-2</c:v>
                </c:pt>
                <c:pt idx="102">
                  <c:v>1.0362620609213448E-2</c:v>
                </c:pt>
                <c:pt idx="103">
                  <c:v>1.0459485418304082E-2</c:v>
                </c:pt>
                <c:pt idx="104">
                  <c:v>1.0580579625708823E-2</c:v>
                </c:pt>
                <c:pt idx="105">
                  <c:v>1.0681502667937883E-2</c:v>
                </c:pt>
                <c:pt idx="106">
                  <c:v>1.0758210992645524E-2</c:v>
                </c:pt>
                <c:pt idx="107">
                  <c:v>1.0875303465550301E-2</c:v>
                </c:pt>
                <c:pt idx="108">
                  <c:v>1.0956064884249234E-2</c:v>
                </c:pt>
                <c:pt idx="109">
                  <c:v>1.1044909978846898E-2</c:v>
                </c:pt>
                <c:pt idx="110">
                  <c:v>1.1178192422717198E-2</c:v>
                </c:pt>
                <c:pt idx="111">
                  <c:v>1.1246860009017881E-2</c:v>
                </c:pt>
                <c:pt idx="112">
                  <c:v>1.1331691184929785E-2</c:v>
                </c:pt>
                <c:pt idx="113">
                  <c:v>1.1424609778209183E-2</c:v>
                </c:pt>
                <c:pt idx="114">
                  <c:v>1.151753700615586E-2</c:v>
                </c:pt>
                <c:pt idx="115">
                  <c:v>1.1614513756056103E-2</c:v>
                </c:pt>
                <c:pt idx="116">
                  <c:v>1.1719582515573616E-2</c:v>
                </c:pt>
                <c:pt idx="117">
                  <c:v>1.184082941887421E-2</c:v>
                </c:pt>
                <c:pt idx="118">
                  <c:v>1.1937837527211339E-2</c:v>
                </c:pt>
                <c:pt idx="119">
                  <c:v>1.2014642287527289E-2</c:v>
                </c:pt>
                <c:pt idx="120">
                  <c:v>1.2095495777005768E-2</c:v>
                </c:pt>
                <c:pt idx="121">
                  <c:v>1.2220831606438162E-2</c:v>
                </c:pt>
                <c:pt idx="122">
                  <c:v>1.2305745449265175E-2</c:v>
                </c:pt>
                <c:pt idx="123">
                  <c:v>1.2423019277722875E-2</c:v>
                </c:pt>
                <c:pt idx="124">
                  <c:v>1.2499861312780428E-2</c:v>
                </c:pt>
                <c:pt idx="125">
                  <c:v>1.2572664477323517E-2</c:v>
                </c:pt>
                <c:pt idx="126">
                  <c:v>1.2685924380607323E-2</c:v>
                </c:pt>
                <c:pt idx="127">
                  <c:v>1.2791105778160556E-2</c:v>
                </c:pt>
                <c:pt idx="128">
                  <c:v>1.2924621178146465E-2</c:v>
                </c:pt>
                <c:pt idx="129">
                  <c:v>1.30338743116957E-2</c:v>
                </c:pt>
                <c:pt idx="130">
                  <c:v>1.3159327816161064E-2</c:v>
                </c:pt>
                <c:pt idx="131">
                  <c:v>1.3260511462541705E-2</c:v>
                </c:pt>
                <c:pt idx="132">
                  <c:v>1.3365753316514612E-2</c:v>
                </c:pt>
                <c:pt idx="133">
                  <c:v>1.3475054658398615E-2</c:v>
                </c:pt>
                <c:pt idx="134">
                  <c:v>1.3616759366268612E-2</c:v>
                </c:pt>
                <c:pt idx="135">
                  <c:v>1.3734187052207518E-2</c:v>
                </c:pt>
                <c:pt idx="136">
                  <c:v>1.3823279323511883E-2</c:v>
                </c:pt>
                <c:pt idx="137">
                  <c:v>1.3936680967957294E-2</c:v>
                </c:pt>
                <c:pt idx="138">
                  <c:v>1.4074400255761184E-2</c:v>
                </c:pt>
                <c:pt idx="139">
                  <c:v>1.4167574059406112E-2</c:v>
                </c:pt>
                <c:pt idx="140">
                  <c:v>1.4256704952232571E-2</c:v>
                </c:pt>
                <c:pt idx="141">
                  <c:v>1.43742078139676E-2</c:v>
                </c:pt>
                <c:pt idx="142">
                  <c:v>1.447146200407896E-2</c:v>
                </c:pt>
                <c:pt idx="143">
                  <c:v>1.4572778510853491E-2</c:v>
                </c:pt>
                <c:pt idx="144">
                  <c:v>1.4670052015654066E-2</c:v>
                </c:pt>
                <c:pt idx="145">
                  <c:v>1.4783549731634366E-2</c:v>
                </c:pt>
                <c:pt idx="146">
                  <c:v>1.4913277182550295E-2</c:v>
                </c:pt>
                <c:pt idx="147">
                  <c:v>1.5030857223271091E-2</c:v>
                </c:pt>
                <c:pt idx="148">
                  <c:v>1.5156561522320946E-2</c:v>
                </c:pt>
                <c:pt idx="149">
                  <c:v>1.5197114667222835E-2</c:v>
                </c:pt>
                <c:pt idx="150">
                  <c:v>1.533906362667114E-2</c:v>
                </c:pt>
                <c:pt idx="151">
                  <c:v>1.5460750202763891E-2</c:v>
                </c:pt>
                <c:pt idx="152">
                  <c:v>1.5541882814061455E-2</c:v>
                </c:pt>
                <c:pt idx="153">
                  <c:v>1.5659536793843062E-2</c:v>
                </c:pt>
                <c:pt idx="154">
                  <c:v>1.573257036497366E-2</c:v>
                </c:pt>
                <c:pt idx="155">
                  <c:v>1.5825898802013277E-2</c:v>
                </c:pt>
                <c:pt idx="156">
                  <c:v>1.5907061045382254E-2</c:v>
                </c:pt>
                <c:pt idx="157">
                  <c:v>1.601664052409647E-2</c:v>
                </c:pt>
                <c:pt idx="158">
                  <c:v>1.6101877309909453E-2</c:v>
                </c:pt>
                <c:pt idx="159">
                  <c:v>1.6195240221763572E-2</c:v>
                </c:pt>
                <c:pt idx="160">
                  <c:v>1.628049223284923E-2</c:v>
                </c:pt>
                <c:pt idx="161">
                  <c:v>1.6349511089234232E-2</c:v>
                </c:pt>
                <c:pt idx="162">
                  <c:v>1.642665544870027E-2</c:v>
                </c:pt>
                <c:pt idx="163">
                  <c:v>1.652817025269129E-2</c:v>
                </c:pt>
                <c:pt idx="164">
                  <c:v>1.6641879068901938E-2</c:v>
                </c:pt>
                <c:pt idx="165">
                  <c:v>1.6723107568778001E-2</c:v>
                </c:pt>
                <c:pt idx="166">
                  <c:v>1.6800280755601853E-2</c:v>
                </c:pt>
                <c:pt idx="167">
                  <c:v>1.6873397689922569E-2</c:v>
                </c:pt>
                <c:pt idx="168">
                  <c:v>1.6909958161963012E-2</c:v>
                </c:pt>
                <c:pt idx="169">
                  <c:v>1.6974957857299789E-2</c:v>
                </c:pt>
                <c:pt idx="170">
                  <c:v>1.6987145770546379E-2</c:v>
                </c:pt>
                <c:pt idx="171">
                  <c:v>1.7007459289396998E-2</c:v>
                </c:pt>
                <c:pt idx="172">
                  <c:v>1.70196475987771E-2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6-44D0-A531-652DC422E310}"/>
            </c:ext>
          </c:extLst>
        </c:ser>
        <c:ser>
          <c:idx val="1"/>
          <c:order val="1"/>
          <c:tx>
            <c:strRef>
              <c:f>'dbg 2021_24 dose 2 1960 '!$E$5</c:f>
              <c:strCache>
                <c:ptCount val="1"/>
                <c:pt idx="0">
                  <c:v>cum haz_adj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'!$E$6:$E$178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1.1587481738650703E-4</c:v>
                </c:pt>
                <c:pt idx="2">
                  <c:v>1.9988125352295627E-4</c:v>
                </c:pt>
                <c:pt idx="3">
                  <c:v>2.839519616095092E-4</c:v>
                </c:pt>
                <c:pt idx="4">
                  <c:v>3.440476911076313E-4</c:v>
                </c:pt>
                <c:pt idx="5">
                  <c:v>4.402738480691972E-4</c:v>
                </c:pt>
                <c:pt idx="6">
                  <c:v>5.1249868297662026E-4</c:v>
                </c:pt>
                <c:pt idx="7">
                  <c:v>6.2493528488061635E-4</c:v>
                </c:pt>
                <c:pt idx="8">
                  <c:v>7.0530955512184107E-4</c:v>
                </c:pt>
                <c:pt idx="9">
                  <c:v>7.6965739682662427E-4</c:v>
                </c:pt>
                <c:pt idx="10">
                  <c:v>8.4210294927198541E-4</c:v>
                </c:pt>
                <c:pt idx="11">
                  <c:v>9.3474290942186086E-4</c:v>
                </c:pt>
                <c:pt idx="12">
                  <c:v>1.0274544938905495E-3</c:v>
                </c:pt>
                <c:pt idx="13">
                  <c:v>1.1283062721035696E-3</c:v>
                </c:pt>
                <c:pt idx="14">
                  <c:v>1.2292368325432239E-3</c:v>
                </c:pt>
                <c:pt idx="15">
                  <c:v>1.3019625862836326E-3</c:v>
                </c:pt>
                <c:pt idx="16">
                  <c:v>1.4151790058315359E-3</c:v>
                </c:pt>
                <c:pt idx="17">
                  <c:v>1.5244383599384995E-3</c:v>
                </c:pt>
                <c:pt idx="18">
                  <c:v>1.6337839431145782E-3</c:v>
                </c:pt>
                <c:pt idx="19">
                  <c:v>1.7432158246896443E-3</c:v>
                </c:pt>
                <c:pt idx="20">
                  <c:v>1.873016529842107E-3</c:v>
                </c:pt>
                <c:pt idx="21">
                  <c:v>1.9826234095577586E-3</c:v>
                </c:pt>
                <c:pt idx="22">
                  <c:v>2.1166947163599632E-3</c:v>
                </c:pt>
                <c:pt idx="23">
                  <c:v>2.2386761190913355E-3</c:v>
                </c:pt>
                <c:pt idx="24">
                  <c:v>2.3688943978558007E-3</c:v>
                </c:pt>
                <c:pt idx="25">
                  <c:v>2.4584901268861897E-3</c:v>
                </c:pt>
                <c:pt idx="26">
                  <c:v>2.5807620668450103E-3</c:v>
                </c:pt>
                <c:pt idx="27">
                  <c:v>2.6664194689528034E-3</c:v>
                </c:pt>
                <c:pt idx="28">
                  <c:v>2.7684714230172777E-3</c:v>
                </c:pt>
                <c:pt idx="29">
                  <c:v>2.8706031133685079E-3</c:v>
                </c:pt>
                <c:pt idx="30">
                  <c:v>3.0014356548993429E-3</c:v>
                </c:pt>
                <c:pt idx="31">
                  <c:v>3.0914540289507034E-3</c:v>
                </c:pt>
                <c:pt idx="32">
                  <c:v>3.210207567836256E-3</c:v>
                </c:pt>
                <c:pt idx="33">
                  <c:v>3.3044653793818783E-3</c:v>
                </c:pt>
                <c:pt idx="34">
                  <c:v>3.3782886712874715E-3</c:v>
                </c:pt>
                <c:pt idx="35">
                  <c:v>3.4891090261775595E-3</c:v>
                </c:pt>
                <c:pt idx="36">
                  <c:v>3.579477470953009E-3</c:v>
                </c:pt>
                <c:pt idx="37">
                  <c:v>3.6822485116844894E-3</c:v>
                </c:pt>
                <c:pt idx="38">
                  <c:v>3.7892141280945731E-3</c:v>
                </c:pt>
                <c:pt idx="39">
                  <c:v>3.9127339245025429E-3</c:v>
                </c:pt>
                <c:pt idx="40">
                  <c:v>4.0281110069564719E-3</c:v>
                </c:pt>
                <c:pt idx="41">
                  <c:v>4.118835270244957E-3</c:v>
                </c:pt>
                <c:pt idx="42">
                  <c:v>4.2385200406646435E-3</c:v>
                </c:pt>
                <c:pt idx="43">
                  <c:v>4.3252560516044902E-3</c:v>
                </c:pt>
                <c:pt idx="44">
                  <c:v>4.4079248389923813E-3</c:v>
                </c:pt>
                <c:pt idx="45">
                  <c:v>4.5278880173510424E-3</c:v>
                </c:pt>
                <c:pt idx="46">
                  <c:v>4.6272460744112365E-3</c:v>
                </c:pt>
                <c:pt idx="47">
                  <c:v>4.7266813820116844E-3</c:v>
                </c:pt>
                <c:pt idx="48">
                  <c:v>4.8179009167984722E-3</c:v>
                </c:pt>
                <c:pt idx="49">
                  <c:v>4.9216398669549256E-3</c:v>
                </c:pt>
                <c:pt idx="50">
                  <c:v>5.0088479890087181E-3</c:v>
                </c:pt>
                <c:pt idx="51">
                  <c:v>5.1127474876998518E-3</c:v>
                </c:pt>
                <c:pt idx="52">
                  <c:v>5.2208876351680505E-3</c:v>
                </c:pt>
                <c:pt idx="53">
                  <c:v>5.33327546570651E-3</c:v>
                </c:pt>
                <c:pt idx="54">
                  <c:v>5.4249221244223279E-3</c:v>
                </c:pt>
                <c:pt idx="55">
                  <c:v>5.5208084637468086E-3</c:v>
                </c:pt>
                <c:pt idx="56">
                  <c:v>5.5917349450412251E-3</c:v>
                </c:pt>
                <c:pt idx="57">
                  <c:v>5.7086451654674636E-3</c:v>
                </c:pt>
                <c:pt idx="58">
                  <c:v>5.8005749934993914E-3</c:v>
                </c:pt>
                <c:pt idx="59">
                  <c:v>5.9176680443982855E-3</c:v>
                </c:pt>
                <c:pt idx="60">
                  <c:v>6.0599670301756826E-3</c:v>
                </c:pt>
                <c:pt idx="61">
                  <c:v>6.1604935024969975E-3</c:v>
                </c:pt>
                <c:pt idx="62">
                  <c:v>6.2569060941623147E-3</c:v>
                </c:pt>
                <c:pt idx="63">
                  <c:v>6.3827607066532727E-3</c:v>
                </c:pt>
                <c:pt idx="64">
                  <c:v>6.4709279772376532E-3</c:v>
                </c:pt>
                <c:pt idx="65">
                  <c:v>6.5759702162946311E-3</c:v>
                </c:pt>
                <c:pt idx="66">
                  <c:v>6.6474536251842067E-3</c:v>
                </c:pt>
                <c:pt idx="67">
                  <c:v>6.744240128177671E-3</c:v>
                </c:pt>
                <c:pt idx="68">
                  <c:v>6.8747945278046525E-3</c:v>
                </c:pt>
                <c:pt idx="69">
                  <c:v>6.9506594151346199E-3</c:v>
                </c:pt>
                <c:pt idx="70">
                  <c:v>7.0561082000456547E-3</c:v>
                </c:pt>
                <c:pt idx="71">
                  <c:v>7.1320896082004218E-3</c:v>
                </c:pt>
                <c:pt idx="72">
                  <c:v>7.2503743565210214E-3</c:v>
                </c:pt>
                <c:pt idx="73">
                  <c:v>7.385665328240261E-3</c:v>
                </c:pt>
                <c:pt idx="74">
                  <c:v>7.4787513352926674E-3</c:v>
                </c:pt>
                <c:pt idx="75">
                  <c:v>7.5465015400440153E-3</c:v>
                </c:pt>
                <c:pt idx="76">
                  <c:v>7.6693935522911772E-3</c:v>
                </c:pt>
                <c:pt idx="77">
                  <c:v>7.8008662247790895E-3</c:v>
                </c:pt>
                <c:pt idx="78">
                  <c:v>7.9112213909303172E-3</c:v>
                </c:pt>
                <c:pt idx="79">
                  <c:v>8.0641440081715369E-3</c:v>
                </c:pt>
                <c:pt idx="80">
                  <c:v>8.1959348381764312E-3</c:v>
                </c:pt>
                <c:pt idx="81">
                  <c:v>8.3065570632503624E-3</c:v>
                </c:pt>
                <c:pt idx="82">
                  <c:v>8.3959751020947545E-3</c:v>
                </c:pt>
                <c:pt idx="83">
                  <c:v>8.5451234918944522E-3</c:v>
                </c:pt>
                <c:pt idx="84">
                  <c:v>8.6346835781264293E-3</c:v>
                </c:pt>
                <c:pt idx="85">
                  <c:v>8.7371169615946317E-3</c:v>
                </c:pt>
                <c:pt idx="86">
                  <c:v>8.8524448554110624E-3</c:v>
                </c:pt>
                <c:pt idx="87">
                  <c:v>8.9635888544596729E-3</c:v>
                </c:pt>
                <c:pt idx="88">
                  <c:v>9.1133260844496432E-3</c:v>
                </c:pt>
                <c:pt idx="89">
                  <c:v>9.2503404376247413E-3</c:v>
                </c:pt>
                <c:pt idx="90">
                  <c:v>9.3703241611043705E-3</c:v>
                </c:pt>
                <c:pt idx="91">
                  <c:v>9.4989807498727877E-3</c:v>
                </c:pt>
                <c:pt idx="92">
                  <c:v>9.6105716687980222E-3</c:v>
                </c:pt>
                <c:pt idx="93">
                  <c:v>9.7394326680882142E-3</c:v>
                </c:pt>
                <c:pt idx="94">
                  <c:v>9.8469018920199977E-3</c:v>
                </c:pt>
                <c:pt idx="95">
                  <c:v>9.9630598879576083E-3</c:v>
                </c:pt>
                <c:pt idx="96">
                  <c:v>1.0049169614515806E-2</c:v>
                </c:pt>
                <c:pt idx="97">
                  <c:v>1.0178435215356097E-2</c:v>
                </c:pt>
                <c:pt idx="98">
                  <c:v>1.0312117096404312E-2</c:v>
                </c:pt>
                <c:pt idx="99">
                  <c:v>1.0424326652370695E-2</c:v>
                </c:pt>
                <c:pt idx="100">
                  <c:v>1.0558221491397209E-2</c:v>
                </c:pt>
                <c:pt idx="101">
                  <c:v>1.0648995749923293E-2</c:v>
                </c:pt>
                <c:pt idx="102">
                  <c:v>1.0744165622110263E-2</c:v>
                </c:pt>
                <c:pt idx="103">
                  <c:v>1.0848067660860503E-2</c:v>
                </c:pt>
                <c:pt idx="104">
                  <c:v>1.0978047836822926E-2</c:v>
                </c:pt>
                <c:pt idx="105">
                  <c:v>1.1086450460646618E-2</c:v>
                </c:pt>
                <c:pt idx="106">
                  <c:v>1.1168899892598153E-2</c:v>
                </c:pt>
                <c:pt idx="107">
                  <c:v>1.1294841681296764E-2</c:v>
                </c:pt>
                <c:pt idx="108">
                  <c:v>1.1381765846311585E-2</c:v>
                </c:pt>
                <c:pt idx="109">
                  <c:v>1.1477455669355052E-2</c:v>
                </c:pt>
                <c:pt idx="110">
                  <c:v>1.1621104122546234E-2</c:v>
                </c:pt>
                <c:pt idx="111">
                  <c:v>1.1695162722500378E-2</c:v>
                </c:pt>
                <c:pt idx="112">
                  <c:v>1.1786716214137566E-2</c:v>
                </c:pt>
                <c:pt idx="113">
                  <c:v>1.1887066302725702E-2</c:v>
                </c:pt>
                <c:pt idx="114">
                  <c:v>1.1987494074110212E-2</c:v>
                </c:pt>
                <c:pt idx="115">
                  <c:v>1.2092369606194142E-2</c:v>
                </c:pt>
                <c:pt idx="116">
                  <c:v>1.22060736384502E-2</c:v>
                </c:pt>
                <c:pt idx="117">
                  <c:v>1.2337374817478618E-2</c:v>
                </c:pt>
                <c:pt idx="118">
                  <c:v>1.244249877827271E-2</c:v>
                </c:pt>
                <c:pt idx="119">
                  <c:v>1.2525785837333565E-2</c:v>
                </c:pt>
                <c:pt idx="120">
                  <c:v>1.261352305662687E-2</c:v>
                </c:pt>
                <c:pt idx="121">
                  <c:v>1.2749622405211745E-2</c:v>
                </c:pt>
                <c:pt idx="122">
                  <c:v>1.2841891234835798E-2</c:v>
                </c:pt>
                <c:pt idx="123">
                  <c:v>1.2969409773914153E-2</c:v>
                </c:pt>
                <c:pt idx="124">
                  <c:v>1.3053021423666196E-2</c:v>
                </c:pt>
                <c:pt idx="125">
                  <c:v>1.313229234411277E-2</c:v>
                </c:pt>
                <c:pt idx="126">
                  <c:v>1.3255698134895633E-2</c:v>
                </c:pt>
                <c:pt idx="127">
                  <c:v>1.3370379802393275E-2</c:v>
                </c:pt>
                <c:pt idx="128">
                  <c:v>1.3516053831525394E-2</c:v>
                </c:pt>
                <c:pt idx="129">
                  <c:v>1.3635337333931697E-2</c:v>
                </c:pt>
                <c:pt idx="130">
                  <c:v>1.3772401834218021E-2</c:v>
                </c:pt>
                <c:pt idx="131">
                  <c:v>1.3883025545597335E-2</c:v>
                </c:pt>
                <c:pt idx="132">
                  <c:v>1.3998164451405675E-2</c:v>
                </c:pt>
                <c:pt idx="133">
                  <c:v>1.4117826052841047E-2</c:v>
                </c:pt>
                <c:pt idx="134">
                  <c:v>1.4273068080015047E-2</c:v>
                </c:pt>
                <c:pt idx="135">
                  <c:v>1.440180147949772E-2</c:v>
                </c:pt>
                <c:pt idx="136">
                  <c:v>1.4499537910333316E-2</c:v>
                </c:pt>
                <c:pt idx="137">
                  <c:v>1.4624027061551671E-2</c:v>
                </c:pt>
                <c:pt idx="138">
                  <c:v>1.4775314416825211E-2</c:v>
                </c:pt>
                <c:pt idx="139">
                  <c:v>1.4877737394337343E-2</c:v>
                </c:pt>
                <c:pt idx="140">
                  <c:v>1.4975782865497396E-2</c:v>
                </c:pt>
                <c:pt idx="141">
                  <c:v>1.5105126015638841E-2</c:v>
                </c:pt>
                <c:pt idx="142">
                  <c:v>1.5212253034842183E-2</c:v>
                </c:pt>
                <c:pt idx="143">
                  <c:v>1.5323930774694218E-2</c:v>
                </c:pt>
                <c:pt idx="144">
                  <c:v>1.5431225082307484E-2</c:v>
                </c:pt>
                <c:pt idx="145">
                  <c:v>1.5556500237275811E-2</c:v>
                </c:pt>
                <c:pt idx="146">
                  <c:v>1.5699786785413415E-2</c:v>
                </c:pt>
                <c:pt idx="147">
                  <c:v>1.5829744735197666E-2</c:v>
                </c:pt>
                <c:pt idx="148">
                  <c:v>1.5968776835931557E-2</c:v>
                </c:pt>
                <c:pt idx="149">
                  <c:v>1.6013660179575024E-2</c:v>
                </c:pt>
                <c:pt idx="150">
                  <c:v>1.6170873226861643E-2</c:v>
                </c:pt>
                <c:pt idx="151">
                  <c:v>1.6305736828331849E-2</c:v>
                </c:pt>
                <c:pt idx="152">
                  <c:v>1.6395716259848672E-2</c:v>
                </c:pt>
                <c:pt idx="153">
                  <c:v>1.6526288279651111E-2</c:v>
                </c:pt>
                <c:pt idx="154">
                  <c:v>1.6607395916128229E-2</c:v>
                </c:pt>
                <c:pt idx="155">
                  <c:v>1.6711112668876232E-2</c:v>
                </c:pt>
                <c:pt idx="156">
                  <c:v>1.6801370453602433E-2</c:v>
                </c:pt>
                <c:pt idx="157">
                  <c:v>1.6923313086185325E-2</c:v>
                </c:pt>
                <c:pt idx="158">
                  <c:v>1.7018231202362333E-2</c:v>
                </c:pt>
                <c:pt idx="159">
                  <c:v>1.7122269237880641E-2</c:v>
                </c:pt>
                <c:pt idx="160">
                  <c:v>1.7217333678429682E-2</c:v>
                </c:pt>
                <c:pt idx="161">
                  <c:v>1.7294348964347575E-2</c:v>
                </c:pt>
                <c:pt idx="162">
                  <c:v>1.7380489795868634E-2</c:v>
                </c:pt>
                <c:pt idx="163">
                  <c:v>1.7493920328619472E-2</c:v>
                </c:pt>
                <c:pt idx="164">
                  <c:v>1.7621062738488995E-2</c:v>
                </c:pt>
                <c:pt idx="165">
                  <c:v>1.7711949461003317E-2</c:v>
                </c:pt>
                <c:pt idx="166">
                  <c:v>1.7798357500873139E-2</c:v>
                </c:pt>
                <c:pt idx="167">
                  <c:v>1.788027966224072E-2</c:v>
                </c:pt>
                <c:pt idx="168">
                  <c:v>1.7921270890487638E-2</c:v>
                </c:pt>
                <c:pt idx="169">
                  <c:v>1.7994197524259969E-2</c:v>
                </c:pt>
                <c:pt idx="170">
                  <c:v>1.8007881109746843E-2</c:v>
                </c:pt>
                <c:pt idx="171">
                  <c:v>1.8030702990200619E-2</c:v>
                </c:pt>
                <c:pt idx="172">
                  <c:v>1.8044405667916374E-2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6-44D0-A531-652DC422E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376032"/>
        <c:axId val="568371712"/>
      </c:lineChart>
      <c:catAx>
        <c:axId val="56837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1712"/>
        <c:crosses val="autoZero"/>
        <c:auto val="1"/>
        <c:lblAlgn val="ctr"/>
        <c:lblOffset val="100"/>
        <c:noMultiLvlLbl val="0"/>
      </c:catAx>
      <c:valAx>
        <c:axId val="5683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Average of KCOR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</c:v>
              </c:pt>
              <c:pt idx="1">
                <c:v>1.0870010285228531</c:v>
              </c:pt>
              <c:pt idx="2">
                <c:v>1.1036156859493671</c:v>
              </c:pt>
              <c:pt idx="3">
                <c:v>1.205982186365431</c:v>
              </c:pt>
              <c:pt idx="4">
                <c:v>1.212472061759353</c:v>
              </c:pt>
              <c:pt idx="5">
                <c:v>1.1742128062650199</c:v>
              </c:pt>
              <c:pt idx="6">
                <c:v>1.1825532247951791</c:v>
              </c:pt>
              <c:pt idx="7">
                <c:v>1.2156914331641879</c:v>
              </c:pt>
              <c:pt idx="8">
                <c:v>1.250732545405745</c:v>
              </c:pt>
              <c:pt idx="9">
                <c:v>1.270925348012462</c:v>
              </c:pt>
              <c:pt idx="10">
                <c:v>1.302714942111252</c:v>
              </c:pt>
              <c:pt idx="11">
                <c:v>1.2982445292361211</c:v>
              </c:pt>
              <c:pt idx="12">
                <c:v>1.331003628292188</c:v>
              </c:pt>
              <c:pt idx="13">
                <c:v>1.360697597663399</c:v>
              </c:pt>
              <c:pt idx="14">
                <c:v>1.3779581105855849</c:v>
              </c:pt>
              <c:pt idx="15">
                <c:v>1.391270173630254</c:v>
              </c:pt>
              <c:pt idx="16">
                <c:v>1.409729749143398</c:v>
              </c:pt>
              <c:pt idx="17">
                <c:v>1.4009557594045139</c:v>
              </c:pt>
              <c:pt idx="18">
                <c:v>1.417011386864895</c:v>
              </c:pt>
              <c:pt idx="19">
                <c:v>1.4142270996133011</c:v>
              </c:pt>
              <c:pt idx="20">
                <c:v>1.4114913941909659</c:v>
              </c:pt>
              <c:pt idx="21">
                <c:v>1.373802995065615</c:v>
              </c:pt>
              <c:pt idx="22">
                <c:v>1.3632172933820941</c:v>
              </c:pt>
              <c:pt idx="23">
                <c:v>1.3338473871505889</c:v>
              </c:pt>
              <c:pt idx="24">
                <c:v>1.3206289249701351</c:v>
              </c:pt>
              <c:pt idx="25">
                <c:v>1.316986003716005</c:v>
              </c:pt>
              <c:pt idx="26">
                <c:v>1.3307462453210981</c:v>
              </c:pt>
              <c:pt idx="27">
                <c:v>1.3342537364548239</c:v>
              </c:pt>
              <c:pt idx="28">
                <c:v>1.3488774813957141</c:v>
              </c:pt>
              <c:pt idx="29">
                <c:v>1.348207401773416</c:v>
              </c:pt>
              <c:pt idx="30">
                <c:v>1.3442573613153419</c:v>
              </c:pt>
              <c:pt idx="31">
                <c:v>1.35792233721861</c:v>
              </c:pt>
              <c:pt idx="32">
                <c:v>1.3647390549288601</c:v>
              </c:pt>
              <c:pt idx="33">
                <c:v>1.3741382479943229</c:v>
              </c:pt>
              <c:pt idx="34">
                <c:v>1.3830987136746731</c:v>
              </c:pt>
              <c:pt idx="35">
                <c:v>1.4036491342912829</c:v>
              </c:pt>
              <c:pt idx="36">
                <c:v>1.41871961351197</c:v>
              </c:pt>
              <c:pt idx="37">
                <c:v>1.416759476891966</c:v>
              </c:pt>
              <c:pt idx="38">
                <c:v>1.4297286246165051</c:v>
              </c:pt>
              <c:pt idx="39">
                <c:v>1.4377221790492061</c:v>
              </c:pt>
              <c:pt idx="40">
                <c:v>1.4417877406560029</c:v>
              </c:pt>
              <c:pt idx="41">
                <c:v>1.455222921084796</c:v>
              </c:pt>
              <c:pt idx="42">
                <c:v>1.4651948783744739</c:v>
              </c:pt>
              <c:pt idx="43">
                <c:v>1.474040630232516</c:v>
              </c:pt>
              <c:pt idx="44">
                <c:v>1.483858396390997</c:v>
              </c:pt>
              <c:pt idx="45">
                <c:v>1.4957853055624031</c:v>
              </c:pt>
              <c:pt idx="46">
                <c:v>1.4985842442069</c:v>
              </c:pt>
              <c:pt idx="47">
                <c:v>1.5046527217797669</c:v>
              </c:pt>
              <c:pt idx="48">
                <c:v>1.5175491077378149</c:v>
              </c:pt>
              <c:pt idx="49">
                <c:v>1.532501075960166</c:v>
              </c:pt>
              <c:pt idx="50">
                <c:v>1.5373487989832151</c:v>
              </c:pt>
              <c:pt idx="51">
                <c:v>1.54559440487514</c:v>
              </c:pt>
              <c:pt idx="52">
                <c:v>1.5454862448913249</c:v>
              </c:pt>
              <c:pt idx="53">
                <c:v>1.5565321173324509</c:v>
              </c:pt>
              <c:pt idx="54">
                <c:v>1.564825959505475</c:v>
              </c:pt>
              <c:pt idx="55">
                <c:v>1.576216491253051</c:v>
              </c:pt>
              <c:pt idx="56">
                <c:v>1.5942728387736109</c:v>
              </c:pt>
              <c:pt idx="57">
                <c:v>1.599535678674971</c:v>
              </c:pt>
              <c:pt idx="58">
                <c:v>1.603313732749323</c:v>
              </c:pt>
              <c:pt idx="59">
                <c:v>1.62300518658523</c:v>
              </c:pt>
              <c:pt idx="60">
                <c:v>1.6256504242642049</c:v>
              </c:pt>
              <c:pt idx="61">
                <c:v>1.6336195430131959</c:v>
              </c:pt>
              <c:pt idx="62">
                <c:v>1.630033920455346</c:v>
              </c:pt>
              <c:pt idx="63">
                <c:v>1.632008845580506</c:v>
              </c:pt>
              <c:pt idx="64">
                <c:v>1.64426719908972</c:v>
              </c:pt>
              <c:pt idx="65">
                <c:v>1.6447401104017989</c:v>
              </c:pt>
              <c:pt idx="66">
                <c:v>1.6514056678964431</c:v>
              </c:pt>
              <c:pt idx="67">
                <c:v>1.6497254110062509</c:v>
              </c:pt>
              <c:pt idx="68">
                <c:v>1.6627935824621329</c:v>
              </c:pt>
              <c:pt idx="69">
                <c:v>1.6811608458134859</c:v>
              </c:pt>
              <c:pt idx="70">
                <c:v>1.686114215005132</c:v>
              </c:pt>
              <c:pt idx="71">
                <c:v>1.6835670637642</c:v>
              </c:pt>
              <c:pt idx="72">
                <c:v>1.6947372816367741</c:v>
              </c:pt>
              <c:pt idx="73">
                <c:v>1.7072239849761259</c:v>
              </c:pt>
              <c:pt idx="74">
                <c:v>1.7137795853480009</c:v>
              </c:pt>
              <c:pt idx="75">
                <c:v>1.730883862375437</c:v>
              </c:pt>
              <c:pt idx="76">
                <c:v>1.7377737087617799</c:v>
              </c:pt>
              <c:pt idx="77">
                <c:v>1.7498103553929241</c:v>
              </c:pt>
              <c:pt idx="78">
                <c:v>1.749797379880105</c:v>
              </c:pt>
              <c:pt idx="79">
                <c:v>1.768921484153948</c:v>
              </c:pt>
              <c:pt idx="80">
                <c:v>1.768455355210184</c:v>
              </c:pt>
              <c:pt idx="81">
                <c:v>1.7738944493926609</c:v>
              </c:pt>
              <c:pt idx="82">
                <c:v>1.7821471856515549</c:v>
              </c:pt>
              <c:pt idx="83">
                <c:v>1.7922998140824311</c:v>
              </c:pt>
              <c:pt idx="84">
                <c:v>1.806896774757768</c:v>
              </c:pt>
              <c:pt idx="85">
                <c:v>1.821962963547805</c:v>
              </c:pt>
              <c:pt idx="86">
                <c:v>1.8349798333023171</c:v>
              </c:pt>
              <c:pt idx="87">
                <c:v>1.8478916431924011</c:v>
              </c:pt>
              <c:pt idx="88">
                <c:v>1.8565790913548379</c:v>
              </c:pt>
              <c:pt idx="89">
                <c:v>1.869816916437836</c:v>
              </c:pt>
              <c:pt idx="90">
                <c:v>1.8798805781975469</c:v>
              </c:pt>
              <c:pt idx="91">
                <c:v>1.889658857959295</c:v>
              </c:pt>
              <c:pt idx="92">
                <c:v>1.893732440679823</c:v>
              </c:pt>
              <c:pt idx="93">
                <c:v>1.90682953620791</c:v>
              </c:pt>
              <c:pt idx="94">
                <c:v>1.917778247368225</c:v>
              </c:pt>
              <c:pt idx="95">
                <c:v>1.9267047117262139</c:v>
              </c:pt>
              <c:pt idx="96">
                <c:v>1.939297827721731</c:v>
              </c:pt>
              <c:pt idx="97">
                <c:v>1.9442744384563531</c:v>
              </c:pt>
              <c:pt idx="98">
                <c:v>1.950227527881053</c:v>
              </c:pt>
              <c:pt idx="99">
                <c:v>1.959571910178709</c:v>
              </c:pt>
              <c:pt idx="100">
                <c:v>1.971381651317935</c:v>
              </c:pt>
              <c:pt idx="101">
                <c:v>1.981618414016908</c:v>
              </c:pt>
              <c:pt idx="102">
                <c:v>1.982450270244001</c:v>
              </c:pt>
              <c:pt idx="103">
                <c:v>1.991430785454563</c:v>
              </c:pt>
              <c:pt idx="104">
                <c:v>1.995559236853804</c:v>
              </c:pt>
              <c:pt idx="105">
                <c:v>2.002403516217055</c:v>
              </c:pt>
              <c:pt idx="106">
                <c:v>2.0177881927042161</c:v>
              </c:pt>
              <c:pt idx="107">
                <c:v>2.0189708308144421</c:v>
              </c:pt>
              <c:pt idx="108">
                <c:v>2.0255256918904019</c:v>
              </c:pt>
              <c:pt idx="109">
                <c:v>2.029084466063976</c:v>
              </c:pt>
              <c:pt idx="110">
                <c:v>2.0361054281658659</c:v>
              </c:pt>
              <c:pt idx="111">
                <c:v>2.046057181392559</c:v>
              </c:pt>
              <c:pt idx="112">
                <c:v>2.052836705474939</c:v>
              </c:pt>
              <c:pt idx="113">
                <c:v>2.0674372893512598</c:v>
              </c:pt>
              <c:pt idx="114">
                <c:v>2.0763547765316401</c:v>
              </c:pt>
              <c:pt idx="115">
                <c:v>2.0783743322958732</c:v>
              </c:pt>
              <c:pt idx="116">
                <c:v>2.0805775544766059</c:v>
              </c:pt>
              <c:pt idx="117">
                <c:v>2.093527661691386</c:v>
              </c:pt>
              <c:pt idx="118">
                <c:v>2.0990119273854022</c:v>
              </c:pt>
              <c:pt idx="119">
                <c:v>2.109764568896964</c:v>
              </c:pt>
              <c:pt idx="120">
                <c:v>2.1096306157617759</c:v>
              </c:pt>
              <c:pt idx="121">
                <c:v>2.1069893635223522</c:v>
              </c:pt>
              <c:pt idx="122">
                <c:v>2.1180798985778799</c:v>
              </c:pt>
              <c:pt idx="123">
                <c:v>2.124926418315765</c:v>
              </c:pt>
              <c:pt idx="124">
                <c:v>2.1413683014525371</c:v>
              </c:pt>
              <c:pt idx="125">
                <c:v>2.1490744827898052</c:v>
              </c:pt>
              <c:pt idx="126">
                <c:v>2.1635011293838411</c:v>
              </c:pt>
              <c:pt idx="127">
                <c:v>2.1694354483485609</c:v>
              </c:pt>
              <c:pt idx="128">
                <c:v>2.177206278973864</c:v>
              </c:pt>
              <c:pt idx="129">
                <c:v>2.1843832260322511</c:v>
              </c:pt>
              <c:pt idx="130">
                <c:v>2.199662201572222</c:v>
              </c:pt>
              <c:pt idx="131">
                <c:v>2.210772641443882</c:v>
              </c:pt>
              <c:pt idx="132">
                <c:v>2.2154203182748962</c:v>
              </c:pt>
              <c:pt idx="133">
                <c:v>2.2247670081634019</c:v>
              </c:pt>
              <c:pt idx="134">
                <c:v>2.2378495524050308</c:v>
              </c:pt>
              <c:pt idx="135">
                <c:v>2.243762093384265</c:v>
              </c:pt>
              <c:pt idx="136">
                <c:v>2.251560907716986</c:v>
              </c:pt>
              <c:pt idx="137">
                <c:v>2.267241458192542</c:v>
              </c:pt>
              <c:pt idx="138">
                <c:v>2.2718953427957929</c:v>
              </c:pt>
              <c:pt idx="139">
                <c:v>2.2797922522702252</c:v>
              </c:pt>
              <c:pt idx="140">
                <c:v>2.2868485842047792</c:v>
              </c:pt>
              <c:pt idx="141">
                <c:v>2.3000530992641588</c:v>
              </c:pt>
              <c:pt idx="142">
                <c:v>2.3159787578993738</c:v>
              </c:pt>
              <c:pt idx="143">
                <c:v>2.3303847363328281</c:v>
              </c:pt>
              <c:pt idx="144">
                <c:v>2.3421994874116989</c:v>
              </c:pt>
              <c:pt idx="145">
                <c:v>2.3402699792063748</c:v>
              </c:pt>
              <c:pt idx="146">
                <c:v>2.3589883674833638</c:v>
              </c:pt>
              <c:pt idx="147">
                <c:v>2.3724943553530968</c:v>
              </c:pt>
              <c:pt idx="148">
                <c:v>2.377237015898455</c:v>
              </c:pt>
              <c:pt idx="149">
                <c:v>2.3888516983226791</c:v>
              </c:pt>
              <c:pt idx="150">
                <c:v>2.3905169227414671</c:v>
              </c:pt>
              <c:pt idx="151">
                <c:v>2.3972271587183229</c:v>
              </c:pt>
              <c:pt idx="152">
                <c:v>2.4026293683233431</c:v>
              </c:pt>
              <c:pt idx="153">
                <c:v>2.4140579097922878</c:v>
              </c:pt>
              <c:pt idx="154">
                <c:v>2.419143562389904</c:v>
              </c:pt>
              <c:pt idx="155">
                <c:v>2.427717816945171</c:v>
              </c:pt>
              <c:pt idx="156">
                <c:v>2.436689594937469</c:v>
              </c:pt>
              <c:pt idx="157">
                <c:v>2.4407021199943899</c:v>
              </c:pt>
              <c:pt idx="158">
                <c:v>2.4471618472355989</c:v>
              </c:pt>
              <c:pt idx="159">
                <c:v>2.456212219509347</c:v>
              </c:pt>
              <c:pt idx="160">
                <c:v>2.4709550192898999</c:v>
              </c:pt>
              <c:pt idx="161">
                <c:v>2.4784993378486422</c:v>
              </c:pt>
              <c:pt idx="162">
                <c:v>2.4857319098286661</c:v>
              </c:pt>
              <c:pt idx="163">
                <c:v>2.49162225094542</c:v>
              </c:pt>
              <c:pt idx="164">
                <c:v>2.4939064136578151</c:v>
              </c:pt>
              <c:pt idx="165">
                <c:v>2.503812143684176</c:v>
              </c:pt>
              <c:pt idx="166">
                <c:v>2.5012856874183189</c:v>
              </c:pt>
              <c:pt idx="167">
                <c:v>2.501886852342226</c:v>
              </c:pt>
              <c:pt idx="168">
                <c:v>2.502635259750984</c:v>
              </c:pt>
              <c:pt idx="169">
                <c:v>2.5019557341752141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130-4C91-87EE-0B8B4C519E63}"/>
            </c:ext>
          </c:extLst>
        </c:ser>
        <c:ser>
          <c:idx val="1"/>
          <c:order val="1"/>
          <c:tx>
            <c:v>Average of CI_lower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0.86417637661811386</c:v>
              </c:pt>
              <c:pt idx="1">
                <c:v>0.95167061421971699</c:v>
              </c:pt>
              <c:pt idx="2">
                <c:v>0.97313622965487545</c:v>
              </c:pt>
              <c:pt idx="3">
                <c:v>1.069509454047378</c:v>
              </c:pt>
              <c:pt idx="4">
                <c:v>1.0789154220169299</c:v>
              </c:pt>
              <c:pt idx="5">
                <c:v>1.0473088117665159</c:v>
              </c:pt>
              <c:pt idx="6">
                <c:v>1.0566605724212339</c:v>
              </c:pt>
              <c:pt idx="7">
                <c:v>1.087952088713384</c:v>
              </c:pt>
              <c:pt idx="8">
                <c:v>1.1206428452525949</c:v>
              </c:pt>
              <c:pt idx="9">
                <c:v>1.139861698983464</c:v>
              </c:pt>
              <c:pt idx="10">
                <c:v>1.1692768633635631</c:v>
              </c:pt>
              <c:pt idx="11">
                <c:v>1.1659113238000931</c:v>
              </c:pt>
              <c:pt idx="12">
                <c:v>1.195994857805488</c:v>
              </c:pt>
              <c:pt idx="13">
                <c:v>1.2232213547138699</c:v>
              </c:pt>
              <c:pt idx="14">
                <c:v>1.239202549357473</c:v>
              </c:pt>
              <c:pt idx="15">
                <c:v>1.251569293936885</c:v>
              </c:pt>
              <c:pt idx="16">
                <c:v>1.268544538056918</c:v>
              </c:pt>
              <c:pt idx="17">
                <c:v>1.2609411791926031</c:v>
              </c:pt>
              <c:pt idx="18">
                <c:v>1.2756651421976659</c:v>
              </c:pt>
              <c:pt idx="19">
                <c:v>1.273384968618601</c:v>
              </c:pt>
              <c:pt idx="20">
                <c:v>1.271124088616729</c:v>
              </c:pt>
              <c:pt idx="21">
                <c:v>1.2373344068575161</c:v>
              </c:pt>
              <c:pt idx="22">
                <c:v>1.2279477598924009</c:v>
              </c:pt>
              <c:pt idx="23">
                <c:v>1.201603164728646</c:v>
              </c:pt>
              <c:pt idx="24">
                <c:v>1.1897990622236549</c:v>
              </c:pt>
              <c:pt idx="25">
                <c:v>1.1866081115253579</c:v>
              </c:pt>
              <c:pt idx="26">
                <c:v>1.199097412937864</c:v>
              </c:pt>
              <c:pt idx="27">
                <c:v>1.202326582282411</c:v>
              </c:pt>
              <c:pt idx="28">
                <c:v>1.215575636310207</c:v>
              </c:pt>
              <c:pt idx="29">
                <c:v>1.2150310746681841</c:v>
              </c:pt>
              <c:pt idx="30">
                <c:v>1.2115201395064441</c:v>
              </c:pt>
              <c:pt idx="31">
                <c:v>1.22388890022833</c:v>
              </c:pt>
              <c:pt idx="32">
                <c:v>1.2300775614424031</c:v>
              </c:pt>
              <c:pt idx="33">
                <c:v>1.238593509097899</c:v>
              </c:pt>
              <c:pt idx="34">
                <c:v>1.246712057625849</c:v>
              </c:pt>
              <c:pt idx="35">
                <c:v>1.265277193872673</c:v>
              </c:pt>
              <c:pt idx="36">
                <c:v>1.2788993815048559</c:v>
              </c:pt>
              <c:pt idx="37">
                <c:v>1.277164471695972</c:v>
              </c:pt>
              <c:pt idx="38">
                <c:v>1.28888905905909</c:v>
              </c:pt>
              <c:pt idx="39">
                <c:v>1.296121765296514</c:v>
              </c:pt>
              <c:pt idx="40">
                <c:v>1.2998117010896779</c:v>
              </c:pt>
              <c:pt idx="41">
                <c:v>1.3119515741562251</c:v>
              </c:pt>
              <c:pt idx="42">
                <c:v>1.320965403827395</c:v>
              </c:pt>
              <c:pt idx="43">
                <c:v>1.3289628188128191</c:v>
              </c:pt>
              <c:pt idx="44">
                <c:v>1.3378344945198961</c:v>
              </c:pt>
              <c:pt idx="45">
                <c:v>1.34860807296366</c:v>
              </c:pt>
              <c:pt idx="46">
                <c:v>1.351149798016736</c:v>
              </c:pt>
              <c:pt idx="47">
                <c:v>1.3566398902967109</c:v>
              </c:pt>
              <c:pt idx="48">
                <c:v>1.368285299488891</c:v>
              </c:pt>
              <c:pt idx="49">
                <c:v>1.381783639096466</c:v>
              </c:pt>
              <c:pt idx="50">
                <c:v>1.386169623861423</c:v>
              </c:pt>
              <c:pt idx="51">
                <c:v>1.393618830335499</c:v>
              </c:pt>
              <c:pt idx="52">
                <c:v>1.393533627423714</c:v>
              </c:pt>
              <c:pt idx="53">
                <c:v>1.403508014506383</c:v>
              </c:pt>
              <c:pt idx="54">
                <c:v>1.4109987317418651</c:v>
              </c:pt>
              <c:pt idx="55">
                <c:v>1.421282781129263</c:v>
              </c:pt>
              <c:pt idx="56">
                <c:v>1.4375781909188501</c:v>
              </c:pt>
              <c:pt idx="57">
                <c:v>1.442335060301239</c:v>
              </c:pt>
              <c:pt idx="58">
                <c:v>1.4457524268118169</c:v>
              </c:pt>
              <c:pt idx="59">
                <c:v>1.46351986273349</c:v>
              </c:pt>
              <c:pt idx="60">
                <c:v>1.465914529185276</c:v>
              </c:pt>
              <c:pt idx="61">
                <c:v>1.473110225115112</c:v>
              </c:pt>
              <c:pt idx="62">
                <c:v>1.469884943451971</c:v>
              </c:pt>
              <c:pt idx="63">
                <c:v>1.4716745211979321</c:v>
              </c:pt>
              <c:pt idx="64">
                <c:v>1.4827380301984501</c:v>
              </c:pt>
              <c:pt idx="65">
                <c:v>1.4831716098488941</c:v>
              </c:pt>
              <c:pt idx="66">
                <c:v>1.4891902596923461</c:v>
              </c:pt>
              <c:pt idx="67">
                <c:v>1.4876817241825151</c:v>
              </c:pt>
              <c:pt idx="68">
                <c:v>1.4994738424628919</c:v>
              </c:pt>
              <c:pt idx="69">
                <c:v>1.5160448165250879</c:v>
              </c:pt>
              <c:pt idx="70">
                <c:v>1.520518060983201</c:v>
              </c:pt>
              <c:pt idx="71">
                <c:v>1.5182265741005501</c:v>
              </c:pt>
              <c:pt idx="72">
                <c:v>1.5283065266191269</c:v>
              </c:pt>
              <c:pt idx="73">
                <c:v>1.5395737114694099</c:v>
              </c:pt>
              <c:pt idx="74">
                <c:v>1.545491542967194</c:v>
              </c:pt>
              <c:pt idx="75">
                <c:v>1.5609229846001571</c:v>
              </c:pt>
              <c:pt idx="76">
                <c:v>1.5671424611502289</c:v>
              </c:pt>
              <c:pt idx="77">
                <c:v>1.578002438295931</c:v>
              </c:pt>
              <c:pt idx="78">
                <c:v>1.5779955286397209</c:v>
              </c:pt>
              <c:pt idx="79">
                <c:v>1.595247639595142</c:v>
              </c:pt>
              <c:pt idx="80">
                <c:v>1.594831769857479</c:v>
              </c:pt>
              <c:pt idx="81">
                <c:v>1.5997413739783839</c:v>
              </c:pt>
              <c:pt idx="82">
                <c:v>1.607188494277227</c:v>
              </c:pt>
              <c:pt idx="83">
                <c:v>1.616348721639872</c:v>
              </c:pt>
              <c:pt idx="84">
                <c:v>1.6295176230181021</c:v>
              </c:pt>
              <c:pt idx="85">
                <c:v>1.6431092784218639</c:v>
              </c:pt>
              <c:pt idx="86">
                <c:v>1.654852378717822</c:v>
              </c:pt>
              <c:pt idx="87">
                <c:v>1.6665008224278439</c:v>
              </c:pt>
              <c:pt idx="88">
                <c:v>1.674339236167824</c:v>
              </c:pt>
              <c:pt idx="89">
                <c:v>1.6862815080362099</c:v>
              </c:pt>
              <c:pt idx="90">
                <c:v>1.695360769866334</c:v>
              </c:pt>
              <c:pt idx="91">
                <c:v>1.7041827511261269</c:v>
              </c:pt>
              <c:pt idx="92">
                <c:v>1.707859479301107</c:v>
              </c:pt>
              <c:pt idx="93">
                <c:v>1.7196745357225101</c:v>
              </c:pt>
              <c:pt idx="94">
                <c:v>1.729552113617834</c:v>
              </c:pt>
              <c:pt idx="95">
                <c:v>1.7376055343468679</c:v>
              </c:pt>
              <c:pt idx="96">
                <c:v>1.7489659428316111</c:v>
              </c:pt>
              <c:pt idx="97">
                <c:v>1.7534567776975201</c:v>
              </c:pt>
              <c:pt idx="98">
                <c:v>1.758828245609332</c:v>
              </c:pt>
              <c:pt idx="99">
                <c:v>1.7672581883083309</c:v>
              </c:pt>
              <c:pt idx="100">
                <c:v>1.77791181679126</c:v>
              </c:pt>
              <c:pt idx="101">
                <c:v>1.7871465054814779</c:v>
              </c:pt>
              <c:pt idx="102">
                <c:v>1.787899026279554</c:v>
              </c:pt>
              <c:pt idx="103">
                <c:v>1.796000908700333</c:v>
              </c:pt>
              <c:pt idx="104">
                <c:v>1.7997264020551029</c:v>
              </c:pt>
              <c:pt idx="105">
                <c:v>1.8059012288389971</c:v>
              </c:pt>
              <c:pt idx="106">
                <c:v>1.819778773406596</c:v>
              </c:pt>
              <c:pt idx="107">
                <c:v>1.8208472874373209</c:v>
              </c:pt>
              <c:pt idx="108">
                <c:v>1.826760925741413</c:v>
              </c:pt>
              <c:pt idx="109">
                <c:v>1.82997259467898</c:v>
              </c:pt>
              <c:pt idx="110">
                <c:v>1.836306612054712</c:v>
              </c:pt>
              <c:pt idx="111">
                <c:v>1.8452837967141911</c:v>
              </c:pt>
              <c:pt idx="112">
                <c:v>1.851400144432457</c:v>
              </c:pt>
              <c:pt idx="113">
                <c:v>1.8645701361629681</c:v>
              </c:pt>
              <c:pt idx="114">
                <c:v>1.872614460221141</c:v>
              </c:pt>
              <c:pt idx="115">
                <c:v>1.8744375475434869</c:v>
              </c:pt>
              <c:pt idx="116">
                <c:v>1.876426286637912</c:v>
              </c:pt>
              <c:pt idx="117">
                <c:v>1.8881076954690059</c:v>
              </c:pt>
              <c:pt idx="118">
                <c:v>1.8930554666801069</c:v>
              </c:pt>
              <c:pt idx="119">
                <c:v>1.902754911849883</c:v>
              </c:pt>
              <c:pt idx="120">
                <c:v>1.9026356566250331</c:v>
              </c:pt>
              <c:pt idx="121">
                <c:v>1.900255074815246</c:v>
              </c:pt>
              <c:pt idx="122">
                <c:v>1.910259122760013</c:v>
              </c:pt>
              <c:pt idx="123">
                <c:v>1.9164355177483661</c:v>
              </c:pt>
              <c:pt idx="124">
                <c:v>1.931265926270689</c:v>
              </c:pt>
              <c:pt idx="125">
                <c:v>1.938217606678126</c:v>
              </c:pt>
              <c:pt idx="126">
                <c:v>1.951230409048597</c:v>
              </c:pt>
              <c:pt idx="127">
                <c:v>1.956583969766216</c:v>
              </c:pt>
              <c:pt idx="128">
                <c:v>1.963593842165096</c:v>
              </c:pt>
              <c:pt idx="129">
                <c:v>1.9700681154596951</c:v>
              </c:pt>
              <c:pt idx="130">
                <c:v>1.9838496576586051</c:v>
              </c:pt>
              <c:pt idx="131">
                <c:v>1.9938714734005281</c:v>
              </c:pt>
              <c:pt idx="132">
                <c:v>1.9980644200457249</c:v>
              </c:pt>
              <c:pt idx="133">
                <c:v>2.0064954748930539</c:v>
              </c:pt>
              <c:pt idx="134">
                <c:v>2.0182959846115911</c:v>
              </c:pt>
              <c:pt idx="135">
                <c:v>2.0236296539382241</c:v>
              </c:pt>
              <c:pt idx="136">
                <c:v>2.030664468871989</c:v>
              </c:pt>
              <c:pt idx="137">
                <c:v>2.044807867731516</c:v>
              </c:pt>
              <c:pt idx="138">
                <c:v>2.0490063562527552</c:v>
              </c:pt>
              <c:pt idx="139">
                <c:v>2.0561296819300372</c:v>
              </c:pt>
              <c:pt idx="140">
                <c:v>2.0624948601801041</c:v>
              </c:pt>
              <c:pt idx="141">
                <c:v>2.0744050814497652</c:v>
              </c:pt>
              <c:pt idx="142">
                <c:v>2.0887695569331588</c:v>
              </c:pt>
              <c:pt idx="143">
                <c:v>2.1017633626603862</c:v>
              </c:pt>
              <c:pt idx="144">
                <c:v>2.1124202180881451</c:v>
              </c:pt>
              <c:pt idx="145">
                <c:v>2.110680752831438</c:v>
              </c:pt>
              <c:pt idx="146">
                <c:v>2.127563983819964</c:v>
              </c:pt>
              <c:pt idx="147">
                <c:v>2.1397460790763909</c:v>
              </c:pt>
              <c:pt idx="148">
                <c:v>2.144024374117719</c:v>
              </c:pt>
              <c:pt idx="149">
                <c:v>2.1545006748701661</c:v>
              </c:pt>
              <c:pt idx="150">
                <c:v>2.1560033906840621</c:v>
              </c:pt>
              <c:pt idx="151">
                <c:v>2.162056255502542</c:v>
              </c:pt>
              <c:pt idx="152">
                <c:v>2.166929342365314</c:v>
              </c:pt>
              <c:pt idx="153">
                <c:v>2.177237671860492</c:v>
              </c:pt>
              <c:pt idx="154">
                <c:v>2.1818252604165331</c:v>
              </c:pt>
              <c:pt idx="155">
                <c:v>2.1895592231117158</c:v>
              </c:pt>
              <c:pt idx="156">
                <c:v>2.1976516554629999</c:v>
              </c:pt>
              <c:pt idx="157">
                <c:v>2.2012712807257451</c:v>
              </c:pt>
              <c:pt idx="158">
                <c:v>2.2070980542829299</c:v>
              </c:pt>
              <c:pt idx="159">
                <c:v>2.2152614332190841</c:v>
              </c:pt>
              <c:pt idx="160">
                <c:v>2.228558829545308</c:v>
              </c:pt>
              <c:pt idx="161">
                <c:v>2.2353637861007272</c:v>
              </c:pt>
              <c:pt idx="162">
                <c:v>2.2418875523669559</c:v>
              </c:pt>
              <c:pt idx="163">
                <c:v>2.2472007406740619</c:v>
              </c:pt>
              <c:pt idx="164">
                <c:v>2.2492613455279939</c:v>
              </c:pt>
              <c:pt idx="165">
                <c:v>2.2581959411186712</c:v>
              </c:pt>
              <c:pt idx="166">
                <c:v>2.2559177404760562</c:v>
              </c:pt>
              <c:pt idx="167">
                <c:v>2.2564603621605448</c:v>
              </c:pt>
              <c:pt idx="168">
                <c:v>2.257135736791394</c:v>
              </c:pt>
              <c:pt idx="169">
                <c:v>2.2565232006593772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130-4C91-87EE-0B8B4C519E63}"/>
            </c:ext>
          </c:extLst>
        </c:ser>
        <c:ser>
          <c:idx val="2"/>
          <c:order val="2"/>
          <c:tx>
            <c:v>Average of CI_upper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1.157171182940016</c:v>
              </c:pt>
              <c:pt idx="1">
                <c:v>1.2415758334395151</c:v>
              </c:pt>
              <c:pt idx="2">
                <c:v>1.251590008837145</c:v>
              </c:pt>
              <c:pt idx="3">
                <c:v>1.3598692637328651</c:v>
              </c:pt>
              <c:pt idx="4">
                <c:v>1.3625613931801841</c:v>
              </c:pt>
              <c:pt idx="5">
                <c:v>1.316493949927878</c:v>
              </c:pt>
              <c:pt idx="6">
                <c:v>1.323444979374131</c:v>
              </c:pt>
              <c:pt idx="7">
                <c:v>1.3584289933360709</c:v>
              </c:pt>
              <c:pt idx="8">
                <c:v>1.395923693944193</c:v>
              </c:pt>
              <c:pt idx="9">
                <c:v>1.417058965715831</c:v>
              </c:pt>
              <c:pt idx="10">
                <c:v>1.4513809975835059</c:v>
              </c:pt>
              <c:pt idx="11">
                <c:v>1.4455978111595229</c:v>
              </c:pt>
              <c:pt idx="12">
                <c:v>1.4812527386427039</c:v>
              </c:pt>
              <c:pt idx="13">
                <c:v>1.5136246151621831</c:v>
              </c:pt>
              <c:pt idx="14">
                <c:v>1.532250361745227</c:v>
              </c:pt>
              <c:pt idx="15">
                <c:v>1.5465645453353301</c:v>
              </c:pt>
              <c:pt idx="16">
                <c:v>1.5666284517404461</c:v>
              </c:pt>
              <c:pt idx="17">
                <c:v>1.556517522145962</c:v>
              </c:pt>
              <c:pt idx="18">
                <c:v>1.5740190776441569</c:v>
              </c:pt>
              <c:pt idx="19">
                <c:v>1.570647006655292</c:v>
              </c:pt>
              <c:pt idx="20">
                <c:v>1.5673591380391809</c:v>
              </c:pt>
              <c:pt idx="21">
                <c:v>1.525323032149859</c:v>
              </c:pt>
              <c:pt idx="22">
                <c:v>1.5133879874000831</c:v>
              </c:pt>
              <c:pt idx="23">
                <c:v>1.480645944046123</c:v>
              </c:pt>
              <c:pt idx="24">
                <c:v>1.4658447908071479</c:v>
              </c:pt>
              <c:pt idx="25">
                <c:v>1.4616890927487871</c:v>
              </c:pt>
              <c:pt idx="26">
                <c:v>1.4768487950427791</c:v>
              </c:pt>
              <c:pt idx="27">
                <c:v>1.480656802799944</c:v>
              </c:pt>
              <c:pt idx="28">
                <c:v>1.496797406485799</c:v>
              </c:pt>
              <c:pt idx="29">
                <c:v>1.4959808321717341</c:v>
              </c:pt>
              <c:pt idx="30">
                <c:v>1.4915376100859901</c:v>
              </c:pt>
              <c:pt idx="31">
                <c:v>1.5066343632769621</c:v>
              </c:pt>
              <c:pt idx="32">
                <c:v>1.514142478840208</c:v>
              </c:pt>
              <c:pt idx="33">
                <c:v>1.5245162442165361</c:v>
              </c:pt>
              <c:pt idx="34">
                <c:v>1.534405671355618</c:v>
              </c:pt>
              <c:pt idx="35">
                <c:v>1.5571535642449399</c:v>
              </c:pt>
              <c:pt idx="36">
                <c:v>1.5738261906070909</c:v>
              </c:pt>
              <c:pt idx="37">
                <c:v>1.571612317635007</c:v>
              </c:pt>
              <c:pt idx="38">
                <c:v>1.585958019955608</c:v>
              </c:pt>
              <c:pt idx="39">
                <c:v>1.594792340870163</c:v>
              </c:pt>
              <c:pt idx="40">
                <c:v>1.599271561691012</c:v>
              </c:pt>
              <c:pt idx="41">
                <c:v>1.6141401799929529</c:v>
              </c:pt>
              <c:pt idx="42">
                <c:v>1.625172033570762</c:v>
              </c:pt>
              <c:pt idx="43">
                <c:v>1.634956033997446</c:v>
              </c:pt>
              <c:pt idx="44">
                <c:v>1.645820727122324</c:v>
              </c:pt>
              <c:pt idx="45">
                <c:v>1.659024386098791</c:v>
              </c:pt>
              <c:pt idx="46">
                <c:v>1.662106407654846</c:v>
              </c:pt>
              <c:pt idx="47">
                <c:v>1.668814126248422</c:v>
              </c:pt>
              <c:pt idx="48">
                <c:v>1.683095839190909</c:v>
              </c:pt>
              <c:pt idx="49">
                <c:v>1.6996579503248179</c:v>
              </c:pt>
              <c:pt idx="50">
                <c:v>1.705015958401503</c:v>
              </c:pt>
              <c:pt idx="51">
                <c:v>1.714143072970852</c:v>
              </c:pt>
              <c:pt idx="52">
                <c:v>1.714007962308068</c:v>
              </c:pt>
              <c:pt idx="53">
                <c:v>1.7262403970949489</c:v>
              </c:pt>
              <c:pt idx="54">
                <c:v>1.7354234475599819</c:v>
              </c:pt>
              <c:pt idx="55">
                <c:v>1.7480394895969129</c:v>
              </c:pt>
              <c:pt idx="56">
                <c:v>1.7680470533757171</c:v>
              </c:pt>
              <c:pt idx="57">
                <c:v>1.773869649136754</c:v>
              </c:pt>
              <c:pt idx="58">
                <c:v>1.778046419255408</c:v>
              </c:pt>
              <c:pt idx="59">
                <c:v>1.799870232551972</c:v>
              </c:pt>
              <c:pt idx="60">
                <c:v>1.8027922155728731</c:v>
              </c:pt>
              <c:pt idx="61">
                <c:v>1.8116178720476299</c:v>
              </c:pt>
              <c:pt idx="62">
                <c:v>1.807631674622866</c:v>
              </c:pt>
              <c:pt idx="63">
                <c:v>1.809811091847255</c:v>
              </c:pt>
              <c:pt idx="64">
                <c:v>1.8233933216378759</c:v>
              </c:pt>
              <c:pt idx="65">
                <c:v>1.8239089885492921</c:v>
              </c:pt>
              <c:pt idx="66">
                <c:v>1.8312909732057341</c:v>
              </c:pt>
              <c:pt idx="67">
                <c:v>1.8294194836703179</c:v>
              </c:pt>
              <c:pt idx="68">
                <c:v>1.843901787133494</c:v>
              </c:pt>
              <c:pt idx="69">
                <c:v>1.8642600526641799</c:v>
              </c:pt>
              <c:pt idx="70">
                <c:v>1.8697450684696499</c:v>
              </c:pt>
              <c:pt idx="71">
                <c:v>1.8669137443275261</c:v>
              </c:pt>
              <c:pt idx="72">
                <c:v>1.8792921470559001</c:v>
              </c:pt>
              <c:pt idx="73">
                <c:v>1.893130360154033</c:v>
              </c:pt>
              <c:pt idx="74">
                <c:v>1.9003924547634441</c:v>
              </c:pt>
              <c:pt idx="75">
                <c:v>1.919350906219853</c:v>
              </c:pt>
              <c:pt idx="76">
                <c:v>1.9269833711526121</c:v>
              </c:pt>
              <c:pt idx="77">
                <c:v>1.940324175383884</c:v>
              </c:pt>
              <c:pt idx="78">
                <c:v>1.9403038950779761</c:v>
              </c:pt>
              <c:pt idx="79">
                <c:v>1.961503116779749</c:v>
              </c:pt>
              <c:pt idx="80">
                <c:v>1.9609807143803371</c:v>
              </c:pt>
              <c:pt idx="81">
                <c:v>1.967006397890795</c:v>
              </c:pt>
              <c:pt idx="82">
                <c:v>1.9761518967033589</c:v>
              </c:pt>
              <c:pt idx="83">
                <c:v>1.98740443850559</c:v>
              </c:pt>
              <c:pt idx="84">
                <c:v>2.003584317537483</c:v>
              </c:pt>
              <c:pt idx="85">
                <c:v>2.0202850072931162</c:v>
              </c:pt>
              <c:pt idx="86">
                <c:v>2.034713810083209</c:v>
              </c:pt>
              <c:pt idx="87">
                <c:v>2.0490260064832109</c:v>
              </c:pt>
              <c:pt idx="88">
                <c:v>2.0586544518571279</c:v>
              </c:pt>
              <c:pt idx="89">
                <c:v>2.0733283762737091</c:v>
              </c:pt>
              <c:pt idx="90">
                <c:v>2.084483167888195</c:v>
              </c:pt>
              <c:pt idx="91">
                <c:v>2.0953214067590049</c:v>
              </c:pt>
              <c:pt idx="92">
                <c:v>2.0998346762994329</c:v>
              </c:pt>
              <c:pt idx="93">
                <c:v>2.11435292238437</c:v>
              </c:pt>
              <c:pt idx="94">
                <c:v>2.1264889199467119</c:v>
              </c:pt>
              <c:pt idx="95">
                <c:v>2.1363830701559849</c:v>
              </c:pt>
              <c:pt idx="96">
                <c:v>2.150342652480294</c:v>
              </c:pt>
              <c:pt idx="97">
                <c:v>2.1558575837829239</c:v>
              </c:pt>
              <c:pt idx="98">
                <c:v>2.1624552710019689</c:v>
              </c:pt>
              <c:pt idx="99">
                <c:v>2.1728132858940752</c:v>
              </c:pt>
              <c:pt idx="100">
                <c:v>2.1859045979946461</c:v>
              </c:pt>
              <c:pt idx="101">
                <c:v>2.197252170835851</c:v>
              </c:pt>
              <c:pt idx="102">
                <c:v>2.1981717178786599</c:v>
              </c:pt>
              <c:pt idx="103">
                <c:v>2.2081261507412089</c:v>
              </c:pt>
              <c:pt idx="104">
                <c:v>2.2127011434878141</c:v>
              </c:pt>
              <c:pt idx="105">
                <c:v>2.220287454112972</c:v>
              </c:pt>
              <c:pt idx="106">
                <c:v>2.2373429397655982</c:v>
              </c:pt>
              <c:pt idx="107">
                <c:v>2.238651886845767</c:v>
              </c:pt>
              <c:pt idx="108">
                <c:v>2.2459174983956598</c:v>
              </c:pt>
              <c:pt idx="109">
                <c:v>2.249860889935555</c:v>
              </c:pt>
              <c:pt idx="110">
                <c:v>2.2576432973618168</c:v>
              </c:pt>
              <c:pt idx="111">
                <c:v>2.2686754183733129</c:v>
              </c:pt>
              <c:pt idx="112">
                <c:v>2.2761900240841979</c:v>
              </c:pt>
              <c:pt idx="113">
                <c:v>2.292376597962686</c:v>
              </c:pt>
              <c:pt idx="114">
                <c:v>2.3022620243553131</c:v>
              </c:pt>
              <c:pt idx="115">
                <c:v>2.3044992194097631</c:v>
              </c:pt>
              <c:pt idx="116">
                <c:v>2.3069400546226571</c:v>
              </c:pt>
              <c:pt idx="117">
                <c:v>2.3212966510251412</c:v>
              </c:pt>
              <c:pt idx="118">
                <c:v>2.327375583470261</c:v>
              </c:pt>
              <c:pt idx="119">
                <c:v>2.339295780267133</c:v>
              </c:pt>
              <c:pt idx="120">
                <c:v>2.339145342652702</c:v>
              </c:pt>
              <c:pt idx="121">
                <c:v>2.336214878114693</c:v>
              </c:pt>
              <c:pt idx="122">
                <c:v>2.3485098975880119</c:v>
              </c:pt>
              <c:pt idx="123">
                <c:v>2.356099248547292</c:v>
              </c:pt>
              <c:pt idx="124">
                <c:v>2.3743277091417081</c:v>
              </c:pt>
              <c:pt idx="125">
                <c:v>2.3828702807492621</c:v>
              </c:pt>
              <c:pt idx="126">
                <c:v>2.3988643858453611</c:v>
              </c:pt>
              <c:pt idx="127">
                <c:v>2.405442463639154</c:v>
              </c:pt>
              <c:pt idx="128">
                <c:v>2.4140568581008339</c:v>
              </c:pt>
              <c:pt idx="129">
                <c:v>2.422012741959267</c:v>
              </c:pt>
              <c:pt idx="130">
                <c:v>2.4389518542126329</c:v>
              </c:pt>
              <c:pt idx="131">
                <c:v>2.4512691702345029</c:v>
              </c:pt>
              <c:pt idx="132">
                <c:v>2.4564208928323348</c:v>
              </c:pt>
              <c:pt idx="133">
                <c:v>2.466782657895676</c:v>
              </c:pt>
              <c:pt idx="134">
                <c:v>2.4812865196098342</c:v>
              </c:pt>
              <c:pt idx="135">
                <c:v>2.4878407577742618</c:v>
              </c:pt>
              <c:pt idx="136">
                <c:v>2.496486543626482</c:v>
              </c:pt>
              <c:pt idx="137">
                <c:v>2.5138713083345681</c:v>
              </c:pt>
              <c:pt idx="138">
                <c:v>2.5190299839072421</c:v>
              </c:pt>
              <c:pt idx="139">
                <c:v>2.5277844871305151</c:v>
              </c:pt>
              <c:pt idx="140">
                <c:v>2.53560702043288</c:v>
              </c:pt>
              <c:pt idx="141">
                <c:v>2.550246481144081</c:v>
              </c:pt>
              <c:pt idx="142">
                <c:v>2.567902997837864</c:v>
              </c:pt>
              <c:pt idx="143">
                <c:v>2.583874624429138</c:v>
              </c:pt>
              <c:pt idx="144">
                <c:v>2.5969730794361849</c:v>
              </c:pt>
              <c:pt idx="145">
                <c:v>2.5948327657925052</c:v>
              </c:pt>
              <c:pt idx="146">
                <c:v>2.6155857874273591</c:v>
              </c:pt>
              <c:pt idx="147">
                <c:v>2.6305595421919938</c:v>
              </c:pt>
              <c:pt idx="148">
                <c:v>2.6358169701700911</c:v>
              </c:pt>
              <c:pt idx="149">
                <c:v>2.6486937336062968</c:v>
              </c:pt>
              <c:pt idx="150">
                <c:v>2.6505390402471498</c:v>
              </c:pt>
              <c:pt idx="151">
                <c:v>2.6579780409834801</c:v>
              </c:pt>
              <c:pt idx="152">
                <c:v>2.6639668256227989</c:v>
              </c:pt>
              <c:pt idx="153">
                <c:v>2.6766373130274048</c:v>
              </c:pt>
              <c:pt idx="154">
                <c:v>2.6822751031561789</c:v>
              </c:pt>
              <c:pt idx="155">
                <c:v>2.6917809468231559</c:v>
              </c:pt>
              <c:pt idx="156">
                <c:v>2.7017276224450728</c:v>
              </c:pt>
              <c:pt idx="157">
                <c:v>2.7061756952469369</c:v>
              </c:pt>
              <c:pt idx="158">
                <c:v>2.71333713286753</c:v>
              </c:pt>
              <c:pt idx="159">
                <c:v>2.7233708747866721</c:v>
              </c:pt>
              <c:pt idx="160">
                <c:v>2.7397161907543981</c:v>
              </c:pt>
              <c:pt idx="161">
                <c:v>2.7480802032816651</c:v>
              </c:pt>
              <c:pt idx="162">
                <c:v>2.756098592463704</c:v>
              </c:pt>
              <c:pt idx="163">
                <c:v>2.762628780348364</c:v>
              </c:pt>
              <c:pt idx="164">
                <c:v>2.7651607548626571</c:v>
              </c:pt>
              <c:pt idx="165">
                <c:v>2.776143175492007</c:v>
              </c:pt>
              <c:pt idx="166">
                <c:v>2.7733414112712582</c:v>
              </c:pt>
              <c:pt idx="167">
                <c:v>2.7740074352245752</c:v>
              </c:pt>
              <c:pt idx="168">
                <c:v>2.7748367726666872</c:v>
              </c:pt>
              <c:pt idx="169">
                <c:v>2.7740829316282092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130-4C91-87EE-0B8B4C519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[KCOR_analysis.xlsx]2022_47 dose 4!PivotTable6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2021_24 fixed enrollment date. ASMR. Note that 3 to 0 is a FLAT line so no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'2022_47 dose 4'!$B$6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4'!$B$7:$B$104</c:f>
              <c:numCache>
                <c:formatCode>General</c:formatCode>
                <c:ptCount val="97"/>
                <c:pt idx="0">
                  <c:v>0.96935454869578019</c:v>
                </c:pt>
                <c:pt idx="1">
                  <c:v>0.96765220611313452</c:v>
                </c:pt>
                <c:pt idx="2">
                  <c:v>1.0235277683912569</c:v>
                </c:pt>
                <c:pt idx="3">
                  <c:v>1</c:v>
                </c:pt>
                <c:pt idx="4">
                  <c:v>1.013576837339828</c:v>
                </c:pt>
                <c:pt idx="5">
                  <c:v>1.018241548628259</c:v>
                </c:pt>
                <c:pt idx="6">
                  <c:v>1.01054342151169</c:v>
                </c:pt>
                <c:pt idx="7">
                  <c:v>1.015087038414086</c:v>
                </c:pt>
                <c:pt idx="8">
                  <c:v>1.025902738703621</c:v>
                </c:pt>
                <c:pt idx="9">
                  <c:v>1.030554601566777</c:v>
                </c:pt>
                <c:pt idx="10">
                  <c:v>1.02890205260487</c:v>
                </c:pt>
                <c:pt idx="11">
                  <c:v>1.028528959136892</c:v>
                </c:pt>
                <c:pt idx="12">
                  <c:v>1.027343970696678</c:v>
                </c:pt>
                <c:pt idx="13">
                  <c:v>1.0236418796898601</c:v>
                </c:pt>
                <c:pt idx="14">
                  <c:v>1.011138001805022</c:v>
                </c:pt>
                <c:pt idx="15">
                  <c:v>1.0130857796027619</c:v>
                </c:pt>
                <c:pt idx="16">
                  <c:v>1.0089320097152339</c:v>
                </c:pt>
                <c:pt idx="17">
                  <c:v>1.0021804715997611</c:v>
                </c:pt>
                <c:pt idx="18">
                  <c:v>0.99878260247644746</c:v>
                </c:pt>
                <c:pt idx="19">
                  <c:v>1.005695473909296</c:v>
                </c:pt>
                <c:pt idx="20">
                  <c:v>1.0086171753494499</c:v>
                </c:pt>
                <c:pt idx="21">
                  <c:v>1.0049778409303891</c:v>
                </c:pt>
                <c:pt idx="22">
                  <c:v>1.008711347228167</c:v>
                </c:pt>
                <c:pt idx="23">
                  <c:v>1.004282728261376</c:v>
                </c:pt>
                <c:pt idx="24">
                  <c:v>1.0056194551069679</c:v>
                </c:pt>
                <c:pt idx="25">
                  <c:v>1.005512546947863</c:v>
                </c:pt>
                <c:pt idx="26">
                  <c:v>1.0034298677042219</c:v>
                </c:pt>
                <c:pt idx="27">
                  <c:v>1.000444872908671</c:v>
                </c:pt>
                <c:pt idx="28">
                  <c:v>1.000299123237836</c:v>
                </c:pt>
                <c:pt idx="29">
                  <c:v>1.0024275190472729</c:v>
                </c:pt>
                <c:pt idx="30">
                  <c:v>0.99922544922484002</c:v>
                </c:pt>
                <c:pt idx="31">
                  <c:v>0.99586908736772084</c:v>
                </c:pt>
                <c:pt idx="32">
                  <c:v>0.99674342049914377</c:v>
                </c:pt>
                <c:pt idx="33">
                  <c:v>0.99753711837043535</c:v>
                </c:pt>
                <c:pt idx="34">
                  <c:v>0.99917371761533091</c:v>
                </c:pt>
                <c:pt idx="35">
                  <c:v>0.99492823100919681</c:v>
                </c:pt>
                <c:pt idx="36">
                  <c:v>0.98934925320957445</c:v>
                </c:pt>
                <c:pt idx="37">
                  <c:v>0.98940967968298266</c:v>
                </c:pt>
                <c:pt idx="38">
                  <c:v>0.99153446126294975</c:v>
                </c:pt>
                <c:pt idx="39">
                  <c:v>0.98984077278433746</c:v>
                </c:pt>
                <c:pt idx="40">
                  <c:v>0.98977511096462367</c:v>
                </c:pt>
                <c:pt idx="41">
                  <c:v>0.98464291983294894</c:v>
                </c:pt>
                <c:pt idx="42">
                  <c:v>0.98134236756922932</c:v>
                </c:pt>
                <c:pt idx="43">
                  <c:v>0.97677712740669431</c:v>
                </c:pt>
                <c:pt idx="44">
                  <c:v>0.97616700163807646</c:v>
                </c:pt>
                <c:pt idx="45">
                  <c:v>0.97363539965701584</c:v>
                </c:pt>
                <c:pt idx="46">
                  <c:v>0.97634808635892112</c:v>
                </c:pt>
                <c:pt idx="47">
                  <c:v>0.97356602770234557</c:v>
                </c:pt>
                <c:pt idx="48">
                  <c:v>0.96931798522936463</c:v>
                </c:pt>
                <c:pt idx="49">
                  <c:v>0.96727521268290662</c:v>
                </c:pt>
                <c:pt idx="50">
                  <c:v>0.96593296178320409</c:v>
                </c:pt>
                <c:pt idx="51">
                  <c:v>0.96590523230693226</c:v>
                </c:pt>
                <c:pt idx="52">
                  <c:v>0.96356219901862494</c:v>
                </c:pt>
                <c:pt idx="53">
                  <c:v>0.96473520941790869</c:v>
                </c:pt>
                <c:pt idx="54">
                  <c:v>0.96122585525060156</c:v>
                </c:pt>
                <c:pt idx="55">
                  <c:v>0.95758808918135407</c:v>
                </c:pt>
                <c:pt idx="56">
                  <c:v>0.95457382364936028</c:v>
                </c:pt>
                <c:pt idx="57">
                  <c:v>0.95304913472377029</c:v>
                </c:pt>
                <c:pt idx="58">
                  <c:v>0.95159134345192486</c:v>
                </c:pt>
                <c:pt idx="59">
                  <c:v>0.95300838973266522</c:v>
                </c:pt>
                <c:pt idx="60">
                  <c:v>0.95266308529139299</c:v>
                </c:pt>
                <c:pt idx="61">
                  <c:v>0.95316777701452238</c:v>
                </c:pt>
                <c:pt idx="62">
                  <c:v>0.95452259012454732</c:v>
                </c:pt>
                <c:pt idx="63">
                  <c:v>0.95844695645375788</c:v>
                </c:pt>
                <c:pt idx="64">
                  <c:v>0.95885038027470681</c:v>
                </c:pt>
                <c:pt idx="65">
                  <c:v>0.95891736954090101</c:v>
                </c:pt>
                <c:pt idx="66">
                  <c:v>0.96037165414034054</c:v>
                </c:pt>
                <c:pt idx="67">
                  <c:v>0.96271531651752507</c:v>
                </c:pt>
                <c:pt idx="68">
                  <c:v>0.96470763336387655</c:v>
                </c:pt>
                <c:pt idx="69">
                  <c:v>0.96684714051563403</c:v>
                </c:pt>
                <c:pt idx="70">
                  <c:v>0.96764499647397773</c:v>
                </c:pt>
                <c:pt idx="71">
                  <c:v>0.96875339150262241</c:v>
                </c:pt>
                <c:pt idx="72">
                  <c:v>0.97110956042738883</c:v>
                </c:pt>
                <c:pt idx="73">
                  <c:v>0.97424350799642079</c:v>
                </c:pt>
                <c:pt idx="74">
                  <c:v>0.97617183590218271</c:v>
                </c:pt>
                <c:pt idx="75">
                  <c:v>0.9797929733245776</c:v>
                </c:pt>
                <c:pt idx="76">
                  <c:v>0.98235053637024428</c:v>
                </c:pt>
                <c:pt idx="77">
                  <c:v>0.98515302448496112</c:v>
                </c:pt>
                <c:pt idx="78">
                  <c:v>0.98734616534768105</c:v>
                </c:pt>
                <c:pt idx="79">
                  <c:v>0.99064316310855638</c:v>
                </c:pt>
                <c:pt idx="80">
                  <c:v>0.99485356134826852</c:v>
                </c:pt>
                <c:pt idx="81">
                  <c:v>1.0005384871449099</c:v>
                </c:pt>
                <c:pt idx="82">
                  <c:v>1.0038240957968221</c:v>
                </c:pt>
                <c:pt idx="83">
                  <c:v>1.006504698510851</c:v>
                </c:pt>
                <c:pt idx="84">
                  <c:v>1.0084291395734959</c:v>
                </c:pt>
                <c:pt idx="85">
                  <c:v>1.0103983603810409</c:v>
                </c:pt>
                <c:pt idx="86">
                  <c:v>1.0127178617122641</c:v>
                </c:pt>
                <c:pt idx="87">
                  <c:v>1.017296396274175</c:v>
                </c:pt>
                <c:pt idx="88">
                  <c:v>1.0204121840274829</c:v>
                </c:pt>
                <c:pt idx="89">
                  <c:v>1.0236135838207649</c:v>
                </c:pt>
                <c:pt idx="90">
                  <c:v>1.026827193504809</c:v>
                </c:pt>
                <c:pt idx="91">
                  <c:v>1.0285824355420861</c:v>
                </c:pt>
                <c:pt idx="92">
                  <c:v>1.030598790298547</c:v>
                </c:pt>
                <c:pt idx="93">
                  <c:v>1.0318486287464541</c:v>
                </c:pt>
                <c:pt idx="94">
                  <c:v>1.0324428638545149</c:v>
                </c:pt>
                <c:pt idx="95">
                  <c:v>1.032829626609409</c:v>
                </c:pt>
                <c:pt idx="96">
                  <c:v>1.032858982421534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29-4E0F-AD9A-2AF3E34BA88D}"/>
            </c:ext>
          </c:extLst>
        </c:ser>
        <c:ser>
          <c:idx val="1"/>
          <c:order val="1"/>
          <c:tx>
            <c:strRef>
              <c:f>'2022_47 dose 4'!$C$6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4'!$C$7:$C$104</c:f>
              <c:numCache>
                <c:formatCode>General</c:formatCode>
                <c:ptCount val="97"/>
                <c:pt idx="4">
                  <c:v>0.8695290316383929</c:v>
                </c:pt>
                <c:pt idx="5">
                  <c:v>0.91191130066562154</c:v>
                </c:pt>
                <c:pt idx="6">
                  <c:v>0.92191549994843136</c:v>
                </c:pt>
                <c:pt idx="7">
                  <c:v>0.93703989908232022</c:v>
                </c:pt>
                <c:pt idx="8">
                  <c:v>0.95092020778872643</c:v>
                </c:pt>
                <c:pt idx="9">
                  <c:v>0.96038852422485987</c:v>
                </c:pt>
                <c:pt idx="10">
                  <c:v>0.96330719653141894</c:v>
                </c:pt>
                <c:pt idx="11">
                  <c:v>0.96647277164174761</c:v>
                </c:pt>
                <c:pt idx="12">
                  <c:v>0.96812584839315863</c:v>
                </c:pt>
                <c:pt idx="13">
                  <c:v>0.96690297122023405</c:v>
                </c:pt>
                <c:pt idx="14">
                  <c:v>0.95672094314555678</c:v>
                </c:pt>
                <c:pt idx="15">
                  <c:v>0.96325312856258372</c:v>
                </c:pt>
                <c:pt idx="16">
                  <c:v>0.96083844541135099</c:v>
                </c:pt>
                <c:pt idx="17">
                  <c:v>0.95570887525391146</c:v>
                </c:pt>
                <c:pt idx="18">
                  <c:v>0.95366796747747917</c:v>
                </c:pt>
                <c:pt idx="19">
                  <c:v>0.96240917179677288</c:v>
                </c:pt>
                <c:pt idx="20">
                  <c:v>0.96679517730129205</c:v>
                </c:pt>
                <c:pt idx="21">
                  <c:v>0.96442389063997769</c:v>
                </c:pt>
                <c:pt idx="22">
                  <c:v>0.968950829083009</c:v>
                </c:pt>
                <c:pt idx="23">
                  <c:v>0.96536106035411018</c:v>
                </c:pt>
                <c:pt idx="24">
                  <c:v>0.96765620318197543</c:v>
                </c:pt>
                <c:pt idx="25">
                  <c:v>0.96821815932810773</c:v>
                </c:pt>
                <c:pt idx="26">
                  <c:v>0.9673484654331076</c:v>
                </c:pt>
                <c:pt idx="27">
                  <c:v>0.96529285384140573</c:v>
                </c:pt>
                <c:pt idx="28">
                  <c:v>0.9658001845029115</c:v>
                </c:pt>
                <c:pt idx="29">
                  <c:v>0.96841424226360662</c:v>
                </c:pt>
                <c:pt idx="30">
                  <c:v>0.96585192497608152</c:v>
                </c:pt>
                <c:pt idx="31">
                  <c:v>0.96312766137236927</c:v>
                </c:pt>
                <c:pt idx="32">
                  <c:v>0.96446015505275096</c:v>
                </c:pt>
                <c:pt idx="33">
                  <c:v>0.96571353358033307</c:v>
                </c:pt>
                <c:pt idx="34">
                  <c:v>0.96793863422291693</c:v>
                </c:pt>
                <c:pt idx="35">
                  <c:v>0.96425104346231172</c:v>
                </c:pt>
                <c:pt idx="36">
                  <c:v>0.95929133056602711</c:v>
                </c:pt>
                <c:pt idx="37">
                  <c:v>0.95976532779475743</c:v>
                </c:pt>
                <c:pt idx="38">
                  <c:v>0.96215909575255776</c:v>
                </c:pt>
                <c:pt idx="39">
                  <c:v>0.96082627812014931</c:v>
                </c:pt>
                <c:pt idx="40">
                  <c:v>0.96108944871325863</c:v>
                </c:pt>
                <c:pt idx="41">
                  <c:v>0.95638398980604578</c:v>
                </c:pt>
                <c:pt idx="42">
                  <c:v>0.95352651560150603</c:v>
                </c:pt>
                <c:pt idx="43">
                  <c:v>0.94938030792223094</c:v>
                </c:pt>
                <c:pt idx="44">
                  <c:v>0.94907764924319238</c:v>
                </c:pt>
                <c:pt idx="45">
                  <c:v>0.94708729008413517</c:v>
                </c:pt>
                <c:pt idx="46">
                  <c:v>0.95002756305455194</c:v>
                </c:pt>
                <c:pt idx="47">
                  <c:v>0.94757341907599713</c:v>
                </c:pt>
                <c:pt idx="48">
                  <c:v>0.94369134827794177</c:v>
                </c:pt>
                <c:pt idx="49">
                  <c:v>0.94211466982427139</c:v>
                </c:pt>
                <c:pt idx="50">
                  <c:v>0.94115469302990673</c:v>
                </c:pt>
                <c:pt idx="51">
                  <c:v>0.94139618081174747</c:v>
                </c:pt>
                <c:pt idx="52">
                  <c:v>0.93940678706772296</c:v>
                </c:pt>
                <c:pt idx="53">
                  <c:v>0.94080803458336038</c:v>
                </c:pt>
                <c:pt idx="54">
                  <c:v>0.93772813520155696</c:v>
                </c:pt>
                <c:pt idx="55">
                  <c:v>0.9343960581658648</c:v>
                </c:pt>
                <c:pt idx="56">
                  <c:v>0.93177233533913606</c:v>
                </c:pt>
                <c:pt idx="57">
                  <c:v>0.93046339387170374</c:v>
                </c:pt>
                <c:pt idx="58">
                  <c:v>0.929238087552968</c:v>
                </c:pt>
                <c:pt idx="59">
                  <c:v>0.93081913773438341</c:v>
                </c:pt>
                <c:pt idx="60">
                  <c:v>0.93067700722054914</c:v>
                </c:pt>
                <c:pt idx="61">
                  <c:v>0.93136824524412554</c:v>
                </c:pt>
                <c:pt idx="62">
                  <c:v>0.93288593808367515</c:v>
                </c:pt>
                <c:pt idx="63">
                  <c:v>0.93701212669697953</c:v>
                </c:pt>
                <c:pt idx="64">
                  <c:v>0.93753731312840682</c:v>
                </c:pt>
                <c:pt idx="65">
                  <c:v>0.93773699895523699</c:v>
                </c:pt>
                <c:pt idx="66">
                  <c:v>0.93930419586724934</c:v>
                </c:pt>
                <c:pt idx="67">
                  <c:v>0.94171770722712311</c:v>
                </c:pt>
                <c:pt idx="68">
                  <c:v>0.9438092431831272</c:v>
                </c:pt>
                <c:pt idx="69">
                  <c:v>0.94602293430209983</c:v>
                </c:pt>
                <c:pt idx="70">
                  <c:v>0.94691920900579907</c:v>
                </c:pt>
                <c:pt idx="71">
                  <c:v>0.94818607863792692</c:v>
                </c:pt>
                <c:pt idx="72">
                  <c:v>0.95065915077747776</c:v>
                </c:pt>
                <c:pt idx="73">
                  <c:v>0.95385016163002723</c:v>
                </c:pt>
                <c:pt idx="74">
                  <c:v>0.95582990046136873</c:v>
                </c:pt>
                <c:pt idx="75">
                  <c:v>0.95950667193845074</c:v>
                </c:pt>
                <c:pt idx="76">
                  <c:v>0.96212622124804326</c:v>
                </c:pt>
                <c:pt idx="77">
                  <c:v>0.96498560020498225</c:v>
                </c:pt>
                <c:pt idx="78">
                  <c:v>0.96723377451981996</c:v>
                </c:pt>
                <c:pt idx="79">
                  <c:v>0.97054623566086506</c:v>
                </c:pt>
                <c:pt idx="80">
                  <c:v>0.97484388604404881</c:v>
                </c:pt>
                <c:pt idx="81">
                  <c:v>0.98057107633197871</c:v>
                </c:pt>
                <c:pt idx="82">
                  <c:v>0.98393799709940644</c:v>
                </c:pt>
                <c:pt idx="83">
                  <c:v>0.98666353399730389</c:v>
                </c:pt>
                <c:pt idx="84">
                  <c:v>0.98863057025955148</c:v>
                </c:pt>
                <c:pt idx="85">
                  <c:v>0.99067619393174122</c:v>
                </c:pt>
                <c:pt idx="86">
                  <c:v>0.99303975812924561</c:v>
                </c:pt>
                <c:pt idx="87">
                  <c:v>0.99766188413422507</c:v>
                </c:pt>
                <c:pt idx="88">
                  <c:v>1.0007932362033509</c:v>
                </c:pt>
                <c:pt idx="89">
                  <c:v>1.0040061290724329</c:v>
                </c:pt>
                <c:pt idx="90">
                  <c:v>1.007220543048009</c:v>
                </c:pt>
                <c:pt idx="91">
                  <c:v>1.0089793876590081</c:v>
                </c:pt>
                <c:pt idx="92">
                  <c:v>1.010997039330112</c:v>
                </c:pt>
                <c:pt idx="93">
                  <c:v>1.0122550320255339</c:v>
                </c:pt>
                <c:pt idx="94">
                  <c:v>1.012863984498483</c:v>
                </c:pt>
                <c:pt idx="95">
                  <c:v>1.013254725256288</c:v>
                </c:pt>
                <c:pt idx="96">
                  <c:v>1.0132852591481489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29-4E0F-AD9A-2AF3E34BA88D}"/>
            </c:ext>
          </c:extLst>
        </c:ser>
        <c:ser>
          <c:idx val="2"/>
          <c:order val="2"/>
          <c:tx>
            <c:strRef>
              <c:f>'2022_47 dose 4'!$D$6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4'!$A$7:$A$104</c:f>
              <c:strCache>
                <c:ptCount val="97"/>
                <c:pt idx="0">
                  <c:v>12/5/2022</c:v>
                </c:pt>
                <c:pt idx="1">
                  <c:v>12/12/2022</c:v>
                </c:pt>
                <c:pt idx="2">
                  <c:v>12/19/2022</c:v>
                </c:pt>
                <c:pt idx="3">
                  <c:v>12/26/2022</c:v>
                </c:pt>
                <c:pt idx="4">
                  <c:v>1/2/2023</c:v>
                </c:pt>
                <c:pt idx="5">
                  <c:v>1/9/2023</c:v>
                </c:pt>
                <c:pt idx="6">
                  <c:v>1/16/2023</c:v>
                </c:pt>
                <c:pt idx="7">
                  <c:v>1/23/2023</c:v>
                </c:pt>
                <c:pt idx="8">
                  <c:v>1/30/2023</c:v>
                </c:pt>
                <c:pt idx="9">
                  <c:v>2/6/2023</c:v>
                </c:pt>
                <c:pt idx="10">
                  <c:v>2/13/2023</c:v>
                </c:pt>
                <c:pt idx="11">
                  <c:v>2/20/2023</c:v>
                </c:pt>
                <c:pt idx="12">
                  <c:v>2/27/2023</c:v>
                </c:pt>
                <c:pt idx="13">
                  <c:v>3/6/2023</c:v>
                </c:pt>
                <c:pt idx="14">
                  <c:v>3/13/2023</c:v>
                </c:pt>
                <c:pt idx="15">
                  <c:v>3/20/2023</c:v>
                </c:pt>
                <c:pt idx="16">
                  <c:v>3/27/2023</c:v>
                </c:pt>
                <c:pt idx="17">
                  <c:v>4/3/2023</c:v>
                </c:pt>
                <c:pt idx="18">
                  <c:v>4/10/2023</c:v>
                </c:pt>
                <c:pt idx="19">
                  <c:v>4/17/2023</c:v>
                </c:pt>
                <c:pt idx="20">
                  <c:v>4/24/2023</c:v>
                </c:pt>
                <c:pt idx="21">
                  <c:v>5/1/2023</c:v>
                </c:pt>
                <c:pt idx="22">
                  <c:v>5/8/2023</c:v>
                </c:pt>
                <c:pt idx="23">
                  <c:v>5/15/2023</c:v>
                </c:pt>
                <c:pt idx="24">
                  <c:v>5/22/2023</c:v>
                </c:pt>
                <c:pt idx="25">
                  <c:v>5/29/2023</c:v>
                </c:pt>
                <c:pt idx="26">
                  <c:v>6/5/2023</c:v>
                </c:pt>
                <c:pt idx="27">
                  <c:v>6/12/2023</c:v>
                </c:pt>
                <c:pt idx="28">
                  <c:v>6/19/2023</c:v>
                </c:pt>
                <c:pt idx="29">
                  <c:v>6/26/2023</c:v>
                </c:pt>
                <c:pt idx="30">
                  <c:v>7/3/2023</c:v>
                </c:pt>
                <c:pt idx="31">
                  <c:v>7/10/2023</c:v>
                </c:pt>
                <c:pt idx="32">
                  <c:v>7/17/2023</c:v>
                </c:pt>
                <c:pt idx="33">
                  <c:v>7/24/2023</c:v>
                </c:pt>
                <c:pt idx="34">
                  <c:v>7/31/2023</c:v>
                </c:pt>
                <c:pt idx="35">
                  <c:v>8/7/2023</c:v>
                </c:pt>
                <c:pt idx="36">
                  <c:v>8/14/2023</c:v>
                </c:pt>
                <c:pt idx="37">
                  <c:v>8/21/2023</c:v>
                </c:pt>
                <c:pt idx="38">
                  <c:v>8/28/2023</c:v>
                </c:pt>
                <c:pt idx="39">
                  <c:v>9/4/2023</c:v>
                </c:pt>
                <c:pt idx="40">
                  <c:v>9/11/2023</c:v>
                </c:pt>
                <c:pt idx="41">
                  <c:v>9/18/2023</c:v>
                </c:pt>
                <c:pt idx="42">
                  <c:v>9/25/2023</c:v>
                </c:pt>
                <c:pt idx="43">
                  <c:v>10/2/2023</c:v>
                </c:pt>
                <c:pt idx="44">
                  <c:v>10/9/2023</c:v>
                </c:pt>
                <c:pt idx="45">
                  <c:v>10/16/2023</c:v>
                </c:pt>
                <c:pt idx="46">
                  <c:v>10/23/2023</c:v>
                </c:pt>
                <c:pt idx="47">
                  <c:v>10/30/2023</c:v>
                </c:pt>
                <c:pt idx="48">
                  <c:v>11/6/2023</c:v>
                </c:pt>
                <c:pt idx="49">
                  <c:v>11/13/2023</c:v>
                </c:pt>
                <c:pt idx="50">
                  <c:v>11/20/2023</c:v>
                </c:pt>
                <c:pt idx="51">
                  <c:v>11/27/2023</c:v>
                </c:pt>
                <c:pt idx="52">
                  <c:v>12/4/2023</c:v>
                </c:pt>
                <c:pt idx="53">
                  <c:v>12/11/2023</c:v>
                </c:pt>
                <c:pt idx="54">
                  <c:v>12/18/2023</c:v>
                </c:pt>
                <c:pt idx="55">
                  <c:v>12/25/2023</c:v>
                </c:pt>
                <c:pt idx="56">
                  <c:v>1/1/2024</c:v>
                </c:pt>
                <c:pt idx="57">
                  <c:v>1/8/2024</c:v>
                </c:pt>
                <c:pt idx="58">
                  <c:v>1/15/2024</c:v>
                </c:pt>
                <c:pt idx="59">
                  <c:v>1/22/2024</c:v>
                </c:pt>
                <c:pt idx="60">
                  <c:v>1/29/2024</c:v>
                </c:pt>
                <c:pt idx="61">
                  <c:v>2/5/2024</c:v>
                </c:pt>
                <c:pt idx="62">
                  <c:v>2/12/2024</c:v>
                </c:pt>
                <c:pt idx="63">
                  <c:v>2/19/2024</c:v>
                </c:pt>
                <c:pt idx="64">
                  <c:v>2/26/2024</c:v>
                </c:pt>
                <c:pt idx="65">
                  <c:v>3/4/2024</c:v>
                </c:pt>
                <c:pt idx="66">
                  <c:v>3/11/2024</c:v>
                </c:pt>
                <c:pt idx="67">
                  <c:v>3/18/2024</c:v>
                </c:pt>
                <c:pt idx="68">
                  <c:v>3/25/2024</c:v>
                </c:pt>
                <c:pt idx="69">
                  <c:v>4/1/2024</c:v>
                </c:pt>
                <c:pt idx="70">
                  <c:v>4/8/2024</c:v>
                </c:pt>
                <c:pt idx="71">
                  <c:v>4/15/2024</c:v>
                </c:pt>
                <c:pt idx="72">
                  <c:v>4/22/2024</c:v>
                </c:pt>
                <c:pt idx="73">
                  <c:v>4/29/2024</c:v>
                </c:pt>
                <c:pt idx="74">
                  <c:v>5/6/2024</c:v>
                </c:pt>
                <c:pt idx="75">
                  <c:v>5/13/2024</c:v>
                </c:pt>
                <c:pt idx="76">
                  <c:v>5/20/2024</c:v>
                </c:pt>
                <c:pt idx="77">
                  <c:v>5/27/2024</c:v>
                </c:pt>
                <c:pt idx="78">
                  <c:v>6/3/2024</c:v>
                </c:pt>
                <c:pt idx="79">
                  <c:v>6/10/2024</c:v>
                </c:pt>
                <c:pt idx="80">
                  <c:v>6/17/2024</c:v>
                </c:pt>
                <c:pt idx="81">
                  <c:v>6/24/2024</c:v>
                </c:pt>
                <c:pt idx="82">
                  <c:v>7/1/2024</c:v>
                </c:pt>
                <c:pt idx="83">
                  <c:v>7/8/2024</c:v>
                </c:pt>
                <c:pt idx="84">
                  <c:v>7/15/2024</c:v>
                </c:pt>
                <c:pt idx="85">
                  <c:v>7/22/2024</c:v>
                </c:pt>
                <c:pt idx="86">
                  <c:v>7/29/2024</c:v>
                </c:pt>
                <c:pt idx="87">
                  <c:v>8/5/2024</c:v>
                </c:pt>
                <c:pt idx="88">
                  <c:v>8/12/2024</c:v>
                </c:pt>
                <c:pt idx="89">
                  <c:v>8/19/2024</c:v>
                </c:pt>
                <c:pt idx="90">
                  <c:v>8/26/2024</c:v>
                </c:pt>
                <c:pt idx="91">
                  <c:v>9/2/2024</c:v>
                </c:pt>
                <c:pt idx="92">
                  <c:v>9/9/2024</c:v>
                </c:pt>
                <c:pt idx="93">
                  <c:v>9/16/2024</c:v>
                </c:pt>
                <c:pt idx="94">
                  <c:v>9/23/2024</c:v>
                </c:pt>
                <c:pt idx="95">
                  <c:v>9/30/2024</c:v>
                </c:pt>
                <c:pt idx="96">
                  <c:v>10/7/2024</c:v>
                </c:pt>
              </c:strCache>
            </c:strRef>
          </c:cat>
          <c:val>
            <c:numRef>
              <c:f>'2022_47 dose 4'!$D$7:$D$104</c:f>
              <c:numCache>
                <c:formatCode>General</c:formatCode>
                <c:ptCount val="97"/>
                <c:pt idx="4">
                  <c:v>1.1814878719530111</c:v>
                </c:pt>
                <c:pt idx="5">
                  <c:v>1.136970065615027</c:v>
                </c:pt>
                <c:pt idx="6">
                  <c:v>1.10769154745492</c:v>
                </c:pt>
                <c:pt idx="7">
                  <c:v>1.0996348144464201</c:v>
                </c:pt>
                <c:pt idx="8">
                  <c:v>1.106797837146634</c:v>
                </c:pt>
                <c:pt idx="9">
                  <c:v>1.105847019223438</c:v>
                </c:pt>
                <c:pt idx="10">
                  <c:v>1.098963485029862</c:v>
                </c:pt>
                <c:pt idx="11">
                  <c:v>1.094569708349062</c:v>
                </c:pt>
                <c:pt idx="12">
                  <c:v>1.090184334896718</c:v>
                </c:pt>
                <c:pt idx="13">
                  <c:v>1.0837102884611149</c:v>
                </c:pt>
                <c:pt idx="14">
                  <c:v>1.068650232880606</c:v>
                </c:pt>
                <c:pt idx="15">
                  <c:v>1.065496458199827</c:v>
                </c:pt>
                <c:pt idx="16">
                  <c:v>1.059432837111574</c:v>
                </c:pt>
                <c:pt idx="17">
                  <c:v>1.050911761585432</c:v>
                </c:pt>
                <c:pt idx="18">
                  <c:v>1.046031450178893</c:v>
                </c:pt>
                <c:pt idx="19">
                  <c:v>1.0509286651470331</c:v>
                </c:pt>
                <c:pt idx="20">
                  <c:v>1.052248325492906</c:v>
                </c:pt>
                <c:pt idx="21">
                  <c:v>1.047237081705739</c:v>
                </c:pt>
                <c:pt idx="22">
                  <c:v>1.050103422678115</c:v>
                </c:pt>
                <c:pt idx="23">
                  <c:v>1.0447736496789579</c:v>
                </c:pt>
                <c:pt idx="24">
                  <c:v>1.045072087756211</c:v>
                </c:pt>
                <c:pt idx="25">
                  <c:v>1.044243461381883</c:v>
                </c:pt>
                <c:pt idx="26">
                  <c:v>1.04085708033879</c:v>
                </c:pt>
                <c:pt idx="27">
                  <c:v>1.036876984788794</c:v>
                </c:pt>
                <c:pt idx="28">
                  <c:v>1.036030383930173</c:v>
                </c:pt>
                <c:pt idx="29">
                  <c:v>1.037635432327465</c:v>
                </c:pt>
                <c:pt idx="30">
                  <c:v>1.033752144153266</c:v>
                </c:pt>
                <c:pt idx="31">
                  <c:v>1.0297235547792869</c:v>
                </c:pt>
                <c:pt idx="32">
                  <c:v>1.0301073000304439</c:v>
                </c:pt>
                <c:pt idx="33">
                  <c:v>1.0304093998119539</c:v>
                </c:pt>
                <c:pt idx="34">
                  <c:v>1.0314167475862119</c:v>
                </c:pt>
                <c:pt idx="35">
                  <c:v>1.0265813986622661</c:v>
                </c:pt>
                <c:pt idx="36">
                  <c:v>1.02034899476137</c:v>
                </c:pt>
                <c:pt idx="37">
                  <c:v>1.01996965914539</c:v>
                </c:pt>
                <c:pt idx="38">
                  <c:v>1.021806676475931</c:v>
                </c:pt>
                <c:pt idx="39">
                  <c:v>1.019731430933839</c:v>
                </c:pt>
                <c:pt idx="40">
                  <c:v>1.0193169549375769</c:v>
                </c:pt>
                <c:pt idx="41">
                  <c:v>1.013736835738722</c:v>
                </c:pt>
                <c:pt idx="42">
                  <c:v>1.0099696512150771</c:v>
                </c:pt>
                <c:pt idx="43">
                  <c:v>1.0049645528386379</c:v>
                </c:pt>
                <c:pt idx="44">
                  <c:v>1.004029560539045</c:v>
                </c:pt>
                <c:pt idx="45">
                  <c:v>1.0009276878597571</c:v>
                </c:pt>
                <c:pt idx="46">
                  <c:v>1.0033978200293441</c:v>
                </c:pt>
                <c:pt idx="47">
                  <c:v>1.000271631954786</c:v>
                </c:pt>
                <c:pt idx="48">
                  <c:v>0.99564053247247186</c:v>
                </c:pt>
                <c:pt idx="49">
                  <c:v>0.99310770444247465</c:v>
                </c:pt>
                <c:pt idx="50">
                  <c:v>0.99136358089607302</c:v>
                </c:pt>
                <c:pt idx="51">
                  <c:v>0.9910523718010249</c:v>
                </c:pt>
                <c:pt idx="52">
                  <c:v>0.98833873052555976</c:v>
                </c:pt>
                <c:pt idx="53">
                  <c:v>0.98927091402103673</c:v>
                </c:pt>
                <c:pt idx="54">
                  <c:v>0.98531238438703117</c:v>
                </c:pt>
                <c:pt idx="55">
                  <c:v>0.98135575437029987</c:v>
                </c:pt>
                <c:pt idx="56">
                  <c:v>0.97793328932105239</c:v>
                </c:pt>
                <c:pt idx="57">
                  <c:v>0.97618311389794232</c:v>
                </c:pt>
                <c:pt idx="58">
                  <c:v>0.97448231735445601</c:v>
                </c:pt>
                <c:pt idx="59">
                  <c:v>0.97572659830723929</c:v>
                </c:pt>
                <c:pt idx="60">
                  <c:v>0.97516855690606241</c:v>
                </c:pt>
                <c:pt idx="61">
                  <c:v>0.97547754690806232</c:v>
                </c:pt>
                <c:pt idx="62">
                  <c:v>0.97666106633537042</c:v>
                </c:pt>
                <c:pt idx="63">
                  <c:v>0.98037212343628977</c:v>
                </c:pt>
                <c:pt idx="64">
                  <c:v>0.98064795809041905</c:v>
                </c:pt>
                <c:pt idx="65">
                  <c:v>0.9805761344936913</c:v>
                </c:pt>
                <c:pt idx="66">
                  <c:v>0.9819116300494023</c:v>
                </c:pt>
                <c:pt idx="67">
                  <c:v>0.98418111239136785</c:v>
                </c:pt>
                <c:pt idx="68">
                  <c:v>0.98606876823090794</c:v>
                </c:pt>
                <c:pt idx="69">
                  <c:v>0.98812973684710315</c:v>
                </c:pt>
                <c:pt idx="70">
                  <c:v>0.98882442165706463</c:v>
                </c:pt>
                <c:pt idx="71">
                  <c:v>0.98976683447616953</c:v>
                </c:pt>
                <c:pt idx="72">
                  <c:v>0.99199989563264435</c:v>
                </c:pt>
                <c:pt idx="73">
                  <c:v>0.99507286474762036</c:v>
                </c:pt>
                <c:pt idx="74">
                  <c:v>0.99694668763623939</c:v>
                </c:pt>
                <c:pt idx="75">
                  <c:v>1.000508176391083</c:v>
                </c:pt>
                <c:pt idx="76">
                  <c:v>1.0029999754659209</c:v>
                </c:pt>
                <c:pt idx="77">
                  <c:v>1.0057419317404399</c:v>
                </c:pt>
                <c:pt idx="78">
                  <c:v>1.0078767676518869</c:v>
                </c:pt>
                <c:pt idx="79">
                  <c:v>1.011156234041223</c:v>
                </c:pt>
                <c:pt idx="80">
                  <c:v>1.0152739558573911</c:v>
                </c:pt>
                <c:pt idx="81">
                  <c:v>1.0209124951991799</c:v>
                </c:pt>
                <c:pt idx="82">
                  <c:v>1.024112106934421</c:v>
                </c:pt>
                <c:pt idx="83">
                  <c:v>1.0267448559897701</c:v>
                </c:pt>
                <c:pt idx="84">
                  <c:v>1.0286242001134569</c:v>
                </c:pt>
                <c:pt idx="85">
                  <c:v>1.0305131514354711</c:v>
                </c:pt>
                <c:pt idx="86">
                  <c:v>1.0327859071454999</c:v>
                </c:pt>
                <c:pt idx="87">
                  <c:v>1.0373173259701161</c:v>
                </c:pt>
                <c:pt idx="88">
                  <c:v>1.040415729888255</c:v>
                </c:pt>
                <c:pt idx="89">
                  <c:v>1.0436039568308251</c:v>
                </c:pt>
                <c:pt idx="90">
                  <c:v>1.046815508875802</c:v>
                </c:pt>
                <c:pt idx="91">
                  <c:v>1.0485663430254739</c:v>
                </c:pt>
                <c:pt idx="92">
                  <c:v>1.050580590491738</c:v>
                </c:pt>
                <c:pt idx="93">
                  <c:v>1.0518214866419939</c:v>
                </c:pt>
                <c:pt idx="94">
                  <c:v>1.052400207172842</c:v>
                </c:pt>
                <c:pt idx="95">
                  <c:v>1.052782692261627</c:v>
                </c:pt>
                <c:pt idx="96">
                  <c:v>1.052810813083066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29-4E0F-AD9A-2AF3E34BA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[KCOR_analysis.xlsx]Deaths per week detail!PivotTable7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'Deaths per week detail'!$B$4:$B$5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detail'!$B$6:$B$180</c:f>
              <c:numCache>
                <c:formatCode>General</c:formatCode>
                <c:ptCount val="174"/>
                <c:pt idx="0">
                  <c:v>208</c:v>
                </c:pt>
                <c:pt idx="1">
                  <c:v>189</c:v>
                </c:pt>
                <c:pt idx="2">
                  <c:v>183</c:v>
                </c:pt>
                <c:pt idx="3">
                  <c:v>207</c:v>
                </c:pt>
                <c:pt idx="4">
                  <c:v>179</c:v>
                </c:pt>
                <c:pt idx="5">
                  <c:v>168</c:v>
                </c:pt>
                <c:pt idx="6">
                  <c:v>174</c:v>
                </c:pt>
                <c:pt idx="7">
                  <c:v>187</c:v>
                </c:pt>
                <c:pt idx="8">
                  <c:v>161</c:v>
                </c:pt>
                <c:pt idx="9">
                  <c:v>153</c:v>
                </c:pt>
                <c:pt idx="10">
                  <c:v>156</c:v>
                </c:pt>
                <c:pt idx="11">
                  <c:v>156</c:v>
                </c:pt>
                <c:pt idx="12">
                  <c:v>159</c:v>
                </c:pt>
                <c:pt idx="13">
                  <c:v>182</c:v>
                </c:pt>
                <c:pt idx="14">
                  <c:v>184</c:v>
                </c:pt>
                <c:pt idx="15">
                  <c:v>175</c:v>
                </c:pt>
                <c:pt idx="16">
                  <c:v>176</c:v>
                </c:pt>
                <c:pt idx="17">
                  <c:v>182</c:v>
                </c:pt>
                <c:pt idx="18">
                  <c:v>176</c:v>
                </c:pt>
                <c:pt idx="19">
                  <c:v>194</c:v>
                </c:pt>
                <c:pt idx="20">
                  <c:v>242</c:v>
                </c:pt>
                <c:pt idx="21">
                  <c:v>276</c:v>
                </c:pt>
                <c:pt idx="22">
                  <c:v>320</c:v>
                </c:pt>
                <c:pt idx="23">
                  <c:v>335</c:v>
                </c:pt>
                <c:pt idx="24">
                  <c:v>353</c:v>
                </c:pt>
                <c:pt idx="25">
                  <c:v>361</c:v>
                </c:pt>
                <c:pt idx="26">
                  <c:v>331</c:v>
                </c:pt>
                <c:pt idx="27">
                  <c:v>263</c:v>
                </c:pt>
                <c:pt idx="28">
                  <c:v>260</c:v>
                </c:pt>
                <c:pt idx="29">
                  <c:v>268</c:v>
                </c:pt>
                <c:pt idx="30">
                  <c:v>240</c:v>
                </c:pt>
                <c:pt idx="31">
                  <c:v>228</c:v>
                </c:pt>
                <c:pt idx="32">
                  <c:v>206</c:v>
                </c:pt>
                <c:pt idx="33">
                  <c:v>260</c:v>
                </c:pt>
                <c:pt idx="34">
                  <c:v>255</c:v>
                </c:pt>
                <c:pt idx="35">
                  <c:v>270</c:v>
                </c:pt>
                <c:pt idx="36">
                  <c:v>251</c:v>
                </c:pt>
                <c:pt idx="37">
                  <c:v>234</c:v>
                </c:pt>
                <c:pt idx="38">
                  <c:v>234</c:v>
                </c:pt>
                <c:pt idx="39">
                  <c:v>201</c:v>
                </c:pt>
                <c:pt idx="40">
                  <c:v>239</c:v>
                </c:pt>
                <c:pt idx="41">
                  <c:v>216</c:v>
                </c:pt>
                <c:pt idx="42">
                  <c:v>219</c:v>
                </c:pt>
                <c:pt idx="43">
                  <c:v>190</c:v>
                </c:pt>
                <c:pt idx="44">
                  <c:v>196</c:v>
                </c:pt>
                <c:pt idx="45">
                  <c:v>150</c:v>
                </c:pt>
                <c:pt idx="46">
                  <c:v>179</c:v>
                </c:pt>
                <c:pt idx="47">
                  <c:v>150</c:v>
                </c:pt>
                <c:pt idx="48">
                  <c:v>118</c:v>
                </c:pt>
                <c:pt idx="49">
                  <c:v>136</c:v>
                </c:pt>
                <c:pt idx="50">
                  <c:v>126</c:v>
                </c:pt>
                <c:pt idx="51">
                  <c:v>150</c:v>
                </c:pt>
                <c:pt idx="52">
                  <c:v>131</c:v>
                </c:pt>
                <c:pt idx="53">
                  <c:v>158</c:v>
                </c:pt>
                <c:pt idx="54">
                  <c:v>140</c:v>
                </c:pt>
                <c:pt idx="55">
                  <c:v>141</c:v>
                </c:pt>
                <c:pt idx="56">
                  <c:v>136</c:v>
                </c:pt>
                <c:pt idx="57">
                  <c:v>149</c:v>
                </c:pt>
                <c:pt idx="58">
                  <c:v>160</c:v>
                </c:pt>
                <c:pt idx="59">
                  <c:v>148</c:v>
                </c:pt>
                <c:pt idx="60">
                  <c:v>142</c:v>
                </c:pt>
                <c:pt idx="61">
                  <c:v>167</c:v>
                </c:pt>
                <c:pt idx="62">
                  <c:v>144</c:v>
                </c:pt>
                <c:pt idx="63">
                  <c:v>112</c:v>
                </c:pt>
                <c:pt idx="64">
                  <c:v>159</c:v>
                </c:pt>
                <c:pt idx="65">
                  <c:v>133</c:v>
                </c:pt>
                <c:pt idx="66">
                  <c:v>157</c:v>
                </c:pt>
                <c:pt idx="67">
                  <c:v>170</c:v>
                </c:pt>
                <c:pt idx="68">
                  <c:v>183</c:v>
                </c:pt>
                <c:pt idx="69">
                  <c:v>181</c:v>
                </c:pt>
                <c:pt idx="70">
                  <c:v>178</c:v>
                </c:pt>
                <c:pt idx="71">
                  <c:v>136</c:v>
                </c:pt>
                <c:pt idx="72">
                  <c:v>160</c:v>
                </c:pt>
                <c:pt idx="73">
                  <c:v>140</c:v>
                </c:pt>
                <c:pt idx="74">
                  <c:v>125</c:v>
                </c:pt>
                <c:pt idx="75">
                  <c:v>155</c:v>
                </c:pt>
                <c:pt idx="76">
                  <c:v>161</c:v>
                </c:pt>
                <c:pt idx="77">
                  <c:v>169</c:v>
                </c:pt>
                <c:pt idx="78">
                  <c:v>179</c:v>
                </c:pt>
                <c:pt idx="79">
                  <c:v>200</c:v>
                </c:pt>
                <c:pt idx="80">
                  <c:v>230</c:v>
                </c:pt>
                <c:pt idx="81">
                  <c:v>186</c:v>
                </c:pt>
                <c:pt idx="82">
                  <c:v>169</c:v>
                </c:pt>
                <c:pt idx="83">
                  <c:v>166</c:v>
                </c:pt>
                <c:pt idx="84">
                  <c:v>138</c:v>
                </c:pt>
                <c:pt idx="85">
                  <c:v>140</c:v>
                </c:pt>
                <c:pt idx="86">
                  <c:v>133</c:v>
                </c:pt>
                <c:pt idx="87">
                  <c:v>158</c:v>
                </c:pt>
                <c:pt idx="88">
                  <c:v>130</c:v>
                </c:pt>
                <c:pt idx="89">
                  <c:v>154</c:v>
                </c:pt>
                <c:pt idx="90">
                  <c:v>132</c:v>
                </c:pt>
                <c:pt idx="91">
                  <c:v>127</c:v>
                </c:pt>
                <c:pt idx="92">
                  <c:v>138</c:v>
                </c:pt>
                <c:pt idx="93">
                  <c:v>144</c:v>
                </c:pt>
                <c:pt idx="94">
                  <c:v>137</c:v>
                </c:pt>
                <c:pt idx="95">
                  <c:v>105</c:v>
                </c:pt>
                <c:pt idx="96">
                  <c:v>118</c:v>
                </c:pt>
                <c:pt idx="97">
                  <c:v>120</c:v>
                </c:pt>
                <c:pt idx="98">
                  <c:v>122</c:v>
                </c:pt>
                <c:pt idx="99">
                  <c:v>116</c:v>
                </c:pt>
                <c:pt idx="100">
                  <c:v>136</c:v>
                </c:pt>
                <c:pt idx="101">
                  <c:v>112</c:v>
                </c:pt>
                <c:pt idx="102">
                  <c:v>90</c:v>
                </c:pt>
                <c:pt idx="103">
                  <c:v>106</c:v>
                </c:pt>
                <c:pt idx="104">
                  <c:v>94</c:v>
                </c:pt>
                <c:pt idx="105">
                  <c:v>98</c:v>
                </c:pt>
                <c:pt idx="106">
                  <c:v>118</c:v>
                </c:pt>
                <c:pt idx="107">
                  <c:v>98</c:v>
                </c:pt>
                <c:pt idx="108">
                  <c:v>105</c:v>
                </c:pt>
                <c:pt idx="109">
                  <c:v>108</c:v>
                </c:pt>
                <c:pt idx="110">
                  <c:v>93</c:v>
                </c:pt>
                <c:pt idx="111">
                  <c:v>89</c:v>
                </c:pt>
                <c:pt idx="112">
                  <c:v>104</c:v>
                </c:pt>
                <c:pt idx="113">
                  <c:v>126</c:v>
                </c:pt>
                <c:pt idx="114">
                  <c:v>119</c:v>
                </c:pt>
                <c:pt idx="115">
                  <c:v>89</c:v>
                </c:pt>
                <c:pt idx="116">
                  <c:v>94</c:v>
                </c:pt>
                <c:pt idx="117">
                  <c:v>107</c:v>
                </c:pt>
                <c:pt idx="118">
                  <c:v>110</c:v>
                </c:pt>
                <c:pt idx="119">
                  <c:v>113</c:v>
                </c:pt>
                <c:pt idx="120">
                  <c:v>121</c:v>
                </c:pt>
                <c:pt idx="121">
                  <c:v>119</c:v>
                </c:pt>
                <c:pt idx="122">
                  <c:v>134</c:v>
                </c:pt>
                <c:pt idx="123">
                  <c:v>120</c:v>
                </c:pt>
                <c:pt idx="124">
                  <c:v>119</c:v>
                </c:pt>
                <c:pt idx="125">
                  <c:v>108</c:v>
                </c:pt>
                <c:pt idx="126">
                  <c:v>133</c:v>
                </c:pt>
                <c:pt idx="127">
                  <c:v>119</c:v>
                </c:pt>
                <c:pt idx="128">
                  <c:v>133</c:v>
                </c:pt>
                <c:pt idx="129">
                  <c:v>152</c:v>
                </c:pt>
                <c:pt idx="130">
                  <c:v>141</c:v>
                </c:pt>
                <c:pt idx="131">
                  <c:v>157</c:v>
                </c:pt>
                <c:pt idx="132">
                  <c:v>159</c:v>
                </c:pt>
                <c:pt idx="133">
                  <c:v>135</c:v>
                </c:pt>
                <c:pt idx="134">
                  <c:v>110</c:v>
                </c:pt>
                <c:pt idx="135">
                  <c:v>137</c:v>
                </c:pt>
                <c:pt idx="136">
                  <c:v>110</c:v>
                </c:pt>
                <c:pt idx="137">
                  <c:v>117</c:v>
                </c:pt>
                <c:pt idx="138">
                  <c:v>126</c:v>
                </c:pt>
                <c:pt idx="139">
                  <c:v>116</c:v>
                </c:pt>
                <c:pt idx="140">
                  <c:v>126</c:v>
                </c:pt>
                <c:pt idx="141">
                  <c:v>107</c:v>
                </c:pt>
                <c:pt idx="142">
                  <c:v>95</c:v>
                </c:pt>
                <c:pt idx="143">
                  <c:v>102</c:v>
                </c:pt>
                <c:pt idx="144">
                  <c:v>89</c:v>
                </c:pt>
                <c:pt idx="145">
                  <c:v>87</c:v>
                </c:pt>
                <c:pt idx="146">
                  <c:v>93</c:v>
                </c:pt>
                <c:pt idx="147">
                  <c:v>117</c:v>
                </c:pt>
                <c:pt idx="148">
                  <c:v>112</c:v>
                </c:pt>
                <c:pt idx="149">
                  <c:v>84</c:v>
                </c:pt>
                <c:pt idx="150">
                  <c:v>96</c:v>
                </c:pt>
                <c:pt idx="151">
                  <c:v>98</c:v>
                </c:pt>
                <c:pt idx="152">
                  <c:v>113</c:v>
                </c:pt>
                <c:pt idx="153">
                  <c:v>103</c:v>
                </c:pt>
                <c:pt idx="154">
                  <c:v>84</c:v>
                </c:pt>
                <c:pt idx="155">
                  <c:v>90</c:v>
                </c:pt>
                <c:pt idx="156">
                  <c:v>92</c:v>
                </c:pt>
                <c:pt idx="157">
                  <c:v>107</c:v>
                </c:pt>
                <c:pt idx="158">
                  <c:v>79</c:v>
                </c:pt>
                <c:pt idx="159">
                  <c:v>74</c:v>
                </c:pt>
                <c:pt idx="160">
                  <c:v>90</c:v>
                </c:pt>
                <c:pt idx="161">
                  <c:v>81</c:v>
                </c:pt>
                <c:pt idx="162">
                  <c:v>89</c:v>
                </c:pt>
                <c:pt idx="163">
                  <c:v>77</c:v>
                </c:pt>
                <c:pt idx="164">
                  <c:v>67</c:v>
                </c:pt>
                <c:pt idx="165">
                  <c:v>69</c:v>
                </c:pt>
                <c:pt idx="166">
                  <c:v>63</c:v>
                </c:pt>
                <c:pt idx="167">
                  <c:v>60</c:v>
                </c:pt>
                <c:pt idx="168">
                  <c:v>48</c:v>
                </c:pt>
                <c:pt idx="169">
                  <c:v>51</c:v>
                </c:pt>
                <c:pt idx="170">
                  <c:v>32</c:v>
                </c:pt>
                <c:pt idx="171">
                  <c:v>40</c:v>
                </c:pt>
                <c:pt idx="172">
                  <c:v>17</c:v>
                </c:pt>
                <c:pt idx="17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A-43B0-9C8A-FEC6E441C797}"/>
            </c:ext>
          </c:extLst>
        </c:ser>
        <c:ser>
          <c:idx val="1"/>
          <c:order val="1"/>
          <c:tx>
            <c:strRef>
              <c:f>'Deaths per week detail'!$C$4:$C$5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detail'!$C$6:$C$180</c:f>
              <c:numCache>
                <c:formatCode>General</c:formatCode>
                <c:ptCount val="174"/>
                <c:pt idx="0">
                  <c:v>71</c:v>
                </c:pt>
                <c:pt idx="1">
                  <c:v>85</c:v>
                </c:pt>
                <c:pt idx="2">
                  <c:v>56</c:v>
                </c:pt>
                <c:pt idx="3">
                  <c:v>61</c:v>
                </c:pt>
                <c:pt idx="4">
                  <c:v>64</c:v>
                </c:pt>
                <c:pt idx="5">
                  <c:v>68</c:v>
                </c:pt>
                <c:pt idx="6">
                  <c:v>75</c:v>
                </c:pt>
                <c:pt idx="7">
                  <c:v>57</c:v>
                </c:pt>
                <c:pt idx="8">
                  <c:v>71</c:v>
                </c:pt>
                <c:pt idx="9">
                  <c:v>62</c:v>
                </c:pt>
                <c:pt idx="10">
                  <c:v>59</c:v>
                </c:pt>
                <c:pt idx="11">
                  <c:v>87</c:v>
                </c:pt>
                <c:pt idx="12">
                  <c:v>71</c:v>
                </c:pt>
                <c:pt idx="13">
                  <c:v>80</c:v>
                </c:pt>
                <c:pt idx="14">
                  <c:v>75</c:v>
                </c:pt>
                <c:pt idx="15">
                  <c:v>81</c:v>
                </c:pt>
                <c:pt idx="16">
                  <c:v>81</c:v>
                </c:pt>
                <c:pt idx="17">
                  <c:v>68</c:v>
                </c:pt>
                <c:pt idx="18">
                  <c:v>79</c:v>
                </c:pt>
                <c:pt idx="19">
                  <c:v>87</c:v>
                </c:pt>
                <c:pt idx="20">
                  <c:v>84</c:v>
                </c:pt>
                <c:pt idx="21">
                  <c:v>87</c:v>
                </c:pt>
                <c:pt idx="22">
                  <c:v>85</c:v>
                </c:pt>
                <c:pt idx="23">
                  <c:v>102</c:v>
                </c:pt>
                <c:pt idx="24">
                  <c:v>90</c:v>
                </c:pt>
                <c:pt idx="25">
                  <c:v>97</c:v>
                </c:pt>
                <c:pt idx="26">
                  <c:v>95</c:v>
                </c:pt>
                <c:pt idx="27">
                  <c:v>92</c:v>
                </c:pt>
                <c:pt idx="28">
                  <c:v>93</c:v>
                </c:pt>
                <c:pt idx="29">
                  <c:v>87</c:v>
                </c:pt>
                <c:pt idx="30">
                  <c:v>72</c:v>
                </c:pt>
                <c:pt idx="31">
                  <c:v>79</c:v>
                </c:pt>
                <c:pt idx="32">
                  <c:v>72</c:v>
                </c:pt>
                <c:pt idx="33">
                  <c:v>83</c:v>
                </c:pt>
                <c:pt idx="34">
                  <c:v>86</c:v>
                </c:pt>
                <c:pt idx="35">
                  <c:v>87</c:v>
                </c:pt>
                <c:pt idx="36">
                  <c:v>94</c:v>
                </c:pt>
                <c:pt idx="37">
                  <c:v>81</c:v>
                </c:pt>
                <c:pt idx="38">
                  <c:v>76</c:v>
                </c:pt>
                <c:pt idx="39">
                  <c:v>64</c:v>
                </c:pt>
                <c:pt idx="40">
                  <c:v>71</c:v>
                </c:pt>
                <c:pt idx="41">
                  <c:v>84</c:v>
                </c:pt>
                <c:pt idx="42">
                  <c:v>64</c:v>
                </c:pt>
                <c:pt idx="43">
                  <c:v>76</c:v>
                </c:pt>
                <c:pt idx="44">
                  <c:v>88</c:v>
                </c:pt>
                <c:pt idx="45">
                  <c:v>80</c:v>
                </c:pt>
                <c:pt idx="46">
                  <c:v>68</c:v>
                </c:pt>
                <c:pt idx="47">
                  <c:v>69</c:v>
                </c:pt>
                <c:pt idx="48">
                  <c:v>69</c:v>
                </c:pt>
                <c:pt idx="49">
                  <c:v>71</c:v>
                </c:pt>
                <c:pt idx="50">
                  <c:v>67</c:v>
                </c:pt>
                <c:pt idx="51">
                  <c:v>71</c:v>
                </c:pt>
                <c:pt idx="52">
                  <c:v>56</c:v>
                </c:pt>
                <c:pt idx="53">
                  <c:v>67</c:v>
                </c:pt>
                <c:pt idx="54">
                  <c:v>75</c:v>
                </c:pt>
                <c:pt idx="55">
                  <c:v>65</c:v>
                </c:pt>
                <c:pt idx="56">
                  <c:v>62</c:v>
                </c:pt>
                <c:pt idx="57">
                  <c:v>73</c:v>
                </c:pt>
                <c:pt idx="58">
                  <c:v>64</c:v>
                </c:pt>
                <c:pt idx="59">
                  <c:v>61</c:v>
                </c:pt>
                <c:pt idx="60">
                  <c:v>68</c:v>
                </c:pt>
                <c:pt idx="61">
                  <c:v>87</c:v>
                </c:pt>
                <c:pt idx="62">
                  <c:v>68</c:v>
                </c:pt>
                <c:pt idx="63">
                  <c:v>59</c:v>
                </c:pt>
                <c:pt idx="64">
                  <c:v>63</c:v>
                </c:pt>
                <c:pt idx="65">
                  <c:v>65</c:v>
                </c:pt>
                <c:pt idx="66">
                  <c:v>76</c:v>
                </c:pt>
                <c:pt idx="67">
                  <c:v>74</c:v>
                </c:pt>
                <c:pt idx="68">
                  <c:v>73</c:v>
                </c:pt>
                <c:pt idx="69">
                  <c:v>59</c:v>
                </c:pt>
                <c:pt idx="70">
                  <c:v>76</c:v>
                </c:pt>
                <c:pt idx="71">
                  <c:v>71</c:v>
                </c:pt>
                <c:pt idx="72">
                  <c:v>62</c:v>
                </c:pt>
                <c:pt idx="73">
                  <c:v>68</c:v>
                </c:pt>
                <c:pt idx="74">
                  <c:v>65</c:v>
                </c:pt>
                <c:pt idx="75">
                  <c:v>72</c:v>
                </c:pt>
                <c:pt idx="76">
                  <c:v>87</c:v>
                </c:pt>
                <c:pt idx="77">
                  <c:v>83</c:v>
                </c:pt>
                <c:pt idx="78">
                  <c:v>94</c:v>
                </c:pt>
                <c:pt idx="79">
                  <c:v>90</c:v>
                </c:pt>
                <c:pt idx="80">
                  <c:v>115</c:v>
                </c:pt>
                <c:pt idx="81">
                  <c:v>94</c:v>
                </c:pt>
                <c:pt idx="82">
                  <c:v>86</c:v>
                </c:pt>
                <c:pt idx="83">
                  <c:v>89</c:v>
                </c:pt>
                <c:pt idx="84">
                  <c:v>63</c:v>
                </c:pt>
                <c:pt idx="85">
                  <c:v>81</c:v>
                </c:pt>
                <c:pt idx="86">
                  <c:v>63</c:v>
                </c:pt>
                <c:pt idx="87">
                  <c:v>74</c:v>
                </c:pt>
                <c:pt idx="88">
                  <c:v>74</c:v>
                </c:pt>
                <c:pt idx="89">
                  <c:v>78</c:v>
                </c:pt>
                <c:pt idx="90">
                  <c:v>70</c:v>
                </c:pt>
                <c:pt idx="91">
                  <c:v>66</c:v>
                </c:pt>
                <c:pt idx="92">
                  <c:v>78</c:v>
                </c:pt>
                <c:pt idx="93">
                  <c:v>58</c:v>
                </c:pt>
                <c:pt idx="94">
                  <c:v>58</c:v>
                </c:pt>
                <c:pt idx="95">
                  <c:v>73</c:v>
                </c:pt>
                <c:pt idx="96">
                  <c:v>74</c:v>
                </c:pt>
                <c:pt idx="97">
                  <c:v>65</c:v>
                </c:pt>
                <c:pt idx="98">
                  <c:v>62</c:v>
                </c:pt>
                <c:pt idx="99">
                  <c:v>55</c:v>
                </c:pt>
                <c:pt idx="100">
                  <c:v>57</c:v>
                </c:pt>
                <c:pt idx="101">
                  <c:v>55</c:v>
                </c:pt>
                <c:pt idx="102">
                  <c:v>60</c:v>
                </c:pt>
                <c:pt idx="103">
                  <c:v>61</c:v>
                </c:pt>
                <c:pt idx="104">
                  <c:v>56</c:v>
                </c:pt>
                <c:pt idx="105">
                  <c:v>57</c:v>
                </c:pt>
                <c:pt idx="106">
                  <c:v>54</c:v>
                </c:pt>
                <c:pt idx="107">
                  <c:v>49</c:v>
                </c:pt>
                <c:pt idx="108">
                  <c:v>60</c:v>
                </c:pt>
                <c:pt idx="109">
                  <c:v>56</c:v>
                </c:pt>
                <c:pt idx="110">
                  <c:v>50</c:v>
                </c:pt>
                <c:pt idx="111">
                  <c:v>54</c:v>
                </c:pt>
                <c:pt idx="112">
                  <c:v>61</c:v>
                </c:pt>
                <c:pt idx="113">
                  <c:v>71</c:v>
                </c:pt>
                <c:pt idx="114">
                  <c:v>60</c:v>
                </c:pt>
                <c:pt idx="115">
                  <c:v>57</c:v>
                </c:pt>
                <c:pt idx="116">
                  <c:v>51</c:v>
                </c:pt>
                <c:pt idx="117">
                  <c:v>46</c:v>
                </c:pt>
                <c:pt idx="118">
                  <c:v>57</c:v>
                </c:pt>
                <c:pt idx="119">
                  <c:v>57</c:v>
                </c:pt>
                <c:pt idx="120">
                  <c:v>41</c:v>
                </c:pt>
                <c:pt idx="121">
                  <c:v>61</c:v>
                </c:pt>
                <c:pt idx="122">
                  <c:v>69</c:v>
                </c:pt>
                <c:pt idx="123">
                  <c:v>73</c:v>
                </c:pt>
                <c:pt idx="124">
                  <c:v>72</c:v>
                </c:pt>
                <c:pt idx="125">
                  <c:v>55</c:v>
                </c:pt>
                <c:pt idx="126">
                  <c:v>78</c:v>
                </c:pt>
                <c:pt idx="127">
                  <c:v>63</c:v>
                </c:pt>
                <c:pt idx="128">
                  <c:v>61</c:v>
                </c:pt>
                <c:pt idx="129">
                  <c:v>78</c:v>
                </c:pt>
                <c:pt idx="130">
                  <c:v>79</c:v>
                </c:pt>
                <c:pt idx="131">
                  <c:v>53</c:v>
                </c:pt>
                <c:pt idx="132">
                  <c:v>65</c:v>
                </c:pt>
                <c:pt idx="133">
                  <c:v>67</c:v>
                </c:pt>
                <c:pt idx="134">
                  <c:v>55</c:v>
                </c:pt>
                <c:pt idx="135">
                  <c:v>65</c:v>
                </c:pt>
                <c:pt idx="136">
                  <c:v>78</c:v>
                </c:pt>
                <c:pt idx="137">
                  <c:v>76</c:v>
                </c:pt>
                <c:pt idx="138">
                  <c:v>70</c:v>
                </c:pt>
                <c:pt idx="139">
                  <c:v>78</c:v>
                </c:pt>
                <c:pt idx="140">
                  <c:v>68</c:v>
                </c:pt>
                <c:pt idx="141">
                  <c:v>59</c:v>
                </c:pt>
                <c:pt idx="142">
                  <c:v>59</c:v>
                </c:pt>
                <c:pt idx="143">
                  <c:v>55</c:v>
                </c:pt>
                <c:pt idx="144">
                  <c:v>67</c:v>
                </c:pt>
                <c:pt idx="145">
                  <c:v>51</c:v>
                </c:pt>
                <c:pt idx="146">
                  <c:v>61</c:v>
                </c:pt>
                <c:pt idx="147">
                  <c:v>51</c:v>
                </c:pt>
                <c:pt idx="148">
                  <c:v>54</c:v>
                </c:pt>
                <c:pt idx="149">
                  <c:v>66</c:v>
                </c:pt>
                <c:pt idx="150">
                  <c:v>50</c:v>
                </c:pt>
                <c:pt idx="151">
                  <c:v>46</c:v>
                </c:pt>
                <c:pt idx="152">
                  <c:v>38</c:v>
                </c:pt>
                <c:pt idx="153">
                  <c:v>38</c:v>
                </c:pt>
                <c:pt idx="154">
                  <c:v>46</c:v>
                </c:pt>
                <c:pt idx="155">
                  <c:v>65</c:v>
                </c:pt>
                <c:pt idx="156">
                  <c:v>50</c:v>
                </c:pt>
                <c:pt idx="157">
                  <c:v>44</c:v>
                </c:pt>
                <c:pt idx="158">
                  <c:v>56</c:v>
                </c:pt>
                <c:pt idx="159">
                  <c:v>50</c:v>
                </c:pt>
                <c:pt idx="160">
                  <c:v>52</c:v>
                </c:pt>
                <c:pt idx="161">
                  <c:v>47</c:v>
                </c:pt>
                <c:pt idx="162">
                  <c:v>54</c:v>
                </c:pt>
                <c:pt idx="163">
                  <c:v>53</c:v>
                </c:pt>
                <c:pt idx="164">
                  <c:v>47</c:v>
                </c:pt>
                <c:pt idx="165">
                  <c:v>35</c:v>
                </c:pt>
                <c:pt idx="166">
                  <c:v>33</c:v>
                </c:pt>
                <c:pt idx="167">
                  <c:v>48</c:v>
                </c:pt>
                <c:pt idx="168">
                  <c:v>29</c:v>
                </c:pt>
                <c:pt idx="169">
                  <c:v>33</c:v>
                </c:pt>
                <c:pt idx="170">
                  <c:v>17</c:v>
                </c:pt>
                <c:pt idx="171">
                  <c:v>12</c:v>
                </c:pt>
                <c:pt idx="172">
                  <c:v>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A-43B0-9C8A-FEC6E441C797}"/>
            </c:ext>
          </c:extLst>
        </c:ser>
        <c:ser>
          <c:idx val="2"/>
          <c:order val="2"/>
          <c:tx>
            <c:strRef>
              <c:f>'Deaths per week detail'!$D$4:$D$5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detail'!$D$6:$D$180</c:f>
              <c:numCache>
                <c:formatCode>General</c:formatCode>
                <c:ptCount val="174"/>
                <c:pt idx="0">
                  <c:v>299</c:v>
                </c:pt>
                <c:pt idx="1">
                  <c:v>294</c:v>
                </c:pt>
                <c:pt idx="2">
                  <c:v>303</c:v>
                </c:pt>
                <c:pt idx="3">
                  <c:v>294</c:v>
                </c:pt>
                <c:pt idx="4">
                  <c:v>322</c:v>
                </c:pt>
                <c:pt idx="5">
                  <c:v>310</c:v>
                </c:pt>
                <c:pt idx="6">
                  <c:v>337</c:v>
                </c:pt>
                <c:pt idx="7">
                  <c:v>269</c:v>
                </c:pt>
                <c:pt idx="8">
                  <c:v>290</c:v>
                </c:pt>
                <c:pt idx="9">
                  <c:v>324</c:v>
                </c:pt>
                <c:pt idx="10">
                  <c:v>326</c:v>
                </c:pt>
                <c:pt idx="11">
                  <c:v>322</c:v>
                </c:pt>
                <c:pt idx="12">
                  <c:v>332</c:v>
                </c:pt>
                <c:pt idx="13">
                  <c:v>328</c:v>
                </c:pt>
                <c:pt idx="14">
                  <c:v>335</c:v>
                </c:pt>
                <c:pt idx="15">
                  <c:v>365</c:v>
                </c:pt>
                <c:pt idx="16">
                  <c:v>368</c:v>
                </c:pt>
                <c:pt idx="17">
                  <c:v>398</c:v>
                </c:pt>
                <c:pt idx="18">
                  <c:v>391</c:v>
                </c:pt>
                <c:pt idx="19">
                  <c:v>406</c:v>
                </c:pt>
                <c:pt idx="20">
                  <c:v>469</c:v>
                </c:pt>
                <c:pt idx="21">
                  <c:v>466</c:v>
                </c:pt>
                <c:pt idx="22">
                  <c:v>472</c:v>
                </c:pt>
                <c:pt idx="23">
                  <c:v>497</c:v>
                </c:pt>
                <c:pt idx="24">
                  <c:v>501</c:v>
                </c:pt>
                <c:pt idx="25">
                  <c:v>536</c:v>
                </c:pt>
                <c:pt idx="26">
                  <c:v>429</c:v>
                </c:pt>
                <c:pt idx="27">
                  <c:v>415</c:v>
                </c:pt>
                <c:pt idx="28">
                  <c:v>400</c:v>
                </c:pt>
                <c:pt idx="29">
                  <c:v>362</c:v>
                </c:pt>
                <c:pt idx="30">
                  <c:v>387</c:v>
                </c:pt>
                <c:pt idx="31">
                  <c:v>397</c:v>
                </c:pt>
                <c:pt idx="32">
                  <c:v>376</c:v>
                </c:pt>
                <c:pt idx="33">
                  <c:v>443</c:v>
                </c:pt>
                <c:pt idx="34">
                  <c:v>432</c:v>
                </c:pt>
                <c:pt idx="35">
                  <c:v>429</c:v>
                </c:pt>
                <c:pt idx="36">
                  <c:v>435</c:v>
                </c:pt>
                <c:pt idx="37">
                  <c:v>366</c:v>
                </c:pt>
                <c:pt idx="38">
                  <c:v>405</c:v>
                </c:pt>
                <c:pt idx="39">
                  <c:v>400</c:v>
                </c:pt>
                <c:pt idx="40">
                  <c:v>376</c:v>
                </c:pt>
                <c:pt idx="41">
                  <c:v>421</c:v>
                </c:pt>
                <c:pt idx="42">
                  <c:v>416</c:v>
                </c:pt>
                <c:pt idx="43">
                  <c:v>392</c:v>
                </c:pt>
                <c:pt idx="44">
                  <c:v>418</c:v>
                </c:pt>
                <c:pt idx="45">
                  <c:v>388</c:v>
                </c:pt>
                <c:pt idx="46">
                  <c:v>389</c:v>
                </c:pt>
                <c:pt idx="47">
                  <c:v>365</c:v>
                </c:pt>
                <c:pt idx="48">
                  <c:v>350</c:v>
                </c:pt>
                <c:pt idx="49">
                  <c:v>306</c:v>
                </c:pt>
                <c:pt idx="50">
                  <c:v>384</c:v>
                </c:pt>
                <c:pt idx="51">
                  <c:v>385</c:v>
                </c:pt>
                <c:pt idx="52">
                  <c:v>376</c:v>
                </c:pt>
                <c:pt idx="53">
                  <c:v>368</c:v>
                </c:pt>
                <c:pt idx="54">
                  <c:v>413</c:v>
                </c:pt>
                <c:pt idx="55">
                  <c:v>310</c:v>
                </c:pt>
                <c:pt idx="56">
                  <c:v>360</c:v>
                </c:pt>
                <c:pt idx="57">
                  <c:v>428</c:v>
                </c:pt>
                <c:pt idx="58">
                  <c:v>374</c:v>
                </c:pt>
                <c:pt idx="59">
                  <c:v>394</c:v>
                </c:pt>
                <c:pt idx="60">
                  <c:v>374</c:v>
                </c:pt>
                <c:pt idx="61">
                  <c:v>427</c:v>
                </c:pt>
                <c:pt idx="62">
                  <c:v>398</c:v>
                </c:pt>
                <c:pt idx="63">
                  <c:v>371</c:v>
                </c:pt>
                <c:pt idx="64">
                  <c:v>387</c:v>
                </c:pt>
                <c:pt idx="65">
                  <c:v>415</c:v>
                </c:pt>
                <c:pt idx="66">
                  <c:v>397</c:v>
                </c:pt>
                <c:pt idx="67">
                  <c:v>413</c:v>
                </c:pt>
                <c:pt idx="68">
                  <c:v>414</c:v>
                </c:pt>
                <c:pt idx="69">
                  <c:v>403</c:v>
                </c:pt>
                <c:pt idx="70">
                  <c:v>431</c:v>
                </c:pt>
                <c:pt idx="71">
                  <c:v>443</c:v>
                </c:pt>
                <c:pt idx="72">
                  <c:v>397</c:v>
                </c:pt>
                <c:pt idx="73">
                  <c:v>406</c:v>
                </c:pt>
                <c:pt idx="74">
                  <c:v>414</c:v>
                </c:pt>
                <c:pt idx="75">
                  <c:v>400</c:v>
                </c:pt>
                <c:pt idx="76">
                  <c:v>458</c:v>
                </c:pt>
                <c:pt idx="77">
                  <c:v>444</c:v>
                </c:pt>
                <c:pt idx="78">
                  <c:v>507</c:v>
                </c:pt>
                <c:pt idx="79">
                  <c:v>584</c:v>
                </c:pt>
                <c:pt idx="80">
                  <c:v>597</c:v>
                </c:pt>
                <c:pt idx="81">
                  <c:v>550</c:v>
                </c:pt>
                <c:pt idx="82">
                  <c:v>481</c:v>
                </c:pt>
                <c:pt idx="83">
                  <c:v>488</c:v>
                </c:pt>
                <c:pt idx="84">
                  <c:v>427</c:v>
                </c:pt>
                <c:pt idx="85">
                  <c:v>422</c:v>
                </c:pt>
                <c:pt idx="86">
                  <c:v>422</c:v>
                </c:pt>
                <c:pt idx="87">
                  <c:v>430</c:v>
                </c:pt>
                <c:pt idx="88">
                  <c:v>426</c:v>
                </c:pt>
                <c:pt idx="89">
                  <c:v>400</c:v>
                </c:pt>
                <c:pt idx="90">
                  <c:v>425</c:v>
                </c:pt>
                <c:pt idx="91">
                  <c:v>402</c:v>
                </c:pt>
                <c:pt idx="92">
                  <c:v>389</c:v>
                </c:pt>
                <c:pt idx="93">
                  <c:v>390</c:v>
                </c:pt>
                <c:pt idx="94">
                  <c:v>383</c:v>
                </c:pt>
                <c:pt idx="95">
                  <c:v>421</c:v>
                </c:pt>
                <c:pt idx="96">
                  <c:v>376</c:v>
                </c:pt>
                <c:pt idx="97">
                  <c:v>349</c:v>
                </c:pt>
                <c:pt idx="98">
                  <c:v>354</c:v>
                </c:pt>
                <c:pt idx="99">
                  <c:v>380</c:v>
                </c:pt>
                <c:pt idx="100">
                  <c:v>334</c:v>
                </c:pt>
                <c:pt idx="101">
                  <c:v>343</c:v>
                </c:pt>
                <c:pt idx="102">
                  <c:v>354</c:v>
                </c:pt>
                <c:pt idx="103">
                  <c:v>331</c:v>
                </c:pt>
                <c:pt idx="104">
                  <c:v>372</c:v>
                </c:pt>
                <c:pt idx="105">
                  <c:v>379</c:v>
                </c:pt>
                <c:pt idx="106">
                  <c:v>327</c:v>
                </c:pt>
                <c:pt idx="107">
                  <c:v>336</c:v>
                </c:pt>
                <c:pt idx="108">
                  <c:v>345</c:v>
                </c:pt>
                <c:pt idx="109">
                  <c:v>357</c:v>
                </c:pt>
                <c:pt idx="110">
                  <c:v>332</c:v>
                </c:pt>
                <c:pt idx="111">
                  <c:v>339</c:v>
                </c:pt>
                <c:pt idx="112">
                  <c:v>319</c:v>
                </c:pt>
                <c:pt idx="113">
                  <c:v>400</c:v>
                </c:pt>
                <c:pt idx="114">
                  <c:v>386</c:v>
                </c:pt>
                <c:pt idx="115">
                  <c:v>353</c:v>
                </c:pt>
                <c:pt idx="116">
                  <c:v>342</c:v>
                </c:pt>
                <c:pt idx="117">
                  <c:v>353</c:v>
                </c:pt>
                <c:pt idx="118">
                  <c:v>350</c:v>
                </c:pt>
                <c:pt idx="119">
                  <c:v>350</c:v>
                </c:pt>
                <c:pt idx="120">
                  <c:v>343</c:v>
                </c:pt>
                <c:pt idx="121">
                  <c:v>401</c:v>
                </c:pt>
                <c:pt idx="122">
                  <c:v>377</c:v>
                </c:pt>
                <c:pt idx="123">
                  <c:v>372</c:v>
                </c:pt>
                <c:pt idx="124">
                  <c:v>381</c:v>
                </c:pt>
                <c:pt idx="125">
                  <c:v>391</c:v>
                </c:pt>
                <c:pt idx="126">
                  <c:v>410</c:v>
                </c:pt>
                <c:pt idx="127">
                  <c:v>385</c:v>
                </c:pt>
                <c:pt idx="128">
                  <c:v>428</c:v>
                </c:pt>
                <c:pt idx="129">
                  <c:v>414</c:v>
                </c:pt>
                <c:pt idx="130">
                  <c:v>434</c:v>
                </c:pt>
                <c:pt idx="131">
                  <c:v>464</c:v>
                </c:pt>
                <c:pt idx="132">
                  <c:v>477</c:v>
                </c:pt>
                <c:pt idx="133">
                  <c:v>418</c:v>
                </c:pt>
                <c:pt idx="134">
                  <c:v>389</c:v>
                </c:pt>
                <c:pt idx="135">
                  <c:v>384</c:v>
                </c:pt>
                <c:pt idx="136">
                  <c:v>396</c:v>
                </c:pt>
                <c:pt idx="137">
                  <c:v>411</c:v>
                </c:pt>
                <c:pt idx="138">
                  <c:v>444</c:v>
                </c:pt>
                <c:pt idx="139">
                  <c:v>410</c:v>
                </c:pt>
                <c:pt idx="140">
                  <c:v>371</c:v>
                </c:pt>
                <c:pt idx="141">
                  <c:v>371</c:v>
                </c:pt>
                <c:pt idx="142">
                  <c:v>350</c:v>
                </c:pt>
                <c:pt idx="143">
                  <c:v>344</c:v>
                </c:pt>
                <c:pt idx="144">
                  <c:v>338</c:v>
                </c:pt>
                <c:pt idx="145">
                  <c:v>369</c:v>
                </c:pt>
                <c:pt idx="146">
                  <c:v>352</c:v>
                </c:pt>
                <c:pt idx="147">
                  <c:v>367</c:v>
                </c:pt>
                <c:pt idx="148">
                  <c:v>349</c:v>
                </c:pt>
                <c:pt idx="149">
                  <c:v>332</c:v>
                </c:pt>
                <c:pt idx="150">
                  <c:v>332</c:v>
                </c:pt>
                <c:pt idx="151">
                  <c:v>292</c:v>
                </c:pt>
                <c:pt idx="152">
                  <c:v>339</c:v>
                </c:pt>
                <c:pt idx="153">
                  <c:v>344</c:v>
                </c:pt>
                <c:pt idx="154">
                  <c:v>358</c:v>
                </c:pt>
                <c:pt idx="155">
                  <c:v>309</c:v>
                </c:pt>
                <c:pt idx="156">
                  <c:v>308</c:v>
                </c:pt>
                <c:pt idx="157">
                  <c:v>353</c:v>
                </c:pt>
                <c:pt idx="158">
                  <c:v>331</c:v>
                </c:pt>
                <c:pt idx="159">
                  <c:v>274</c:v>
                </c:pt>
                <c:pt idx="160">
                  <c:v>335</c:v>
                </c:pt>
                <c:pt idx="161">
                  <c:v>265</c:v>
                </c:pt>
                <c:pt idx="162">
                  <c:v>288</c:v>
                </c:pt>
                <c:pt idx="163">
                  <c:v>269</c:v>
                </c:pt>
                <c:pt idx="164">
                  <c:v>291</c:v>
                </c:pt>
                <c:pt idx="165">
                  <c:v>264</c:v>
                </c:pt>
                <c:pt idx="166">
                  <c:v>248</c:v>
                </c:pt>
                <c:pt idx="167">
                  <c:v>240</c:v>
                </c:pt>
                <c:pt idx="168">
                  <c:v>183</c:v>
                </c:pt>
                <c:pt idx="169">
                  <c:v>171</c:v>
                </c:pt>
                <c:pt idx="170">
                  <c:v>139</c:v>
                </c:pt>
                <c:pt idx="171">
                  <c:v>103</c:v>
                </c:pt>
                <c:pt idx="172">
                  <c:v>43</c:v>
                </c:pt>
                <c:pt idx="17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2A-43B0-9C8A-FEC6E441C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5987439"/>
        <c:axId val="1185987919"/>
      </c:lineChart>
      <c:catAx>
        <c:axId val="11859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919"/>
        <c:crosses val="autoZero"/>
        <c:auto val="1"/>
        <c:lblAlgn val="ctr"/>
        <c:lblOffset val="100"/>
        <c:noMultiLvlLbl val="0"/>
      </c:catAx>
      <c:valAx>
        <c:axId val="118598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[KCOR_analysis.xlsx]diagrams for KCOR paper!PivotTable6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 raw MRs for choosing anchor points using 8 day cenetered</a:t>
            </a:r>
            <a:r>
              <a:rPr lang="en-US" baseline="0"/>
              <a:t> </a:t>
            </a:r>
            <a:r>
              <a:rPr lang="en-US"/>
              <a:t>window</a:t>
            </a:r>
            <a:r>
              <a:rPr lang="en-US" baseline="0"/>
              <a:t>. </a:t>
            </a:r>
            <a:r>
              <a:rPr lang="en-US"/>
              <a:t>Note that if</a:t>
            </a:r>
            <a:r>
              <a:rPr lang="en-US" baseline="0"/>
              <a:t> you specify mutliple ages, </a:t>
            </a:r>
            <a:br>
              <a:rPr lang="en-US" baseline="0"/>
            </a:br>
            <a:r>
              <a:rPr lang="en-US" baseline="0"/>
              <a:t>it's super noisy because the MRs are combined rather than combinbing deaths and person time like KCOR_CMR_analysis.xlsx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'diagrams for KCOR paper'!$B$7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paper'!$B$8:$B$181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5-4D48-878F-A0B01A5CBD09}"/>
            </c:ext>
          </c:extLst>
        </c:ser>
        <c:ser>
          <c:idx val="1"/>
          <c:order val="1"/>
          <c:tx>
            <c:strRef>
              <c:f>'diagrams for KCOR paper'!$C$7</c:f>
              <c:strCache>
                <c:ptCount val="1"/>
                <c:pt idx="0">
                  <c:v>Sum of MR_smooth_num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paper'!$C$8:$C$181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5-4D48-878F-A0B01A5CBD09}"/>
            </c:ext>
          </c:extLst>
        </c:ser>
        <c:ser>
          <c:idx val="2"/>
          <c:order val="2"/>
          <c:tx>
            <c:strRef>
              <c:f>'diagrams for KCOR paper'!$D$7</c:f>
              <c:strCache>
                <c:ptCount val="1"/>
                <c:pt idx="0">
                  <c:v>Sum of MR_smooth_den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paper'!$D$8:$D$181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5-4D48-878F-A0B01A5CBD09}"/>
            </c:ext>
          </c:extLst>
        </c:ser>
        <c:ser>
          <c:idx val="3"/>
          <c:order val="3"/>
          <c:tx>
            <c:strRef>
              <c:f>'diagrams for KCOR paper'!$E$7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paper'!$E$8:$E$181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A5-4D48-878F-A0B01A5CB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6.xml"/><Relationship Id="rId1" Type="http://schemas.openxmlformats.org/officeDocument/2006/relationships/chart" Target="../charts/chart45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09D50B-C8B6-404F-B335-2DC0B29309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990600</xdr:colOff>
      <xdr:row>7</xdr:row>
      <xdr:rowOff>55244</xdr:rowOff>
    </xdr:from>
    <xdr:to>
      <xdr:col>16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D0B5A2-3F6D-40E4-B45C-0DDE19F99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834390</xdr:colOff>
      <xdr:row>30</xdr:row>
      <xdr:rowOff>169544</xdr:rowOff>
    </xdr:from>
    <xdr:to>
      <xdr:col>16</xdr:col>
      <xdr:colOff>415290</xdr:colOff>
      <xdr:row>50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4831F1-D03D-4CFD-56C4-5F43C8C0A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990600</xdr:colOff>
      <xdr:row>7</xdr:row>
      <xdr:rowOff>55244</xdr:rowOff>
    </xdr:from>
    <xdr:to>
      <xdr:col>16</xdr:col>
      <xdr:colOff>1059180</xdr:colOff>
      <xdr:row>27</xdr:row>
      <xdr:rowOff>80009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8E7F5B-F6D2-2D53-B082-7C47DEAA8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373381</xdr:colOff>
      <xdr:row>4</xdr:row>
      <xdr:rowOff>180975</xdr:rowOff>
    </xdr:from>
    <xdr:to>
      <xdr:col>26</xdr:col>
      <xdr:colOff>531495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AAD6DB-B22A-4DBD-B8AE-DAACF8D2D9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541020</xdr:colOff>
      <xdr:row>30</xdr:row>
      <xdr:rowOff>169544</xdr:rowOff>
    </xdr:from>
    <xdr:to>
      <xdr:col>26</xdr:col>
      <xdr:colOff>560070</xdr:colOff>
      <xdr:row>52</xdr:row>
      <xdr:rowOff>148589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CA0CA1-19B1-9BA4-9BED-8521672B4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605790</xdr:colOff>
      <xdr:row>53</xdr:row>
      <xdr:rowOff>26670</xdr:rowOff>
    </xdr:from>
    <xdr:to>
      <xdr:col>26</xdr:col>
      <xdr:colOff>624840</xdr:colOff>
      <xdr:row>75</xdr:row>
      <xdr:rowOff>5715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EA5303-CB99-4A4A-AAD8-E719A26F99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506730</xdr:colOff>
      <xdr:row>7</xdr:row>
      <xdr:rowOff>49530</xdr:rowOff>
    </xdr:from>
    <xdr:to>
      <xdr:col>15</xdr:col>
      <xdr:colOff>468630</xdr:colOff>
      <xdr:row>27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9B7A17-49B4-4E3A-8CD6-1D96069B15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3E3D7-F8B7-44F9-A4C8-908A8714F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409574</xdr:colOff>
      <xdr:row>3</xdr:row>
      <xdr:rowOff>166686</xdr:rowOff>
    </xdr:from>
    <xdr:to>
      <xdr:col>16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9E1EF-5234-4578-B1FA-2D8BB580A2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742949</xdr:colOff>
      <xdr:row>33</xdr:row>
      <xdr:rowOff>52387</xdr:rowOff>
    </xdr:from>
    <xdr:to>
      <xdr:col>16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9660EE-2B5D-4D1F-AE45-6CD84CBF6E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0.60891</cdr:x>
      <cdr:y>0.2641</cdr:y>
    </cdr:from>
    <cdr:to>
      <cdr:x>0.8277</cdr:x>
      <cdr:y>0.43753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7136131" y="1467803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</cdr:x>
      <cdr:y>0.50134</cdr:y>
    </cdr:from>
    <cdr:to>
      <cdr:x>0.77579</cdr:x>
      <cdr:y>0.67478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13F9B81-9DB1-56DB-0B1E-FABB541E0A3C}"/>
            </a:ext>
          </a:extLst>
        </cdr:cNvPr>
        <cdr:cNvCxnSpPr/>
      </cdr:nvCxnSpPr>
      <cdr:spPr>
        <a:xfrm xmlns:a="http://schemas.openxmlformats.org/drawingml/2006/main" flipV="1">
          <a:off x="6527800" y="2786380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0.53002</cdr:x>
      <cdr:y>0.1483</cdr:y>
    </cdr:from>
    <cdr:to>
      <cdr:x>0.92861</cdr:x>
      <cdr:y>0.37217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EB7C5E6A-76C5-1502-0478-6707A940BD55}"/>
            </a:ext>
          </a:extLst>
        </cdr:cNvPr>
        <cdr:cNvCxnSpPr/>
      </cdr:nvCxnSpPr>
      <cdr:spPr>
        <a:xfrm xmlns:a="http://schemas.openxmlformats.org/drawingml/2006/main" flipV="1">
          <a:off x="6211570" y="82423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5AEEB-E14F-4C39-BE97-6AB6FDBD1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6BB885-94C1-43A6-8EF4-CA929A004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0.29811</cdr:x>
      <cdr:y>0.33402</cdr:y>
    </cdr:from>
    <cdr:to>
      <cdr:x>0.69473</cdr:x>
      <cdr:y>0.60137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A8F57EC-CED0-0051-6BAA-EB467D5D8136}"/>
            </a:ext>
          </a:extLst>
        </cdr:cNvPr>
        <cdr:cNvCxnSpPr/>
      </cdr:nvCxnSpPr>
      <cdr:spPr>
        <a:xfrm xmlns:a="http://schemas.openxmlformats.org/drawingml/2006/main" flipV="1">
          <a:off x="3493771" y="1856423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0.51279</cdr:x>
      <cdr:y>0.15995</cdr:y>
    </cdr:from>
    <cdr:to>
      <cdr:x>0.90941</cdr:x>
      <cdr:y>0.42731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F27ABA2B-3F54-F3BF-8ED0-2082D019EC9D}"/>
            </a:ext>
          </a:extLst>
        </cdr:cNvPr>
        <cdr:cNvCxnSpPr/>
      </cdr:nvCxnSpPr>
      <cdr:spPr>
        <a:xfrm xmlns:a="http://schemas.openxmlformats.org/drawingml/2006/main" flipV="1">
          <a:off x="6009640" y="889000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6BF35-0597-4E4F-B206-2AD44A4BB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5BE4FE-8D38-EDE2-D54D-99052276D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0.23017</cdr:x>
      <cdr:y>0.52734</cdr:y>
    </cdr:from>
    <cdr:to>
      <cdr:x>0.40767</cdr:x>
      <cdr:y>0.64798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2697508" y="2930843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0.55212</cdr:x>
      <cdr:y>0.28815</cdr:y>
    </cdr:from>
    <cdr:to>
      <cdr:x>0.72962</cdr:x>
      <cdr:y>0.4088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B5A0D662-EC84-591C-AB2E-7639D79A33DC}"/>
            </a:ext>
          </a:extLst>
        </cdr:cNvPr>
        <cdr:cNvCxnSpPr/>
      </cdr:nvCxnSpPr>
      <cdr:spPr>
        <a:xfrm xmlns:a="http://schemas.openxmlformats.org/drawingml/2006/main" flipV="1">
          <a:off x="6470650" y="1601470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1476374</xdr:colOff>
      <xdr:row>3</xdr:row>
      <xdr:rowOff>157161</xdr:rowOff>
    </xdr:from>
    <xdr:to>
      <xdr:col>11</xdr:col>
      <xdr:colOff>447675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E423FB-4431-4AB7-957B-27410564E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1276350</xdr:colOff>
      <xdr:row>37</xdr:row>
      <xdr:rowOff>114300</xdr:rowOff>
    </xdr:from>
    <xdr:to>
      <xdr:col>10</xdr:col>
      <xdr:colOff>351180</xdr:colOff>
      <xdr:row>68</xdr:row>
      <xdr:rowOff>18324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37337D-FEB0-4DA4-9FF2-BBE5B767B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52850" y="7239000"/>
          <a:ext cx="9961905" cy="5809524"/>
        </a:xfrm>
        <a:prstGeom prst="rect">
          <a:avLst/>
        </a:prstGeom>
      </xdr:spPr>
    </xdr:pic>
    <xdr:clientData/>
  </xdr:twoCell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266701</xdr:colOff>
      <xdr:row>6</xdr:row>
      <xdr:rowOff>123825</xdr:rowOff>
    </xdr:from>
    <xdr:to>
      <xdr:col>16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6D571-2108-4225-AF52-309CB3EF81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33</xdr:row>
      <xdr:rowOff>0</xdr:rowOff>
    </xdr:from>
    <xdr:to>
      <xdr:col>14</xdr:col>
      <xdr:colOff>1489710</xdr:colOff>
      <xdr:row>51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853886-C2E6-4E68-B059-9D900A53B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432434</xdr:colOff>
      <xdr:row>1</xdr:row>
      <xdr:rowOff>135254</xdr:rowOff>
    </xdr:from>
    <xdr:to>
      <xdr:col>15</xdr:col>
      <xdr:colOff>30479</xdr:colOff>
      <xdr:row>19</xdr:row>
      <xdr:rowOff>160019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D3764B-45CF-AACA-7C7C-BC0E01A45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9BCBA-EC3C-2534-59E2-5A85AB163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6</xdr:row>
      <xdr:rowOff>185737</xdr:rowOff>
    </xdr:from>
    <xdr:to>
      <xdr:col>14</xdr:col>
      <xdr:colOff>85725</xdr:colOff>
      <xdr:row>28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F7DC48-9B7E-6987-4725-E29491806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523875</xdr:colOff>
      <xdr:row>7</xdr:row>
      <xdr:rowOff>109537</xdr:rowOff>
    </xdr:from>
    <xdr:to>
      <xdr:col>14</xdr:col>
      <xdr:colOff>257175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661E7E-39BA-2125-11BD-67A714DD4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0.14679</cdr:x>
      <cdr:y>0.15934</cdr:y>
    </cdr:from>
    <cdr:to>
      <cdr:x>0.14908</cdr:x>
      <cdr:y>0.39394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6D1D4F9-D78D-8299-333C-2235ABBC0BB6}"/>
            </a:ext>
          </a:extLst>
        </cdr:cNvPr>
        <cdr:cNvCxnSpPr/>
      </cdr:nvCxnSpPr>
      <cdr:spPr>
        <a:xfrm xmlns:a="http://schemas.openxmlformats.org/drawingml/2006/main">
          <a:off x="1219200" y="776288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0.21369</cdr:x>
      <cdr:y>0.24308</cdr:y>
    </cdr:from>
    <cdr:to>
      <cdr:x>0.21598</cdr:x>
      <cdr:y>0.47768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92A7988-204C-C046-17C0-EE7F5BEE122F}"/>
            </a:ext>
          </a:extLst>
        </cdr:cNvPr>
        <cdr:cNvCxnSpPr/>
      </cdr:nvCxnSpPr>
      <cdr:spPr>
        <a:xfrm xmlns:a="http://schemas.openxmlformats.org/drawingml/2006/main">
          <a:off x="1774825" y="1184275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48F832-2B72-4C3A-9264-4D4268909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A902A-D0D9-4B1F-A6B0-1FC6989D8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4AA16-159B-4382-967E-44FF102381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76E47-6BD0-467A-B79E-64C2E60B6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4552F-0A4E-47DC-8F82-B318C0B70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0.04762</cdr:x>
      <cdr:y>0.62048</cdr:y>
    </cdr:from>
    <cdr:to>
      <cdr:x>0.45714</cdr:x>
      <cdr:y>0.6245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 flipV="1">
          <a:off x="428624" y="2943225"/>
          <a:ext cx="3686175" cy="1905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8A1F4-F867-4D3B-AD76-D4A5773AD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24340-2286-4589-8164-5130E7C9C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D882F-4341-4533-910B-49AA2CF15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4B784-23BE-4CB4-8D0A-EA7E9353F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3</xdr:row>
      <xdr:rowOff>71436</xdr:rowOff>
    </xdr:from>
    <xdr:to>
      <xdr:col>13</xdr:col>
      <xdr:colOff>1019175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066B0-AC9D-E452-871C-532C84796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0.27002</cdr:x>
      <cdr:y>0.56791</cdr:y>
    </cdr:from>
    <cdr:to>
      <cdr:x>0.79642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3019426" y="2967039"/>
          <a:ext cx="5886450" cy="571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9</xdr:row>
      <xdr:rowOff>47625</xdr:rowOff>
    </xdr:from>
    <xdr:to>
      <xdr:col>13</xdr:col>
      <xdr:colOff>923925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560FE-C557-488F-8067-E643E9848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BB495-D117-469B-9BE6-F3B05D80C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92582-C093-0970-4A96-557B1FC0F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43609-7C9A-4FC5-BBD5-11EE43933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39117-56CD-480E-A1F1-A38F00744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276224</xdr:colOff>
      <xdr:row>6</xdr:row>
      <xdr:rowOff>14286</xdr:rowOff>
    </xdr:from>
    <xdr:to>
      <xdr:col>19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66B9C-566C-449C-B18A-4486DD8BE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36E9B-51BC-4166-A32C-87B9B5A71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1104900</xdr:colOff>
      <xdr:row>35</xdr:row>
      <xdr:rowOff>185737</xdr:rowOff>
    </xdr:from>
    <xdr:to>
      <xdr:col>17</xdr:col>
      <xdr:colOff>342900</xdr:colOff>
      <xdr:row>50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9F0F6-BA52-1C6A-53EA-7E2B8FD6A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738187</xdr:colOff>
      <xdr:row>2</xdr:row>
      <xdr:rowOff>95249</xdr:rowOff>
    </xdr:from>
    <xdr:to>
      <xdr:col>19</xdr:col>
      <xdr:colOff>200025</xdr:colOff>
      <xdr:row>34</xdr:row>
      <xdr:rowOff>104774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C453D78-A578-D0A0-8492-CD9FE2F84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0.09159</cdr:x>
      <cdr:y>0.28549</cdr:y>
    </cdr:from>
    <cdr:to>
      <cdr:x>0.97954</cdr:x>
      <cdr:y>0.883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CB45D48-61E8-6581-C985-EADC369F8434}"/>
            </a:ext>
          </a:extLst>
        </cdr:cNvPr>
        <cdr:cNvCxnSpPr/>
      </cdr:nvCxnSpPr>
      <cdr:spPr>
        <a:xfrm xmlns:a="http://schemas.openxmlformats.org/drawingml/2006/main" flipV="1">
          <a:off x="938213" y="1743076"/>
          <a:ext cx="9096375" cy="3648075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42</xdr:row>
      <xdr:rowOff>80962</xdr:rowOff>
    </xdr:from>
    <xdr:to>
      <xdr:col>17</xdr:col>
      <xdr:colOff>38100</xdr:colOff>
      <xdr:row>56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76E61-9147-4D58-9379-C63141874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219075</xdr:colOff>
      <xdr:row>7</xdr:row>
      <xdr:rowOff>23812</xdr:rowOff>
    </xdr:from>
    <xdr:to>
      <xdr:col>17</xdr:col>
      <xdr:colOff>28575</xdr:colOff>
      <xdr:row>21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689B04-2B73-4D6B-D87F-067CE20C6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657225</xdr:colOff>
      <xdr:row>24</xdr:row>
      <xdr:rowOff>142874</xdr:rowOff>
    </xdr:from>
    <xdr:to>
      <xdr:col>15</xdr:col>
      <xdr:colOff>361950</xdr:colOff>
      <xdr:row>47</xdr:row>
      <xdr:rowOff>57149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8B77E9-749A-4D83-B68D-09F4EC85B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0.07064</cdr:x>
      <cdr:y>0.45233</cdr:y>
    </cdr:from>
    <cdr:to>
      <cdr:x>0.97507</cdr:x>
      <cdr:y>0.85366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EC7333A-BD00-0120-367C-0A0389396940}"/>
            </a:ext>
          </a:extLst>
        </cdr:cNvPr>
        <cdr:cNvCxnSpPr/>
      </cdr:nvCxnSpPr>
      <cdr:spPr>
        <a:xfrm xmlns:a="http://schemas.openxmlformats.org/drawingml/2006/main" flipV="1">
          <a:off x="485775" y="1943101"/>
          <a:ext cx="6219825" cy="17240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304799</xdr:colOff>
      <xdr:row>32</xdr:row>
      <xdr:rowOff>138111</xdr:rowOff>
    </xdr:from>
    <xdr:to>
      <xdr:col>13</xdr:col>
      <xdr:colOff>409575</xdr:colOff>
      <xdr:row>58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F59D9-5735-4E2D-825E-76E6310FA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BAEAD-240E-4621-B067-EC6AB958E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</xdr:colOff>
      <xdr:row>2</xdr:row>
      <xdr:rowOff>76200</xdr:rowOff>
    </xdr:from>
    <xdr:to>
      <xdr:col>37</xdr:col>
      <xdr:colOff>171450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24BAF-CD28-7A3E-961F-7069CB0B7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1047750</xdr:colOff>
      <xdr:row>6</xdr:row>
      <xdr:rowOff>109536</xdr:rowOff>
    </xdr:from>
    <xdr:to>
      <xdr:col>22</xdr:col>
      <xdr:colOff>266701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B16B6-281A-44DF-8B22-178547564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0.18702</cdr:x>
      <cdr:y>0.41762</cdr:y>
    </cdr:from>
    <cdr:to>
      <cdr:x>0.18702</cdr:x>
      <cdr:y>0.86164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2819892" y="2317063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0.43711</cdr:x>
      <cdr:y>0.41977</cdr:y>
    </cdr:from>
    <cdr:to>
      <cdr:x>0.43711</cdr:x>
      <cdr:y>0.86379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6590715" y="2329011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0.68114</cdr:x>
      <cdr:y>0.40344</cdr:y>
    </cdr:from>
    <cdr:to>
      <cdr:x>0.68114</cdr:x>
      <cdr:y>0.84745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10270312" y="2238439"/>
          <a:ext cx="0" cy="246350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0.885113310185" backgroundQuery="1" createdVersion="8" refreshedVersion="8" minRefreshableVersion="3" recordCount="0" supportSubquery="1" supportAdvancedDrill="1" xr:uid="{0A5F715E-8295-4248-A97D-9769D66B6562}">
  <cacheSource type="external" connectionId="7"/>
  <cacheFields count="5">
    <cacheField name="[by_dose].[YearOfBirth].[YearOfBirth]" caption="YearOfBirth" numFmtId="0" hierarchy="2" level="1">
      <sharedItems containsSemiMixedTypes="0" containsNonDate="0" containsString="0"/>
    </cacheField>
    <cacheField name="[by_dose].[Dose].[Dose]" caption="Dose" numFmtId="0" hierarchy="3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by_dose].[Dose].&amp;[0]"/>
            <x15:cachedUniqueName index="1" name="[by_dose].[Dose].&amp;[1]"/>
            <x15:cachedUniqueName index="2" name="[by_dose].[Dose].&amp;[2]"/>
          </x15:cachedUniqueNames>
        </ext>
      </extLst>
    </cacheField>
    <cacheField name="[by_dose].[Date].[Date]" caption="Date" numFmtId="0" hierarchy="1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Dead]" caption="Sum of Dead" numFmtId="0" hierarchy="76" level="32767"/>
    <cacheField name="[by_dose].[EnrollmentDate].[EnrollmentDate]" caption="EnrollmentDate" numFmtId="0" level="1">
      <sharedItems containsSemiMixedTypes="0" containsNonDate="0" containsString="0"/>
    </cacheField>
  </cacheFields>
  <cacheHierarchies count="98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4"/>
      </fieldsUsage>
    </cacheHierarchy>
    <cacheHierarchy uniqueName="[by_dose].[Date]" caption="Date" attribute="1" time="1" defaultMemberUniqueName="[by_dose].[Date].[All]" allUniqueName="[by_dose].[Date].[All]" dimensionUniqueName="[by_dose]" displayFolder="" count="2" memberValueDatatype="7" unbalanced="0">
      <fieldsUsage count="2">
        <fieldUsage x="-1"/>
        <fieldUsage x="2"/>
      </fieldsUsage>
    </cacheHierarchy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0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1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MR_adj]" caption="MR_adj" attribute="1" defaultMemberUniqueName="[by_dose].[MR_adj].[All]" allUniqueName="[by_dose].[MR_adj].[All]" dimensionUniqueName="[by_dose]" displayFolder="" count="0" memberValueDatatype="5" unbalanced="0"/>
    <cacheHierarchy uniqueName="[by_dose].[Cum_MR]" caption="Cum_MR" attribute="1" defaultMemberUniqueName="[by_dose].[Cum_MR].[All]" allUniqueName="[by_dose].[Cum_MR].[All]" dimensionUniqueName="[by_dose]" displayFolder="" count="0" memberValueDatatype="5" unbalanced="0"/>
    <cacheHierarchy uniqueName="[by_dose].[Cum_MR_Actual]" caption="Cum_MR_Actual" attribute="1" defaultMemberUniqueName="[by_dose].[Cum_MR_Actual].[All]" allUniqueName="[by_dose].[Cum_MR_Actual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130" unbalanced="0"/>
    <cacheHierarchy uniqueName="[by_dose].[Slope]" caption="Slope" attribute="1" defaultMemberUniqueName="[by_dose].[Slope].[All]" allUniqueName="[by_dose].[Slope].[All]" dimensionUniqueName="[by_dose]" displayFolder="" count="0" memberValueDatatype="130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u_Adj_Deaths]" caption="Cumu_Adj_Deaths" attribute="1" defaultMemberUniqueName="[by_dose].[Cumu_Adj_Deaths].[All]" allUniqueName="[by_dose].[Cumu_Adj_Deaths].[All]" dimensionUniqueName="[by_dose]" displayFolder="" count="0" memberValueDatatype="5" unbalanced="0"/>
    <cacheHierarchy uniqueName="[by_dose].[Cumu_Unadj_Deaths]" caption="Cumu_Unadj_Deaths" attribute="1" defaultMemberUniqueName="[by_dose].[Cumu_Unadj_Deaths].[All]" allUniqueName="[by_dose].[Cumu_Unadj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Smoothed_Raw_MR]" caption="Smoothed_Raw_MR" attribute="1" defaultMemberUniqueName="[by_dose].[Smoothed_Raw_MR].[All]" allUniqueName="[by_dose].[Smoothed_Raw_MR].[All]" dimensionUniqueName="[by_dose]" displayFolder="" count="0" memberValueDatatype="5" unbalanced="0"/>
    <cacheHierarchy uniqueName="[by_dose].[Smoothed_Adjusted_MR]" caption="Smoothed_Adjusted_MR" attribute="1" defaultMemberUniqueName="[by_dose].[Smoothed_Adjusted_MR].[All]" allUniqueName="[by_dose].[Smoothed_Adjusted_MR].[All]" dimensionUniqueName="[by_dose]" displayFolder="" count="0" memberValueDatatype="5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130" unbalanced="0"/>
    <cacheHierarchy uniqueName="[by_dose].[Date (Year)]" caption="Date (Year)" attribute="1" defaultMemberUniqueName="[by_dose].[Date (Year)].[All]" allUniqueName="[by_dose].[Date (Year)].[All]" dimensionUniqueName="[by_dose]" displayFolder="" count="0" memberValueDatatype="130" unbalanced="0"/>
    <cacheHierarchy uniqueName="[by_dose].[Date (Quarter)]" caption="Date (Quarter)" attribute="1" defaultMemberUniqueName="[by_dose].[Date (Quarter)].[All]" allUniqueName="[by_dose].[Date (Quarter)].[All]" dimensionUniqueName="[by_dose]" displayFolder="" count="0" memberValueDatatype="130" unbalanced="0"/>
    <cacheHierarchy uniqueName="[by_dose].[Date (Month)]" caption="Date (Month)" attribute="1" defaultMemberUniqueName="[by_dose].[Date (Month)].[All]" allUniqueName="[by_dose].[Date (Month)].[All]" dimensionUniqueName="[by_dose]" displayFolder="" count="0" memberValueDatatype="13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5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5" unbalanced="0"/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by_dose].[Date (Month Index)]" caption="Date (Month Index)" attribute="1" defaultMemberUniqueName="[by_dose].[Date (Month Index)].[All]" allUniqueName="[by_dose].[Date (Month Index)].[All]" dimensionUniqueName="[by_dose]" displayFolder="" count="0" memberValueDatatype="20" unbalanced="0" hidden="1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by_dose" count="0" oneField="1" hidden="1">
      <fieldsUsage count="1">
        <fieldUsage x="3"/>
      </fieldsUsage>
    </cacheHierarchy>
    <cacheHierarchy uniqueName="[Measures].[Sum of Alive]" caption="Sum of Alive" measure="1" displayFolder="" measureGroup="by_dose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1898147" backgroundQuery="1" createdVersion="8" refreshedVersion="8" minRefreshableVersion="3" recordCount="0" supportSubquery="1" supportAdvancedDrill="1" xr:uid="{1FF0E316-29AF-4BCD-8D6E-4C93211CEFF2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3171294" backgroundQuery="1" createdVersion="8" refreshedVersion="8" minRefreshableVersion="3" recordCount="0" supportSubquery="1" supportAdvancedDrill="1" xr:uid="{AB0CC37D-5FE2-4B79-9F70-F642B62EA6FB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4444441" backgroundQuery="1" createdVersion="8" refreshedVersion="8" minRefreshableVersion="3" recordCount="0" supportSubquery="1" supportAdvancedDrill="1" xr:uid="{B5FFB3EA-12BA-4757-98DB-1FD53606C6A2}">
  <cacheSource type="external" connectionId="7"/>
  <cacheFields count="12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  <cacheField name="[Measures].[Sum of MR_num]" caption="Sum of MR_num" numFmtId="0" hierarchy="73" level="32767"/>
    <cacheField name="[Measures].[Sum of MR_den]" caption="Sum of MR_den" numFmtId="0" hierarchy="82" level="32767"/>
    <cacheField name="[Measures].[Sum of slope_den]" caption="Sum of slope_den" numFmtId="0" hierarchy="85" level="32767"/>
    <cacheField name="[Measures].[Sum of slope_num]" caption="Sum of slope_num" numFmtId="0" hierarchy="78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oneField="1" hidden="1">
      <fieldsUsage count="1">
        <fieldUsage x="8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oneField="1" hidden="1">
      <fieldsUsage count="1">
        <fieldUsage x="11"/>
      </fieldsUsage>
    </cacheHierarchy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oneField="1" hidden="1">
      <fieldsUsage count="1">
        <fieldUsage x="9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oneField="1" hidden="1">
      <fieldsUsage count="1">
        <fieldUsage x="10"/>
      </fieldsUsage>
    </cacheHierarchy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5833334" backgroundQuery="1" createdVersion="8" refreshedVersion="8" minRefreshableVersion="3" recordCount="0" supportSubquery="1" supportAdvancedDrill="1" xr:uid="{B37328DB-D8AD-4D1E-94FF-0BD978A4C8F4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722222" backgroundQuery="1" createdVersion="8" refreshedVersion="8" minRefreshableVersion="3" recordCount="0" supportSubquery="1" supportAdvancedDrill="1" xr:uid="{81C953C9-D327-43DF-A898-4ED31AD08BFE}">
  <cacheSource type="external" connectionId="7"/>
  <cacheFields count="6"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hazard_num]" caption="Sum of hazard_num" numFmtId="0" hierarchy="77" level="32767"/>
    <cacheField name="[dose_pairs].[Dose_den].[Dose_den]" caption="Dose_den" numFmtId="0" hierarchy="54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5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402199076" backgroundQuery="1" createdVersion="8" refreshedVersion="8" minRefreshableVersion="3" recordCount="0" supportSubquery="1" supportAdvancedDrill="1" xr:uid="{4089838B-C14B-4AE2-8CF1-A8971269F919}">
  <cacheSource type="external" connectionId="7"/>
  <cacheFields count="10"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Sum of MR_num]" caption="Sum of MR_num" numFmtId="0" hierarchy="73" level="32767"/>
    <cacheField name="[Measures].[Sum of MR_smooth_num]" caption="Sum of MR_smooth_num" numFmtId="0" hierarchy="80" level="32767"/>
    <cacheField name="[Measures].[Sum of MR_smooth_den]" caption="Sum of MR_smooth_den" numFmtId="0" hierarchy="81" level="32767"/>
    <cacheField name="[dose_pairs].[CH_num].[CH_num]" caption="CH_num" numFmtId="0" hierarchy="36" level="1">
      <sharedItems containsSemiMixedTypes="0" containsNonDate="0" containsString="0"/>
    </cacheField>
    <cacheField name="[Measures].[Sum of MR_den]" caption="Sum of MR_den" numFmtId="0" hierarchy="82" level="32767"/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9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2" memberValueDatatype="5" unbalanced="0">
      <fieldsUsage count="2">
        <fieldUsage x="-1"/>
        <fieldUsage x="7"/>
      </fieldsUsage>
    </cacheHierarchy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0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oneField="1" hidden="1">
      <fieldsUsage count="1">
        <fieldUsage x="4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oneField="1" hidden="1">
      <fieldsUsage count="1">
        <fieldUsage x="5"/>
      </fieldsUsage>
    </cacheHierarchy>
    <cacheHierarchy uniqueName="[Measures].[Sum of MR_smooth_den]" caption="Sum of MR_smooth_den" measure="1" displayFolder="" measureGroup="dose_pairs" count="0" oneField="1" hidden="1">
      <fieldsUsage count="1">
        <fieldUsage x="6"/>
      </fieldsUsage>
    </cacheHierarchy>
    <cacheHierarchy uniqueName="[Measures].[Sum of MR_den]" caption="Sum of MR_den" measure="1" displayFolder="" measureGroup="dose_pairs" count="0" oneField="1" hidden="1">
      <fieldsUsage count="1">
        <fieldUsage x="8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50649965278" backgroundQuery="1" createdVersion="8" refreshedVersion="8" minRefreshableVersion="3" recordCount="0" supportSubquery="1" supportAdvancedDrill="1" xr:uid="{4A962DBC-7BAB-4663-BC7F-1D1BD959D08B}">
  <cacheSource type="external" connectionId="7"/>
  <cacheFields count="6">
    <cacheField name="[Measures].[Sum of Hazard]" caption="Sum of Hazard" numFmtId="0" hierarchy="54" level="32767"/>
    <cacheField name="[Measures].[Sum of Hazard_adj]" caption="Sum of Hazard_adj" numFmtId="0" hierarchy="55" level="32767"/>
    <cacheField name="[by_dose].[YearOfBirth].[YearOfBirth]" caption="YearOfBirth" numFmtId="0" hierarchy="2" level="1">
      <sharedItems containsSemiMixedTypes="0" containsNonDate="0" containsString="0"/>
    </cacheField>
    <cacheField name="[by_dose].[ISOweek].[ISOweek]" caption="ISOweek" numFmtId="0" hierarchy="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by_dose].[Dose].[Dose]" caption="Dose" numFmtId="0" hierarchy="3" level="1">
      <sharedItems containsSemiMixedTypes="0" containsNonDate="0" containsString="0"/>
    </cacheField>
    <cacheField name="[by_dose].[EnrollmentDate].[EnrollmentDate]" caption="EnrollmentDate" numFmtId="0" level="1">
      <sharedItems containsSemiMixedTypes="0" containsNonDate="0" containsString="0"/>
    </cacheField>
  </cacheFields>
  <cacheHierarchies count="60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5"/>
      </fieldsUsage>
    </cacheHierarchy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2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4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2" memberValueDatatype="130" unbalanced="0">
      <fieldsUsage count="2">
        <fieldUsage x="-1"/>
        <fieldUsage x="3"/>
      </fieldsUsage>
    </cacheHierarchy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130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130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130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13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130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Hazard]" caption="Sum of Hazard" measure="1" displayFolder="" measureGroup="by_dose" count="0" oneField="1" hidden="1">
      <fieldsUsage count="1">
        <fieldUsage x="0"/>
      </fieldsUsage>
    </cacheHierarchy>
    <cacheHierarchy uniqueName="[Measures].[Sum of Hazard_adj]" caption="Sum of Hazard_adj" measure="1" displayFolder="" measureGroup="by_dose" count="0" oneField="1" hidden="1">
      <fieldsUsage count="1">
        <fieldUsage x="1"/>
      </fieldsUsage>
    </cacheHierarchy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605711111108" backgroundQuery="1" createdVersion="8" refreshedVersion="8" minRefreshableVersion="3" recordCount="0" supportSubquery="1" supportAdvancedDrill="1" xr:uid="{5C326E76-B073-468C-A711-6A0587C8BECC}">
  <cacheSource type="external" connectionId="7"/>
  <cacheFields count="3">
    <cacheField name="[MFG_MP_2021_24_D2_decades].[ISOweekDied].[ISOweekDied]" caption="ISOweekDied" numFmtId="0" hierarchy="51" level="1">
      <sharedItems count="194"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FG_MP_2021_24_D2_decades].[YearOfBirth].[YearOfBirth]" caption="YearOfBirth" numFmtId="0" hierarchy="53" level="1">
      <sharedItems containsSemiMixedTypes="0" containsNonDate="0" containsString="0"/>
    </cacheField>
    <cacheField name="[Measures].[Average of KCOR_MP]" caption="Average of KCOR_MP" numFmtId="0" hierarchy="101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2" memberValueDatatype="130" unbalanced="0">
      <fieldsUsage count="2">
        <fieldUsage x="-1"/>
        <fieldUsage x="0"/>
      </fieldsUsage>
    </cacheHierarchy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2" memberValueDatatype="20" unbalanced="0">
      <fieldsUsage count="2">
        <fieldUsage x="-1"/>
        <fieldUsage x="1"/>
      </fieldsUsage>
    </cacheHierarchy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605712731478" backgroundQuery="1" createdVersion="8" refreshedVersion="8" minRefreshableVersion="3" recordCount="0" supportSubquery="1" supportAdvancedDrill="1" xr:uid="{1195DA5A-B305-4752-B871-40521536BE6B}">
  <cacheSource type="external" connectionId="7"/>
  <cacheFields count="6">
    <cacheField name="[Measures].[Sum of CMRR]" caption="Sum of CMRR" numFmtId="0" hierarchy="85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40"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605714351848" backgroundQuery="1" createdVersion="8" refreshedVersion="8" minRefreshableVersion="3" recordCount="0" supportSubquery="1" supportAdvancedDrill="1" xr:uid="{AB056555-8BAC-40CE-8C16-143A7160B768}">
  <cacheSource type="external" connectionId="7"/>
  <cacheFields count="6">
    <cacheField name="[Measures].[Sum of CMRR]" caption="Sum of CMRR" numFmtId="0" hierarchy="85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620477083336" backgroundQuery="1" createdVersion="8" refreshedVersion="8" minRefreshableVersion="3" recordCount="0" supportSubquery="1" supportAdvancedDrill="1" xr:uid="{2D0E1F86-D04C-4F33-B817-28DA4A898DFC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7-11T00:00:00" maxDate="2024-10-08T00:00:00" count="118"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dose_pairs].[Dose_num].[Dose_num]" caption="Dose_num" numFmtId="0" hierarchy="43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620478703706" backgroundQuery="1" createdVersion="8" refreshedVersion="8" minRefreshableVersion="3" recordCount="0" supportSubquery="1" supportAdvancedDrill="1" xr:uid="{553DD3FA-0A17-48FC-BEE8-60FDDD2FA738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620480787038" backgroundQuery="1" createdVersion="8" refreshedVersion="8" minRefreshableVersion="3" recordCount="0" supportSubquery="1" supportAdvancedDrill="1" xr:uid="{0E617355-D943-46CE-860E-90BF6125FAFE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62048229167" backgroundQuery="1" createdVersion="8" refreshedVersion="8" minRefreshableVersion="3" recordCount="0" supportSubquery="1" supportAdvancedDrill="1" xr:uid="{7DC1A705-F085-4435-8CDD-6DABDF68A96F}">
  <cacheSource type="external" connectionId="7"/>
  <cacheFields count="7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CH_num]" caption="Sum of CH_num" numFmtId="0" hierarchy="90" level="32767"/>
    <cacheField name="[Measures].[Sum of CH_den]" caption="Sum of CH_den" numFmtId="0" hierarchy="97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62048391204" backgroundQuery="1" createdVersion="8" refreshedVersion="8" minRefreshableVersion="3" recordCount="0" supportSubquery="1" supportAdvancedDrill="1" xr:uid="{482D4615-E461-4EFA-9675-5D65F09563A3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Average of CH_num]" caption="Average of CH_num" numFmtId="0" hierarchy="99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620485300926" backgroundQuery="1" createdVersion="8" refreshedVersion="8" minRefreshableVersion="3" recordCount="0" supportSubquery="1" supportAdvancedDrill="1" xr:uid="{1130BC4D-D27D-4D20-BBDC-99269C16F019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Average of CH_den]" caption="Average of CH_den" numFmtId="0" hierarchy="98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620486921296" backgroundQuery="1" createdVersion="8" refreshedVersion="8" minRefreshableVersion="3" recordCount="0" supportSubquery="1" supportAdvancedDrill="1" xr:uid="{8B451147-C995-48CC-978A-BA78CF0F902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620488657405" backgroundQuery="1" createdVersion="8" refreshedVersion="8" minRefreshableVersion="3" recordCount="0" supportSubquery="1" supportAdvancedDrill="1" xr:uid="{B4DF1FCF-E311-42E9-BF99-1B80DA55B356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620490162037" backgroundQuery="1" createdVersion="8" refreshedVersion="8" minRefreshableVersion="3" recordCount="0" supportSubquery="1" supportAdvancedDrill="1" xr:uid="{7C8313DB-846C-4AF7-91C7-F66CDA460D0B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62049212963" backgroundQuery="1" createdVersion="8" refreshedVersion="8" minRefreshableVersion="3" recordCount="0" supportSubquery="1" supportAdvancedDrill="1" xr:uid="{1AE83DA1-6221-4983-BF17-0B9C77123E7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620493981478" backgroundQuery="1" createdVersion="8" refreshedVersion="8" minRefreshableVersion="3" recordCount="0" supportSubquery="1" supportAdvancedDrill="1" xr:uid="{2AA7E3FE-C4DC-4FFC-A705-50DE37546159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620495601848" backgroundQuery="1" createdVersion="8" refreshedVersion="8" minRefreshableVersion="3" recordCount="0" supportSubquery="1" supportAdvancedDrill="1" xr:uid="{D44C0E79-F4B3-4522-8E24-186657C71B0D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620497337964" backgroundQuery="1" createdVersion="8" refreshedVersion="8" minRefreshableVersion="3" recordCount="0" supportSubquery="1" supportAdvancedDrill="1" xr:uid="{C7803BBA-84A1-437C-BA21-1CDDB3F0F432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620498842596" backgroundQuery="1" createdVersion="8" refreshedVersion="8" minRefreshableVersion="3" recordCount="0" supportSubquery="1" supportAdvancedDrill="1" xr:uid="{2D74160C-A666-4851-8917-96C8082DD448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620500925928" backgroundQuery="1" createdVersion="8" refreshedVersion="8" minRefreshableVersion="3" recordCount="0" supportSubquery="1" supportAdvancedDrill="1" xr:uid="{2D385C14-BA98-490D-9407-65342746FEE7}">
  <cacheSource type="external" connectionId="7"/>
  <cacheFields count="9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den]" caption="Sum of hazard_den" numFmtId="0" hierarchy="92" level="32767"/>
    <cacheField name="[Measures].[Sum of hazard_num]" caption="Sum of hazard_num" numFmtId="0" hierarchy="93" level="32767"/>
    <cacheField name="[Measures].[Sum of hazard_adj_den]" caption="Sum of hazard_adj_den" numFmtId="0" hierarchy="95" level="32767"/>
    <cacheField name="[Measures].[Sum of hazard_adj_num]" caption="Sum of hazard_adj_num" numFmtId="0" hierarchy="96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620503240738" backgroundQuery="1" createdVersion="8" refreshedVersion="8" minRefreshableVersion="3" recordCount="0" supportSubquery="1" supportAdvancedDrill="1" xr:uid="{53AE0628-4C71-431F-BF0F-6582A11EDF18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620506481479" backgroundQuery="1" createdVersion="8" refreshedVersion="8" minRefreshableVersion="3" recordCount="0" supportSubquery="1" supportAdvancedDrill="1" xr:uid="{D65715D0-CA92-46CF-A630-33EF6847914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62050902778" backgroundQuery="1" createdVersion="8" refreshedVersion="8" minRefreshableVersion="3" recordCount="0" supportSubquery="1" supportAdvancedDrill="1" xr:uid="{1E7B8BC8-990B-48CA-A991-FB12E70101AC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620511226851" backgroundQuery="1" createdVersion="8" refreshedVersion="8" minRefreshableVersion="3" recordCount="0" supportSubquery="1" supportAdvancedDrill="1" xr:uid="{B9A2AD6F-4543-4BD1-B78E-E2C9128DBEEE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620513310183" backgroundQuery="1" createdVersion="8" refreshedVersion="8" minRefreshableVersion="3" recordCount="0" supportSubquery="1" supportAdvancedDrill="1" xr:uid="{0CACB685-6529-46E4-BBE2-77F2CB073065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620515277777" backgroundQuery="1" createdVersion="8" refreshedVersion="8" minRefreshableVersion="3" recordCount="0" supportSubquery="1" supportAdvancedDrill="1" xr:uid="{7C178A59-B463-48AE-829B-ECFC1D2EDE36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620517129631" backgroundQuery="1" createdVersion="8" refreshedVersion="8" minRefreshableVersion="3" recordCount="0" supportSubquery="1" supportAdvancedDrill="1" xr:uid="{CBDF9F4F-72B4-45E0-8CAE-6BBBF5F83675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620519444441" backgroundQuery="1" createdVersion="8" refreshedVersion="8" minRefreshableVersion="3" recordCount="0" supportSubquery="1" supportAdvancedDrill="1" xr:uid="{64E10685-9C95-45B1-A30A-0942B107827B}">
  <cacheSource type="external" connectionId="7"/>
  <cacheFields count="10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  <cacheField name="[Measures].[Sum of hazard_adj_num]" caption="Sum of hazard_adj_num" numFmtId="0" hierarchy="96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620521180557" backgroundQuery="1" createdVersion="8" refreshedVersion="8" minRefreshableVersion="3" recordCount="0" supportSubquery="1" supportAdvancedDrill="1" xr:uid="{3067B6E3-304D-4AC4-823B-58B1D1473FDF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620522800928" backgroundQuery="1" createdVersion="8" refreshedVersion="8" minRefreshableVersion="3" recordCount="0" supportSubquery="1" supportAdvancedDrill="1" xr:uid="{358E5395-4AFC-4C40-9576-7D803BE56F27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620524421298" backgroundQuery="1" createdVersion="8" refreshedVersion="8" minRefreshableVersion="3" recordCount="0" supportSubquery="1" supportAdvancedDrill="1" xr:uid="{3C921FD6-2E5F-4E2A-B5B7-32B132E48BED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dose_pairs].[Dose_num].[Dose_num]" caption="Dose_num" numFmtId="0" hierarchy="43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711662615744" backgroundQuery="1" createdVersion="8" refreshedVersion="8" minRefreshableVersion="3" recordCount="0" supportSubquery="1" supportAdvancedDrill="1" xr:uid="{17848269-0A5D-484D-8CC1-1A47FE4B7A27}">
  <cacheSource type="external" connectionId="7"/>
  <cacheFields count="10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den]" caption="Sum of hazard_den" numFmtId="0" hierarchy="92" level="32767"/>
    <cacheField name="[Measures].[Sum of hazard_adj_den]" caption="Sum of hazard_adj_den" numFmtId="0" hierarchy="95" level="32767"/>
    <cacheField name="[Measures].[Sum of hazard_num]" caption="Sum of hazard_num" numFmtId="0" hierarchy="93" level="32767"/>
    <cacheField name="[Measures].[Sum of hazard_adj_num]" caption="Sum of hazard_adj_num" numFmtId="0" hierarchy="96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93.712912962961" backgroundQuery="1" createdVersion="8" refreshedVersion="8" minRefreshableVersion="3" recordCount="0" supportSubquery="1" supportAdvancedDrill="1" xr:uid="{AADAEF09-8A99-4497-A82B-24468B3E87DD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dose_pairs].[Dose_num].[Dose_num]" caption="Dose_num" numFmtId="0" hierarchy="43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CAB4A5-95D0-44BC-8800-5C53FB9C09D6}" name="PivotTable6" cacheId="429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41" name="[dose_pairs].[EnrollmentDate].&amp;[2021_24]" cap="2021_24"/>
    <pageField fld="3" hier="44" name="[dose_pairs].[Dose_den].&amp;[0]" cap="0"/>
    <pageField fld="5" hier="42" name="[dose_pairs].[YearOfBirth].&amp;[1920]" cap="192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4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5D2FC6-C018-4F0A-A97D-D367283A1BD1}" name="PivotTable6" cacheId="333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7">
  <location ref="A6:D12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1" name="[dose_pairs].[EnrollmentDate].&amp;[2022_26]" cap="2022_26"/>
    <pageField fld="3" hier="44" name="[dose_pairs].[Dose_den].&amp;[0]" cap="0"/>
    <pageField fld="5" hier="42" name="[dose_pairs].[YearOfBirth].&amp;[0]" cap="0"/>
  </pageFields>
  <dataFields count="1">
    <dataField name="Sum of KCOR" fld="1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4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2F1106-18A3-485C-A33D-5B56463FCAC6}" name="PivotTable6" cacheId="408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41" name="[dose_pairs].[EnrollmentDate].&amp;[2022_06]" cap="2022_06"/>
    <pageField fld="3" hier="44" name="[dose_pairs].[Dose_den].&amp;[0]" cap="0"/>
    <pageField fld="5" hier="42" name="[dose_pairs].[YearOfBirth].&amp;[0]" cap="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4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CEDDF7-BA7C-4FC8-B48E-C179BF236F47}" name="PivotTable6" cacheId="4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6:F179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4" hier="41" name="[dose_pairs].[EnrollmentDate].&amp;[2021_24]" cap="2021_24"/>
    <pageField fld="2" hier="43" name="[dose_pairs].[Dose_num].&amp;[2]" cap="2"/>
    <pageField fld="3" hier="44" name="[dose_pairs].[Dose_den].&amp;[0]" cap="0"/>
    <pageField fld="5" hier="42" name="[dose_pairs].[YearOfBirth].&amp;[0]" cap="0"/>
  </pageFields>
  <dataFields count="5">
    <dataField name="Sum of KCOR" fld="1" baseField="0" baseItem="0"/>
    <dataField name="Sum of hazard_den" fld="6" baseField="0" baseItem="0"/>
    <dataField name="Sum of hazard_adj_den" fld="7" baseField="0" baseItem="0"/>
    <dataField name="Sum of hazard_num" fld="8" baseField="0" baseItem="0"/>
    <dataField name="Sum of hazard_adj_num" fld="9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AAAEB-A67D-4715-8A6E-85826E7503AB}" name="PivotTable6" cacheId="40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145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pageFields count="4">
    <pageField fld="4" hier="41" name="[dose_pairs].[EnrollmentDate].&amp;[2022_06]" cap="2022_06"/>
    <pageField fld="2" hier="43" name="[dose_pairs].[Dose_num].&amp;[2]" cap="2"/>
    <pageField fld="3" hier="44" name="[dose_pairs].[Dose_den].&amp;[0]" cap="0"/>
    <pageField fld="5" hier="42" name="[dose_pairs].[YearOfBirth].&amp;[0]" cap="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A3F39E-3FBA-4F98-879E-93F5B9009A2B}" name="PivotTable1" cacheId="3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C6:D145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pageFields count="4">
    <pageField fld="4" hier="41" name="[dose_pairs].[EnrollmentDate].&amp;[2022_06]" cap="2022_06"/>
    <pageField fld="2" hier="43" name="[dose_pairs].[Dose_num].&amp;[3]" cap="3"/>
    <pageField fld="3" hier="44" name="[dose_pairs].[Dose_den].&amp;[0]" cap="0"/>
    <pageField fld="5" hier="42" name="[dose_pairs].[YearOfBirth].&amp;[0]" cap="0"/>
  </pageFields>
  <dataFields count="1">
    <dataField name="Sum of KCOR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D2BF6-D088-4C26-B189-1EDF97C3FDAC}" name="PivotTable6" cacheId="35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787DC0-D727-4BBA-84DC-0EAA4A03437E}" name="PivotTable6" cacheId="39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20]" cap="1920"/>
  </pageFields>
  <dataFields count="1">
    <dataField name="Sum of hazard_adj_den" fld="4" baseField="0" baseItem="0"/>
  </dataFields>
  <chartFormats count="5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EAC92-A325-482C-B702-4EB6575D20D7}" name="PivotTable6" cacheId="39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0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30]" cap="1930"/>
  </pageFields>
  <dataFields count="1">
    <dataField name="Sum of hazard_adj_den" fld="4" baseField="0" baseItem="0"/>
  </dataFields>
  <chartFormats count="6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846764-05EF-4173-BF61-9FF3DA567D66}" name="PivotTable6" cacheId="38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7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40]" cap="1940"/>
  </pageFields>
  <dataFields count="1">
    <dataField name="Sum of hazard_adj_den" fld="4" baseField="0" baseItem="0"/>
  </dataFields>
  <chartFormats count="3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519E7A-AB36-467E-9B7D-66535C7043E0}" name="PivotTable6" cacheId="38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40]" cap="1940"/>
  </pageFields>
  <dataFields count="1">
    <dataField name="Sum of hazard_adj_den" fld="4" baseField="0" baseItem="0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E00E1-D9A0-4572-8702-3474E83F6EF1}" name="PivotTable6" cacheId="39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50]" cap="1950"/>
  </pageFields>
  <dataFields count="5">
    <dataField name="Sum of KCOR" fld="1" baseField="0" baseItem="0"/>
    <dataField name="Sum of CI_lower" fld="2" baseField="0" baseItem="0"/>
    <dataField name="Sum of CI_upper" fld="3" baseField="0" baseItem="0"/>
    <dataField name="Sum of hazard_adj_num" fld="9" baseField="0" baseItem="0"/>
    <dataField name="Sum of hazard_adj_den" fld="8" baseField="0" baseItem="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C252C-C32A-4573-A42B-29E3DA213B8C}" name="PivotTable4" cacheId="30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98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Items count="1">
    <i/>
  </colItems>
  <pageFields count="1">
    <pageField fld="1" hier="53" name="[MFG_MP_2021_24_D2_decades].[YearOfBirth].&amp;[1940]" cap="1940"/>
  </pageFields>
  <dataFields count="1">
    <dataField name="Average of KCOR_MP" fld="2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KCOR_MP"/>
  </pivotHierarchies>
  <pivotTableStyleInfo name="PivotStyleLight16" showRowHeaders="1" showColHeaders="1" showRowStripes="0" showColStripes="0" showLastColumn="1"/>
  <rowHierarchiesUsage count="1">
    <rowHierarchyUsage hierarchyUsage="5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MFG_MP_2021_24_D2_decades">
        <x15:activeTabTopLevelEntity name="[MFG_MP_2021_24_D2_decad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AFA0B-1CA0-44BE-B546-9660A80423BC}" name="PivotTable6" cacheId="40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80]" cap="198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19832-8950-45BD-9B5A-58B7AF1CA5A0}" name="PivotTable6" cacheId="34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C181" firstHeaderRow="0" firstDataRow="1" firstDataCol="1" rowPageCount="4" colPageCount="1"/>
  <pivotFields count="7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2">
    <dataField name="Sum of CH_num" fld="5" baseField="0" baseItem="0"/>
    <dataField name="Sum of CH_den" fld="6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2E1A4-5D63-4A1C-B428-F990E7C27546}" name="PivotTable2" cacheId="348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D6:E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1">
    <dataField name="Average of CH_den" fld="5" subtotal="average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den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D59E6-9F58-4C91-BB76-031D1057E914}" name="PivotTable6" cacheId="3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40]" cap="1940"/>
  </pageFields>
  <dataFields count="1">
    <dataField name="Average of CH_num" fld="5" subtotal="average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num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1D665-3AE9-4CE8-BF1C-B3CBC200A871}" name="PivotTable6" cacheId="35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4]" cap="4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E7F89-3402-4285-93BC-3C69E1D6BC9D}" name="PivotTable6" cacheId="3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3]" cap="3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7A925-00C8-4602-96CF-F08D0403234B}" name="PivotTable6" cacheId="39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3]" cap="3"/>
    <pageField fld="5" hier="44" name="[dose_pairs].[Dose_den].&amp;[0]" cap="0"/>
    <pageField fld="7" hier="42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09D16-7D39-49CD-8833-A37450CED52E}" name="PivotTable6" cacheId="36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915E6-1D5F-4506-A3BE-09FDD0D73E5E}" name="PivotTable6" cacheId="36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30]" cap="193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08906-06F4-4532-B503-E377F63E197B}" name="PivotTable6" cacheId="36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1]" cap="1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A8B39-4BFD-47E2-8187-F7C9C5EB4716}" name="PivotTable6" cacheId="36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04F13-6783-455F-ADC6-87FF74020BBF}" name="PivotTable6" cacheId="37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1]" cap="1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635E0-E15C-4473-824A-557997B9AA5D}" name="PivotTable6" cacheId="3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1]" cap="1"/>
    <pageField fld="5" hier="44" name="[dose_pairs].[Dose_den].&amp;[0]" cap="0"/>
    <pageField fld="7" hier="42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E93BA-05A4-461A-9273-C53E6C68B0A0}" name="PivotTable6" cacheId="37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E181" firstHeaderRow="0" firstDataRow="1" firstDataCol="1" rowPageCount="4" colPageCount="1"/>
  <pivotFields count="9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4">
    <dataField name="Sum of hazard_adj_den" fld="7" baseField="0" baseItem="0"/>
    <dataField name="Sum of hazard_den" fld="5" baseField="0" baseItem="0"/>
    <dataField name="Sum of hazard_num" fld="6" baseField="0" baseItem="0"/>
    <dataField name="Sum of hazard_adj_num" fld="8" baseField="0" baseItem="0"/>
  </dataField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007B4-48BD-41BC-B8A3-4375B6E68ED3}" name="PivotTable6" cacheId="37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E8733-703D-4BF2-AA12-0D40DD4CDC04}" name="PivotTable2" cacheId="308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5">
  <location ref="A6:G181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1_24]" cap="2021_24"/>
    <pageField fld="1" hier="18" name="[dose_pair_deaths].[Dose_den].&amp;[0]" cap="0"/>
    <pageField fld="2" hier="17" name="[dose_pair_deaths].[Dose_num].&amp;[2]" cap="2"/>
  </pageFields>
  <dataFields count="1">
    <dataField name="Sum of CMRR" fld="0" baseField="0" baseItem="0"/>
  </dataFields>
  <chartFormats count="1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185EC-7627-4292-93D9-2C393D8C1667}" name="PivotTable2" cacheId="305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4">
  <location ref="A6:G148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2_06]" cap="2022_06"/>
    <pageField fld="1" hier="18" name="[dose_pair_deaths].[Dose_den].&amp;[0]" cap="0"/>
    <pageField fld="2" hier="17" name="[dose_pair_deaths].[Dose_num].&amp;[3]" cap="3"/>
  </pageFields>
  <dataFields count="1">
    <dataField name="Sum of CMRR" fld="0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55B76-2411-4DDC-B2DE-139FDEA0A7E0}" name="PivotTable6" cacheId="1" applyNumberFormats="0" applyBorderFormats="0" applyFontFormats="0" applyPatternFormats="0" applyAlignmentFormats="0" applyWidthHeightFormats="1" dataCaption="Values" tag="df9fa6af-b745-412f-ad60-35d6621a809a" updatedVersion="8" minRefreshableVersion="3" useAutoFormatting="1" subtotalHiddenItems="1" rowGrandTotals="0" itemPrintTitles="1" createdVersion="8" indent="0" outline="1" outlineData="1" multipleFieldFilters="0" chartFormat="10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6">
      <pivotArea outline="0" collapsedLevelsAreSubtotals="1" fieldPosition="0"/>
    </format>
  </formats>
  <chartFormats count="24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E5BFC-7C94-432D-A711-E4A72432CD0C}" name="PivotTable6" cacheId="2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9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2.]" cap="2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5">
      <pivotArea outline="0" collapsedLevelsAreSubtotals="1" fieldPosition="0"/>
    </format>
  </formats>
  <chartFormats count="2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B07B9-02B0-4598-808C-BFBB0148838C}" name="PivotTable6" cacheId="3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11">
  <location ref="A6:H191" firstHeaderRow="0" firstDataRow="1" firstDataCol="1" rowPageCount="4" colPageCount="1"/>
  <pivotFields count="12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4">
    <pageField fld="4" hier="51" name="[dose_pairs].[EnrollmentDate].&amp;[2021_13]" cap="2021_13"/>
    <pageField fld="1" hier="52" name="[dose_pairs].[YearOfBirth].&amp;[1950]" cap="1950"/>
    <pageField fld="2" hier="53" name="[dose_pairs].[Dose_num].&amp;[2.]" cap="2"/>
    <pageField fld="3" hier="54" name="[dose_pairs].[Dose_den].&amp;[0]" cap="0"/>
  </pageFields>
  <dataFields count="7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  <dataField name="Sum of MR_num" fld="8" baseField="0" baseItem="0"/>
    <dataField name="Sum of MR_den" fld="9" baseField="0" baseItem="0"/>
    <dataField name="Sum of slope_num" fld="11" baseField="0" baseItem="0" numFmtId="164"/>
    <dataField name="Sum of slope_den" fld="10" baseField="0" baseItem="0" numFmtId="164"/>
  </dataFields>
  <formats count="3"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</formats>
  <chartFormats count="28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2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DD8A8-8B0D-458A-BEE1-6ECC8C0B7745}" name="PivotTable6" cacheId="4" applyNumberFormats="0" applyBorderFormats="0" applyFontFormats="0" applyPatternFormats="0" applyAlignmentFormats="0" applyWidthHeightFormats="1" dataCaption="Values" tag="29e861b7-1182-439c-b646-e23a064fbbc4" updatedVersion="8" minRefreshableVersion="3" useAutoFormatting="1" subtotalHiddenItems="1" rowGrandTotals="0" itemPrintTitles="1" createdVersion="8" indent="0" outline="1" outlineData="1" multipleFieldFilters="0" chartFormat="7">
  <location ref="A6:D180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24]" cap="2021_24"/>
    <pageField fld="1" hier="52" name="[dose_pairs].[YearOfBirth].&amp;[1960]" cap="196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1">
      <pivotArea outline="0" collapsedLevelsAreSubtotals="1" fieldPosition="0"/>
    </format>
  </formats>
  <chartFormats count="15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4465D-0846-4BF3-8142-71E175A92A14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5" hier="51" name="[dose_pairs].[EnrollmentDate].&amp;[2021_24]" cap="2021_24"/>
    <pageField fld="4" hier="52" name="[dose_pairs].[YearOfBirth].&amp;[1960]" cap="1960"/>
    <pageField fld="3" hier="53" name="[dose_pairs].[Dose_num].&amp;[2.]" cap="2"/>
    <pageField fld="2" hier="54" name="[dose_pairs].[Dose_den].&amp;[0]" cap="0"/>
  </pageFields>
  <dataFields count="1">
    <dataField name="Sum of hazard_num" fld="1" baseField="0" baseItem="0"/>
  </dataField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95BC5-555D-4A6B-9139-8A0CD79B7F18}" name="PivotTable4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C180" firstHeaderRow="0" firstDataRow="1" firstDataCol="1" rowPageCount="3" colPageCount="1"/>
  <pivotFields count="6"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3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3">
    <pageField fld="2" hier="2" name="[by_dose].[YearOfBirth].&amp;[1960]" cap="1960"/>
    <pageField fld="4" hier="3" name="[by_dose].[Dose].&amp;[2]" cap="2"/>
    <pageField fld="5" hier="0" name="[by_dose].[EnrollmentDate].&amp;[2021_24]" cap="2021_24"/>
  </pageFields>
  <dataFields count="2">
    <dataField name="Sum of Hazard" fld="0" baseField="0" baseItem="0"/>
    <dataField name="Sum of Hazard_adj" fld="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F29A2-4727-48B4-A60E-F5D89BB248EB}" name="PivotTable6" cacheId="38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4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4]" cap="4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F2006-F7F4-4992-8E2D-FD744AC611E0}" name="PivotTable7" cacheId="0" applyNumberFormats="0" applyBorderFormats="0" applyFontFormats="0" applyPatternFormats="0" applyAlignmentFormats="0" applyWidthHeightFormats="1" dataCaption="Values" tag="7033fb90-897c-4ca0-951a-ad204906657f" updatedVersion="8" minRefreshableVersion="3" useAutoFormatting="1" colGrandTotals="0" itemPrintTitles="1" createdVersion="8" indent="0" outline="1" outlineData="1" multipleFieldFilters="0" chartFormat="1">
  <location ref="A4:D180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2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1"/>
  </colFields>
  <colItems count="3">
    <i>
      <x/>
    </i>
    <i>
      <x v="1"/>
    </i>
    <i>
      <x v="2"/>
    </i>
  </colItems>
  <pageFields count="2">
    <pageField fld="4" hier="0" name="[by_dose].[EnrollmentDate].&amp;[2021_24]" cap="2021_24"/>
    <pageField fld="0" hier="2" name="[by_dose].[YearOfBirth].&amp;[1930]" cap="1930"/>
  </pageFields>
  <dataFields count="1">
    <dataField name="Sum of Dead" fld="3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FB111-0A1E-4B23-8DF9-7EDD336EB3D4}" name="PivotTable6" cacheId="6" applyNumberFormats="0" applyBorderFormats="0" applyFontFormats="0" applyPatternFormats="0" applyAlignmentFormats="0" applyWidthHeightFormats="1" dataCaption="Values" tag="5c32a2b0-1000-44f7-905a-a412c912bd85" updatedVersion="8" minRefreshableVersion="3" useAutoFormatting="1" subtotalHiddenItems="1" rowGrandTotals="0" itemPrintTitles="1" createdVersion="8" indent="0" outline="1" outlineData="1" multipleFieldFilters="0" chartFormat="9">
  <location ref="A7:E181" firstHeaderRow="0" firstDataRow="1" firstDataCol="1" rowPageCount="5" colPageCount="1"/>
  <pivotFields count="10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</pivotFields>
  <rowFields count="1">
    <field x="9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3" hier="51" name="[dose_pairs].[EnrollmentDate].&amp;[2021_24]" cap="2021_24"/>
    <pageField fld="0" hier="52" name="[dose_pairs].[YearOfBirth].&amp;[1920]" cap="1920"/>
    <pageField fld="1" hier="53" name="[dose_pairs].[Dose_num].&amp;[2.]" cap="2"/>
    <pageField fld="2" hier="54" name="[dose_pairs].[Dose_den].&amp;[0]" cap="0"/>
    <pageField fld="7" hier="36" name="[dose_pairs].[CH_num].[All]" cap="All"/>
  </pageFields>
  <dataFields count="4">
    <dataField name="Sum of MR_num" fld="4" baseField="0" baseItem="0"/>
    <dataField name="Sum of MR_smooth_num" fld="5" baseField="0" baseItem="0"/>
    <dataField name="Sum of MR_smooth_den" fld="6" baseField="0" baseItem="0"/>
    <dataField name="Sum of MR_den" fld="8" baseField="0" baseItem="0"/>
  </dataFields>
  <formats count="1">
    <format dxfId="0">
      <pivotArea outline="0" collapsedLevelsAreSubtotals="1" fieldPosition="0"/>
    </format>
  </formats>
  <chartFormats count="4"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dose_pairs].[YearOfBirth].&amp;[1920]"/>
        <member name=""/>
        <member name="[dose_pairs].[YearOfBirth].&amp;[1930]"/>
        <member name=""/>
        <member name="[dose_pairs].[YearOfBirth].&amp;[1940]"/>
        <member name=""/>
        <member name="[dose_pairs].[YearOfBirth].&amp;[1950]"/>
        <member name=""/>
        <member name="[dose_pairs].[YearOfBirth].&amp;[1960]"/>
        <member name=""/>
        <member name="[dose_pairs].[YearOfBirth].&amp;[1970]"/>
        <member name=""/>
        <member name="[dose_pairs].[YearOfBirth].&amp;[1980]"/>
        <member name=""/>
        <member name="[dose_pairs].[YearOfBirth].&amp;[1990]"/>
        <member name=""/>
        <member name="[dose_pairs].[YearOfBirth].&amp;[20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0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1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1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15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.xml"/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ivotTable" Target="../pivotTables/pivotTable18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19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ivotTable" Target="../pivotTables/pivotTable20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21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ivotTable" Target="../pivotTables/pivotTable22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ivotTable" Target="../pivotTables/pivotTable23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ivotTable" Target="../pivotTables/pivotTable24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ivotTable" Target="../pivotTables/pivotTable25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26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27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28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29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30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31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32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33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34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35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36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37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38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3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0B120-E9FC-4B17-AD31-302ABAEF3A41}">
  <dimension ref="A2:N180"/>
  <sheetViews>
    <sheetView tabSelected="1" topLeftCell="H1" workbookViewId="0">
      <selection activeCell="J5" sqref="J5:O6"/>
    </sheetView>
  </sheetViews>
  <sheetFormatPr defaultRowHeight="14.4" x14ac:dyDescent="0.55000000000000004"/>
  <cols>
    <col min="1" max="1" width="13.15625" bestFit="1" customWidth="1"/>
    <col min="2" max="2" width="14.68359375" bestFit="1" customWidth="1"/>
    <col min="3" max="4" width="11.68359375" bestFit="1" customWidth="1"/>
    <col min="5" max="9" width="14.15625" customWidth="1"/>
    <col min="10" max="11" width="7.83984375" bestFit="1" customWidth="1"/>
    <col min="12" max="14" width="12" bestFit="1" customWidth="1"/>
    <col min="15" max="15" width="18" bestFit="1" customWidth="1"/>
    <col min="16" max="16" width="19.83984375" bestFit="1" customWidth="1"/>
    <col min="17" max="17" width="22.15625" bestFit="1" customWidth="1"/>
    <col min="18" max="18" width="21.26171875" bestFit="1" customWidth="1"/>
    <col min="19" max="19" width="21.41796875" bestFit="1" customWidth="1"/>
    <col min="20" max="20" width="25.83984375" bestFit="1" customWidth="1"/>
  </cols>
  <sheetData>
    <row r="2" spans="1:14" x14ac:dyDescent="0.55000000000000004">
      <c r="A2" s="1" t="s">
        <v>19</v>
      </c>
      <c r="B2" t="s" vm="3">
        <v>5</v>
      </c>
    </row>
    <row r="3" spans="1:14" x14ac:dyDescent="0.55000000000000004">
      <c r="A3" s="1" t="s">
        <v>7</v>
      </c>
      <c r="B3" t="s" vm="1">
        <v>9</v>
      </c>
    </row>
    <row r="4" spans="1:14" x14ac:dyDescent="0.55000000000000004">
      <c r="A4" s="1" t="s">
        <v>0</v>
      </c>
      <c r="B4" t="s" vm="31">
        <v>291</v>
      </c>
    </row>
    <row r="6" spans="1:14" x14ac:dyDescent="0.55000000000000004">
      <c r="A6" s="1" t="s">
        <v>216</v>
      </c>
      <c r="B6" s="1" t="s">
        <v>16</v>
      </c>
      <c r="E6" s="4"/>
      <c r="F6" s="4"/>
      <c r="G6" s="4"/>
    </row>
    <row r="7" spans="1:14" x14ac:dyDescent="0.55000000000000004">
      <c r="A7" s="1" t="s">
        <v>1</v>
      </c>
      <c r="B7">
        <v>1</v>
      </c>
      <c r="C7">
        <v>2</v>
      </c>
      <c r="E7" s="4" t="s">
        <v>237</v>
      </c>
      <c r="F7" s="4" t="s">
        <v>314</v>
      </c>
      <c r="G7" s="4" t="s">
        <v>305</v>
      </c>
      <c r="L7" s="4" t="s">
        <v>306</v>
      </c>
      <c r="M7" s="4" t="str" vm="31">
        <f>B4</f>
        <v>1920</v>
      </c>
      <c r="N7" t="s">
        <v>307</v>
      </c>
    </row>
    <row r="8" spans="1:14" x14ac:dyDescent="0.55000000000000004">
      <c r="A8" s="2">
        <v>44375</v>
      </c>
      <c r="B8" s="12">
        <v>1.09482978899123</v>
      </c>
      <c r="C8" s="12">
        <v>1.0938051077851629</v>
      </c>
      <c r="E8" s="8">
        <f t="shared" ref="E8:E71" si="0">A8</f>
        <v>44375</v>
      </c>
      <c r="F8">
        <f>B8</f>
        <v>1.09482978899123</v>
      </c>
      <c r="G8">
        <f t="shared" ref="G8:G71" si="1">C8</f>
        <v>1.0938051077851629</v>
      </c>
    </row>
    <row r="9" spans="1:14" x14ac:dyDescent="0.55000000000000004">
      <c r="A9" s="2">
        <v>44382</v>
      </c>
      <c r="B9" s="12">
        <v>1.2840132409481471</v>
      </c>
      <c r="C9" s="12">
        <v>1.0844619873621211</v>
      </c>
      <c r="E9" s="8">
        <f t="shared" si="0"/>
        <v>44382</v>
      </c>
      <c r="F9">
        <f t="shared" ref="F9:F72" si="2">B9</f>
        <v>1.2840132409481471</v>
      </c>
      <c r="G9">
        <f t="shared" si="1"/>
        <v>1.0844619873621211</v>
      </c>
    </row>
    <row r="10" spans="1:14" x14ac:dyDescent="0.55000000000000004">
      <c r="A10" s="2">
        <v>44389</v>
      </c>
      <c r="B10" s="12">
        <v>0.82788151063950199</v>
      </c>
      <c r="C10" s="12">
        <v>0.98214802753394381</v>
      </c>
      <c r="E10" s="8">
        <f t="shared" si="0"/>
        <v>44389</v>
      </c>
      <c r="F10">
        <f t="shared" si="2"/>
        <v>0.82788151063950199</v>
      </c>
      <c r="G10">
        <f t="shared" si="1"/>
        <v>0.98214802753394381</v>
      </c>
    </row>
    <row r="11" spans="1:14" x14ac:dyDescent="0.55000000000000004">
      <c r="A11" s="2">
        <v>44396</v>
      </c>
      <c r="B11" s="12">
        <v>1</v>
      </c>
      <c r="C11" s="12">
        <v>1</v>
      </c>
      <c r="E11" s="8">
        <f t="shared" si="0"/>
        <v>44396</v>
      </c>
      <c r="F11">
        <f t="shared" si="2"/>
        <v>1</v>
      </c>
      <c r="G11">
        <f t="shared" si="1"/>
        <v>1</v>
      </c>
    </row>
    <row r="12" spans="1:14" x14ac:dyDescent="0.55000000000000004">
      <c r="A12" s="2">
        <v>44403</v>
      </c>
      <c r="B12" s="12">
        <v>1.0328277518063931</v>
      </c>
      <c r="C12" s="12">
        <v>0.99142002808015928</v>
      </c>
      <c r="E12" s="8">
        <f t="shared" si="0"/>
        <v>44403</v>
      </c>
      <c r="F12">
        <f t="shared" si="2"/>
        <v>1.0328277518063931</v>
      </c>
      <c r="G12">
        <f t="shared" si="1"/>
        <v>0.99142002808015928</v>
      </c>
    </row>
    <row r="13" spans="1:14" x14ac:dyDescent="0.55000000000000004">
      <c r="A13" s="2">
        <v>44410</v>
      </c>
      <c r="B13" s="12">
        <v>0.9986481411925473</v>
      </c>
      <c r="C13" s="12">
        <v>0.94679162205258438</v>
      </c>
      <c r="E13" s="8">
        <f t="shared" si="0"/>
        <v>44410</v>
      </c>
      <c r="F13">
        <f t="shared" si="2"/>
        <v>0.9986481411925473</v>
      </c>
      <c r="G13">
        <f t="shared" si="1"/>
        <v>0.94679162205258438</v>
      </c>
    </row>
    <row r="14" spans="1:14" x14ac:dyDescent="0.55000000000000004">
      <c r="A14" s="2">
        <v>44417</v>
      </c>
      <c r="B14" s="12">
        <v>1.0080997749840941</v>
      </c>
      <c r="C14" s="12">
        <v>0.96008600309858316</v>
      </c>
      <c r="E14" s="8">
        <f t="shared" si="0"/>
        <v>44417</v>
      </c>
      <c r="F14">
        <f t="shared" si="2"/>
        <v>1.0080997749840941</v>
      </c>
      <c r="G14">
        <f t="shared" si="1"/>
        <v>0.96008600309858316</v>
      </c>
    </row>
    <row r="15" spans="1:14" x14ac:dyDescent="0.55000000000000004">
      <c r="A15" s="2">
        <v>44424</v>
      </c>
      <c r="B15" s="12">
        <v>1.055867566227755</v>
      </c>
      <c r="C15" s="12">
        <v>0.95002653554986849</v>
      </c>
      <c r="E15" s="8">
        <f t="shared" si="0"/>
        <v>44424</v>
      </c>
      <c r="F15">
        <f t="shared" si="2"/>
        <v>1.055867566227755</v>
      </c>
      <c r="G15">
        <f t="shared" si="1"/>
        <v>0.95002653554986849</v>
      </c>
    </row>
    <row r="16" spans="1:14" x14ac:dyDescent="0.55000000000000004">
      <c r="A16" s="2">
        <v>44431</v>
      </c>
      <c r="B16" s="12">
        <v>1.106185296363529</v>
      </c>
      <c r="C16" s="12">
        <v>0.96967797319646987</v>
      </c>
      <c r="E16" s="8">
        <f t="shared" si="0"/>
        <v>44431</v>
      </c>
      <c r="F16">
        <f t="shared" si="2"/>
        <v>1.106185296363529</v>
      </c>
      <c r="G16">
        <f t="shared" si="1"/>
        <v>0.96967797319646987</v>
      </c>
    </row>
    <row r="17" spans="1:7" x14ac:dyDescent="0.55000000000000004">
      <c r="A17" s="2">
        <v>44438</v>
      </c>
      <c r="B17" s="12">
        <v>1.144043438252152</v>
      </c>
      <c r="C17" s="12">
        <v>0.98204946512927382</v>
      </c>
      <c r="E17" s="8">
        <f t="shared" si="0"/>
        <v>44438</v>
      </c>
      <c r="F17">
        <f t="shared" si="2"/>
        <v>1.144043438252152</v>
      </c>
      <c r="G17">
        <f t="shared" si="1"/>
        <v>0.98204946512927382</v>
      </c>
    </row>
    <row r="18" spans="1:7" x14ac:dyDescent="0.55000000000000004">
      <c r="A18" s="2">
        <v>44445</v>
      </c>
      <c r="B18" s="12">
        <v>1.1403560675240441</v>
      </c>
      <c r="C18" s="12">
        <v>0.98715034130677026</v>
      </c>
      <c r="E18" s="8">
        <f t="shared" si="0"/>
        <v>44445</v>
      </c>
      <c r="F18">
        <f t="shared" si="2"/>
        <v>1.1403560675240441</v>
      </c>
      <c r="G18">
        <f t="shared" si="1"/>
        <v>0.98715034130677026</v>
      </c>
    </row>
    <row r="19" spans="1:7" x14ac:dyDescent="0.55000000000000004">
      <c r="A19" s="2">
        <v>44452</v>
      </c>
      <c r="B19" s="12">
        <v>1.135712951410601</v>
      </c>
      <c r="C19" s="12">
        <v>0.9930206482637457</v>
      </c>
      <c r="E19" s="8">
        <f t="shared" si="0"/>
        <v>44452</v>
      </c>
      <c r="F19">
        <f t="shared" si="2"/>
        <v>1.135712951410601</v>
      </c>
      <c r="G19">
        <f t="shared" si="1"/>
        <v>0.9930206482637457</v>
      </c>
    </row>
    <row r="20" spans="1:7" x14ac:dyDescent="0.55000000000000004">
      <c r="A20" s="2">
        <v>44459</v>
      </c>
      <c r="B20" s="12">
        <v>1.1004079062357981</v>
      </c>
      <c r="C20" s="12">
        <v>0.98677798657787441</v>
      </c>
      <c r="E20" s="8">
        <f t="shared" si="0"/>
        <v>44459</v>
      </c>
      <c r="F20">
        <f t="shared" si="2"/>
        <v>1.1004079062357981</v>
      </c>
      <c r="G20">
        <f t="shared" si="1"/>
        <v>0.98677798657787441</v>
      </c>
    </row>
    <row r="21" spans="1:7" x14ac:dyDescent="0.55000000000000004">
      <c r="A21" s="2">
        <v>44466</v>
      </c>
      <c r="B21" s="12">
        <v>1.0761943153204681</v>
      </c>
      <c r="C21" s="12">
        <v>0.99936746602441306</v>
      </c>
      <c r="E21" s="8">
        <f t="shared" si="0"/>
        <v>44466</v>
      </c>
      <c r="F21">
        <f t="shared" si="2"/>
        <v>1.0761943153204681</v>
      </c>
      <c r="G21">
        <f t="shared" si="1"/>
        <v>0.99936746602441306</v>
      </c>
    </row>
    <row r="22" spans="1:7" x14ac:dyDescent="0.55000000000000004">
      <c r="A22" s="2">
        <v>44473</v>
      </c>
      <c r="B22" s="12">
        <v>1.037552686483078</v>
      </c>
      <c r="C22" s="12">
        <v>0.99555136710788439</v>
      </c>
      <c r="E22" s="8">
        <f t="shared" si="0"/>
        <v>44473</v>
      </c>
      <c r="F22">
        <f t="shared" si="2"/>
        <v>1.037552686483078</v>
      </c>
      <c r="G22">
        <f t="shared" si="1"/>
        <v>0.99555136710788439</v>
      </c>
    </row>
    <row r="23" spans="1:7" x14ac:dyDescent="0.55000000000000004">
      <c r="A23" s="2">
        <v>44480</v>
      </c>
      <c r="B23" s="12">
        <v>1.0117003751440909</v>
      </c>
      <c r="C23" s="12">
        <v>0.99132341410200486</v>
      </c>
      <c r="E23" s="8">
        <f t="shared" si="0"/>
        <v>44480</v>
      </c>
      <c r="F23">
        <f t="shared" si="2"/>
        <v>1.0117003751440909</v>
      </c>
      <c r="G23">
        <f t="shared" si="1"/>
        <v>0.99132341410200486</v>
      </c>
    </row>
    <row r="24" spans="1:7" x14ac:dyDescent="0.55000000000000004">
      <c r="A24" s="2">
        <v>44487</v>
      </c>
      <c r="B24" s="12">
        <v>0.94509259470770901</v>
      </c>
      <c r="C24" s="12">
        <v>0.97442795169569218</v>
      </c>
      <c r="E24" s="8">
        <f t="shared" si="0"/>
        <v>44487</v>
      </c>
      <c r="F24">
        <f t="shared" si="2"/>
        <v>0.94509259470770901</v>
      </c>
      <c r="G24">
        <f t="shared" si="1"/>
        <v>0.97442795169569218</v>
      </c>
    </row>
    <row r="25" spans="1:7" x14ac:dyDescent="0.55000000000000004">
      <c r="A25" s="2">
        <v>44494</v>
      </c>
      <c r="B25" s="12">
        <v>0.89626557184226718</v>
      </c>
      <c r="C25" s="12">
        <v>0.97596350258536468</v>
      </c>
      <c r="E25" s="8">
        <f t="shared" si="0"/>
        <v>44494</v>
      </c>
      <c r="F25">
        <f t="shared" si="2"/>
        <v>0.89626557184226718</v>
      </c>
      <c r="G25">
        <f t="shared" si="1"/>
        <v>0.97596350258536468</v>
      </c>
    </row>
    <row r="26" spans="1:7" x14ac:dyDescent="0.55000000000000004">
      <c r="A26" s="2">
        <v>44501</v>
      </c>
      <c r="B26" s="12">
        <v>0.88251509798445915</v>
      </c>
      <c r="C26" s="12">
        <v>0.97004370648691651</v>
      </c>
      <c r="E26" s="8">
        <f t="shared" si="0"/>
        <v>44501</v>
      </c>
      <c r="F26">
        <f t="shared" si="2"/>
        <v>0.88251509798445915</v>
      </c>
      <c r="G26">
        <f t="shared" si="1"/>
        <v>0.97004370648691651</v>
      </c>
    </row>
    <row r="27" spans="1:7" x14ac:dyDescent="0.55000000000000004">
      <c r="A27" s="2">
        <v>44508</v>
      </c>
      <c r="B27" s="12">
        <v>0.83055747510882372</v>
      </c>
      <c r="C27" s="12">
        <v>0.94841770843073792</v>
      </c>
      <c r="E27" s="8">
        <f t="shared" si="0"/>
        <v>44508</v>
      </c>
      <c r="F27">
        <f t="shared" si="2"/>
        <v>0.83055747510882372</v>
      </c>
      <c r="G27">
        <f t="shared" si="1"/>
        <v>0.94841770843073792</v>
      </c>
    </row>
    <row r="28" spans="1:7" x14ac:dyDescent="0.55000000000000004">
      <c r="A28" s="2">
        <v>44515</v>
      </c>
      <c r="B28" s="12">
        <v>0.80696630861852159</v>
      </c>
      <c r="C28" s="12">
        <v>0.93492859949211093</v>
      </c>
      <c r="E28" s="8">
        <f t="shared" si="0"/>
        <v>44515</v>
      </c>
      <c r="F28">
        <f t="shared" si="2"/>
        <v>0.80696630861852159</v>
      </c>
      <c r="G28">
        <f t="shared" si="1"/>
        <v>0.93492859949211093</v>
      </c>
    </row>
    <row r="29" spans="1:7" x14ac:dyDescent="0.55000000000000004">
      <c r="A29" s="2">
        <v>44522</v>
      </c>
      <c r="B29" s="12">
        <v>0.76957093949404343</v>
      </c>
      <c r="C29" s="12">
        <v>0.90341342231169586</v>
      </c>
      <c r="E29" s="8">
        <f t="shared" si="0"/>
        <v>44522</v>
      </c>
      <c r="F29">
        <f t="shared" si="2"/>
        <v>0.76957093949404343</v>
      </c>
      <c r="G29">
        <f t="shared" si="1"/>
        <v>0.90341342231169586</v>
      </c>
    </row>
    <row r="30" spans="1:7" x14ac:dyDescent="0.55000000000000004">
      <c r="A30" s="2">
        <v>44529</v>
      </c>
      <c r="B30" s="12">
        <v>0.77756044036234195</v>
      </c>
      <c r="C30" s="12">
        <v>0.8881219020052602</v>
      </c>
      <c r="E30" s="8">
        <f t="shared" si="0"/>
        <v>44529</v>
      </c>
      <c r="F30">
        <f t="shared" si="2"/>
        <v>0.77756044036234195</v>
      </c>
      <c r="G30">
        <f t="shared" si="1"/>
        <v>0.8881219020052602</v>
      </c>
    </row>
    <row r="31" spans="1:7" x14ac:dyDescent="0.55000000000000004">
      <c r="A31" s="2">
        <v>44536</v>
      </c>
      <c r="B31" s="12">
        <v>0.75620183373585148</v>
      </c>
      <c r="C31" s="12">
        <v>0.86758658599280225</v>
      </c>
      <c r="E31" s="8">
        <f t="shared" si="0"/>
        <v>44536</v>
      </c>
      <c r="F31">
        <f t="shared" si="2"/>
        <v>0.75620183373585148</v>
      </c>
      <c r="G31">
        <f t="shared" si="1"/>
        <v>0.86758658599280225</v>
      </c>
    </row>
    <row r="32" spans="1:7" x14ac:dyDescent="0.55000000000000004">
      <c r="A32" s="2">
        <v>44543</v>
      </c>
      <c r="B32" s="12">
        <v>0.73124607252674767</v>
      </c>
      <c r="C32" s="12">
        <v>0.84010578067370545</v>
      </c>
      <c r="E32" s="8">
        <f t="shared" si="0"/>
        <v>44543</v>
      </c>
      <c r="F32">
        <f t="shared" si="2"/>
        <v>0.73124607252674767</v>
      </c>
      <c r="G32">
        <f t="shared" si="1"/>
        <v>0.84010578067370545</v>
      </c>
    </row>
    <row r="33" spans="1:7" x14ac:dyDescent="0.55000000000000004">
      <c r="A33" s="2">
        <v>44550</v>
      </c>
      <c r="B33" s="12">
        <v>0.72668297294518969</v>
      </c>
      <c r="C33" s="12">
        <v>0.83889054298537835</v>
      </c>
      <c r="E33" s="8">
        <f t="shared" si="0"/>
        <v>44550</v>
      </c>
      <c r="F33">
        <f t="shared" si="2"/>
        <v>0.72668297294518969</v>
      </c>
      <c r="G33">
        <f t="shared" si="1"/>
        <v>0.83889054298537835</v>
      </c>
    </row>
    <row r="34" spans="1:7" x14ac:dyDescent="0.55000000000000004">
      <c r="A34" s="2">
        <v>44557</v>
      </c>
      <c r="B34" s="12">
        <v>0.72377918528549456</v>
      </c>
      <c r="C34" s="12">
        <v>0.82839979598827607</v>
      </c>
      <c r="E34" s="8">
        <f t="shared" si="0"/>
        <v>44557</v>
      </c>
      <c r="F34">
        <f t="shared" si="2"/>
        <v>0.72377918528549456</v>
      </c>
      <c r="G34">
        <f t="shared" si="1"/>
        <v>0.82839979598827607</v>
      </c>
    </row>
    <row r="35" spans="1:7" x14ac:dyDescent="0.55000000000000004">
      <c r="A35" s="2">
        <v>44564</v>
      </c>
      <c r="B35" s="12">
        <v>0.71858076396439796</v>
      </c>
      <c r="C35" s="12">
        <v>0.82483474854888417</v>
      </c>
      <c r="E35" s="8">
        <f t="shared" si="0"/>
        <v>44564</v>
      </c>
      <c r="F35">
        <f t="shared" si="2"/>
        <v>0.71858076396439796</v>
      </c>
      <c r="G35">
        <f t="shared" si="1"/>
        <v>0.82483474854888417</v>
      </c>
    </row>
    <row r="36" spans="1:7" x14ac:dyDescent="0.55000000000000004">
      <c r="A36" s="2">
        <v>44571</v>
      </c>
      <c r="B36" s="12">
        <v>0.70812058046107274</v>
      </c>
      <c r="C36" s="12">
        <v>0.82931387743319029</v>
      </c>
      <c r="E36" s="8">
        <f t="shared" si="0"/>
        <v>44571</v>
      </c>
      <c r="F36">
        <f t="shared" si="2"/>
        <v>0.70812058046107274</v>
      </c>
      <c r="G36">
        <f t="shared" si="1"/>
        <v>0.82931387743319029</v>
      </c>
    </row>
    <row r="37" spans="1:7" x14ac:dyDescent="0.55000000000000004">
      <c r="A37" s="2">
        <v>44578</v>
      </c>
      <c r="B37" s="12">
        <v>0.7094909347204067</v>
      </c>
      <c r="C37" s="12">
        <v>0.83593841034694827</v>
      </c>
      <c r="E37" s="8">
        <f t="shared" si="0"/>
        <v>44578</v>
      </c>
      <c r="F37">
        <f t="shared" si="2"/>
        <v>0.7094909347204067</v>
      </c>
      <c r="G37">
        <f t="shared" si="1"/>
        <v>0.83593841034694827</v>
      </c>
    </row>
    <row r="38" spans="1:7" x14ac:dyDescent="0.55000000000000004">
      <c r="A38" s="2">
        <v>44585</v>
      </c>
      <c r="B38" s="12">
        <v>0.71173243035229872</v>
      </c>
      <c r="C38" s="12">
        <v>0.83427857793921523</v>
      </c>
      <c r="E38" s="8">
        <f t="shared" si="0"/>
        <v>44585</v>
      </c>
      <c r="F38">
        <f t="shared" si="2"/>
        <v>0.71173243035229872</v>
      </c>
      <c r="G38">
        <f t="shared" si="1"/>
        <v>0.83427857793921523</v>
      </c>
    </row>
    <row r="39" spans="1:7" x14ac:dyDescent="0.55000000000000004">
      <c r="A39" s="2">
        <v>44592</v>
      </c>
      <c r="B39" s="12">
        <v>0.69344115406441087</v>
      </c>
      <c r="C39" s="12">
        <v>0.8287165873331781</v>
      </c>
      <c r="E39" s="8">
        <f t="shared" si="0"/>
        <v>44592</v>
      </c>
      <c r="F39">
        <f t="shared" si="2"/>
        <v>0.69344115406441087</v>
      </c>
      <c r="G39">
        <f t="shared" si="1"/>
        <v>0.8287165873331781</v>
      </c>
    </row>
    <row r="40" spans="1:7" x14ac:dyDescent="0.55000000000000004">
      <c r="A40" s="2">
        <v>44599</v>
      </c>
      <c r="B40" s="12">
        <v>0.67230074343105195</v>
      </c>
      <c r="C40" s="12">
        <v>0.82726524254599865</v>
      </c>
      <c r="E40" s="8">
        <f t="shared" si="0"/>
        <v>44599</v>
      </c>
      <c r="F40">
        <f t="shared" si="2"/>
        <v>0.67230074343105195</v>
      </c>
      <c r="G40">
        <f t="shared" si="1"/>
        <v>0.82726524254599865</v>
      </c>
    </row>
    <row r="41" spans="1:7" x14ac:dyDescent="0.55000000000000004">
      <c r="A41" s="2">
        <v>44606</v>
      </c>
      <c r="B41" s="12">
        <v>0.65725213910474356</v>
      </c>
      <c r="C41" s="12">
        <v>0.81338680826992082</v>
      </c>
      <c r="E41" s="8">
        <f t="shared" si="0"/>
        <v>44606</v>
      </c>
      <c r="F41">
        <f t="shared" si="2"/>
        <v>0.65725213910474356</v>
      </c>
      <c r="G41">
        <f t="shared" si="1"/>
        <v>0.81338680826992082</v>
      </c>
    </row>
    <row r="42" spans="1:7" x14ac:dyDescent="0.55000000000000004">
      <c r="A42" s="2">
        <v>44613</v>
      </c>
      <c r="B42" s="12">
        <v>0.63653648599515333</v>
      </c>
      <c r="C42" s="12">
        <v>0.8005149133926962</v>
      </c>
      <c r="E42" s="8">
        <f t="shared" si="0"/>
        <v>44613</v>
      </c>
      <c r="F42">
        <f t="shared" si="2"/>
        <v>0.63653648599515333</v>
      </c>
      <c r="G42">
        <f t="shared" si="1"/>
        <v>0.8005149133926962</v>
      </c>
    </row>
    <row r="43" spans="1:7" x14ac:dyDescent="0.55000000000000004">
      <c r="A43" s="2">
        <v>44620</v>
      </c>
      <c r="B43" s="12">
        <v>0.62654628089883346</v>
      </c>
      <c r="C43" s="12">
        <v>0.79892674743082337</v>
      </c>
      <c r="E43" s="8">
        <f t="shared" si="0"/>
        <v>44620</v>
      </c>
      <c r="F43">
        <f t="shared" si="2"/>
        <v>0.62654628089883346</v>
      </c>
      <c r="G43">
        <f t="shared" si="1"/>
        <v>0.79892674743082337</v>
      </c>
    </row>
    <row r="44" spans="1:7" x14ac:dyDescent="0.55000000000000004">
      <c r="A44" s="2">
        <v>44627</v>
      </c>
      <c r="B44" s="12">
        <v>0.62081502850985837</v>
      </c>
      <c r="C44" s="12">
        <v>0.79808866250079014</v>
      </c>
      <c r="E44" s="8">
        <f t="shared" si="0"/>
        <v>44627</v>
      </c>
      <c r="F44">
        <f t="shared" si="2"/>
        <v>0.62081502850985837</v>
      </c>
      <c r="G44">
        <f t="shared" si="1"/>
        <v>0.79808866250079014</v>
      </c>
    </row>
    <row r="45" spans="1:7" x14ac:dyDescent="0.55000000000000004">
      <c r="A45" s="2">
        <v>44634</v>
      </c>
      <c r="B45" s="12">
        <v>0.62590840525662572</v>
      </c>
      <c r="C45" s="12">
        <v>0.79306286923827374</v>
      </c>
      <c r="E45" s="8">
        <f t="shared" si="0"/>
        <v>44634</v>
      </c>
      <c r="F45">
        <f t="shared" si="2"/>
        <v>0.62590840525662572</v>
      </c>
      <c r="G45">
        <f t="shared" si="1"/>
        <v>0.79306286923827374</v>
      </c>
    </row>
    <row r="46" spans="1:7" x14ac:dyDescent="0.55000000000000004">
      <c r="A46" s="2">
        <v>44641</v>
      </c>
      <c r="B46" s="12">
        <v>0.61817059119532147</v>
      </c>
      <c r="C46" s="12">
        <v>0.78322175681821182</v>
      </c>
      <c r="E46" s="8">
        <f t="shared" si="0"/>
        <v>44641</v>
      </c>
      <c r="F46">
        <f t="shared" si="2"/>
        <v>0.61817059119532147</v>
      </c>
      <c r="G46">
        <f t="shared" si="1"/>
        <v>0.78322175681821182</v>
      </c>
    </row>
    <row r="47" spans="1:7" x14ac:dyDescent="0.55000000000000004">
      <c r="A47" s="2">
        <v>44648</v>
      </c>
      <c r="B47" s="12">
        <v>0.61309522127936766</v>
      </c>
      <c r="C47" s="12">
        <v>0.77873249709508219</v>
      </c>
      <c r="E47" s="8">
        <f t="shared" si="0"/>
        <v>44648</v>
      </c>
      <c r="F47">
        <f t="shared" si="2"/>
        <v>0.61309522127936766</v>
      </c>
      <c r="G47">
        <f t="shared" si="1"/>
        <v>0.77873249709508219</v>
      </c>
    </row>
    <row r="48" spans="1:7" x14ac:dyDescent="0.55000000000000004">
      <c r="A48" s="2">
        <v>44655</v>
      </c>
      <c r="B48" s="12">
        <v>0.60808499675998007</v>
      </c>
      <c r="C48" s="12">
        <v>0.78190452750280226</v>
      </c>
      <c r="E48" s="8">
        <f t="shared" si="0"/>
        <v>44655</v>
      </c>
      <c r="F48">
        <f t="shared" si="2"/>
        <v>0.60808499675998007</v>
      </c>
      <c r="G48">
        <f t="shared" si="1"/>
        <v>0.78190452750280226</v>
      </c>
    </row>
    <row r="49" spans="1:7" x14ac:dyDescent="0.55000000000000004">
      <c r="A49" s="2">
        <v>44662</v>
      </c>
      <c r="B49" s="12">
        <v>0.60313712615800863</v>
      </c>
      <c r="C49" s="12">
        <v>0.77821477183219478</v>
      </c>
      <c r="E49" s="8">
        <f t="shared" si="0"/>
        <v>44662</v>
      </c>
      <c r="F49">
        <f t="shared" si="2"/>
        <v>0.60313712615800863</v>
      </c>
      <c r="G49">
        <f t="shared" si="1"/>
        <v>0.77821477183219478</v>
      </c>
    </row>
    <row r="50" spans="1:7" x14ac:dyDescent="0.55000000000000004">
      <c r="A50" s="2">
        <v>44669</v>
      </c>
      <c r="B50" s="12">
        <v>0.58848017190165858</v>
      </c>
      <c r="C50" s="12">
        <v>0.77731410387043487</v>
      </c>
      <c r="E50" s="8">
        <f t="shared" si="0"/>
        <v>44669</v>
      </c>
      <c r="F50">
        <f t="shared" si="2"/>
        <v>0.58848017190165858</v>
      </c>
      <c r="G50">
        <f t="shared" si="1"/>
        <v>0.77731410387043487</v>
      </c>
    </row>
    <row r="51" spans="1:7" x14ac:dyDescent="0.55000000000000004">
      <c r="A51" s="2">
        <v>44676</v>
      </c>
      <c r="B51" s="12">
        <v>0.58304708508454972</v>
      </c>
      <c r="C51" s="12">
        <v>0.78078191075990955</v>
      </c>
      <c r="E51" s="8">
        <f t="shared" si="0"/>
        <v>44676</v>
      </c>
      <c r="F51">
        <f t="shared" si="2"/>
        <v>0.58304708508454972</v>
      </c>
      <c r="G51">
        <f t="shared" si="1"/>
        <v>0.78078191075990955</v>
      </c>
    </row>
    <row r="52" spans="1:7" x14ac:dyDescent="0.55000000000000004">
      <c r="A52" s="2">
        <v>44683</v>
      </c>
      <c r="B52" s="12">
        <v>0.58861487652382938</v>
      </c>
      <c r="C52" s="12">
        <v>0.77215192741295013</v>
      </c>
      <c r="E52" s="8">
        <f t="shared" si="0"/>
        <v>44683</v>
      </c>
      <c r="F52">
        <f t="shared" si="2"/>
        <v>0.58861487652382938</v>
      </c>
      <c r="G52">
        <f t="shared" si="1"/>
        <v>0.77215192741295013</v>
      </c>
    </row>
    <row r="53" spans="1:7" x14ac:dyDescent="0.55000000000000004">
      <c r="A53" s="2">
        <v>44690</v>
      </c>
      <c r="B53" s="12">
        <v>0.59237331943849103</v>
      </c>
      <c r="C53" s="12">
        <v>0.76926148811858452</v>
      </c>
      <c r="E53" s="8">
        <f t="shared" si="0"/>
        <v>44690</v>
      </c>
      <c r="F53">
        <f t="shared" si="2"/>
        <v>0.59237331943849103</v>
      </c>
      <c r="G53">
        <f t="shared" si="1"/>
        <v>0.76926148811858452</v>
      </c>
    </row>
    <row r="54" spans="1:7" x14ac:dyDescent="0.55000000000000004">
      <c r="A54" s="2">
        <v>44697</v>
      </c>
      <c r="B54" s="12">
        <v>0.59142022488336998</v>
      </c>
      <c r="C54" s="12">
        <v>0.77207903650859977</v>
      </c>
      <c r="E54" s="8">
        <f t="shared" si="0"/>
        <v>44697</v>
      </c>
      <c r="F54">
        <f t="shared" si="2"/>
        <v>0.59142022488336998</v>
      </c>
      <c r="G54">
        <f t="shared" si="1"/>
        <v>0.77207903650859977</v>
      </c>
    </row>
    <row r="55" spans="1:7" x14ac:dyDescent="0.55000000000000004">
      <c r="A55" s="2">
        <v>44704</v>
      </c>
      <c r="B55" s="12">
        <v>0.59112792200622322</v>
      </c>
      <c r="C55" s="12">
        <v>0.77114183808290282</v>
      </c>
      <c r="E55" s="8">
        <f t="shared" si="0"/>
        <v>44704</v>
      </c>
      <c r="F55">
        <f t="shared" si="2"/>
        <v>0.59112792200622322</v>
      </c>
      <c r="G55">
        <f t="shared" si="1"/>
        <v>0.77114183808290282</v>
      </c>
    </row>
    <row r="56" spans="1:7" x14ac:dyDescent="0.55000000000000004">
      <c r="A56" s="2">
        <v>44711</v>
      </c>
      <c r="B56" s="12">
        <v>0.58329302190746057</v>
      </c>
      <c r="C56" s="12">
        <v>0.77133542020795709</v>
      </c>
      <c r="E56" s="8">
        <f t="shared" si="0"/>
        <v>44711</v>
      </c>
      <c r="F56">
        <f t="shared" si="2"/>
        <v>0.58329302190746057</v>
      </c>
      <c r="G56">
        <f t="shared" si="1"/>
        <v>0.77133542020795709</v>
      </c>
    </row>
    <row r="57" spans="1:7" x14ac:dyDescent="0.55000000000000004">
      <c r="A57" s="2">
        <v>44718</v>
      </c>
      <c r="B57" s="12">
        <v>0.58316954772982166</v>
      </c>
      <c r="C57" s="12">
        <v>0.77333621970900013</v>
      </c>
      <c r="E57" s="8">
        <f t="shared" si="0"/>
        <v>44718</v>
      </c>
      <c r="F57">
        <f t="shared" si="2"/>
        <v>0.58316954772982166</v>
      </c>
      <c r="G57">
        <f t="shared" si="1"/>
        <v>0.77333621970900013</v>
      </c>
    </row>
    <row r="58" spans="1:7" x14ac:dyDescent="0.55000000000000004">
      <c r="A58" s="2">
        <v>44725</v>
      </c>
      <c r="B58" s="12">
        <v>0.57263642165760686</v>
      </c>
      <c r="C58" s="12">
        <v>0.77175462444959642</v>
      </c>
      <c r="E58" s="8">
        <f t="shared" si="0"/>
        <v>44725</v>
      </c>
      <c r="F58">
        <f t="shared" si="2"/>
        <v>0.57263642165760686</v>
      </c>
      <c r="G58">
        <f t="shared" si="1"/>
        <v>0.77175462444959642</v>
      </c>
    </row>
    <row r="59" spans="1:7" x14ac:dyDescent="0.55000000000000004">
      <c r="A59" s="2">
        <v>44732</v>
      </c>
      <c r="B59" s="12">
        <v>0.57499479051027591</v>
      </c>
      <c r="C59" s="12">
        <v>0.76722754580259367</v>
      </c>
      <c r="E59" s="8">
        <f t="shared" si="0"/>
        <v>44732</v>
      </c>
      <c r="F59">
        <f t="shared" si="2"/>
        <v>0.57499479051027591</v>
      </c>
      <c r="G59">
        <f t="shared" si="1"/>
        <v>0.76722754580259367</v>
      </c>
    </row>
    <row r="60" spans="1:7" x14ac:dyDescent="0.55000000000000004">
      <c r="A60" s="2">
        <v>44739</v>
      </c>
      <c r="B60" s="12">
        <v>0.56994299219064237</v>
      </c>
      <c r="C60" s="12">
        <v>0.76297591483139193</v>
      </c>
      <c r="E60" s="8">
        <f t="shared" si="0"/>
        <v>44739</v>
      </c>
      <c r="F60">
        <f t="shared" si="2"/>
        <v>0.56994299219064237</v>
      </c>
      <c r="G60">
        <f t="shared" si="1"/>
        <v>0.76297591483139193</v>
      </c>
    </row>
    <row r="61" spans="1:7" x14ac:dyDescent="0.55000000000000004">
      <c r="A61" s="2">
        <v>44746</v>
      </c>
      <c r="B61" s="12">
        <v>0.56537527171913926</v>
      </c>
      <c r="C61" s="12">
        <v>0.76169298184180123</v>
      </c>
      <c r="E61" s="8">
        <f t="shared" si="0"/>
        <v>44746</v>
      </c>
      <c r="F61">
        <f t="shared" si="2"/>
        <v>0.56537527171913926</v>
      </c>
      <c r="G61">
        <f t="shared" si="1"/>
        <v>0.76169298184180123</v>
      </c>
    </row>
    <row r="62" spans="1:7" x14ac:dyDescent="0.55000000000000004">
      <c r="A62" s="2">
        <v>44753</v>
      </c>
      <c r="B62" s="12">
        <v>0.57268673654746993</v>
      </c>
      <c r="C62" s="12">
        <v>0.76614593307122714</v>
      </c>
      <c r="E62" s="8">
        <f t="shared" si="0"/>
        <v>44753</v>
      </c>
      <c r="F62">
        <f t="shared" si="2"/>
        <v>0.57268673654746993</v>
      </c>
      <c r="G62">
        <f t="shared" si="1"/>
        <v>0.76614593307122714</v>
      </c>
    </row>
    <row r="63" spans="1:7" x14ac:dyDescent="0.55000000000000004">
      <c r="A63" s="2">
        <v>44760</v>
      </c>
      <c r="B63" s="12">
        <v>0.57791805414240471</v>
      </c>
      <c r="C63" s="12">
        <v>0.7696467384678124</v>
      </c>
      <c r="E63" s="8">
        <f t="shared" si="0"/>
        <v>44760</v>
      </c>
      <c r="F63">
        <f t="shared" si="2"/>
        <v>0.57791805414240471</v>
      </c>
      <c r="G63">
        <f t="shared" si="1"/>
        <v>0.7696467384678124</v>
      </c>
    </row>
    <row r="64" spans="1:7" x14ac:dyDescent="0.55000000000000004">
      <c r="A64" s="2">
        <v>44767</v>
      </c>
      <c r="B64" s="12">
        <v>0.57420705370731673</v>
      </c>
      <c r="C64" s="12">
        <v>0.76914855273235105</v>
      </c>
      <c r="E64" s="8">
        <f t="shared" si="0"/>
        <v>44767</v>
      </c>
      <c r="F64">
        <f t="shared" si="2"/>
        <v>0.57420705370731673</v>
      </c>
      <c r="G64">
        <f t="shared" si="1"/>
        <v>0.76914855273235105</v>
      </c>
    </row>
    <row r="65" spans="1:7" x14ac:dyDescent="0.55000000000000004">
      <c r="A65" s="2">
        <v>44774</v>
      </c>
      <c r="B65" s="12">
        <v>0.56541661948760924</v>
      </c>
      <c r="C65" s="12">
        <v>0.76938629628458854</v>
      </c>
      <c r="E65" s="8">
        <f t="shared" si="0"/>
        <v>44774</v>
      </c>
      <c r="F65">
        <f t="shared" si="2"/>
        <v>0.56541661948760924</v>
      </c>
      <c r="G65">
        <f t="shared" si="1"/>
        <v>0.76938629628458854</v>
      </c>
    </row>
    <row r="66" spans="1:7" x14ac:dyDescent="0.55000000000000004">
      <c r="A66" s="2">
        <v>44781</v>
      </c>
      <c r="B66" s="12">
        <v>0.56196719367193626</v>
      </c>
      <c r="C66" s="12">
        <v>0.76670822084738322</v>
      </c>
      <c r="E66" s="8">
        <f t="shared" si="0"/>
        <v>44781</v>
      </c>
      <c r="F66">
        <f t="shared" si="2"/>
        <v>0.56196719367193626</v>
      </c>
      <c r="G66">
        <f t="shared" si="1"/>
        <v>0.76670822084738322</v>
      </c>
    </row>
    <row r="67" spans="1:7" x14ac:dyDescent="0.55000000000000004">
      <c r="A67" s="2">
        <v>44788</v>
      </c>
      <c r="B67" s="12">
        <v>0.56321288314695284</v>
      </c>
      <c r="C67" s="12">
        <v>0.76551513009205019</v>
      </c>
      <c r="E67" s="8">
        <f t="shared" si="0"/>
        <v>44788</v>
      </c>
      <c r="F67">
        <f t="shared" si="2"/>
        <v>0.56321288314695284</v>
      </c>
      <c r="G67">
        <f t="shared" si="1"/>
        <v>0.76551513009205019</v>
      </c>
    </row>
    <row r="68" spans="1:7" x14ac:dyDescent="0.55000000000000004">
      <c r="A68" s="2">
        <v>44795</v>
      </c>
      <c r="B68" s="12">
        <v>0.56676851881566959</v>
      </c>
      <c r="C68" s="12">
        <v>0.76541778353216494</v>
      </c>
      <c r="E68" s="8">
        <f t="shared" si="0"/>
        <v>44795</v>
      </c>
      <c r="F68">
        <f t="shared" si="2"/>
        <v>0.56676851881566959</v>
      </c>
      <c r="G68">
        <f t="shared" si="1"/>
        <v>0.76541778353216494</v>
      </c>
    </row>
    <row r="69" spans="1:7" x14ac:dyDescent="0.55000000000000004">
      <c r="A69" s="2">
        <v>44802</v>
      </c>
      <c r="B69" s="12">
        <v>0.5612345658275828</v>
      </c>
      <c r="C69" s="12">
        <v>0.76478143271839505</v>
      </c>
      <c r="E69" s="8">
        <f t="shared" si="0"/>
        <v>44802</v>
      </c>
      <c r="F69">
        <f t="shared" si="2"/>
        <v>0.5612345658275828</v>
      </c>
      <c r="G69">
        <f t="shared" si="1"/>
        <v>0.76478143271839505</v>
      </c>
    </row>
    <row r="70" spans="1:7" x14ac:dyDescent="0.55000000000000004">
      <c r="A70" s="2">
        <v>44809</v>
      </c>
      <c r="B70" s="12">
        <v>0.55686824822189884</v>
      </c>
      <c r="C70" s="12">
        <v>0.76132820665699863</v>
      </c>
      <c r="E70" s="8">
        <f t="shared" si="0"/>
        <v>44809</v>
      </c>
      <c r="F70">
        <f t="shared" si="2"/>
        <v>0.55686824822189884</v>
      </c>
      <c r="G70">
        <f t="shared" si="1"/>
        <v>0.76132820665699863</v>
      </c>
    </row>
    <row r="71" spans="1:7" x14ac:dyDescent="0.55000000000000004">
      <c r="A71" s="2">
        <v>44816</v>
      </c>
      <c r="B71" s="12">
        <v>0.55654134568745739</v>
      </c>
      <c r="C71" s="12">
        <v>0.76232323144781022</v>
      </c>
      <c r="E71" s="8">
        <f t="shared" si="0"/>
        <v>44816</v>
      </c>
      <c r="F71">
        <f t="shared" si="2"/>
        <v>0.55654134568745739</v>
      </c>
      <c r="G71">
        <f t="shared" si="1"/>
        <v>0.76232323144781022</v>
      </c>
    </row>
    <row r="72" spans="1:7" x14ac:dyDescent="0.55000000000000004">
      <c r="A72" s="2">
        <v>44823</v>
      </c>
      <c r="B72" s="12">
        <v>0.54580238752499177</v>
      </c>
      <c r="C72" s="12">
        <v>0.75651442516855305</v>
      </c>
      <c r="E72" s="8">
        <f t="shared" ref="E72:E135" si="3">A72</f>
        <v>44823</v>
      </c>
      <c r="F72">
        <f t="shared" si="2"/>
        <v>0.54580238752499177</v>
      </c>
      <c r="G72">
        <f t="shared" ref="G72:G135" si="4">C72</f>
        <v>0.75651442516855305</v>
      </c>
    </row>
    <row r="73" spans="1:7" x14ac:dyDescent="0.55000000000000004">
      <c r="A73" s="2">
        <v>44830</v>
      </c>
      <c r="B73" s="12">
        <v>0.53715041335708691</v>
      </c>
      <c r="C73" s="12">
        <v>0.75439809740603636</v>
      </c>
      <c r="E73" s="8">
        <f t="shared" si="3"/>
        <v>44830</v>
      </c>
      <c r="F73">
        <f t="shared" ref="F73:F136" si="5">B73</f>
        <v>0.53715041335708691</v>
      </c>
      <c r="G73">
        <f t="shared" si="4"/>
        <v>0.75439809740603636</v>
      </c>
    </row>
    <row r="74" spans="1:7" x14ac:dyDescent="0.55000000000000004">
      <c r="A74" s="2">
        <v>44837</v>
      </c>
      <c r="B74" s="12">
        <v>0.53365200048574613</v>
      </c>
      <c r="C74" s="12">
        <v>0.7541611064920194</v>
      </c>
      <c r="E74" s="8">
        <f t="shared" si="3"/>
        <v>44837</v>
      </c>
      <c r="F74">
        <f t="shared" si="5"/>
        <v>0.53365200048574613</v>
      </c>
      <c r="G74">
        <f t="shared" si="4"/>
        <v>0.7541611064920194</v>
      </c>
    </row>
    <row r="75" spans="1:7" x14ac:dyDescent="0.55000000000000004">
      <c r="A75" s="2">
        <v>44844</v>
      </c>
      <c r="B75" s="12">
        <v>0.52803641641224464</v>
      </c>
      <c r="C75" s="12">
        <v>0.75024201666960899</v>
      </c>
      <c r="E75" s="8">
        <f t="shared" si="3"/>
        <v>44844</v>
      </c>
      <c r="F75">
        <f t="shared" si="5"/>
        <v>0.52803641641224464</v>
      </c>
      <c r="G75">
        <f t="shared" si="4"/>
        <v>0.75024201666960899</v>
      </c>
    </row>
    <row r="76" spans="1:7" x14ac:dyDescent="0.55000000000000004">
      <c r="A76" s="2">
        <v>44851</v>
      </c>
      <c r="B76" s="12">
        <v>0.53331608075228043</v>
      </c>
      <c r="C76" s="12">
        <v>0.74461906972111891</v>
      </c>
      <c r="E76" s="8">
        <f t="shared" si="3"/>
        <v>44851</v>
      </c>
      <c r="F76">
        <f t="shared" si="5"/>
        <v>0.53331608075228043</v>
      </c>
      <c r="G76">
        <f t="shared" si="4"/>
        <v>0.74461906972111891</v>
      </c>
    </row>
    <row r="77" spans="1:7" x14ac:dyDescent="0.55000000000000004">
      <c r="A77" s="2">
        <v>44858</v>
      </c>
      <c r="B77" s="12">
        <v>0.52997668191635572</v>
      </c>
      <c r="C77" s="12">
        <v>0.74061024696641753</v>
      </c>
      <c r="E77" s="8">
        <f t="shared" si="3"/>
        <v>44858</v>
      </c>
      <c r="F77">
        <f t="shared" si="5"/>
        <v>0.52997668191635572</v>
      </c>
      <c r="G77">
        <f t="shared" si="4"/>
        <v>0.74061024696641753</v>
      </c>
    </row>
    <row r="78" spans="1:7" x14ac:dyDescent="0.55000000000000004">
      <c r="A78" s="2">
        <v>44865</v>
      </c>
      <c r="B78" s="12">
        <v>0.52723574875784862</v>
      </c>
      <c r="C78" s="12">
        <v>0.7404204352584125</v>
      </c>
      <c r="E78" s="8">
        <f t="shared" si="3"/>
        <v>44865</v>
      </c>
      <c r="F78">
        <f t="shared" si="5"/>
        <v>0.52723574875784862</v>
      </c>
      <c r="G78">
        <f t="shared" si="4"/>
        <v>0.7404204352584125</v>
      </c>
    </row>
    <row r="79" spans="1:7" x14ac:dyDescent="0.55000000000000004">
      <c r="A79" s="2">
        <v>44872</v>
      </c>
      <c r="B79" s="12">
        <v>0.52802834186404046</v>
      </c>
      <c r="C79" s="12">
        <v>0.73801096300674029</v>
      </c>
      <c r="E79" s="8">
        <f t="shared" si="3"/>
        <v>44872</v>
      </c>
      <c r="F79">
        <f t="shared" si="5"/>
        <v>0.52802834186404046</v>
      </c>
      <c r="G79">
        <f t="shared" si="4"/>
        <v>0.73801096300674029</v>
      </c>
    </row>
    <row r="80" spans="1:7" x14ac:dyDescent="0.55000000000000004">
      <c r="A80" s="2">
        <v>44879</v>
      </c>
      <c r="B80" s="12">
        <v>0.52490108690514015</v>
      </c>
      <c r="C80" s="12">
        <v>0.73658494166742805</v>
      </c>
      <c r="E80" s="8">
        <f t="shared" si="3"/>
        <v>44879</v>
      </c>
      <c r="F80">
        <f t="shared" si="5"/>
        <v>0.52490108690514015</v>
      </c>
      <c r="G80">
        <f t="shared" si="4"/>
        <v>0.73658494166742805</v>
      </c>
    </row>
    <row r="81" spans="1:7" x14ac:dyDescent="0.55000000000000004">
      <c r="A81" s="2">
        <v>44886</v>
      </c>
      <c r="B81" s="12">
        <v>0.5203408305262508</v>
      </c>
      <c r="C81" s="12">
        <v>0.73585022948841283</v>
      </c>
      <c r="E81" s="8">
        <f t="shared" si="3"/>
        <v>44886</v>
      </c>
      <c r="F81">
        <f t="shared" si="5"/>
        <v>0.5203408305262508</v>
      </c>
      <c r="G81">
        <f t="shared" si="4"/>
        <v>0.73585022948841283</v>
      </c>
    </row>
    <row r="82" spans="1:7" x14ac:dyDescent="0.55000000000000004">
      <c r="A82" s="2">
        <v>44893</v>
      </c>
      <c r="B82" s="12">
        <v>0.52044223423774061</v>
      </c>
      <c r="C82" s="12">
        <v>0.7353988242129933</v>
      </c>
      <c r="E82" s="8">
        <f t="shared" si="3"/>
        <v>44893</v>
      </c>
      <c r="F82">
        <f t="shared" si="5"/>
        <v>0.52044223423774061</v>
      </c>
      <c r="G82">
        <f t="shared" si="4"/>
        <v>0.7353988242129933</v>
      </c>
    </row>
    <row r="83" spans="1:7" x14ac:dyDescent="0.55000000000000004">
      <c r="A83" s="2">
        <v>44900</v>
      </c>
      <c r="B83" s="12">
        <v>0.51801708729375684</v>
      </c>
      <c r="C83" s="12">
        <v>0.73646908898266905</v>
      </c>
      <c r="E83" s="8">
        <f t="shared" si="3"/>
        <v>44900</v>
      </c>
      <c r="F83">
        <f t="shared" si="5"/>
        <v>0.51801708729375684</v>
      </c>
      <c r="G83">
        <f t="shared" si="4"/>
        <v>0.73646908898266905</v>
      </c>
    </row>
    <row r="84" spans="1:7" x14ac:dyDescent="0.55000000000000004">
      <c r="A84" s="2">
        <v>44907</v>
      </c>
      <c r="B84" s="12">
        <v>0.51760942606568816</v>
      </c>
      <c r="C84" s="12">
        <v>0.73269894607111818</v>
      </c>
      <c r="E84" s="8">
        <f t="shared" si="3"/>
        <v>44907</v>
      </c>
      <c r="F84">
        <f t="shared" si="5"/>
        <v>0.51760942606568816</v>
      </c>
      <c r="G84">
        <f t="shared" si="4"/>
        <v>0.73269894607111818</v>
      </c>
    </row>
    <row r="85" spans="1:7" x14ac:dyDescent="0.55000000000000004">
      <c r="A85" s="2">
        <v>44914</v>
      </c>
      <c r="B85" s="12">
        <v>0.5147423778719451</v>
      </c>
      <c r="C85" s="12">
        <v>0.73286382790602322</v>
      </c>
      <c r="E85" s="8">
        <f t="shared" si="3"/>
        <v>44914</v>
      </c>
      <c r="F85">
        <f t="shared" si="5"/>
        <v>0.5147423778719451</v>
      </c>
      <c r="G85">
        <f t="shared" si="4"/>
        <v>0.73286382790602322</v>
      </c>
    </row>
    <row r="86" spans="1:7" x14ac:dyDescent="0.55000000000000004">
      <c r="A86" s="2">
        <v>44921</v>
      </c>
      <c r="B86" s="12">
        <v>0.51034653082665671</v>
      </c>
      <c r="C86" s="12">
        <v>0.73360496401838615</v>
      </c>
      <c r="E86" s="8">
        <f t="shared" si="3"/>
        <v>44921</v>
      </c>
      <c r="F86">
        <f t="shared" si="5"/>
        <v>0.51034653082665671</v>
      </c>
      <c r="G86">
        <f t="shared" si="4"/>
        <v>0.73360496401838615</v>
      </c>
    </row>
    <row r="87" spans="1:7" x14ac:dyDescent="0.55000000000000004">
      <c r="A87" s="2">
        <v>44928</v>
      </c>
      <c r="B87" s="12">
        <v>0.51364870527969286</v>
      </c>
      <c r="C87" s="12">
        <v>0.7337089157275144</v>
      </c>
      <c r="E87" s="8">
        <f t="shared" si="3"/>
        <v>44928</v>
      </c>
      <c r="F87">
        <f t="shared" si="5"/>
        <v>0.51364870527969286</v>
      </c>
      <c r="G87">
        <f t="shared" si="4"/>
        <v>0.7337089157275144</v>
      </c>
    </row>
    <row r="88" spans="1:7" x14ac:dyDescent="0.55000000000000004">
      <c r="A88" s="2">
        <v>44935</v>
      </c>
      <c r="B88" s="12">
        <v>0.51124528443548256</v>
      </c>
      <c r="C88" s="12">
        <v>0.73739010299500973</v>
      </c>
      <c r="E88" s="8">
        <f t="shared" si="3"/>
        <v>44935</v>
      </c>
      <c r="F88">
        <f t="shared" si="5"/>
        <v>0.51124528443548256</v>
      </c>
      <c r="G88">
        <f t="shared" si="4"/>
        <v>0.73739010299500973</v>
      </c>
    </row>
    <row r="89" spans="1:7" x14ac:dyDescent="0.55000000000000004">
      <c r="A89" s="2">
        <v>44942</v>
      </c>
      <c r="B89" s="12">
        <v>0.51235173768786046</v>
      </c>
      <c r="C89" s="12">
        <v>0.73733062466178712</v>
      </c>
      <c r="E89" s="8">
        <f t="shared" si="3"/>
        <v>44942</v>
      </c>
      <c r="F89">
        <f t="shared" si="5"/>
        <v>0.51235173768786046</v>
      </c>
      <c r="G89">
        <f t="shared" si="4"/>
        <v>0.73733062466178712</v>
      </c>
    </row>
    <row r="90" spans="1:7" x14ac:dyDescent="0.55000000000000004">
      <c r="A90" s="2">
        <v>44949</v>
      </c>
      <c r="B90" s="12">
        <v>0.51157183122438843</v>
      </c>
      <c r="C90" s="12">
        <v>0.7383812955154524</v>
      </c>
      <c r="E90" s="8">
        <f t="shared" si="3"/>
        <v>44949</v>
      </c>
      <c r="F90">
        <f t="shared" si="5"/>
        <v>0.51157183122438843</v>
      </c>
      <c r="G90">
        <f t="shared" si="4"/>
        <v>0.7383812955154524</v>
      </c>
    </row>
    <row r="91" spans="1:7" x14ac:dyDescent="0.55000000000000004">
      <c r="A91" s="2">
        <v>44956</v>
      </c>
      <c r="B91" s="12">
        <v>0.51006931396415855</v>
      </c>
      <c r="C91" s="12">
        <v>0.73632564792478716</v>
      </c>
      <c r="E91" s="8">
        <f t="shared" si="3"/>
        <v>44956</v>
      </c>
      <c r="F91">
        <f t="shared" si="5"/>
        <v>0.51006931396415855</v>
      </c>
      <c r="G91">
        <f t="shared" si="4"/>
        <v>0.73632564792478716</v>
      </c>
    </row>
    <row r="92" spans="1:7" x14ac:dyDescent="0.55000000000000004">
      <c r="A92" s="2">
        <v>44963</v>
      </c>
      <c r="B92" s="12">
        <v>0.507858908339342</v>
      </c>
      <c r="C92" s="12">
        <v>0.73514640567533929</v>
      </c>
      <c r="E92" s="8">
        <f t="shared" si="3"/>
        <v>44963</v>
      </c>
      <c r="F92">
        <f t="shared" si="5"/>
        <v>0.507858908339342</v>
      </c>
      <c r="G92">
        <f t="shared" si="4"/>
        <v>0.73514640567533929</v>
      </c>
    </row>
    <row r="93" spans="1:7" x14ac:dyDescent="0.55000000000000004">
      <c r="A93" s="2">
        <v>44970</v>
      </c>
      <c r="B93" s="12">
        <v>0.50540102161104117</v>
      </c>
      <c r="C93" s="12">
        <v>0.7327330971980246</v>
      </c>
      <c r="E93" s="8">
        <f t="shared" si="3"/>
        <v>44970</v>
      </c>
      <c r="F93">
        <f t="shared" si="5"/>
        <v>0.50540102161104117</v>
      </c>
      <c r="G93">
        <f t="shared" si="4"/>
        <v>0.7327330971980246</v>
      </c>
    </row>
    <row r="94" spans="1:7" x14ac:dyDescent="0.55000000000000004">
      <c r="A94" s="2">
        <v>44977</v>
      </c>
      <c r="B94" s="12">
        <v>0.50649288670744197</v>
      </c>
      <c r="C94" s="12">
        <v>0.73294063151493138</v>
      </c>
      <c r="E94" s="8">
        <f t="shared" si="3"/>
        <v>44977</v>
      </c>
      <c r="F94">
        <f t="shared" si="5"/>
        <v>0.50649288670744197</v>
      </c>
      <c r="G94">
        <f t="shared" si="4"/>
        <v>0.73294063151493138</v>
      </c>
    </row>
    <row r="95" spans="1:7" x14ac:dyDescent="0.55000000000000004">
      <c r="A95" s="2">
        <v>44984</v>
      </c>
      <c r="B95" s="12">
        <v>0.50343637180166201</v>
      </c>
      <c r="C95" s="12">
        <v>0.73284907628195939</v>
      </c>
      <c r="E95" s="8">
        <f t="shared" si="3"/>
        <v>44984</v>
      </c>
      <c r="F95">
        <f t="shared" si="5"/>
        <v>0.50343637180166201</v>
      </c>
      <c r="G95">
        <f t="shared" si="4"/>
        <v>0.73284907628195939</v>
      </c>
    </row>
    <row r="96" spans="1:7" x14ac:dyDescent="0.55000000000000004">
      <c r="A96" s="2">
        <v>44991</v>
      </c>
      <c r="B96" s="12">
        <v>0.50078806131324727</v>
      </c>
      <c r="C96" s="12">
        <v>0.73075056175153208</v>
      </c>
      <c r="E96" s="8">
        <f t="shared" si="3"/>
        <v>44991</v>
      </c>
      <c r="F96">
        <f t="shared" si="5"/>
        <v>0.50078806131324727</v>
      </c>
      <c r="G96">
        <f t="shared" si="4"/>
        <v>0.73075056175153208</v>
      </c>
    </row>
    <row r="97" spans="1:7" x14ac:dyDescent="0.55000000000000004">
      <c r="A97" s="2">
        <v>44998</v>
      </c>
      <c r="B97" s="12">
        <v>0.50691841899425716</v>
      </c>
      <c r="C97" s="12">
        <v>0.73174588888449843</v>
      </c>
      <c r="E97" s="8">
        <f t="shared" si="3"/>
        <v>44998</v>
      </c>
      <c r="F97">
        <f t="shared" si="5"/>
        <v>0.50691841899425716</v>
      </c>
      <c r="G97">
        <f t="shared" si="4"/>
        <v>0.73174588888449843</v>
      </c>
    </row>
    <row r="98" spans="1:7" x14ac:dyDescent="0.55000000000000004">
      <c r="A98" s="2">
        <v>45005</v>
      </c>
      <c r="B98" s="12">
        <v>0.50811841320132356</v>
      </c>
      <c r="C98" s="12">
        <v>0.73111675968711942</v>
      </c>
      <c r="E98" s="8">
        <f t="shared" si="3"/>
        <v>45005</v>
      </c>
      <c r="F98">
        <f t="shared" si="5"/>
        <v>0.50811841320132356</v>
      </c>
      <c r="G98">
        <f t="shared" si="4"/>
        <v>0.73111675968711942</v>
      </c>
    </row>
    <row r="99" spans="1:7" x14ac:dyDescent="0.55000000000000004">
      <c r="A99" s="2">
        <v>45012</v>
      </c>
      <c r="B99" s="12">
        <v>0.51131979812338679</v>
      </c>
      <c r="C99" s="12">
        <v>0.73189932660974311</v>
      </c>
      <c r="E99" s="8">
        <f t="shared" si="3"/>
        <v>45012</v>
      </c>
      <c r="F99">
        <f t="shared" si="5"/>
        <v>0.51131979812338679</v>
      </c>
      <c r="G99">
        <f t="shared" si="4"/>
        <v>0.73189932660974311</v>
      </c>
    </row>
    <row r="100" spans="1:7" x14ac:dyDescent="0.55000000000000004">
      <c r="A100" s="2">
        <v>45019</v>
      </c>
      <c r="B100" s="12">
        <v>0.50833657624140927</v>
      </c>
      <c r="C100" s="12">
        <v>0.73025478443254932</v>
      </c>
      <c r="E100" s="8">
        <f t="shared" si="3"/>
        <v>45019</v>
      </c>
      <c r="F100">
        <f t="shared" si="5"/>
        <v>0.50833657624140927</v>
      </c>
      <c r="G100">
        <f t="shared" si="4"/>
        <v>0.73025478443254932</v>
      </c>
    </row>
    <row r="101" spans="1:7" x14ac:dyDescent="0.55000000000000004">
      <c r="A101" s="2">
        <v>45026</v>
      </c>
      <c r="B101" s="12">
        <v>0.507787822196615</v>
      </c>
      <c r="C101" s="12">
        <v>0.7292852447895869</v>
      </c>
      <c r="E101" s="8">
        <f t="shared" si="3"/>
        <v>45026</v>
      </c>
      <c r="F101">
        <f t="shared" si="5"/>
        <v>0.507787822196615</v>
      </c>
      <c r="G101">
        <f t="shared" si="4"/>
        <v>0.7292852447895869</v>
      </c>
    </row>
    <row r="102" spans="1:7" x14ac:dyDescent="0.55000000000000004">
      <c r="A102" s="2">
        <v>45033</v>
      </c>
      <c r="B102" s="12">
        <v>0.50618201995606116</v>
      </c>
      <c r="C102" s="12">
        <v>0.72818446114486279</v>
      </c>
      <c r="E102" s="8">
        <f t="shared" si="3"/>
        <v>45033</v>
      </c>
      <c r="F102">
        <f t="shared" si="5"/>
        <v>0.50618201995606116</v>
      </c>
      <c r="G102">
        <f t="shared" si="4"/>
        <v>0.72818446114486279</v>
      </c>
    </row>
    <row r="103" spans="1:7" x14ac:dyDescent="0.55000000000000004">
      <c r="A103" s="2">
        <v>45040</v>
      </c>
      <c r="B103" s="12">
        <v>0.50971030325048927</v>
      </c>
      <c r="C103" s="12">
        <v>0.72871878074517094</v>
      </c>
      <c r="E103" s="8">
        <f t="shared" si="3"/>
        <v>45040</v>
      </c>
      <c r="F103">
        <f t="shared" si="5"/>
        <v>0.50971030325048927</v>
      </c>
      <c r="G103">
        <f t="shared" si="4"/>
        <v>0.72871878074517094</v>
      </c>
    </row>
    <row r="104" spans="1:7" x14ac:dyDescent="0.55000000000000004">
      <c r="A104" s="2">
        <v>45047</v>
      </c>
      <c r="B104" s="12">
        <v>0.50771011766241536</v>
      </c>
      <c r="C104" s="12">
        <v>0.72750242126579734</v>
      </c>
      <c r="E104" s="8">
        <f t="shared" si="3"/>
        <v>45047</v>
      </c>
      <c r="F104">
        <f t="shared" si="5"/>
        <v>0.50771011766241536</v>
      </c>
      <c r="G104">
        <f t="shared" si="4"/>
        <v>0.72750242126579734</v>
      </c>
    </row>
    <row r="105" spans="1:7" x14ac:dyDescent="0.55000000000000004">
      <c r="A105" s="2">
        <v>45054</v>
      </c>
      <c r="B105" s="12">
        <v>0.50960387727185119</v>
      </c>
      <c r="C105" s="12">
        <v>0.72821133480509537</v>
      </c>
      <c r="E105" s="8">
        <f t="shared" si="3"/>
        <v>45054</v>
      </c>
      <c r="F105">
        <f t="shared" si="5"/>
        <v>0.50960387727185119</v>
      </c>
      <c r="G105">
        <f t="shared" si="4"/>
        <v>0.72821133480509537</v>
      </c>
    </row>
    <row r="106" spans="1:7" x14ac:dyDescent="0.55000000000000004">
      <c r="A106" s="2">
        <v>45061</v>
      </c>
      <c r="B106" s="12">
        <v>0.51181802613233318</v>
      </c>
      <c r="C106" s="12">
        <v>0.73006405296087806</v>
      </c>
      <c r="E106" s="8">
        <f t="shared" si="3"/>
        <v>45061</v>
      </c>
      <c r="F106">
        <f t="shared" si="5"/>
        <v>0.51181802613233318</v>
      </c>
      <c r="G106">
        <f t="shared" si="4"/>
        <v>0.73006405296087806</v>
      </c>
    </row>
    <row r="107" spans="1:7" x14ac:dyDescent="0.55000000000000004">
      <c r="A107" s="2">
        <v>45068</v>
      </c>
      <c r="B107" s="12">
        <v>0.51196304522172154</v>
      </c>
      <c r="C107" s="12">
        <v>0.72900613948321236</v>
      </c>
      <c r="E107" s="8">
        <f t="shared" si="3"/>
        <v>45068</v>
      </c>
      <c r="F107">
        <f t="shared" si="5"/>
        <v>0.51196304522172154</v>
      </c>
      <c r="G107">
        <f t="shared" si="4"/>
        <v>0.72900613948321236</v>
      </c>
    </row>
    <row r="108" spans="1:7" x14ac:dyDescent="0.55000000000000004">
      <c r="A108" s="2">
        <v>45075</v>
      </c>
      <c r="B108" s="12">
        <v>0.51277495554978736</v>
      </c>
      <c r="C108" s="12">
        <v>0.7309555623692775</v>
      </c>
      <c r="E108" s="8">
        <f t="shared" si="3"/>
        <v>45075</v>
      </c>
      <c r="F108">
        <f t="shared" si="5"/>
        <v>0.51277495554978736</v>
      </c>
      <c r="G108">
        <f t="shared" si="4"/>
        <v>0.7309555623692775</v>
      </c>
    </row>
    <row r="109" spans="1:7" x14ac:dyDescent="0.55000000000000004">
      <c r="A109" s="2">
        <v>45082</v>
      </c>
      <c r="B109" s="12">
        <v>0.5075269353000057</v>
      </c>
      <c r="C109" s="12">
        <v>0.73066529736739849</v>
      </c>
      <c r="E109" s="8">
        <f t="shared" si="3"/>
        <v>45082</v>
      </c>
      <c r="F109">
        <f t="shared" si="5"/>
        <v>0.5075269353000057</v>
      </c>
      <c r="G109">
        <f t="shared" si="4"/>
        <v>0.73066529736739849</v>
      </c>
    </row>
    <row r="110" spans="1:7" x14ac:dyDescent="0.55000000000000004">
      <c r="A110" s="2">
        <v>45089</v>
      </c>
      <c r="B110" s="12">
        <v>0.50447539132668051</v>
      </c>
      <c r="C110" s="12">
        <v>0.72879368719499105</v>
      </c>
      <c r="E110" s="8">
        <f t="shared" si="3"/>
        <v>45089</v>
      </c>
      <c r="F110">
        <f t="shared" si="5"/>
        <v>0.50447539132668051</v>
      </c>
      <c r="G110">
        <f t="shared" si="4"/>
        <v>0.72879368719499105</v>
      </c>
    </row>
    <row r="111" spans="1:7" x14ac:dyDescent="0.55000000000000004">
      <c r="A111" s="2">
        <v>45096</v>
      </c>
      <c r="B111" s="12">
        <v>0.50457171650705579</v>
      </c>
      <c r="C111" s="12">
        <v>0.72899808165250413</v>
      </c>
      <c r="E111" s="8">
        <f t="shared" si="3"/>
        <v>45096</v>
      </c>
      <c r="F111">
        <f t="shared" si="5"/>
        <v>0.50457171650705579</v>
      </c>
      <c r="G111">
        <f t="shared" si="4"/>
        <v>0.72899808165250413</v>
      </c>
    </row>
    <row r="112" spans="1:7" x14ac:dyDescent="0.55000000000000004">
      <c r="A112" s="2">
        <v>45103</v>
      </c>
      <c r="B112" s="12">
        <v>0.50596948364504868</v>
      </c>
      <c r="C112" s="12">
        <v>0.73194313470415717</v>
      </c>
      <c r="E112" s="8">
        <f t="shared" si="3"/>
        <v>45103</v>
      </c>
      <c r="F112">
        <f t="shared" si="5"/>
        <v>0.50596948364504868</v>
      </c>
      <c r="G112">
        <f t="shared" si="4"/>
        <v>0.73194313470415717</v>
      </c>
    </row>
    <row r="113" spans="1:7" x14ac:dyDescent="0.55000000000000004">
      <c r="A113" s="2">
        <v>45110</v>
      </c>
      <c r="B113" s="12">
        <v>0.50277188354617985</v>
      </c>
      <c r="C113" s="12">
        <v>0.73151225764031291</v>
      </c>
      <c r="E113" s="8">
        <f t="shared" si="3"/>
        <v>45110</v>
      </c>
      <c r="F113">
        <f t="shared" si="5"/>
        <v>0.50277188354617985</v>
      </c>
      <c r="G113">
        <f t="shared" si="4"/>
        <v>0.73151225764031291</v>
      </c>
    </row>
    <row r="114" spans="1:7" x14ac:dyDescent="0.55000000000000004">
      <c r="A114" s="2">
        <v>45117</v>
      </c>
      <c r="B114" s="12">
        <v>0.49986523228201951</v>
      </c>
      <c r="C114" s="12">
        <v>0.72952795891141042</v>
      </c>
      <c r="E114" s="8">
        <f t="shared" si="3"/>
        <v>45117</v>
      </c>
      <c r="F114">
        <f t="shared" si="5"/>
        <v>0.49986523228201951</v>
      </c>
      <c r="G114">
        <f t="shared" si="4"/>
        <v>0.72952795891141042</v>
      </c>
    </row>
    <row r="115" spans="1:7" x14ac:dyDescent="0.55000000000000004">
      <c r="A115" s="2">
        <v>45124</v>
      </c>
      <c r="B115" s="12">
        <v>0.4978281163658424</v>
      </c>
      <c r="C115" s="12">
        <v>0.72901420692782182</v>
      </c>
      <c r="E115" s="8">
        <f t="shared" si="3"/>
        <v>45124</v>
      </c>
      <c r="F115">
        <f t="shared" si="5"/>
        <v>0.4978281163658424</v>
      </c>
      <c r="G115">
        <f t="shared" si="4"/>
        <v>0.72901420692782182</v>
      </c>
    </row>
    <row r="116" spans="1:7" x14ac:dyDescent="0.55000000000000004">
      <c r="A116" s="2">
        <v>45131</v>
      </c>
      <c r="B116" s="12">
        <v>0.49996981905638282</v>
      </c>
      <c r="C116" s="12">
        <v>0.73060403070715807</v>
      </c>
      <c r="E116" s="8">
        <f t="shared" si="3"/>
        <v>45131</v>
      </c>
      <c r="F116">
        <f t="shared" si="5"/>
        <v>0.49996981905638282</v>
      </c>
      <c r="G116">
        <f t="shared" si="4"/>
        <v>0.73060403070715807</v>
      </c>
    </row>
    <row r="117" spans="1:7" x14ac:dyDescent="0.55000000000000004">
      <c r="A117" s="2">
        <v>45138</v>
      </c>
      <c r="B117" s="12">
        <v>0.49936133822045292</v>
      </c>
      <c r="C117" s="12">
        <v>0.73145305946388717</v>
      </c>
      <c r="E117" s="8">
        <f t="shared" si="3"/>
        <v>45138</v>
      </c>
      <c r="F117">
        <f t="shared" si="5"/>
        <v>0.49936133822045292</v>
      </c>
      <c r="G117">
        <f t="shared" si="4"/>
        <v>0.73145305946388717</v>
      </c>
    </row>
    <row r="118" spans="1:7" x14ac:dyDescent="0.55000000000000004">
      <c r="A118" s="2">
        <v>45145</v>
      </c>
      <c r="B118" s="12">
        <v>0.49841499650371029</v>
      </c>
      <c r="C118" s="12">
        <v>0.73199107417946463</v>
      </c>
      <c r="E118" s="8">
        <f t="shared" si="3"/>
        <v>45145</v>
      </c>
      <c r="F118">
        <f t="shared" si="5"/>
        <v>0.49841499650371029</v>
      </c>
      <c r="G118">
        <f t="shared" si="4"/>
        <v>0.73199107417946463</v>
      </c>
    </row>
    <row r="119" spans="1:7" x14ac:dyDescent="0.55000000000000004">
      <c r="A119" s="2">
        <v>45152</v>
      </c>
      <c r="B119" s="12">
        <v>0.49476946238279929</v>
      </c>
      <c r="C119" s="12">
        <v>0.73245728532937293</v>
      </c>
      <c r="E119" s="8">
        <f t="shared" si="3"/>
        <v>45152</v>
      </c>
      <c r="F119">
        <f t="shared" si="5"/>
        <v>0.49476946238279929</v>
      </c>
      <c r="G119">
        <f t="shared" si="4"/>
        <v>0.73245728532937293</v>
      </c>
    </row>
    <row r="120" spans="1:7" x14ac:dyDescent="0.55000000000000004">
      <c r="A120" s="2">
        <v>45159</v>
      </c>
      <c r="B120" s="12">
        <v>0.49662598617272002</v>
      </c>
      <c r="C120" s="12">
        <v>0.73410782015289067</v>
      </c>
      <c r="E120" s="8">
        <f t="shared" si="3"/>
        <v>45159</v>
      </c>
      <c r="F120">
        <f t="shared" si="5"/>
        <v>0.49662598617272002</v>
      </c>
      <c r="G120">
        <f t="shared" si="4"/>
        <v>0.73410782015289067</v>
      </c>
    </row>
    <row r="121" spans="1:7" x14ac:dyDescent="0.55000000000000004">
      <c r="A121" s="2">
        <v>45166</v>
      </c>
      <c r="B121" s="12">
        <v>0.49862890522461462</v>
      </c>
      <c r="C121" s="12">
        <v>0.7335787111213673</v>
      </c>
      <c r="E121" s="8">
        <f t="shared" si="3"/>
        <v>45166</v>
      </c>
      <c r="F121">
        <f t="shared" si="5"/>
        <v>0.49862890522461462</v>
      </c>
      <c r="G121">
        <f t="shared" si="4"/>
        <v>0.7335787111213673</v>
      </c>
    </row>
    <row r="122" spans="1:7" x14ac:dyDescent="0.55000000000000004">
      <c r="A122" s="2">
        <v>45173</v>
      </c>
      <c r="B122" s="12">
        <v>0.49869300605665801</v>
      </c>
      <c r="C122" s="12">
        <v>0.73225692228648842</v>
      </c>
      <c r="E122" s="8">
        <f t="shared" si="3"/>
        <v>45173</v>
      </c>
      <c r="F122">
        <f t="shared" si="5"/>
        <v>0.49869300605665801</v>
      </c>
      <c r="G122">
        <f t="shared" si="4"/>
        <v>0.73225692228648842</v>
      </c>
    </row>
    <row r="123" spans="1:7" x14ac:dyDescent="0.55000000000000004">
      <c r="A123" s="2">
        <v>45180</v>
      </c>
      <c r="B123" s="12">
        <v>0.49972795071922332</v>
      </c>
      <c r="C123" s="12">
        <v>0.73255947255910825</v>
      </c>
      <c r="E123" s="8">
        <f t="shared" si="3"/>
        <v>45180</v>
      </c>
      <c r="F123">
        <f t="shared" si="5"/>
        <v>0.49972795071922332</v>
      </c>
      <c r="G123">
        <f t="shared" si="4"/>
        <v>0.73255947255910825</v>
      </c>
    </row>
    <row r="124" spans="1:7" x14ac:dyDescent="0.55000000000000004">
      <c r="A124" s="2">
        <v>45187</v>
      </c>
      <c r="B124" s="12">
        <v>0.49873062772945881</v>
      </c>
      <c r="C124" s="12">
        <v>0.73383589277117744</v>
      </c>
      <c r="E124" s="8">
        <f t="shared" si="3"/>
        <v>45187</v>
      </c>
      <c r="F124">
        <f t="shared" si="5"/>
        <v>0.49873062772945881</v>
      </c>
      <c r="G124">
        <f t="shared" si="4"/>
        <v>0.73383589277117744</v>
      </c>
    </row>
    <row r="125" spans="1:7" x14ac:dyDescent="0.55000000000000004">
      <c r="A125" s="2">
        <v>45194</v>
      </c>
      <c r="B125" s="12">
        <v>0.49940804356601548</v>
      </c>
      <c r="C125" s="12">
        <v>0.73192668686815032</v>
      </c>
      <c r="E125" s="8">
        <f t="shared" si="3"/>
        <v>45194</v>
      </c>
      <c r="F125">
        <f t="shared" si="5"/>
        <v>0.49940804356601548</v>
      </c>
      <c r="G125">
        <f t="shared" si="4"/>
        <v>0.73192668686815032</v>
      </c>
    </row>
    <row r="126" spans="1:7" x14ac:dyDescent="0.55000000000000004">
      <c r="A126" s="2">
        <v>45201</v>
      </c>
      <c r="B126" s="12">
        <v>0.49974377896099381</v>
      </c>
      <c r="C126" s="12">
        <v>0.73197390515348726</v>
      </c>
      <c r="E126" s="8">
        <f t="shared" si="3"/>
        <v>45201</v>
      </c>
      <c r="F126">
        <f t="shared" si="5"/>
        <v>0.49974377896099381</v>
      </c>
      <c r="G126">
        <f t="shared" si="4"/>
        <v>0.73197390515348726</v>
      </c>
    </row>
    <row r="127" spans="1:7" x14ac:dyDescent="0.55000000000000004">
      <c r="A127" s="2">
        <v>45208</v>
      </c>
      <c r="B127" s="12">
        <v>0.4993136181998728</v>
      </c>
      <c r="C127" s="12">
        <v>0.73149647309324151</v>
      </c>
      <c r="E127" s="8">
        <f t="shared" si="3"/>
        <v>45208</v>
      </c>
      <c r="F127">
        <f t="shared" si="5"/>
        <v>0.4993136181998728</v>
      </c>
      <c r="G127">
        <f t="shared" si="4"/>
        <v>0.73149647309324151</v>
      </c>
    </row>
    <row r="128" spans="1:7" x14ac:dyDescent="0.55000000000000004">
      <c r="A128" s="2">
        <v>45215</v>
      </c>
      <c r="B128" s="12">
        <v>0.50004921498352406</v>
      </c>
      <c r="C128" s="12">
        <v>0.73126049167058382</v>
      </c>
      <c r="E128" s="8">
        <f t="shared" si="3"/>
        <v>45215</v>
      </c>
      <c r="F128">
        <f t="shared" si="5"/>
        <v>0.50004921498352406</v>
      </c>
      <c r="G128">
        <f t="shared" si="4"/>
        <v>0.73126049167058382</v>
      </c>
    </row>
    <row r="129" spans="1:7" x14ac:dyDescent="0.55000000000000004">
      <c r="A129" s="2">
        <v>45222</v>
      </c>
      <c r="B129" s="12">
        <v>0.50201503134331249</v>
      </c>
      <c r="C129" s="12">
        <v>0.73120928420816078</v>
      </c>
      <c r="E129" s="8">
        <f t="shared" si="3"/>
        <v>45222</v>
      </c>
      <c r="F129">
        <f t="shared" si="5"/>
        <v>0.50201503134331249</v>
      </c>
      <c r="G129">
        <f t="shared" si="4"/>
        <v>0.73120928420816078</v>
      </c>
    </row>
    <row r="130" spans="1:7" x14ac:dyDescent="0.55000000000000004">
      <c r="A130" s="2">
        <v>45229</v>
      </c>
      <c r="B130" s="12">
        <v>0.50321679972386202</v>
      </c>
      <c r="C130" s="12">
        <v>0.73138224934219576</v>
      </c>
      <c r="E130" s="8">
        <f t="shared" si="3"/>
        <v>45229</v>
      </c>
      <c r="F130">
        <f t="shared" si="5"/>
        <v>0.50321679972386202</v>
      </c>
      <c r="G130">
        <f t="shared" si="4"/>
        <v>0.73138224934219576</v>
      </c>
    </row>
    <row r="131" spans="1:7" x14ac:dyDescent="0.55000000000000004">
      <c r="A131" s="2">
        <v>45236</v>
      </c>
      <c r="B131" s="12">
        <v>0.50315179749554628</v>
      </c>
      <c r="C131" s="12">
        <v>0.73202703641914757</v>
      </c>
      <c r="E131" s="8">
        <f t="shared" si="3"/>
        <v>45236</v>
      </c>
      <c r="F131">
        <f t="shared" si="5"/>
        <v>0.50315179749554628</v>
      </c>
      <c r="G131">
        <f t="shared" si="4"/>
        <v>0.73202703641914757</v>
      </c>
    </row>
    <row r="132" spans="1:7" x14ac:dyDescent="0.55000000000000004">
      <c r="A132" s="2">
        <v>45243</v>
      </c>
      <c r="B132" s="12">
        <v>0.50416257501767192</v>
      </c>
      <c r="C132" s="12">
        <v>0.73229889560738382</v>
      </c>
      <c r="E132" s="8">
        <f t="shared" si="3"/>
        <v>45243</v>
      </c>
      <c r="F132">
        <f t="shared" si="5"/>
        <v>0.50416257501767192</v>
      </c>
      <c r="G132">
        <f t="shared" si="4"/>
        <v>0.73229889560738382</v>
      </c>
    </row>
    <row r="133" spans="1:7" x14ac:dyDescent="0.55000000000000004">
      <c r="A133" s="2">
        <v>45250</v>
      </c>
      <c r="B133" s="12">
        <v>0.50525028907384695</v>
      </c>
      <c r="C133" s="12">
        <v>0.73026578376944706</v>
      </c>
      <c r="E133" s="8">
        <f t="shared" si="3"/>
        <v>45250</v>
      </c>
      <c r="F133">
        <f t="shared" si="5"/>
        <v>0.50525028907384695</v>
      </c>
      <c r="G133">
        <f t="shared" si="4"/>
        <v>0.73026578376944706</v>
      </c>
    </row>
    <row r="134" spans="1:7" x14ac:dyDescent="0.55000000000000004">
      <c r="A134" s="2">
        <v>45257</v>
      </c>
      <c r="B134" s="12">
        <v>0.50353000491906041</v>
      </c>
      <c r="C134" s="12">
        <v>0.73060473107177648</v>
      </c>
      <c r="E134" s="8">
        <f t="shared" si="3"/>
        <v>45257</v>
      </c>
      <c r="F134">
        <f t="shared" si="5"/>
        <v>0.50353000491906041</v>
      </c>
      <c r="G134">
        <f t="shared" si="4"/>
        <v>0.73060473107177648</v>
      </c>
    </row>
    <row r="135" spans="1:7" x14ac:dyDescent="0.55000000000000004">
      <c r="A135" s="2">
        <v>45264</v>
      </c>
      <c r="B135" s="12">
        <v>0.50279172976794773</v>
      </c>
      <c r="C135" s="12">
        <v>0.73271896217927324</v>
      </c>
      <c r="E135" s="8">
        <f t="shared" si="3"/>
        <v>45264</v>
      </c>
      <c r="F135">
        <f t="shared" si="5"/>
        <v>0.50279172976794773</v>
      </c>
      <c r="G135">
        <f t="shared" si="4"/>
        <v>0.73271896217927324</v>
      </c>
    </row>
    <row r="136" spans="1:7" x14ac:dyDescent="0.55000000000000004">
      <c r="A136" s="2">
        <v>45271</v>
      </c>
      <c r="B136" s="12">
        <v>0.5028607902244181</v>
      </c>
      <c r="C136" s="12">
        <v>0.73320980146118897</v>
      </c>
      <c r="E136" s="8">
        <f t="shared" ref="E136:E144" si="6">A136</f>
        <v>45271</v>
      </c>
      <c r="F136">
        <f t="shared" si="5"/>
        <v>0.5028607902244181</v>
      </c>
      <c r="G136">
        <f t="shared" ref="G136:G144" si="7">C136</f>
        <v>0.73320980146118897</v>
      </c>
    </row>
    <row r="137" spans="1:7" x14ac:dyDescent="0.55000000000000004">
      <c r="A137" s="2">
        <v>45278</v>
      </c>
      <c r="B137" s="12">
        <v>0.50145823320502358</v>
      </c>
      <c r="C137" s="12">
        <v>0.73037546961185784</v>
      </c>
      <c r="E137" s="8">
        <f t="shared" si="6"/>
        <v>45278</v>
      </c>
      <c r="F137">
        <f t="shared" ref="F137:F144" si="8">B137</f>
        <v>0.50145823320502358</v>
      </c>
      <c r="G137">
        <f t="shared" si="7"/>
        <v>0.73037546961185784</v>
      </c>
    </row>
    <row r="138" spans="1:7" x14ac:dyDescent="0.55000000000000004">
      <c r="A138" s="2">
        <v>45285</v>
      </c>
      <c r="B138" s="12">
        <v>0.50086902635264174</v>
      </c>
      <c r="C138" s="12">
        <v>0.7291811058346942</v>
      </c>
      <c r="E138" s="8">
        <f t="shared" si="6"/>
        <v>45285</v>
      </c>
      <c r="F138">
        <f t="shared" si="8"/>
        <v>0.50086902635264174</v>
      </c>
      <c r="G138">
        <f t="shared" si="7"/>
        <v>0.7291811058346942</v>
      </c>
    </row>
    <row r="139" spans="1:7" x14ac:dyDescent="0.55000000000000004">
      <c r="A139" s="2">
        <v>45292</v>
      </c>
      <c r="B139" s="12">
        <v>0.49797717875989078</v>
      </c>
      <c r="C139" s="12">
        <v>0.73032343056907711</v>
      </c>
      <c r="E139" s="8">
        <f t="shared" si="6"/>
        <v>45292</v>
      </c>
      <c r="F139">
        <f t="shared" si="8"/>
        <v>0.49797717875989078</v>
      </c>
      <c r="G139">
        <f t="shared" si="7"/>
        <v>0.73032343056907711</v>
      </c>
    </row>
    <row r="140" spans="1:7" x14ac:dyDescent="0.55000000000000004">
      <c r="A140" s="2">
        <v>45299</v>
      </c>
      <c r="B140" s="12">
        <v>0.4955625331396436</v>
      </c>
      <c r="C140" s="12">
        <v>0.730020772969451</v>
      </c>
      <c r="E140" s="8">
        <f t="shared" si="6"/>
        <v>45299</v>
      </c>
      <c r="F140">
        <f t="shared" si="8"/>
        <v>0.4955625331396436</v>
      </c>
      <c r="G140">
        <f t="shared" si="7"/>
        <v>0.730020772969451</v>
      </c>
    </row>
    <row r="141" spans="1:7" x14ac:dyDescent="0.55000000000000004">
      <c r="A141" s="2">
        <v>45306</v>
      </c>
      <c r="B141" s="12">
        <v>0.49919511662799371</v>
      </c>
      <c r="C141" s="12">
        <v>0.72999297541066277</v>
      </c>
      <c r="E141" s="8">
        <f t="shared" si="6"/>
        <v>45306</v>
      </c>
      <c r="F141">
        <f t="shared" si="8"/>
        <v>0.49919511662799371</v>
      </c>
      <c r="G141">
        <f t="shared" si="7"/>
        <v>0.72999297541066277</v>
      </c>
    </row>
    <row r="142" spans="1:7" x14ac:dyDescent="0.55000000000000004">
      <c r="A142" s="2">
        <v>45313</v>
      </c>
      <c r="B142" s="12">
        <v>0.49844433807848038</v>
      </c>
      <c r="C142" s="12">
        <v>0.73067040737003786</v>
      </c>
      <c r="E142" s="8">
        <f t="shared" si="6"/>
        <v>45313</v>
      </c>
      <c r="F142">
        <f t="shared" si="8"/>
        <v>0.49844433807848038</v>
      </c>
      <c r="G142">
        <f t="shared" si="7"/>
        <v>0.73067040737003786</v>
      </c>
    </row>
    <row r="143" spans="1:7" x14ac:dyDescent="0.55000000000000004">
      <c r="A143" s="2">
        <v>45320</v>
      </c>
      <c r="B143" s="12">
        <v>0.49523139661289922</v>
      </c>
      <c r="C143" s="12">
        <v>0.72979192617866273</v>
      </c>
      <c r="E143" s="8">
        <f t="shared" si="6"/>
        <v>45320</v>
      </c>
      <c r="F143">
        <f t="shared" si="8"/>
        <v>0.49523139661289922</v>
      </c>
      <c r="G143">
        <f t="shared" si="7"/>
        <v>0.72979192617866273</v>
      </c>
    </row>
    <row r="144" spans="1:7" x14ac:dyDescent="0.55000000000000004">
      <c r="A144" s="2">
        <v>45327</v>
      </c>
      <c r="B144" s="12">
        <v>0.49251759006658102</v>
      </c>
      <c r="C144" s="12">
        <v>0.72881580715742666</v>
      </c>
      <c r="E144" s="8">
        <f t="shared" si="6"/>
        <v>45327</v>
      </c>
      <c r="F144">
        <f t="shared" si="8"/>
        <v>0.49251759006658102</v>
      </c>
      <c r="G144">
        <f t="shared" si="7"/>
        <v>0.72881580715742666</v>
      </c>
    </row>
    <row r="145" spans="1:3" x14ac:dyDescent="0.55000000000000004">
      <c r="A145" s="2">
        <v>45334</v>
      </c>
      <c r="B145" s="12">
        <v>0.48975775211635958</v>
      </c>
      <c r="C145" s="12">
        <v>0.7287393188168344</v>
      </c>
    </row>
    <row r="146" spans="1:3" x14ac:dyDescent="0.55000000000000004">
      <c r="A146" s="2">
        <v>45341</v>
      </c>
      <c r="B146" s="12">
        <v>0.48939342342659659</v>
      </c>
      <c r="C146" s="12">
        <v>0.72860004785758858</v>
      </c>
    </row>
    <row r="147" spans="1:3" x14ac:dyDescent="0.55000000000000004">
      <c r="A147" s="2">
        <v>45348</v>
      </c>
      <c r="B147" s="12">
        <v>0.48918276635467561</v>
      </c>
      <c r="C147" s="12">
        <v>0.72868823930254756</v>
      </c>
    </row>
    <row r="148" spans="1:3" x14ac:dyDescent="0.55000000000000004">
      <c r="A148" s="2">
        <v>45355</v>
      </c>
      <c r="B148" s="12">
        <v>0.48997156975749429</v>
      </c>
      <c r="C148" s="12">
        <v>0.72777812498930172</v>
      </c>
    </row>
    <row r="149" spans="1:3" x14ac:dyDescent="0.55000000000000004">
      <c r="A149" s="2">
        <v>45362</v>
      </c>
      <c r="B149" s="12">
        <v>0.49075719166288018</v>
      </c>
      <c r="C149" s="12">
        <v>0.72686692372128192</v>
      </c>
    </row>
    <row r="150" spans="1:3" x14ac:dyDescent="0.55000000000000004">
      <c r="A150" s="2">
        <v>45369</v>
      </c>
      <c r="B150" s="12">
        <v>0.48770953523154531</v>
      </c>
      <c r="C150" s="12">
        <v>0.72604367430422101</v>
      </c>
    </row>
    <row r="151" spans="1:3" x14ac:dyDescent="0.55000000000000004">
      <c r="A151" s="2">
        <v>45376</v>
      </c>
      <c r="B151" s="12">
        <v>0.48566734666792838</v>
      </c>
      <c r="C151" s="12">
        <v>0.72449779546849447</v>
      </c>
    </row>
    <row r="152" spans="1:3" x14ac:dyDescent="0.55000000000000004">
      <c r="A152" s="2">
        <v>45383</v>
      </c>
      <c r="B152" s="12">
        <v>0.48717980333166261</v>
      </c>
      <c r="C152" s="12">
        <v>0.72298499272780092</v>
      </c>
    </row>
    <row r="153" spans="1:3" x14ac:dyDescent="0.55000000000000004">
      <c r="A153" s="2">
        <v>45390</v>
      </c>
      <c r="B153" s="12">
        <v>0.48652899872464939</v>
      </c>
      <c r="C153" s="12">
        <v>0.72419447454956043</v>
      </c>
    </row>
    <row r="154" spans="1:3" x14ac:dyDescent="0.55000000000000004">
      <c r="A154" s="2">
        <v>45397</v>
      </c>
      <c r="B154" s="12">
        <v>0.4876283722570906</v>
      </c>
      <c r="C154" s="12">
        <v>0.7261726517336462</v>
      </c>
    </row>
    <row r="155" spans="1:3" x14ac:dyDescent="0.55000000000000004">
      <c r="A155" s="2">
        <v>45404</v>
      </c>
      <c r="B155" s="12">
        <v>0.48672387889315177</v>
      </c>
      <c r="C155" s="12">
        <v>0.72465182867357347</v>
      </c>
    </row>
    <row r="156" spans="1:3" x14ac:dyDescent="0.55000000000000004">
      <c r="A156" s="2">
        <v>45411</v>
      </c>
      <c r="B156" s="12">
        <v>0.48336158646536698</v>
      </c>
      <c r="C156" s="12">
        <v>0.72407676242735308</v>
      </c>
    </row>
    <row r="157" spans="1:3" x14ac:dyDescent="0.55000000000000004">
      <c r="A157" s="2">
        <v>45418</v>
      </c>
      <c r="B157" s="12">
        <v>0.48144304987198899</v>
      </c>
      <c r="C157" s="12">
        <v>0.72398678322056553</v>
      </c>
    </row>
    <row r="158" spans="1:3" x14ac:dyDescent="0.55000000000000004">
      <c r="A158" s="2">
        <v>45425</v>
      </c>
      <c r="B158" s="12">
        <v>0.48094668807961621</v>
      </c>
      <c r="C158" s="12">
        <v>0.72437981714982735</v>
      </c>
    </row>
    <row r="159" spans="1:3" x14ac:dyDescent="0.55000000000000004">
      <c r="A159" s="2">
        <v>45432</v>
      </c>
      <c r="B159" s="12">
        <v>0.47843825541447937</v>
      </c>
      <c r="C159" s="12">
        <v>0.72320541263174409</v>
      </c>
    </row>
    <row r="160" spans="1:3" x14ac:dyDescent="0.55000000000000004">
      <c r="A160" s="2">
        <v>45439</v>
      </c>
      <c r="B160" s="12">
        <v>0.47799659228898039</v>
      </c>
      <c r="C160" s="12">
        <v>0.7228849515607102</v>
      </c>
    </row>
    <row r="161" spans="1:3" x14ac:dyDescent="0.55000000000000004">
      <c r="A161" s="2">
        <v>45446</v>
      </c>
      <c r="B161" s="12">
        <v>0.47850840685995422</v>
      </c>
      <c r="C161" s="12">
        <v>0.7223671149255374</v>
      </c>
    </row>
    <row r="162" spans="1:3" x14ac:dyDescent="0.55000000000000004">
      <c r="A162" s="2">
        <v>45453</v>
      </c>
      <c r="B162" s="12">
        <v>0.47726663930021501</v>
      </c>
      <c r="C162" s="12">
        <v>0.72153937090248665</v>
      </c>
    </row>
    <row r="163" spans="1:3" x14ac:dyDescent="0.55000000000000004">
      <c r="A163" s="2">
        <v>45460</v>
      </c>
      <c r="B163" s="12">
        <v>0.47807314298426151</v>
      </c>
      <c r="C163" s="12">
        <v>0.72155872075444893</v>
      </c>
    </row>
    <row r="164" spans="1:3" x14ac:dyDescent="0.55000000000000004">
      <c r="A164" s="2">
        <v>45467</v>
      </c>
      <c r="B164" s="12">
        <v>0.47813271280683739</v>
      </c>
      <c r="C164" s="12">
        <v>0.72104146742114605</v>
      </c>
    </row>
    <row r="165" spans="1:3" x14ac:dyDescent="0.55000000000000004">
      <c r="A165" s="2">
        <v>45474</v>
      </c>
      <c r="B165" s="12">
        <v>0.47793812739430319</v>
      </c>
      <c r="C165" s="12">
        <v>0.72069895416730667</v>
      </c>
    </row>
    <row r="166" spans="1:3" x14ac:dyDescent="0.55000000000000004">
      <c r="A166" s="2">
        <v>45481</v>
      </c>
      <c r="B166" s="12">
        <v>0.4784980400905588</v>
      </c>
      <c r="C166" s="12">
        <v>0.71889716662589309</v>
      </c>
    </row>
    <row r="167" spans="1:3" x14ac:dyDescent="0.55000000000000004">
      <c r="A167" s="2">
        <v>45488</v>
      </c>
      <c r="B167" s="12">
        <v>0.47736321641089402</v>
      </c>
      <c r="C167" s="12">
        <v>0.71816744370748864</v>
      </c>
    </row>
    <row r="168" spans="1:3" x14ac:dyDescent="0.55000000000000004">
      <c r="A168" s="2">
        <v>45495</v>
      </c>
      <c r="B168" s="12">
        <v>0.47657750891313799</v>
      </c>
      <c r="C168" s="12">
        <v>0.71743786661990983</v>
      </c>
    </row>
    <row r="169" spans="1:3" x14ac:dyDescent="0.55000000000000004">
      <c r="A169" s="2">
        <v>45502</v>
      </c>
      <c r="B169" s="12">
        <v>0.47787345142407628</v>
      </c>
      <c r="C169" s="12">
        <v>0.71726434272714557</v>
      </c>
    </row>
    <row r="170" spans="1:3" x14ac:dyDescent="0.55000000000000004">
      <c r="A170" s="2">
        <v>45509</v>
      </c>
      <c r="B170" s="12">
        <v>0.47841889883992161</v>
      </c>
      <c r="C170" s="12">
        <v>0.71928422091995037</v>
      </c>
    </row>
    <row r="171" spans="1:3" x14ac:dyDescent="0.55000000000000004">
      <c r="A171" s="2">
        <v>45516</v>
      </c>
      <c r="B171" s="12">
        <v>0.47901679830170191</v>
      </c>
      <c r="C171" s="12">
        <v>0.71944687140182284</v>
      </c>
    </row>
    <row r="172" spans="1:3" x14ac:dyDescent="0.55000000000000004">
      <c r="A172" s="2">
        <v>45523</v>
      </c>
      <c r="B172" s="12">
        <v>0.47700572232031307</v>
      </c>
      <c r="C172" s="12">
        <v>0.71863949131802618</v>
      </c>
    </row>
    <row r="173" spans="1:3" x14ac:dyDescent="0.55000000000000004">
      <c r="A173" s="2">
        <v>45530</v>
      </c>
      <c r="B173" s="12">
        <v>0.47721219809785959</v>
      </c>
      <c r="C173" s="12">
        <v>0.7180295895040254</v>
      </c>
    </row>
    <row r="174" spans="1:3" x14ac:dyDescent="0.55000000000000004">
      <c r="A174" s="2">
        <v>45537</v>
      </c>
      <c r="B174" s="12">
        <v>0.47672915337559463</v>
      </c>
      <c r="C174" s="12">
        <v>0.71791995266692665</v>
      </c>
    </row>
    <row r="175" spans="1:3" x14ac:dyDescent="0.55000000000000004">
      <c r="A175" s="2">
        <v>45544</v>
      </c>
      <c r="B175" s="12">
        <v>0.47790861034842791</v>
      </c>
      <c r="C175" s="12">
        <v>0.71830618986613681</v>
      </c>
    </row>
    <row r="176" spans="1:3" x14ac:dyDescent="0.55000000000000004">
      <c r="A176" s="2">
        <v>45551</v>
      </c>
      <c r="B176" s="12">
        <v>0.47737613928715178</v>
      </c>
      <c r="C176" s="12">
        <v>0.71773164209300078</v>
      </c>
    </row>
    <row r="177" spans="1:3" x14ac:dyDescent="0.55000000000000004">
      <c r="A177" s="2">
        <v>45558</v>
      </c>
      <c r="B177" s="12">
        <v>0.47664960580790677</v>
      </c>
      <c r="C177" s="12">
        <v>0.71803473383156524</v>
      </c>
    </row>
    <row r="178" spans="1:3" x14ac:dyDescent="0.55000000000000004">
      <c r="A178" s="2">
        <v>45565</v>
      </c>
      <c r="B178" s="12">
        <v>0.4763599393645564</v>
      </c>
      <c r="C178" s="12">
        <v>0.71800822435964029</v>
      </c>
    </row>
    <row r="179" spans="1:3" x14ac:dyDescent="0.55000000000000004">
      <c r="A179" s="2">
        <v>45572</v>
      </c>
      <c r="B179" s="12">
        <v>0.47698845272703078</v>
      </c>
      <c r="C179" s="12">
        <v>0.71795414561389437</v>
      </c>
    </row>
    <row r="180" spans="1:3" x14ac:dyDescent="0.55000000000000004">
      <c r="A180" s="3" t="s">
        <v>2</v>
      </c>
      <c r="B180" s="12">
        <v>102.31123770441675</v>
      </c>
      <c r="C180" s="12">
        <v>133.72168570443046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2DB35-ADFE-4EFE-8B04-4C29B40FB89F}">
  <dimension ref="A2:O144"/>
  <sheetViews>
    <sheetView topLeftCell="A2" workbookViewId="0">
      <selection activeCell="I47" sqref="I47"/>
    </sheetView>
  </sheetViews>
  <sheetFormatPr defaultRowHeight="14.4" x14ac:dyDescent="0.55000000000000004"/>
  <cols>
    <col min="1" max="1" width="13.15625" bestFit="1" customWidth="1"/>
    <col min="2" max="2" width="14.68359375" bestFit="1" customWidth="1"/>
    <col min="3" max="4" width="11.68359375" bestFit="1" customWidth="1"/>
    <col min="5" max="5" width="11.68359375" customWidth="1"/>
    <col min="6" max="10" width="14.15625" customWidth="1"/>
    <col min="11" max="12" width="7.83984375" bestFit="1" customWidth="1"/>
    <col min="13" max="15" width="12" bestFit="1" customWidth="1"/>
    <col min="16" max="16" width="18" bestFit="1" customWidth="1"/>
    <col min="17" max="17" width="19.83984375" bestFit="1" customWidth="1"/>
    <col min="18" max="18" width="22.15625" bestFit="1" customWidth="1"/>
    <col min="19" max="19" width="21.26171875" bestFit="1" customWidth="1"/>
    <col min="20" max="20" width="21.41796875" bestFit="1" customWidth="1"/>
    <col min="21" max="21" width="25.83984375" bestFit="1" customWidth="1"/>
  </cols>
  <sheetData>
    <row r="2" spans="1:15" x14ac:dyDescent="0.55000000000000004">
      <c r="A2" s="1" t="s">
        <v>19</v>
      </c>
      <c r="B2" t="s" vm="33">
        <v>310</v>
      </c>
    </row>
    <row r="3" spans="1:15" x14ac:dyDescent="0.55000000000000004">
      <c r="A3" s="1" t="s">
        <v>7</v>
      </c>
      <c r="B3" t="s" vm="1">
        <v>9</v>
      </c>
    </row>
    <row r="4" spans="1:15" x14ac:dyDescent="0.55000000000000004">
      <c r="A4" s="1" t="s">
        <v>0</v>
      </c>
      <c r="B4" t="s" vm="4">
        <v>9</v>
      </c>
    </row>
    <row r="5" spans="1:15" x14ac:dyDescent="0.55000000000000004">
      <c r="J5" t="s">
        <v>311</v>
      </c>
    </row>
    <row r="6" spans="1:15" x14ac:dyDescent="0.55000000000000004">
      <c r="A6" s="1" t="s">
        <v>216</v>
      </c>
      <c r="B6" s="1" t="s">
        <v>16</v>
      </c>
      <c r="F6" s="4"/>
      <c r="G6" s="4"/>
      <c r="H6" s="4"/>
      <c r="J6" t="s">
        <v>312</v>
      </c>
    </row>
    <row r="7" spans="1:15" x14ac:dyDescent="0.55000000000000004">
      <c r="A7" s="1" t="s">
        <v>1</v>
      </c>
      <c r="B7">
        <v>1</v>
      </c>
      <c r="C7">
        <v>2</v>
      </c>
      <c r="D7">
        <v>3</v>
      </c>
      <c r="F7" s="4" t="s">
        <v>237</v>
      </c>
      <c r="G7" s="4" t="s">
        <v>305</v>
      </c>
      <c r="H7" s="4" t="s">
        <v>304</v>
      </c>
      <c r="M7" s="4" t="s">
        <v>306</v>
      </c>
      <c r="N7" s="4" t="str" vm="4">
        <f>B4</f>
        <v>0</v>
      </c>
      <c r="O7" t="s">
        <v>307</v>
      </c>
    </row>
    <row r="8" spans="1:15" x14ac:dyDescent="0.55000000000000004">
      <c r="A8" s="2">
        <v>44753</v>
      </c>
      <c r="B8" s="12">
        <v>0.89016371705852115</v>
      </c>
      <c r="C8" s="12">
        <v>0.99819978589947522</v>
      </c>
      <c r="D8" s="12">
        <v>0.99475130900923825</v>
      </c>
      <c r="F8" s="8">
        <f t="shared" ref="F8:F71" si="0">A8</f>
        <v>44753</v>
      </c>
      <c r="G8">
        <f>C8</f>
        <v>0.99819978589947522</v>
      </c>
      <c r="H8">
        <f>D8</f>
        <v>0.99475130900923825</v>
      </c>
    </row>
    <row r="9" spans="1:15" x14ac:dyDescent="0.55000000000000004">
      <c r="A9" s="2">
        <v>44760</v>
      </c>
      <c r="B9" s="12">
        <v>0.9965943959511363</v>
      </c>
      <c r="C9" s="12">
        <v>1.0198388427595799</v>
      </c>
      <c r="D9" s="12">
        <v>1.028065191539888</v>
      </c>
      <c r="F9" s="8">
        <f t="shared" si="0"/>
        <v>44760</v>
      </c>
      <c r="G9">
        <f t="shared" ref="G9:H72" si="1">C9</f>
        <v>1.0198388427595799</v>
      </c>
      <c r="H9">
        <f t="shared" si="1"/>
        <v>1.028065191539888</v>
      </c>
    </row>
    <row r="10" spans="1:15" x14ac:dyDescent="0.55000000000000004">
      <c r="A10" s="2">
        <v>44767</v>
      </c>
      <c r="B10" s="12">
        <v>1.152987338520147</v>
      </c>
      <c r="C10" s="12">
        <v>0.979164613720929</v>
      </c>
      <c r="D10" s="12">
        <v>0.98342966237763207</v>
      </c>
      <c r="F10" s="8">
        <f t="shared" si="0"/>
        <v>44767</v>
      </c>
      <c r="G10">
        <f t="shared" si="1"/>
        <v>0.979164613720929</v>
      </c>
      <c r="H10">
        <f t="shared" si="1"/>
        <v>0.98342966237763207</v>
      </c>
    </row>
    <row r="11" spans="1:15" x14ac:dyDescent="0.55000000000000004">
      <c r="A11" s="2">
        <v>44774</v>
      </c>
      <c r="B11" s="12">
        <v>1</v>
      </c>
      <c r="C11" s="12">
        <v>1</v>
      </c>
      <c r="D11" s="12">
        <v>1</v>
      </c>
      <c r="F11" s="8">
        <f t="shared" si="0"/>
        <v>44774</v>
      </c>
      <c r="G11">
        <f t="shared" si="1"/>
        <v>1</v>
      </c>
      <c r="H11">
        <f t="shared" si="1"/>
        <v>1</v>
      </c>
    </row>
    <row r="12" spans="1:15" x14ac:dyDescent="0.55000000000000004">
      <c r="A12" s="2">
        <v>44781</v>
      </c>
      <c r="B12" s="12">
        <v>0.94245920349744727</v>
      </c>
      <c r="C12" s="12">
        <v>1.0000242514764599</v>
      </c>
      <c r="D12" s="12">
        <v>0.98224343169160067</v>
      </c>
      <c r="F12" s="8">
        <f t="shared" si="0"/>
        <v>44781</v>
      </c>
      <c r="G12">
        <f t="shared" si="1"/>
        <v>1.0000242514764599</v>
      </c>
      <c r="H12">
        <f t="shared" si="1"/>
        <v>0.98224343169160067</v>
      </c>
    </row>
    <row r="13" spans="1:15" x14ac:dyDescent="0.55000000000000004">
      <c r="A13" s="2">
        <v>44788</v>
      </c>
      <c r="B13" s="12">
        <v>0.90789027512921949</v>
      </c>
      <c r="C13" s="12">
        <v>1.0024864549518631</v>
      </c>
      <c r="D13" s="12">
        <v>0.97941370279180084</v>
      </c>
      <c r="F13" s="8">
        <f t="shared" si="0"/>
        <v>44788</v>
      </c>
      <c r="G13">
        <f t="shared" si="1"/>
        <v>1.0024864549518631</v>
      </c>
      <c r="H13">
        <f t="shared" si="1"/>
        <v>0.97941370279180084</v>
      </c>
    </row>
    <row r="14" spans="1:15" x14ac:dyDescent="0.55000000000000004">
      <c r="A14" s="2">
        <v>44795</v>
      </c>
      <c r="B14" s="12">
        <v>0.89292459466404028</v>
      </c>
      <c r="C14" s="12">
        <v>1.0167933070925561</v>
      </c>
      <c r="D14" s="12">
        <v>0.96310691482932254</v>
      </c>
      <c r="F14" s="8">
        <f t="shared" si="0"/>
        <v>44795</v>
      </c>
      <c r="G14">
        <f t="shared" si="1"/>
        <v>1.0167933070925561</v>
      </c>
      <c r="H14">
        <f t="shared" si="1"/>
        <v>0.96310691482932254</v>
      </c>
    </row>
    <row r="15" spans="1:15" x14ac:dyDescent="0.55000000000000004">
      <c r="A15" s="2">
        <v>44802</v>
      </c>
      <c r="B15" s="12">
        <v>0.90945027965035696</v>
      </c>
      <c r="C15" s="12">
        <v>1.030251553723313</v>
      </c>
      <c r="D15" s="12">
        <v>0.97505288300997928</v>
      </c>
      <c r="F15" s="8">
        <f t="shared" si="0"/>
        <v>44802</v>
      </c>
      <c r="G15">
        <f t="shared" si="1"/>
        <v>1.030251553723313</v>
      </c>
      <c r="H15">
        <f t="shared" si="1"/>
        <v>0.97505288300997928</v>
      </c>
    </row>
    <row r="16" spans="1:15" x14ac:dyDescent="0.55000000000000004">
      <c r="A16" s="2">
        <v>44809</v>
      </c>
      <c r="B16" s="12">
        <v>0.87410369384804931</v>
      </c>
      <c r="C16" s="12">
        <v>1.0075125143277111</v>
      </c>
      <c r="D16" s="12">
        <v>0.95509310894022614</v>
      </c>
      <c r="F16" s="8">
        <f t="shared" si="0"/>
        <v>44809</v>
      </c>
      <c r="G16">
        <f t="shared" si="1"/>
        <v>1.0075125143277111</v>
      </c>
      <c r="H16">
        <f t="shared" si="1"/>
        <v>0.95509310894022614</v>
      </c>
    </row>
    <row r="17" spans="1:10" x14ac:dyDescent="0.55000000000000004">
      <c r="A17" s="2">
        <v>44816</v>
      </c>
      <c r="B17" s="12">
        <v>0.871314020596058</v>
      </c>
      <c r="C17" s="12">
        <v>1.011590714849443</v>
      </c>
      <c r="D17" s="12">
        <v>0.96401968777138514</v>
      </c>
      <c r="F17" s="8">
        <f t="shared" si="0"/>
        <v>44816</v>
      </c>
      <c r="G17">
        <f t="shared" si="1"/>
        <v>1.011590714849443</v>
      </c>
      <c r="H17">
        <f t="shared" si="1"/>
        <v>0.96401968777138514</v>
      </c>
    </row>
    <row r="18" spans="1:10" x14ac:dyDescent="0.55000000000000004">
      <c r="A18" s="2">
        <v>44823</v>
      </c>
      <c r="B18" s="12">
        <v>0.88585437302018843</v>
      </c>
      <c r="C18" s="12">
        <v>1.0104964711088631</v>
      </c>
      <c r="D18" s="12">
        <v>0.96150803544966224</v>
      </c>
      <c r="F18" s="8">
        <f t="shared" si="0"/>
        <v>44823</v>
      </c>
      <c r="G18">
        <f t="shared" si="1"/>
        <v>1.0104964711088631</v>
      </c>
      <c r="H18">
        <f t="shared" si="1"/>
        <v>0.96150803544966224</v>
      </c>
    </row>
    <row r="19" spans="1:10" x14ac:dyDescent="0.55000000000000004">
      <c r="A19" s="2">
        <v>44830</v>
      </c>
      <c r="B19" s="12">
        <v>0.93346194405885552</v>
      </c>
      <c r="C19" s="12">
        <v>1.0072869357252641</v>
      </c>
      <c r="D19" s="12">
        <v>0.94951704985143426</v>
      </c>
      <c r="F19" s="8">
        <f t="shared" si="0"/>
        <v>44830</v>
      </c>
      <c r="G19">
        <f t="shared" si="1"/>
        <v>1.0072869357252641</v>
      </c>
      <c r="H19">
        <f t="shared" si="1"/>
        <v>0.94951704985143426</v>
      </c>
    </row>
    <row r="20" spans="1:10" x14ac:dyDescent="0.55000000000000004">
      <c r="A20" s="2">
        <v>44837</v>
      </c>
      <c r="B20" s="12">
        <v>0.92884358672675582</v>
      </c>
      <c r="C20" s="12">
        <v>1.002225942528538</v>
      </c>
      <c r="D20" s="12">
        <v>0.93999492962186382</v>
      </c>
      <c r="F20" s="8">
        <f t="shared" si="0"/>
        <v>44837</v>
      </c>
      <c r="G20">
        <f t="shared" si="1"/>
        <v>1.002225942528538</v>
      </c>
      <c r="H20">
        <f t="shared" si="1"/>
        <v>0.93999492962186382</v>
      </c>
    </row>
    <row r="21" spans="1:10" x14ac:dyDescent="0.55000000000000004">
      <c r="A21" s="2">
        <v>44844</v>
      </c>
      <c r="B21" s="12">
        <v>0.92176306887942805</v>
      </c>
      <c r="C21" s="12">
        <v>0.98750001191161507</v>
      </c>
      <c r="D21" s="12">
        <v>0.93152272661393476</v>
      </c>
      <c r="F21" s="8">
        <f t="shared" si="0"/>
        <v>44844</v>
      </c>
      <c r="G21">
        <f t="shared" si="1"/>
        <v>0.98750001191161507</v>
      </c>
      <c r="H21">
        <f t="shared" si="1"/>
        <v>0.93152272661393476</v>
      </c>
    </row>
    <row r="22" spans="1:10" x14ac:dyDescent="0.55000000000000004">
      <c r="A22" s="2">
        <v>44851</v>
      </c>
      <c r="B22" s="12">
        <v>0.93293932977514293</v>
      </c>
      <c r="C22" s="12">
        <v>0.98976111819529033</v>
      </c>
      <c r="D22" s="12">
        <v>0.93263490393073689</v>
      </c>
      <c r="F22" s="8">
        <f t="shared" si="0"/>
        <v>44851</v>
      </c>
      <c r="G22">
        <f t="shared" si="1"/>
        <v>0.98976111819529033</v>
      </c>
      <c r="H22">
        <f t="shared" si="1"/>
        <v>0.93263490393073689</v>
      </c>
    </row>
    <row r="23" spans="1:10" x14ac:dyDescent="0.55000000000000004">
      <c r="A23" s="2">
        <v>44858</v>
      </c>
      <c r="B23" s="12">
        <v>0.93729309366603131</v>
      </c>
      <c r="C23" s="12">
        <v>0.98157566988412326</v>
      </c>
      <c r="D23" s="12">
        <v>0.93141604655377053</v>
      </c>
      <c r="F23" s="8">
        <f t="shared" si="0"/>
        <v>44858</v>
      </c>
      <c r="G23">
        <f t="shared" si="1"/>
        <v>0.98157566988412326</v>
      </c>
      <c r="H23">
        <f t="shared" si="1"/>
        <v>0.93141604655377053</v>
      </c>
    </row>
    <row r="24" spans="1:10" x14ac:dyDescent="0.55000000000000004">
      <c r="A24" s="2">
        <v>44865</v>
      </c>
      <c r="B24" s="12">
        <v>0.92919553355784112</v>
      </c>
      <c r="C24" s="12">
        <v>0.97924562193595222</v>
      </c>
      <c r="D24" s="12">
        <v>0.93160078655553991</v>
      </c>
      <c r="F24" s="8">
        <f t="shared" si="0"/>
        <v>44865</v>
      </c>
      <c r="G24">
        <f t="shared" si="1"/>
        <v>0.97924562193595222</v>
      </c>
      <c r="H24">
        <f t="shared" si="1"/>
        <v>0.93160078655553991</v>
      </c>
    </row>
    <row r="25" spans="1:10" x14ac:dyDescent="0.55000000000000004">
      <c r="A25" s="2">
        <v>44872</v>
      </c>
      <c r="B25" s="12">
        <v>0.91286892411293052</v>
      </c>
      <c r="C25" s="12">
        <v>0.97583999160511103</v>
      </c>
      <c r="D25" s="12">
        <v>0.93029687092064972</v>
      </c>
      <c r="F25" s="8">
        <f t="shared" si="0"/>
        <v>44872</v>
      </c>
      <c r="G25">
        <f t="shared" si="1"/>
        <v>0.97583999160511103</v>
      </c>
      <c r="H25">
        <f t="shared" si="1"/>
        <v>0.93029687092064972</v>
      </c>
    </row>
    <row r="26" spans="1:10" x14ac:dyDescent="0.55000000000000004">
      <c r="A26" s="2">
        <v>44879</v>
      </c>
      <c r="B26" s="12">
        <v>0.9060552327939968</v>
      </c>
      <c r="C26" s="12">
        <v>0.97762725695362107</v>
      </c>
      <c r="D26" s="12">
        <v>0.93275353734273381</v>
      </c>
      <c r="F26" s="8">
        <f t="shared" si="0"/>
        <v>44879</v>
      </c>
      <c r="G26">
        <f t="shared" si="1"/>
        <v>0.97762725695362107</v>
      </c>
      <c r="H26">
        <f t="shared" si="1"/>
        <v>0.93275353734273381</v>
      </c>
    </row>
    <row r="27" spans="1:10" x14ac:dyDescent="0.55000000000000004">
      <c r="A27" s="2">
        <v>44886</v>
      </c>
      <c r="B27" s="12">
        <v>0.90924944648577999</v>
      </c>
      <c r="C27" s="12">
        <v>0.98183142566510784</v>
      </c>
      <c r="D27" s="12">
        <v>0.93431839183020526</v>
      </c>
      <c r="F27" s="8">
        <f t="shared" si="0"/>
        <v>44886</v>
      </c>
      <c r="G27">
        <f t="shared" si="1"/>
        <v>0.98183142566510784</v>
      </c>
      <c r="H27">
        <f t="shared" si="1"/>
        <v>0.93431839183020526</v>
      </c>
    </row>
    <row r="28" spans="1:10" x14ac:dyDescent="0.55000000000000004">
      <c r="A28" s="2">
        <v>44893</v>
      </c>
      <c r="B28" s="12">
        <v>0.9099695351634296</v>
      </c>
      <c r="C28" s="12">
        <v>0.98703229969001693</v>
      </c>
      <c r="D28" s="12">
        <v>0.93582160170021611</v>
      </c>
      <c r="F28" s="8">
        <f t="shared" si="0"/>
        <v>44893</v>
      </c>
      <c r="G28">
        <f t="shared" si="1"/>
        <v>0.98703229969001693</v>
      </c>
      <c r="H28">
        <f t="shared" si="1"/>
        <v>0.93582160170021611</v>
      </c>
    </row>
    <row r="29" spans="1:10" x14ac:dyDescent="0.55000000000000004">
      <c r="A29" s="2">
        <v>44900</v>
      </c>
      <c r="B29" s="12">
        <v>0.91069238626571458</v>
      </c>
      <c r="C29" s="12">
        <v>0.98530464295363318</v>
      </c>
      <c r="D29" s="12">
        <v>0.93325023002067686</v>
      </c>
      <c r="F29" s="8">
        <f t="shared" si="0"/>
        <v>44900</v>
      </c>
      <c r="G29">
        <f t="shared" si="1"/>
        <v>0.98530464295363318</v>
      </c>
      <c r="H29">
        <f t="shared" si="1"/>
        <v>0.93325023002067686</v>
      </c>
    </row>
    <row r="30" spans="1:10" x14ac:dyDescent="0.55000000000000004">
      <c r="A30" s="2">
        <v>44907</v>
      </c>
      <c r="B30" s="12">
        <v>0.91485655850856751</v>
      </c>
      <c r="C30" s="12">
        <v>0.98690310717179008</v>
      </c>
      <c r="D30" s="12">
        <v>0.93656020172722765</v>
      </c>
      <c r="F30" s="8">
        <f t="shared" si="0"/>
        <v>44907</v>
      </c>
      <c r="G30">
        <f t="shared" si="1"/>
        <v>0.98690310717179008</v>
      </c>
      <c r="H30">
        <f t="shared" si="1"/>
        <v>0.93656020172722765</v>
      </c>
      <c r="J30" t="s">
        <v>313</v>
      </c>
    </row>
    <row r="31" spans="1:10" x14ac:dyDescent="0.55000000000000004">
      <c r="A31" s="2">
        <v>44914</v>
      </c>
      <c r="B31" s="12">
        <v>0.93829923950388494</v>
      </c>
      <c r="C31" s="12">
        <v>0.98602659150832128</v>
      </c>
      <c r="D31" s="12">
        <v>0.9380028172058219</v>
      </c>
      <c r="F31" s="8">
        <f t="shared" si="0"/>
        <v>44914</v>
      </c>
      <c r="G31">
        <f t="shared" si="1"/>
        <v>0.98602659150832128</v>
      </c>
      <c r="H31">
        <f t="shared" si="1"/>
        <v>0.9380028172058219</v>
      </c>
    </row>
    <row r="32" spans="1:10" x14ac:dyDescent="0.55000000000000004">
      <c r="A32" s="2">
        <v>44921</v>
      </c>
      <c r="B32" s="12">
        <v>0.94132210367378044</v>
      </c>
      <c r="C32" s="12">
        <v>0.98710352406227642</v>
      </c>
      <c r="D32" s="12">
        <v>0.93240182387040116</v>
      </c>
      <c r="F32" s="8">
        <f t="shared" si="0"/>
        <v>44921</v>
      </c>
      <c r="G32">
        <f t="shared" si="1"/>
        <v>0.98710352406227642</v>
      </c>
      <c r="H32">
        <f t="shared" si="1"/>
        <v>0.93240182387040116</v>
      </c>
    </row>
    <row r="33" spans="1:8" x14ac:dyDescent="0.55000000000000004">
      <c r="A33" s="2">
        <v>44928</v>
      </c>
      <c r="B33" s="12">
        <v>0.96018779734072268</v>
      </c>
      <c r="C33" s="12">
        <v>0.99242163312268261</v>
      </c>
      <c r="D33" s="12">
        <v>0.93404133185029103</v>
      </c>
      <c r="F33" s="8">
        <f t="shared" si="0"/>
        <v>44928</v>
      </c>
      <c r="G33">
        <f t="shared" si="1"/>
        <v>0.99242163312268261</v>
      </c>
      <c r="H33">
        <f t="shared" si="1"/>
        <v>0.93404133185029103</v>
      </c>
    </row>
    <row r="34" spans="1:8" x14ac:dyDescent="0.55000000000000004">
      <c r="A34" s="2">
        <v>44935</v>
      </c>
      <c r="B34" s="12">
        <v>0.9685403803409659</v>
      </c>
      <c r="C34" s="12">
        <v>0.99283559143478972</v>
      </c>
      <c r="D34" s="12">
        <v>0.93565058379529953</v>
      </c>
      <c r="F34" s="8">
        <f t="shared" si="0"/>
        <v>44935</v>
      </c>
      <c r="G34">
        <f t="shared" si="1"/>
        <v>0.99283559143478972</v>
      </c>
      <c r="H34">
        <f t="shared" si="1"/>
        <v>0.93565058379529953</v>
      </c>
    </row>
    <row r="35" spans="1:8" x14ac:dyDescent="0.55000000000000004">
      <c r="A35" s="2">
        <v>44942</v>
      </c>
      <c r="B35" s="12">
        <v>1.003735224561227</v>
      </c>
      <c r="C35" s="12">
        <v>0.99374124105563211</v>
      </c>
      <c r="D35" s="12">
        <v>0.93526442026628476</v>
      </c>
      <c r="F35" s="8">
        <f t="shared" si="0"/>
        <v>44942</v>
      </c>
      <c r="G35">
        <f t="shared" si="1"/>
        <v>0.99374124105563211</v>
      </c>
      <c r="H35">
        <f t="shared" si="1"/>
        <v>0.93526442026628476</v>
      </c>
    </row>
    <row r="36" spans="1:8" x14ac:dyDescent="0.55000000000000004">
      <c r="A36" s="2">
        <v>44949</v>
      </c>
      <c r="B36" s="12">
        <v>1.010864394868112</v>
      </c>
      <c r="C36" s="12">
        <v>0.99384742354659705</v>
      </c>
      <c r="D36" s="12">
        <v>0.93774954516038445</v>
      </c>
      <c r="F36" s="8">
        <f t="shared" si="0"/>
        <v>44949</v>
      </c>
      <c r="G36">
        <f t="shared" si="1"/>
        <v>0.99384742354659705</v>
      </c>
      <c r="H36">
        <f t="shared" si="1"/>
        <v>0.93774954516038445</v>
      </c>
    </row>
    <row r="37" spans="1:8" x14ac:dyDescent="0.55000000000000004">
      <c r="A37" s="2">
        <v>44956</v>
      </c>
      <c r="B37" s="12">
        <v>1.011564526017432</v>
      </c>
      <c r="C37" s="12">
        <v>0.99457966353855953</v>
      </c>
      <c r="D37" s="12">
        <v>0.93781924604718681</v>
      </c>
      <c r="F37" s="8">
        <f t="shared" si="0"/>
        <v>44956</v>
      </c>
      <c r="G37">
        <f t="shared" si="1"/>
        <v>0.99457966353855953</v>
      </c>
      <c r="H37">
        <f t="shared" si="1"/>
        <v>0.93781924604718681</v>
      </c>
    </row>
    <row r="38" spans="1:8" x14ac:dyDescent="0.55000000000000004">
      <c r="A38" s="2">
        <v>44963</v>
      </c>
      <c r="B38" s="12">
        <v>1.022907362709355</v>
      </c>
      <c r="C38" s="12">
        <v>0.99400001973739549</v>
      </c>
      <c r="D38" s="12">
        <v>0.93940537327212903</v>
      </c>
      <c r="F38" s="8">
        <f t="shared" si="0"/>
        <v>44963</v>
      </c>
      <c r="G38">
        <f t="shared" si="1"/>
        <v>0.99400001973739549</v>
      </c>
      <c r="H38">
        <f t="shared" si="1"/>
        <v>0.93940537327212903</v>
      </c>
    </row>
    <row r="39" spans="1:8" x14ac:dyDescent="0.55000000000000004">
      <c r="A39" s="2">
        <v>44970</v>
      </c>
      <c r="B39" s="12">
        <v>1.0166811814307719</v>
      </c>
      <c r="C39" s="12">
        <v>0.99081306636868449</v>
      </c>
      <c r="D39" s="12">
        <v>0.94012944709004731</v>
      </c>
      <c r="F39" s="8">
        <f t="shared" si="0"/>
        <v>44970</v>
      </c>
      <c r="G39">
        <f t="shared" si="1"/>
        <v>0.99081306636868449</v>
      </c>
      <c r="H39">
        <f t="shared" si="1"/>
        <v>0.94012944709004731</v>
      </c>
    </row>
    <row r="40" spans="1:8" x14ac:dyDescent="0.55000000000000004">
      <c r="A40" s="2">
        <v>44977</v>
      </c>
      <c r="B40" s="12">
        <v>1.030792634122756</v>
      </c>
      <c r="C40" s="12">
        <v>0.99095421980786114</v>
      </c>
      <c r="D40" s="12">
        <v>0.94219558044380114</v>
      </c>
      <c r="F40" s="8">
        <f t="shared" si="0"/>
        <v>44977</v>
      </c>
      <c r="G40">
        <f t="shared" si="1"/>
        <v>0.99095421980786114</v>
      </c>
      <c r="H40">
        <f t="shared" si="1"/>
        <v>0.94219558044380114</v>
      </c>
    </row>
    <row r="41" spans="1:8" x14ac:dyDescent="0.55000000000000004">
      <c r="A41" s="2">
        <v>44984</v>
      </c>
      <c r="B41" s="12">
        <v>1.0325629222118531</v>
      </c>
      <c r="C41" s="12">
        <v>0.99040768962516101</v>
      </c>
      <c r="D41" s="12">
        <v>0.94212792318887129</v>
      </c>
      <c r="F41" s="8">
        <f t="shared" si="0"/>
        <v>44984</v>
      </c>
      <c r="G41">
        <f t="shared" si="1"/>
        <v>0.99040768962516101</v>
      </c>
      <c r="H41">
        <f t="shared" si="1"/>
        <v>0.94212792318887129</v>
      </c>
    </row>
    <row r="42" spans="1:8" x14ac:dyDescent="0.55000000000000004">
      <c r="A42" s="2">
        <v>44991</v>
      </c>
      <c r="B42" s="12">
        <v>1.0450375624564581</v>
      </c>
      <c r="C42" s="12">
        <v>0.98873340053002268</v>
      </c>
      <c r="D42" s="12">
        <v>0.94399176236551074</v>
      </c>
      <c r="F42" s="8">
        <f t="shared" si="0"/>
        <v>44991</v>
      </c>
      <c r="G42">
        <f t="shared" si="1"/>
        <v>0.98873340053002268</v>
      </c>
      <c r="H42">
        <f t="shared" si="1"/>
        <v>0.94399176236551074</v>
      </c>
    </row>
    <row r="43" spans="1:8" x14ac:dyDescent="0.55000000000000004">
      <c r="A43" s="2">
        <v>44998</v>
      </c>
      <c r="B43" s="12">
        <v>1.0573659049965911</v>
      </c>
      <c r="C43" s="12">
        <v>0.98605280087366476</v>
      </c>
      <c r="D43" s="12">
        <v>0.94307811291892185</v>
      </c>
      <c r="F43" s="8">
        <f t="shared" si="0"/>
        <v>44998</v>
      </c>
      <c r="G43">
        <f t="shared" si="1"/>
        <v>0.98605280087366476</v>
      </c>
      <c r="H43">
        <f t="shared" si="1"/>
        <v>0.94307811291892185</v>
      </c>
    </row>
    <row r="44" spans="1:8" x14ac:dyDescent="0.55000000000000004">
      <c r="A44" s="2">
        <v>45005</v>
      </c>
      <c r="B44" s="12">
        <v>1.048893020865334</v>
      </c>
      <c r="C44" s="12">
        <v>0.9853793528962852</v>
      </c>
      <c r="D44" s="12">
        <v>0.94371074437774483</v>
      </c>
      <c r="F44" s="8">
        <f t="shared" si="0"/>
        <v>45005</v>
      </c>
      <c r="G44">
        <f t="shared" si="1"/>
        <v>0.9853793528962852</v>
      </c>
      <c r="H44">
        <f t="shared" si="1"/>
        <v>0.94371074437774483</v>
      </c>
    </row>
    <row r="45" spans="1:8" x14ac:dyDescent="0.55000000000000004">
      <c r="A45" s="2">
        <v>45012</v>
      </c>
      <c r="B45" s="12">
        <v>1.048548801416652</v>
      </c>
      <c r="C45" s="12">
        <v>0.9814117907344041</v>
      </c>
      <c r="D45" s="12">
        <v>0.94315753592314666</v>
      </c>
      <c r="F45" s="8">
        <f t="shared" si="0"/>
        <v>45012</v>
      </c>
      <c r="G45">
        <f t="shared" si="1"/>
        <v>0.9814117907344041</v>
      </c>
      <c r="H45">
        <f t="shared" si="1"/>
        <v>0.94315753592314666</v>
      </c>
    </row>
    <row r="46" spans="1:8" x14ac:dyDescent="0.55000000000000004">
      <c r="A46" s="2">
        <v>45019</v>
      </c>
      <c r="B46" s="12">
        <v>1.051427089786833</v>
      </c>
      <c r="C46" s="12">
        <v>0.98035822587957555</v>
      </c>
      <c r="D46" s="12">
        <v>0.94152181656351475</v>
      </c>
      <c r="F46" s="8">
        <f t="shared" si="0"/>
        <v>45019</v>
      </c>
      <c r="G46">
        <f t="shared" si="1"/>
        <v>0.98035822587957555</v>
      </c>
      <c r="H46">
        <f t="shared" si="1"/>
        <v>0.94152181656351475</v>
      </c>
    </row>
    <row r="47" spans="1:8" x14ac:dyDescent="0.55000000000000004">
      <c r="A47" s="2">
        <v>45026</v>
      </c>
      <c r="B47" s="12">
        <v>1.0462939290369131</v>
      </c>
      <c r="C47" s="12">
        <v>0.98160472621522876</v>
      </c>
      <c r="D47" s="12">
        <v>0.94391128428458793</v>
      </c>
      <c r="F47" s="8">
        <f t="shared" si="0"/>
        <v>45026</v>
      </c>
      <c r="G47">
        <f t="shared" si="1"/>
        <v>0.98160472621522876</v>
      </c>
      <c r="H47">
        <f t="shared" si="1"/>
        <v>0.94391128428458793</v>
      </c>
    </row>
    <row r="48" spans="1:8" x14ac:dyDescent="0.55000000000000004">
      <c r="A48" s="2">
        <v>45033</v>
      </c>
      <c r="B48" s="12">
        <v>1.0429449330924929</v>
      </c>
      <c r="C48" s="12">
        <v>0.9848530696070964</v>
      </c>
      <c r="D48" s="12">
        <v>0.94631295571932694</v>
      </c>
      <c r="F48" s="8">
        <f t="shared" si="0"/>
        <v>45033</v>
      </c>
      <c r="G48">
        <f t="shared" si="1"/>
        <v>0.9848530696070964</v>
      </c>
      <c r="H48">
        <f t="shared" si="1"/>
        <v>0.94631295571932694</v>
      </c>
    </row>
    <row r="49" spans="1:8" x14ac:dyDescent="0.55000000000000004">
      <c r="A49" s="2">
        <v>45040</v>
      </c>
      <c r="B49" s="12">
        <v>1.0442214887368091</v>
      </c>
      <c r="C49" s="12">
        <v>0.98366264290555239</v>
      </c>
      <c r="D49" s="12">
        <v>0.94758440896669172</v>
      </c>
      <c r="F49" s="8">
        <f t="shared" si="0"/>
        <v>45040</v>
      </c>
      <c r="G49">
        <f t="shared" si="1"/>
        <v>0.98366264290555239</v>
      </c>
      <c r="H49">
        <f t="shared" si="1"/>
        <v>0.94758440896669172</v>
      </c>
    </row>
    <row r="50" spans="1:8" x14ac:dyDescent="0.55000000000000004">
      <c r="A50" s="2">
        <v>45047</v>
      </c>
      <c r="B50" s="12">
        <v>1.042379729091464</v>
      </c>
      <c r="C50" s="12">
        <v>0.9836857270638425</v>
      </c>
      <c r="D50" s="12">
        <v>0.94799533668470204</v>
      </c>
      <c r="F50" s="8">
        <f t="shared" si="0"/>
        <v>45047</v>
      </c>
      <c r="G50">
        <f t="shared" si="1"/>
        <v>0.9836857270638425</v>
      </c>
      <c r="H50">
        <f t="shared" si="1"/>
        <v>0.94799533668470204</v>
      </c>
    </row>
    <row r="51" spans="1:8" x14ac:dyDescent="0.55000000000000004">
      <c r="A51" s="2">
        <v>45054</v>
      </c>
      <c r="B51" s="12">
        <v>1.0495708459113351</v>
      </c>
      <c r="C51" s="12">
        <v>0.98696829595737923</v>
      </c>
      <c r="D51" s="12">
        <v>0.95119261389007614</v>
      </c>
      <c r="F51" s="8">
        <f t="shared" si="0"/>
        <v>45054</v>
      </c>
      <c r="G51">
        <f t="shared" si="1"/>
        <v>0.98696829595737923</v>
      </c>
      <c r="H51">
        <f t="shared" si="1"/>
        <v>0.95119261389007614</v>
      </c>
    </row>
    <row r="52" spans="1:8" x14ac:dyDescent="0.55000000000000004">
      <c r="A52" s="2">
        <v>45061</v>
      </c>
      <c r="B52" s="12">
        <v>1.039817725347465</v>
      </c>
      <c r="C52" s="12">
        <v>0.98758101644876062</v>
      </c>
      <c r="D52" s="12">
        <v>0.95120134487520824</v>
      </c>
      <c r="F52" s="8">
        <f t="shared" si="0"/>
        <v>45061</v>
      </c>
      <c r="G52">
        <f t="shared" si="1"/>
        <v>0.98758101644876062</v>
      </c>
      <c r="H52">
        <f t="shared" si="1"/>
        <v>0.95120134487520824</v>
      </c>
    </row>
    <row r="53" spans="1:8" x14ac:dyDescent="0.55000000000000004">
      <c r="A53" s="2">
        <v>45068</v>
      </c>
      <c r="B53" s="12">
        <v>1.0479324511708581</v>
      </c>
      <c r="C53" s="12">
        <v>0.98804690006277451</v>
      </c>
      <c r="D53" s="12">
        <v>0.95162980251955442</v>
      </c>
      <c r="F53" s="8">
        <f t="shared" si="0"/>
        <v>45068</v>
      </c>
      <c r="G53">
        <f t="shared" si="1"/>
        <v>0.98804690006277451</v>
      </c>
      <c r="H53">
        <f t="shared" si="1"/>
        <v>0.95162980251955442</v>
      </c>
    </row>
    <row r="54" spans="1:8" x14ac:dyDescent="0.55000000000000004">
      <c r="A54" s="2">
        <v>45075</v>
      </c>
      <c r="B54" s="12">
        <v>1.045770612606278</v>
      </c>
      <c r="C54" s="12">
        <v>0.99044584665899882</v>
      </c>
      <c r="D54" s="12">
        <v>0.95175854122242365</v>
      </c>
      <c r="F54" s="8">
        <f t="shared" si="0"/>
        <v>45075</v>
      </c>
      <c r="G54">
        <f t="shared" si="1"/>
        <v>0.99044584665899882</v>
      </c>
      <c r="H54">
        <f t="shared" si="1"/>
        <v>0.95175854122242365</v>
      </c>
    </row>
    <row r="55" spans="1:8" x14ac:dyDescent="0.55000000000000004">
      <c r="A55" s="2">
        <v>45082</v>
      </c>
      <c r="B55" s="12">
        <v>1.0375575188285051</v>
      </c>
      <c r="C55" s="12">
        <v>0.98872295233083352</v>
      </c>
      <c r="D55" s="12">
        <v>0.95161683340620307</v>
      </c>
      <c r="F55" s="8">
        <f t="shared" si="0"/>
        <v>45082</v>
      </c>
      <c r="G55">
        <f t="shared" si="1"/>
        <v>0.98872295233083352</v>
      </c>
      <c r="H55">
        <f t="shared" si="1"/>
        <v>0.95161683340620307</v>
      </c>
    </row>
    <row r="56" spans="1:8" x14ac:dyDescent="0.55000000000000004">
      <c r="A56" s="2">
        <v>45089</v>
      </c>
      <c r="B56" s="12">
        <v>1.0264386772276921</v>
      </c>
      <c r="C56" s="12">
        <v>0.99170173658741601</v>
      </c>
      <c r="D56" s="12">
        <v>0.95179160938774499</v>
      </c>
      <c r="F56" s="8">
        <f t="shared" si="0"/>
        <v>45089</v>
      </c>
      <c r="G56">
        <f t="shared" si="1"/>
        <v>0.99170173658741601</v>
      </c>
      <c r="H56">
        <f t="shared" si="1"/>
        <v>0.95179160938774499</v>
      </c>
    </row>
    <row r="57" spans="1:8" x14ac:dyDescent="0.55000000000000004">
      <c r="A57" s="2">
        <v>45096</v>
      </c>
      <c r="B57" s="12">
        <v>1.024084911249536</v>
      </c>
      <c r="C57" s="12">
        <v>0.99310710061875729</v>
      </c>
      <c r="D57" s="12">
        <v>0.9524404018179714</v>
      </c>
      <c r="F57" s="8">
        <f t="shared" si="0"/>
        <v>45096</v>
      </c>
      <c r="G57">
        <f t="shared" si="1"/>
        <v>0.99310710061875729</v>
      </c>
      <c r="H57">
        <f t="shared" si="1"/>
        <v>0.9524404018179714</v>
      </c>
    </row>
    <row r="58" spans="1:8" x14ac:dyDescent="0.55000000000000004">
      <c r="A58" s="2">
        <v>45103</v>
      </c>
      <c r="B58" s="12">
        <v>1.023565311790277</v>
      </c>
      <c r="C58" s="12">
        <v>0.99629346787387196</v>
      </c>
      <c r="D58" s="12">
        <v>0.9532006167693452</v>
      </c>
      <c r="F58" s="8">
        <f t="shared" si="0"/>
        <v>45103</v>
      </c>
      <c r="G58">
        <f t="shared" si="1"/>
        <v>0.99629346787387196</v>
      </c>
      <c r="H58">
        <f t="shared" si="1"/>
        <v>0.9532006167693452</v>
      </c>
    </row>
    <row r="59" spans="1:8" x14ac:dyDescent="0.55000000000000004">
      <c r="A59" s="2">
        <v>45110</v>
      </c>
      <c r="B59" s="12">
        <v>1.0157927139942069</v>
      </c>
      <c r="C59" s="12">
        <v>0.99708880031495717</v>
      </c>
      <c r="D59" s="12">
        <v>0.95339513384235908</v>
      </c>
      <c r="F59" s="8">
        <f t="shared" si="0"/>
        <v>45110</v>
      </c>
      <c r="G59">
        <f t="shared" si="1"/>
        <v>0.99708880031495717</v>
      </c>
      <c r="H59">
        <f t="shared" si="1"/>
        <v>0.95339513384235908</v>
      </c>
    </row>
    <row r="60" spans="1:8" x14ac:dyDescent="0.55000000000000004">
      <c r="A60" s="2">
        <v>45117</v>
      </c>
      <c r="B60" s="12">
        <v>1.013034586302884</v>
      </c>
      <c r="C60" s="12">
        <v>0.99649435132101605</v>
      </c>
      <c r="D60" s="12">
        <v>0.95311497785148036</v>
      </c>
      <c r="F60" s="8">
        <f t="shared" si="0"/>
        <v>45117</v>
      </c>
      <c r="G60">
        <f t="shared" si="1"/>
        <v>0.99649435132101605</v>
      </c>
      <c r="H60">
        <f t="shared" si="1"/>
        <v>0.95311497785148036</v>
      </c>
    </row>
    <row r="61" spans="1:8" x14ac:dyDescent="0.55000000000000004">
      <c r="A61" s="2">
        <v>45124</v>
      </c>
      <c r="B61" s="12">
        <v>1.012283231774781</v>
      </c>
      <c r="C61" s="12">
        <v>0.99761606145800885</v>
      </c>
      <c r="D61" s="12">
        <v>0.95391495164451823</v>
      </c>
      <c r="F61" s="8">
        <f t="shared" si="0"/>
        <v>45124</v>
      </c>
      <c r="G61">
        <f t="shared" si="1"/>
        <v>0.99761606145800885</v>
      </c>
      <c r="H61">
        <f t="shared" si="1"/>
        <v>0.95391495164451823</v>
      </c>
    </row>
    <row r="62" spans="1:8" x14ac:dyDescent="0.55000000000000004">
      <c r="A62" s="2">
        <v>45131</v>
      </c>
      <c r="B62" s="12">
        <v>1.008416153595042</v>
      </c>
      <c r="C62" s="12">
        <v>0.99823944354356786</v>
      </c>
      <c r="D62" s="12">
        <v>0.95457354650953918</v>
      </c>
      <c r="F62" s="8">
        <f t="shared" si="0"/>
        <v>45131</v>
      </c>
      <c r="G62">
        <f t="shared" si="1"/>
        <v>0.99823944354356786</v>
      </c>
      <c r="H62">
        <f t="shared" si="1"/>
        <v>0.95457354650953918</v>
      </c>
    </row>
    <row r="63" spans="1:8" x14ac:dyDescent="0.55000000000000004">
      <c r="A63" s="2">
        <v>45138</v>
      </c>
      <c r="B63" s="12">
        <v>1.0084155431654751</v>
      </c>
      <c r="C63" s="12">
        <v>0.99972894212392982</v>
      </c>
      <c r="D63" s="12">
        <v>0.95602109061040719</v>
      </c>
      <c r="F63" s="8">
        <f t="shared" si="0"/>
        <v>45138</v>
      </c>
      <c r="G63">
        <f t="shared" si="1"/>
        <v>0.99972894212392982</v>
      </c>
      <c r="H63">
        <f t="shared" si="1"/>
        <v>0.95602109061040719</v>
      </c>
    </row>
    <row r="64" spans="1:8" x14ac:dyDescent="0.55000000000000004">
      <c r="A64" s="2">
        <v>45145</v>
      </c>
      <c r="B64" s="12">
        <v>1.009967127721358</v>
      </c>
      <c r="C64" s="12">
        <v>1.001230203111432</v>
      </c>
      <c r="D64" s="12">
        <v>0.95544221484191993</v>
      </c>
      <c r="F64" s="8">
        <f t="shared" si="0"/>
        <v>45145</v>
      </c>
      <c r="G64">
        <f t="shared" si="1"/>
        <v>1.001230203111432</v>
      </c>
      <c r="H64">
        <f t="shared" si="1"/>
        <v>0.95544221484191993</v>
      </c>
    </row>
    <row r="65" spans="1:8" x14ac:dyDescent="0.55000000000000004">
      <c r="A65" s="2">
        <v>45152</v>
      </c>
      <c r="B65" s="12">
        <v>1.010153623652795</v>
      </c>
      <c r="C65" s="12">
        <v>0.99950264260041877</v>
      </c>
      <c r="D65" s="12">
        <v>0.95282813307369751</v>
      </c>
      <c r="F65" s="8">
        <f t="shared" si="0"/>
        <v>45152</v>
      </c>
      <c r="G65">
        <f t="shared" si="1"/>
        <v>0.99950264260041877</v>
      </c>
      <c r="H65">
        <f t="shared" si="1"/>
        <v>0.95282813307369751</v>
      </c>
    </row>
    <row r="66" spans="1:8" x14ac:dyDescent="0.55000000000000004">
      <c r="A66" s="2">
        <v>45159</v>
      </c>
      <c r="B66" s="12">
        <v>1.014324296367271</v>
      </c>
      <c r="C66" s="12">
        <v>0.99916735269579948</v>
      </c>
      <c r="D66" s="12">
        <v>0.95356880043653358</v>
      </c>
      <c r="F66" s="8">
        <f t="shared" si="0"/>
        <v>45159</v>
      </c>
      <c r="G66">
        <f t="shared" si="1"/>
        <v>0.99916735269579948</v>
      </c>
      <c r="H66">
        <f t="shared" si="1"/>
        <v>0.95356880043653358</v>
      </c>
    </row>
    <row r="67" spans="1:8" x14ac:dyDescent="0.55000000000000004">
      <c r="A67" s="2">
        <v>45166</v>
      </c>
      <c r="B67" s="12">
        <v>1.0184746796547799</v>
      </c>
      <c r="C67" s="12">
        <v>1.000370124729776</v>
      </c>
      <c r="D67" s="12">
        <v>0.95574772467158586</v>
      </c>
      <c r="F67" s="8">
        <f t="shared" si="0"/>
        <v>45166</v>
      </c>
      <c r="G67">
        <f t="shared" si="1"/>
        <v>1.000370124729776</v>
      </c>
      <c r="H67">
        <f t="shared" si="1"/>
        <v>0.95574772467158586</v>
      </c>
    </row>
    <row r="68" spans="1:8" x14ac:dyDescent="0.55000000000000004">
      <c r="A68" s="2">
        <v>45173</v>
      </c>
      <c r="B68" s="12">
        <v>1.0146507683888999</v>
      </c>
      <c r="C68" s="12">
        <v>1.0004920167034039</v>
      </c>
      <c r="D68" s="12">
        <v>0.95609706847877607</v>
      </c>
      <c r="F68" s="8">
        <f t="shared" si="0"/>
        <v>45173</v>
      </c>
      <c r="G68">
        <f t="shared" si="1"/>
        <v>1.0004920167034039</v>
      </c>
      <c r="H68">
        <f t="shared" si="1"/>
        <v>0.95609706847877607</v>
      </c>
    </row>
    <row r="69" spans="1:8" x14ac:dyDescent="0.55000000000000004">
      <c r="A69" s="2">
        <v>45180</v>
      </c>
      <c r="B69" s="12">
        <v>1.0181413845629259</v>
      </c>
      <c r="C69" s="12">
        <v>1.002173073881242</v>
      </c>
      <c r="D69" s="12">
        <v>0.95624933255438593</v>
      </c>
      <c r="F69" s="8">
        <f t="shared" si="0"/>
        <v>45180</v>
      </c>
      <c r="G69">
        <f t="shared" si="1"/>
        <v>1.002173073881242</v>
      </c>
      <c r="H69">
        <f t="shared" si="1"/>
        <v>0.95624933255438593</v>
      </c>
    </row>
    <row r="70" spans="1:8" x14ac:dyDescent="0.55000000000000004">
      <c r="A70" s="2">
        <v>45187</v>
      </c>
      <c r="B70" s="12">
        <v>1.0187381679390231</v>
      </c>
      <c r="C70" s="12">
        <v>1.0015751809990641</v>
      </c>
      <c r="D70" s="12">
        <v>0.95564564334853086</v>
      </c>
      <c r="F70" s="8">
        <f t="shared" si="0"/>
        <v>45187</v>
      </c>
      <c r="G70">
        <f t="shared" si="1"/>
        <v>1.0015751809990641</v>
      </c>
      <c r="H70">
        <f t="shared" si="1"/>
        <v>0.95564564334853086</v>
      </c>
    </row>
    <row r="71" spans="1:8" x14ac:dyDescent="0.55000000000000004">
      <c r="A71" s="2">
        <v>45194</v>
      </c>
      <c r="B71" s="12">
        <v>1.0178324318670959</v>
      </c>
      <c r="C71" s="12">
        <v>0.99949613357326517</v>
      </c>
      <c r="D71" s="12">
        <v>0.95466207849716145</v>
      </c>
      <c r="F71" s="8">
        <f t="shared" si="0"/>
        <v>45194</v>
      </c>
      <c r="G71">
        <f t="shared" si="1"/>
        <v>0.99949613357326517</v>
      </c>
      <c r="H71">
        <f t="shared" si="1"/>
        <v>0.95466207849716145</v>
      </c>
    </row>
    <row r="72" spans="1:8" x14ac:dyDescent="0.55000000000000004">
      <c r="A72" s="2">
        <v>45201</v>
      </c>
      <c r="B72" s="12">
        <v>1.015967704269884</v>
      </c>
      <c r="C72" s="12">
        <v>0.99911056002855703</v>
      </c>
      <c r="D72" s="12">
        <v>0.95286605779514388</v>
      </c>
      <c r="F72" s="8">
        <f t="shared" ref="F72:F125" si="2">A72</f>
        <v>45201</v>
      </c>
      <c r="G72">
        <f t="shared" si="1"/>
        <v>0.99911056002855703</v>
      </c>
      <c r="H72">
        <f t="shared" si="1"/>
        <v>0.95286605779514388</v>
      </c>
    </row>
    <row r="73" spans="1:8" x14ac:dyDescent="0.55000000000000004">
      <c r="A73" s="2">
        <v>45208</v>
      </c>
      <c r="B73" s="12">
        <v>1.018837116410477</v>
      </c>
      <c r="C73" s="12">
        <v>1.0013052408206591</v>
      </c>
      <c r="D73" s="12">
        <v>0.95400052740633556</v>
      </c>
      <c r="F73" s="8">
        <f t="shared" si="2"/>
        <v>45208</v>
      </c>
      <c r="G73">
        <f t="shared" ref="G73:H125" si="3">C73</f>
        <v>1.0013052408206591</v>
      </c>
      <c r="H73">
        <f t="shared" si="3"/>
        <v>0.95400052740633556</v>
      </c>
    </row>
    <row r="74" spans="1:8" x14ac:dyDescent="0.55000000000000004">
      <c r="A74" s="2">
        <v>45215</v>
      </c>
      <c r="B74" s="12">
        <v>1.0159605257230511</v>
      </c>
      <c r="C74" s="12">
        <v>1.001108514785553</v>
      </c>
      <c r="D74" s="12">
        <v>0.95281287882419829</v>
      </c>
      <c r="F74" s="8">
        <f t="shared" si="2"/>
        <v>45215</v>
      </c>
      <c r="G74">
        <f t="shared" si="3"/>
        <v>1.001108514785553</v>
      </c>
      <c r="H74">
        <f t="shared" si="3"/>
        <v>0.95281287882419829</v>
      </c>
    </row>
    <row r="75" spans="1:8" x14ac:dyDescent="0.55000000000000004">
      <c r="A75" s="2">
        <v>45222</v>
      </c>
      <c r="B75" s="12">
        <v>1.019892962253101</v>
      </c>
      <c r="C75" s="12">
        <v>1.0032683039637189</v>
      </c>
      <c r="D75" s="12">
        <v>0.95384366112690633</v>
      </c>
      <c r="F75" s="8">
        <f t="shared" si="2"/>
        <v>45222</v>
      </c>
      <c r="G75">
        <f t="shared" si="3"/>
        <v>1.0032683039637189</v>
      </c>
      <c r="H75">
        <f t="shared" si="3"/>
        <v>0.95384366112690633</v>
      </c>
    </row>
    <row r="76" spans="1:8" x14ac:dyDescent="0.55000000000000004">
      <c r="A76" s="2">
        <v>45229</v>
      </c>
      <c r="B76" s="12">
        <v>1.030359519994287</v>
      </c>
      <c r="C76" s="12">
        <v>1.0032802461504851</v>
      </c>
      <c r="D76" s="12">
        <v>0.95297555427706071</v>
      </c>
      <c r="F76" s="8">
        <f t="shared" si="2"/>
        <v>45229</v>
      </c>
      <c r="G76">
        <f t="shared" si="3"/>
        <v>1.0032802461504851</v>
      </c>
      <c r="H76">
        <f t="shared" si="3"/>
        <v>0.95297555427706071</v>
      </c>
    </row>
    <row r="77" spans="1:8" x14ac:dyDescent="0.55000000000000004">
      <c r="A77" s="2">
        <v>45236</v>
      </c>
      <c r="B77" s="12">
        <v>1.0298234434506499</v>
      </c>
      <c r="C77" s="12">
        <v>1.001313355637504</v>
      </c>
      <c r="D77" s="12">
        <v>0.95146845136629388</v>
      </c>
      <c r="F77" s="8">
        <f t="shared" si="2"/>
        <v>45236</v>
      </c>
      <c r="G77">
        <f t="shared" si="3"/>
        <v>1.001313355637504</v>
      </c>
      <c r="H77">
        <f t="shared" si="3"/>
        <v>0.95146845136629388</v>
      </c>
    </row>
    <row r="78" spans="1:8" x14ac:dyDescent="0.55000000000000004">
      <c r="A78" s="2">
        <v>45243</v>
      </c>
      <c r="B78" s="12">
        <v>1.028082928174568</v>
      </c>
      <c r="C78" s="12">
        <v>1.0003281286724139</v>
      </c>
      <c r="D78" s="12">
        <v>0.95022834752857066</v>
      </c>
      <c r="F78" s="8">
        <f t="shared" si="2"/>
        <v>45243</v>
      </c>
      <c r="G78">
        <f t="shared" si="3"/>
        <v>1.0003281286724139</v>
      </c>
      <c r="H78">
        <f t="shared" si="3"/>
        <v>0.95022834752857066</v>
      </c>
    </row>
    <row r="79" spans="1:8" x14ac:dyDescent="0.55000000000000004">
      <c r="A79" s="2">
        <v>45250</v>
      </c>
      <c r="B79" s="12">
        <v>1.033337686389759</v>
      </c>
      <c r="C79" s="12">
        <v>1.0005784836570699</v>
      </c>
      <c r="D79" s="12">
        <v>0.95001157336738007</v>
      </c>
      <c r="F79" s="8">
        <f t="shared" si="2"/>
        <v>45250</v>
      </c>
      <c r="G79">
        <f t="shared" si="3"/>
        <v>1.0005784836570699</v>
      </c>
      <c r="H79">
        <f t="shared" si="3"/>
        <v>0.95001157336738007</v>
      </c>
    </row>
    <row r="80" spans="1:8" x14ac:dyDescent="0.55000000000000004">
      <c r="A80" s="2">
        <v>45257</v>
      </c>
      <c r="B80" s="12">
        <v>1.0358605113617489</v>
      </c>
      <c r="C80" s="12">
        <v>1.0006533429938971</v>
      </c>
      <c r="D80" s="12">
        <v>0.94975254978855495</v>
      </c>
      <c r="F80" s="8">
        <f t="shared" si="2"/>
        <v>45257</v>
      </c>
      <c r="G80">
        <f t="shared" si="3"/>
        <v>1.0006533429938971</v>
      </c>
      <c r="H80">
        <f t="shared" si="3"/>
        <v>0.94975254978855495</v>
      </c>
    </row>
    <row r="81" spans="1:8" x14ac:dyDescent="0.55000000000000004">
      <c r="A81" s="2">
        <v>45264</v>
      </c>
      <c r="B81" s="12">
        <v>1.0299686014158691</v>
      </c>
      <c r="C81" s="12">
        <v>0.9986626363542036</v>
      </c>
      <c r="D81" s="12">
        <v>0.94759186268092355</v>
      </c>
      <c r="F81" s="8">
        <f t="shared" si="2"/>
        <v>45264</v>
      </c>
      <c r="G81">
        <f t="shared" si="3"/>
        <v>0.9986626363542036</v>
      </c>
      <c r="H81">
        <f t="shared" si="3"/>
        <v>0.94759186268092355</v>
      </c>
    </row>
    <row r="82" spans="1:8" x14ac:dyDescent="0.55000000000000004">
      <c r="A82" s="2">
        <v>45271</v>
      </c>
      <c r="B82" s="12">
        <v>1.0295067733116261</v>
      </c>
      <c r="C82" s="12">
        <v>0.99881890225283732</v>
      </c>
      <c r="D82" s="12">
        <v>0.94757256594433081</v>
      </c>
      <c r="F82" s="8">
        <f t="shared" si="2"/>
        <v>45271</v>
      </c>
      <c r="G82">
        <f t="shared" si="3"/>
        <v>0.99881890225283732</v>
      </c>
      <c r="H82">
        <f t="shared" si="3"/>
        <v>0.94757256594433081</v>
      </c>
    </row>
    <row r="83" spans="1:8" x14ac:dyDescent="0.55000000000000004">
      <c r="A83" s="2">
        <v>45278</v>
      </c>
      <c r="B83" s="12">
        <v>1.020741685614702</v>
      </c>
      <c r="C83" s="12">
        <v>0.99623536449651284</v>
      </c>
      <c r="D83" s="12">
        <v>0.94454686766006113</v>
      </c>
      <c r="F83" s="8">
        <f t="shared" si="2"/>
        <v>45278</v>
      </c>
      <c r="G83">
        <f t="shared" si="3"/>
        <v>0.99623536449651284</v>
      </c>
      <c r="H83">
        <f t="shared" si="3"/>
        <v>0.94454686766006113</v>
      </c>
    </row>
    <row r="84" spans="1:8" x14ac:dyDescent="0.55000000000000004">
      <c r="A84" s="2">
        <v>45285</v>
      </c>
      <c r="B84" s="12">
        <v>1.018075918418921</v>
      </c>
      <c r="C84" s="12">
        <v>0.99514891010622708</v>
      </c>
      <c r="D84" s="12">
        <v>0.9425488302193985</v>
      </c>
      <c r="F84" s="8">
        <f t="shared" si="2"/>
        <v>45285</v>
      </c>
      <c r="G84">
        <f t="shared" si="3"/>
        <v>0.99514891010622708</v>
      </c>
      <c r="H84">
        <f t="shared" si="3"/>
        <v>0.9425488302193985</v>
      </c>
    </row>
    <row r="85" spans="1:8" x14ac:dyDescent="0.55000000000000004">
      <c r="A85" s="2">
        <v>45292</v>
      </c>
      <c r="B85" s="12">
        <v>1.0127135656474711</v>
      </c>
      <c r="C85" s="12">
        <v>0.99177420703372621</v>
      </c>
      <c r="D85" s="12">
        <v>0.93946277946003154</v>
      </c>
      <c r="F85" s="8">
        <f t="shared" si="2"/>
        <v>45292</v>
      </c>
      <c r="G85">
        <f t="shared" si="3"/>
        <v>0.99177420703372621</v>
      </c>
      <c r="H85">
        <f t="shared" si="3"/>
        <v>0.93946277946003154</v>
      </c>
    </row>
    <row r="86" spans="1:8" x14ac:dyDescent="0.55000000000000004">
      <c r="A86" s="2">
        <v>45299</v>
      </c>
      <c r="B86" s="12">
        <v>1.0060024197610939</v>
      </c>
      <c r="C86" s="12">
        <v>0.99307419900384153</v>
      </c>
      <c r="D86" s="12">
        <v>0.93908382460585316</v>
      </c>
      <c r="F86" s="8">
        <f t="shared" si="2"/>
        <v>45299</v>
      </c>
      <c r="G86">
        <f t="shared" si="3"/>
        <v>0.99307419900384153</v>
      </c>
      <c r="H86">
        <f t="shared" si="3"/>
        <v>0.93908382460585316</v>
      </c>
    </row>
    <row r="87" spans="1:8" x14ac:dyDescent="0.55000000000000004">
      <c r="A87" s="2">
        <v>45306</v>
      </c>
      <c r="B87" s="12">
        <v>1.0005781909130851</v>
      </c>
      <c r="C87" s="12">
        <v>0.99350245244914337</v>
      </c>
      <c r="D87" s="12">
        <v>0.9378187373535275</v>
      </c>
      <c r="F87" s="8">
        <f t="shared" si="2"/>
        <v>45306</v>
      </c>
      <c r="G87">
        <f t="shared" si="3"/>
        <v>0.99350245244914337</v>
      </c>
      <c r="H87">
        <f t="shared" si="3"/>
        <v>0.9378187373535275</v>
      </c>
    </row>
    <row r="88" spans="1:8" x14ac:dyDescent="0.55000000000000004">
      <c r="A88" s="2">
        <v>45313</v>
      </c>
      <c r="B88" s="12">
        <v>1.000956683526117</v>
      </c>
      <c r="C88" s="12">
        <v>0.99135783032046754</v>
      </c>
      <c r="D88" s="12">
        <v>0.93759697174225853</v>
      </c>
      <c r="F88" s="8">
        <f t="shared" si="2"/>
        <v>45313</v>
      </c>
      <c r="G88">
        <f t="shared" si="3"/>
        <v>0.99135783032046754</v>
      </c>
      <c r="H88">
        <f t="shared" si="3"/>
        <v>0.93759697174225853</v>
      </c>
    </row>
    <row r="89" spans="1:8" x14ac:dyDescent="0.55000000000000004">
      <c r="A89" s="2">
        <v>45320</v>
      </c>
      <c r="B89" s="12">
        <v>0.99687447489752168</v>
      </c>
      <c r="C89" s="12">
        <v>0.99285247596511772</v>
      </c>
      <c r="D89" s="12">
        <v>0.93740510482066441</v>
      </c>
      <c r="F89" s="8">
        <f t="shared" si="2"/>
        <v>45320</v>
      </c>
      <c r="G89">
        <f t="shared" si="3"/>
        <v>0.99285247596511772</v>
      </c>
      <c r="H89">
        <f t="shared" si="3"/>
        <v>0.93740510482066441</v>
      </c>
    </row>
    <row r="90" spans="1:8" x14ac:dyDescent="0.55000000000000004">
      <c r="A90" s="2">
        <v>45327</v>
      </c>
      <c r="B90" s="12">
        <v>0.99827283763199759</v>
      </c>
      <c r="C90" s="12">
        <v>0.99307454824417907</v>
      </c>
      <c r="D90" s="12">
        <v>0.93762806982631353</v>
      </c>
      <c r="F90" s="8">
        <f t="shared" si="2"/>
        <v>45327</v>
      </c>
      <c r="G90">
        <f t="shared" si="3"/>
        <v>0.99307454824417907</v>
      </c>
      <c r="H90">
        <f t="shared" si="3"/>
        <v>0.93762806982631353</v>
      </c>
    </row>
    <row r="91" spans="1:8" x14ac:dyDescent="0.55000000000000004">
      <c r="A91" s="2">
        <v>45334</v>
      </c>
      <c r="B91" s="12">
        <v>0.99842458069155693</v>
      </c>
      <c r="C91" s="12">
        <v>0.99367939811136408</v>
      </c>
      <c r="D91" s="12">
        <v>0.93756586768880512</v>
      </c>
      <c r="F91" s="8">
        <f t="shared" si="2"/>
        <v>45334</v>
      </c>
      <c r="G91">
        <f t="shared" si="3"/>
        <v>0.99367939811136408</v>
      </c>
      <c r="H91">
        <f t="shared" si="3"/>
        <v>0.93756586768880512</v>
      </c>
    </row>
    <row r="92" spans="1:8" x14ac:dyDescent="0.55000000000000004">
      <c r="A92" s="2">
        <v>45341</v>
      </c>
      <c r="B92" s="12">
        <v>1.001386205795235</v>
      </c>
      <c r="C92" s="12">
        <v>0.99365893433174801</v>
      </c>
      <c r="D92" s="12">
        <v>0.93788357674486555</v>
      </c>
      <c r="F92" s="8">
        <f t="shared" si="2"/>
        <v>45341</v>
      </c>
      <c r="G92">
        <f t="shared" si="3"/>
        <v>0.99365893433174801</v>
      </c>
      <c r="H92">
        <f t="shared" si="3"/>
        <v>0.93788357674486555</v>
      </c>
    </row>
    <row r="93" spans="1:8" x14ac:dyDescent="0.55000000000000004">
      <c r="A93" s="2">
        <v>45348</v>
      </c>
      <c r="B93" s="12">
        <v>0.99982184580003419</v>
      </c>
      <c r="C93" s="12">
        <v>0.99304480349039304</v>
      </c>
      <c r="D93" s="12">
        <v>0.93773033546169293</v>
      </c>
      <c r="F93" s="8">
        <f t="shared" si="2"/>
        <v>45348</v>
      </c>
      <c r="G93">
        <f t="shared" si="3"/>
        <v>0.99304480349039304</v>
      </c>
      <c r="H93">
        <f t="shared" si="3"/>
        <v>0.93773033546169293</v>
      </c>
    </row>
    <row r="94" spans="1:8" x14ac:dyDescent="0.55000000000000004">
      <c r="A94" s="2">
        <v>45355</v>
      </c>
      <c r="B94" s="12">
        <v>0.99825394013416069</v>
      </c>
      <c r="C94" s="12">
        <v>0.9922120605978243</v>
      </c>
      <c r="D94" s="12">
        <v>0.93706986414177074</v>
      </c>
      <c r="F94" s="8">
        <f t="shared" si="2"/>
        <v>45355</v>
      </c>
      <c r="G94">
        <f t="shared" si="3"/>
        <v>0.9922120605978243</v>
      </c>
      <c r="H94">
        <f t="shared" si="3"/>
        <v>0.93706986414177074</v>
      </c>
    </row>
    <row r="95" spans="1:8" x14ac:dyDescent="0.55000000000000004">
      <c r="A95" s="2">
        <v>45362</v>
      </c>
      <c r="B95" s="12">
        <v>0.99909809879762213</v>
      </c>
      <c r="C95" s="12">
        <v>0.99141569462287416</v>
      </c>
      <c r="D95" s="12">
        <v>0.93634169691443481</v>
      </c>
      <c r="F95" s="8">
        <f t="shared" si="2"/>
        <v>45362</v>
      </c>
      <c r="G95">
        <f t="shared" si="3"/>
        <v>0.99141569462287416</v>
      </c>
      <c r="H95">
        <f t="shared" si="3"/>
        <v>0.93634169691443481</v>
      </c>
    </row>
    <row r="96" spans="1:8" x14ac:dyDescent="0.55000000000000004">
      <c r="A96" s="2">
        <v>45369</v>
      </c>
      <c r="B96" s="12">
        <v>0.99848815897967669</v>
      </c>
      <c r="C96" s="12">
        <v>0.9922581381798985</v>
      </c>
      <c r="D96" s="12">
        <v>0.9367452843338463</v>
      </c>
      <c r="F96" s="8">
        <f t="shared" si="2"/>
        <v>45369</v>
      </c>
      <c r="G96">
        <f t="shared" si="3"/>
        <v>0.9922581381798985</v>
      </c>
      <c r="H96">
        <f t="shared" si="3"/>
        <v>0.9367452843338463</v>
      </c>
    </row>
    <row r="97" spans="1:8" x14ac:dyDescent="0.55000000000000004">
      <c r="A97" s="2">
        <v>45376</v>
      </c>
      <c r="B97" s="12">
        <v>0.99865635834667299</v>
      </c>
      <c r="C97" s="12">
        <v>0.99117376462945517</v>
      </c>
      <c r="D97" s="12">
        <v>0.93699540863885644</v>
      </c>
      <c r="F97" s="8">
        <f t="shared" si="2"/>
        <v>45376</v>
      </c>
      <c r="G97">
        <f t="shared" si="3"/>
        <v>0.99117376462945517</v>
      </c>
      <c r="H97">
        <f t="shared" si="3"/>
        <v>0.93699540863885644</v>
      </c>
    </row>
    <row r="98" spans="1:8" x14ac:dyDescent="0.55000000000000004">
      <c r="A98" s="2">
        <v>45383</v>
      </c>
      <c r="B98" s="12">
        <v>0.99955117868325372</v>
      </c>
      <c r="C98" s="12">
        <v>0.99211577929050054</v>
      </c>
      <c r="D98" s="12">
        <v>0.93796586813339944</v>
      </c>
      <c r="F98" s="8">
        <f t="shared" si="2"/>
        <v>45383</v>
      </c>
      <c r="G98">
        <f t="shared" si="3"/>
        <v>0.99211577929050054</v>
      </c>
      <c r="H98">
        <f t="shared" si="3"/>
        <v>0.93796586813339944</v>
      </c>
    </row>
    <row r="99" spans="1:8" x14ac:dyDescent="0.55000000000000004">
      <c r="A99" s="2">
        <v>45390</v>
      </c>
      <c r="B99" s="12">
        <v>1.007747911181512</v>
      </c>
      <c r="C99" s="12">
        <v>0.991826687154027</v>
      </c>
      <c r="D99" s="12">
        <v>0.93691465849097588</v>
      </c>
      <c r="F99" s="8">
        <f t="shared" si="2"/>
        <v>45390</v>
      </c>
      <c r="G99">
        <f t="shared" si="3"/>
        <v>0.991826687154027</v>
      </c>
      <c r="H99">
        <f t="shared" si="3"/>
        <v>0.93691465849097588</v>
      </c>
    </row>
    <row r="100" spans="1:8" x14ac:dyDescent="0.55000000000000004">
      <c r="A100" s="2">
        <v>45397</v>
      </c>
      <c r="B100" s="12">
        <v>1.007015071969436</v>
      </c>
      <c r="C100" s="12">
        <v>0.99082915722403142</v>
      </c>
      <c r="D100" s="12">
        <v>0.93636088303758436</v>
      </c>
      <c r="F100" s="8">
        <f t="shared" si="2"/>
        <v>45397</v>
      </c>
      <c r="G100">
        <f t="shared" si="3"/>
        <v>0.99082915722403142</v>
      </c>
      <c r="H100">
        <f t="shared" si="3"/>
        <v>0.93636088303758436</v>
      </c>
    </row>
    <row r="101" spans="1:8" x14ac:dyDescent="0.55000000000000004">
      <c r="A101" s="2">
        <v>45404</v>
      </c>
      <c r="B101" s="12">
        <v>1.0080958731591261</v>
      </c>
      <c r="C101" s="12">
        <v>0.99175881339533389</v>
      </c>
      <c r="D101" s="12">
        <v>0.93684220701146714</v>
      </c>
      <c r="F101" s="8">
        <f t="shared" si="2"/>
        <v>45404</v>
      </c>
      <c r="G101">
        <f t="shared" si="3"/>
        <v>0.99175881339533389</v>
      </c>
      <c r="H101">
        <f t="shared" si="3"/>
        <v>0.93684220701146714</v>
      </c>
    </row>
    <row r="102" spans="1:8" x14ac:dyDescent="0.55000000000000004">
      <c r="A102" s="2">
        <v>45411</v>
      </c>
      <c r="B102" s="12">
        <v>1.014472265641613</v>
      </c>
      <c r="C102" s="12">
        <v>0.99225630944344589</v>
      </c>
      <c r="D102" s="12">
        <v>0.93755169186766696</v>
      </c>
      <c r="F102" s="8">
        <f t="shared" si="2"/>
        <v>45411</v>
      </c>
      <c r="G102">
        <f t="shared" si="3"/>
        <v>0.99225630944344589</v>
      </c>
      <c r="H102">
        <f t="shared" si="3"/>
        <v>0.93755169186766696</v>
      </c>
    </row>
    <row r="103" spans="1:8" x14ac:dyDescent="0.55000000000000004">
      <c r="A103" s="2">
        <v>45418</v>
      </c>
      <c r="B103" s="12">
        <v>1.013097521681988</v>
      </c>
      <c r="C103" s="12">
        <v>0.9931744062690554</v>
      </c>
      <c r="D103" s="12">
        <v>0.9381568373537138</v>
      </c>
      <c r="F103" s="8">
        <f t="shared" si="2"/>
        <v>45418</v>
      </c>
      <c r="G103">
        <f t="shared" si="3"/>
        <v>0.9931744062690554</v>
      </c>
      <c r="H103">
        <f t="shared" si="3"/>
        <v>0.9381568373537138</v>
      </c>
    </row>
    <row r="104" spans="1:8" x14ac:dyDescent="0.55000000000000004">
      <c r="A104" s="2">
        <v>45425</v>
      </c>
      <c r="B104" s="12">
        <v>1.011734363001614</v>
      </c>
      <c r="C104" s="12">
        <v>0.99520842669410958</v>
      </c>
      <c r="D104" s="12">
        <v>0.93872805717178076</v>
      </c>
      <c r="F104" s="8">
        <f t="shared" si="2"/>
        <v>45425</v>
      </c>
      <c r="G104">
        <f t="shared" si="3"/>
        <v>0.99520842669410958</v>
      </c>
      <c r="H104">
        <f t="shared" si="3"/>
        <v>0.93872805717178076</v>
      </c>
    </row>
    <row r="105" spans="1:8" x14ac:dyDescent="0.55000000000000004">
      <c r="A105" s="2">
        <v>45432</v>
      </c>
      <c r="B105" s="12">
        <v>1.0092699224483119</v>
      </c>
      <c r="C105" s="12">
        <v>0.99591211395024948</v>
      </c>
      <c r="D105" s="12">
        <v>0.93901505970398824</v>
      </c>
      <c r="F105" s="8">
        <f t="shared" si="2"/>
        <v>45432</v>
      </c>
      <c r="G105">
        <f t="shared" si="3"/>
        <v>0.99591211395024948</v>
      </c>
      <c r="H105">
        <f t="shared" si="3"/>
        <v>0.93901505970398824</v>
      </c>
    </row>
    <row r="106" spans="1:8" x14ac:dyDescent="0.55000000000000004">
      <c r="A106" s="2">
        <v>45439</v>
      </c>
      <c r="B106" s="12">
        <v>1.0098891999233339</v>
      </c>
      <c r="C106" s="12">
        <v>0.99530557262850317</v>
      </c>
      <c r="D106" s="12">
        <v>0.93916630636481846</v>
      </c>
      <c r="F106" s="8">
        <f t="shared" si="2"/>
        <v>45439</v>
      </c>
      <c r="G106">
        <f t="shared" si="3"/>
        <v>0.99530557262850317</v>
      </c>
      <c r="H106">
        <f t="shared" si="3"/>
        <v>0.93916630636481846</v>
      </c>
    </row>
    <row r="107" spans="1:8" x14ac:dyDescent="0.55000000000000004">
      <c r="A107" s="2">
        <v>45446</v>
      </c>
      <c r="B107" s="12">
        <v>1.0111111017632011</v>
      </c>
      <c r="C107" s="12">
        <v>0.99455081523660727</v>
      </c>
      <c r="D107" s="12">
        <v>0.93915343200146983</v>
      </c>
      <c r="F107" s="8">
        <f t="shared" si="2"/>
        <v>45446</v>
      </c>
      <c r="G107">
        <f t="shared" si="3"/>
        <v>0.99455081523660727</v>
      </c>
      <c r="H107">
        <f t="shared" si="3"/>
        <v>0.93915343200146983</v>
      </c>
    </row>
    <row r="108" spans="1:8" x14ac:dyDescent="0.55000000000000004">
      <c r="A108" s="2">
        <v>45453</v>
      </c>
      <c r="B108" s="12">
        <v>1.0107458837909999</v>
      </c>
      <c r="C108" s="12">
        <v>0.99617142630239952</v>
      </c>
      <c r="D108" s="12">
        <v>0.94064083476429983</v>
      </c>
      <c r="F108" s="8">
        <f t="shared" si="2"/>
        <v>45453</v>
      </c>
      <c r="G108">
        <f t="shared" si="3"/>
        <v>0.99617142630239952</v>
      </c>
      <c r="H108">
        <f t="shared" si="3"/>
        <v>0.94064083476429983</v>
      </c>
    </row>
    <row r="109" spans="1:8" x14ac:dyDescent="0.55000000000000004">
      <c r="A109" s="2">
        <v>45460</v>
      </c>
      <c r="B109" s="12">
        <v>1.0094148431358569</v>
      </c>
      <c r="C109" s="12">
        <v>0.99739939435950797</v>
      </c>
      <c r="D109" s="12">
        <v>0.94098129523212548</v>
      </c>
      <c r="F109" s="8">
        <f t="shared" si="2"/>
        <v>45460</v>
      </c>
      <c r="G109">
        <f t="shared" si="3"/>
        <v>0.99739939435950797</v>
      </c>
      <c r="H109">
        <f t="shared" si="3"/>
        <v>0.94098129523212548</v>
      </c>
    </row>
    <row r="110" spans="1:8" x14ac:dyDescent="0.55000000000000004">
      <c r="A110" s="2">
        <v>45467</v>
      </c>
      <c r="B110" s="12">
        <v>1.0119234867023941</v>
      </c>
      <c r="C110" s="12">
        <v>0.99906737812571067</v>
      </c>
      <c r="D110" s="12">
        <v>0.94253031551491484</v>
      </c>
      <c r="F110" s="8">
        <f t="shared" si="2"/>
        <v>45467</v>
      </c>
      <c r="G110">
        <f t="shared" si="3"/>
        <v>0.99906737812571067</v>
      </c>
      <c r="H110">
        <f t="shared" si="3"/>
        <v>0.94253031551491484</v>
      </c>
    </row>
    <row r="111" spans="1:8" x14ac:dyDescent="0.55000000000000004">
      <c r="A111" s="2">
        <v>45474</v>
      </c>
      <c r="B111" s="12">
        <v>1.016168623601007</v>
      </c>
      <c r="C111" s="12">
        <v>0.99830918653508505</v>
      </c>
      <c r="D111" s="12">
        <v>0.94218605080327444</v>
      </c>
      <c r="F111" s="8">
        <f t="shared" si="2"/>
        <v>45474</v>
      </c>
      <c r="G111">
        <f t="shared" si="3"/>
        <v>0.99830918653508505</v>
      </c>
      <c r="H111">
        <f t="shared" si="3"/>
        <v>0.94218605080327444</v>
      </c>
    </row>
    <row r="112" spans="1:8" x14ac:dyDescent="0.55000000000000004">
      <c r="A112" s="2">
        <v>45481</v>
      </c>
      <c r="B112" s="12">
        <v>1.01389435629887</v>
      </c>
      <c r="C112" s="12">
        <v>0.99834505605265478</v>
      </c>
      <c r="D112" s="12">
        <v>0.94178725264808694</v>
      </c>
      <c r="F112" s="8">
        <f t="shared" si="2"/>
        <v>45481</v>
      </c>
      <c r="G112">
        <f t="shared" si="3"/>
        <v>0.99834505605265478</v>
      </c>
      <c r="H112">
        <f t="shared" si="3"/>
        <v>0.94178725264808694</v>
      </c>
    </row>
    <row r="113" spans="1:8" x14ac:dyDescent="0.55000000000000004">
      <c r="A113" s="2">
        <v>45488</v>
      </c>
      <c r="B113" s="12">
        <v>1.0124516723489509</v>
      </c>
      <c r="C113" s="12">
        <v>0.99730653666091162</v>
      </c>
      <c r="D113" s="12">
        <v>0.9414016577745441</v>
      </c>
      <c r="F113" s="8">
        <f t="shared" si="2"/>
        <v>45488</v>
      </c>
      <c r="G113">
        <f t="shared" si="3"/>
        <v>0.99730653666091162</v>
      </c>
      <c r="H113">
        <f t="shared" si="3"/>
        <v>0.9414016577745441</v>
      </c>
    </row>
    <row r="114" spans="1:8" x14ac:dyDescent="0.55000000000000004">
      <c r="A114" s="2">
        <v>45495</v>
      </c>
      <c r="B114" s="12">
        <v>1.0161012888201399</v>
      </c>
      <c r="C114" s="12">
        <v>0.99795298297091439</v>
      </c>
      <c r="D114" s="12">
        <v>0.94152680044056691</v>
      </c>
      <c r="F114" s="8">
        <f t="shared" si="2"/>
        <v>45495</v>
      </c>
      <c r="G114">
        <f t="shared" si="3"/>
        <v>0.99795298297091439</v>
      </c>
      <c r="H114">
        <f t="shared" si="3"/>
        <v>0.94152680044056691</v>
      </c>
    </row>
    <row r="115" spans="1:8" x14ac:dyDescent="0.55000000000000004">
      <c r="A115" s="2">
        <v>45502</v>
      </c>
      <c r="B115" s="12">
        <v>1.0124654396814221</v>
      </c>
      <c r="C115" s="12">
        <v>0.99771497993931058</v>
      </c>
      <c r="D115" s="12">
        <v>0.94113251851847624</v>
      </c>
      <c r="F115" s="8">
        <f t="shared" si="2"/>
        <v>45502</v>
      </c>
      <c r="G115">
        <f t="shared" si="3"/>
        <v>0.99771497993931058</v>
      </c>
      <c r="H115">
        <f t="shared" si="3"/>
        <v>0.94113251851847624</v>
      </c>
    </row>
    <row r="116" spans="1:8" x14ac:dyDescent="0.55000000000000004">
      <c r="A116" s="2">
        <v>45509</v>
      </c>
      <c r="B116" s="12">
        <v>1.0118672940204161</v>
      </c>
      <c r="C116" s="12">
        <v>0.99758612392588464</v>
      </c>
      <c r="D116" s="12">
        <v>0.9417799063887331</v>
      </c>
      <c r="F116" s="8">
        <f t="shared" si="2"/>
        <v>45509</v>
      </c>
      <c r="G116">
        <f t="shared" si="3"/>
        <v>0.99758612392588464</v>
      </c>
      <c r="H116">
        <f t="shared" si="3"/>
        <v>0.9417799063887331</v>
      </c>
    </row>
    <row r="117" spans="1:8" x14ac:dyDescent="0.55000000000000004">
      <c r="A117" s="2">
        <v>45516</v>
      </c>
      <c r="B117" s="12">
        <v>1.012533603297322</v>
      </c>
      <c r="C117" s="12">
        <v>0.99724132145483491</v>
      </c>
      <c r="D117" s="12">
        <v>0.94199298234393514</v>
      </c>
      <c r="F117" s="8">
        <f t="shared" si="2"/>
        <v>45516</v>
      </c>
      <c r="G117">
        <f t="shared" si="3"/>
        <v>0.99724132145483491</v>
      </c>
      <c r="H117">
        <f t="shared" si="3"/>
        <v>0.94199298234393514</v>
      </c>
    </row>
    <row r="118" spans="1:8" x14ac:dyDescent="0.55000000000000004">
      <c r="A118" s="2">
        <v>45523</v>
      </c>
      <c r="B118" s="12">
        <v>1.0140536999773651</v>
      </c>
      <c r="C118" s="12">
        <v>0.99749043498384882</v>
      </c>
      <c r="D118" s="12">
        <v>0.94253524724058757</v>
      </c>
      <c r="F118" s="8">
        <f t="shared" si="2"/>
        <v>45523</v>
      </c>
      <c r="G118">
        <f t="shared" si="3"/>
        <v>0.99749043498384882</v>
      </c>
      <c r="H118">
        <f t="shared" si="3"/>
        <v>0.94253524724058757</v>
      </c>
    </row>
    <row r="119" spans="1:8" x14ac:dyDescent="0.55000000000000004">
      <c r="A119" s="2">
        <v>45530</v>
      </c>
      <c r="B119" s="12">
        <v>1.0135191373957999</v>
      </c>
      <c r="C119" s="12">
        <v>0.99764606974041281</v>
      </c>
      <c r="D119" s="12">
        <v>0.94263420612259541</v>
      </c>
      <c r="F119" s="8">
        <f t="shared" si="2"/>
        <v>45530</v>
      </c>
      <c r="G119">
        <f t="shared" si="3"/>
        <v>0.99764606974041281</v>
      </c>
      <c r="H119">
        <f t="shared" si="3"/>
        <v>0.94263420612259541</v>
      </c>
    </row>
    <row r="120" spans="1:8" x14ac:dyDescent="0.55000000000000004">
      <c r="A120" s="2">
        <v>45537</v>
      </c>
      <c r="B120" s="12">
        <v>1.0137567730151089</v>
      </c>
      <c r="C120" s="12">
        <v>0.99785261407644776</v>
      </c>
      <c r="D120" s="12">
        <v>0.94249047562967825</v>
      </c>
      <c r="F120" s="8">
        <f t="shared" si="2"/>
        <v>45537</v>
      </c>
      <c r="G120">
        <f t="shared" si="3"/>
        <v>0.99785261407644776</v>
      </c>
      <c r="H120">
        <f t="shared" si="3"/>
        <v>0.94249047562967825</v>
      </c>
    </row>
    <row r="121" spans="1:8" x14ac:dyDescent="0.55000000000000004">
      <c r="A121" s="2">
        <v>45544</v>
      </c>
      <c r="B121" s="12">
        <v>1.016518355955597</v>
      </c>
      <c r="C121" s="12">
        <v>0.99851852972820443</v>
      </c>
      <c r="D121" s="12">
        <v>0.94280351543984464</v>
      </c>
      <c r="F121" s="8">
        <f t="shared" si="2"/>
        <v>45544</v>
      </c>
      <c r="G121">
        <f t="shared" si="3"/>
        <v>0.99851852972820443</v>
      </c>
      <c r="H121">
        <f t="shared" si="3"/>
        <v>0.94280351543984464</v>
      </c>
    </row>
    <row r="122" spans="1:8" x14ac:dyDescent="0.55000000000000004">
      <c r="A122" s="2">
        <v>45551</v>
      </c>
      <c r="B122" s="12">
        <v>1.015897441039874</v>
      </c>
      <c r="C122" s="12">
        <v>0.99921243601915222</v>
      </c>
      <c r="D122" s="12">
        <v>0.94290871808904864</v>
      </c>
      <c r="F122" s="8">
        <f t="shared" si="2"/>
        <v>45551</v>
      </c>
      <c r="G122">
        <f t="shared" si="3"/>
        <v>0.99921243601915222</v>
      </c>
      <c r="H122">
        <f t="shared" si="3"/>
        <v>0.94290871808904864</v>
      </c>
    </row>
    <row r="123" spans="1:8" x14ac:dyDescent="0.55000000000000004">
      <c r="A123" s="2">
        <v>45558</v>
      </c>
      <c r="B123" s="12">
        <v>1.0171903893491561</v>
      </c>
      <c r="C123" s="12">
        <v>0.99842923030458164</v>
      </c>
      <c r="D123" s="12">
        <v>0.94256332379760022</v>
      </c>
      <c r="F123" s="8">
        <f t="shared" si="2"/>
        <v>45558</v>
      </c>
      <c r="G123">
        <f t="shared" si="3"/>
        <v>0.99842923030458164</v>
      </c>
      <c r="H123">
        <f t="shared" si="3"/>
        <v>0.94256332379760022</v>
      </c>
    </row>
    <row r="124" spans="1:8" x14ac:dyDescent="0.55000000000000004">
      <c r="A124" s="2">
        <v>45565</v>
      </c>
      <c r="B124" s="12">
        <v>1.016670509566306</v>
      </c>
      <c r="C124" s="12">
        <v>0.99845526126115269</v>
      </c>
      <c r="D124" s="12">
        <v>0.94247114585090086</v>
      </c>
      <c r="F124" s="8">
        <f t="shared" si="2"/>
        <v>45565</v>
      </c>
      <c r="G124">
        <f t="shared" si="3"/>
        <v>0.99845526126115269</v>
      </c>
      <c r="H124">
        <f t="shared" si="3"/>
        <v>0.94247114585090086</v>
      </c>
    </row>
    <row r="125" spans="1:8" x14ac:dyDescent="0.55000000000000004">
      <c r="A125" s="2">
        <v>45572</v>
      </c>
      <c r="B125" s="12">
        <v>1.017513714399864</v>
      </c>
      <c r="C125" s="12">
        <v>0.99845425943246535</v>
      </c>
      <c r="D125" s="12">
        <v>0.94239569413981428</v>
      </c>
      <c r="F125" s="8">
        <f t="shared" si="2"/>
        <v>45572</v>
      </c>
      <c r="G125">
        <f t="shared" si="3"/>
        <v>0.99845425943246535</v>
      </c>
      <c r="H125">
        <f t="shared" si="3"/>
        <v>0.94239569413981428</v>
      </c>
    </row>
    <row r="126" spans="1:8" x14ac:dyDescent="0.55000000000000004">
      <c r="A126" s="3" t="s">
        <v>2</v>
      </c>
      <c r="B126" s="12">
        <v>117.89107718086926</v>
      </c>
      <c r="C126" s="12">
        <v>117.39598837829759</v>
      </c>
      <c r="D126" s="12">
        <v>111.7246799059178</v>
      </c>
      <c r="F126" s="8"/>
    </row>
    <row r="127" spans="1:8" x14ac:dyDescent="0.55000000000000004">
      <c r="F127" s="8"/>
    </row>
    <row r="128" spans="1:8" x14ac:dyDescent="0.55000000000000004">
      <c r="F128" s="8"/>
    </row>
    <row r="129" spans="6:6" x14ac:dyDescent="0.55000000000000004">
      <c r="F129" s="8"/>
    </row>
    <row r="130" spans="6:6" x14ac:dyDescent="0.55000000000000004">
      <c r="F130" s="8"/>
    </row>
    <row r="131" spans="6:6" x14ac:dyDescent="0.55000000000000004">
      <c r="F131" s="8"/>
    </row>
    <row r="132" spans="6:6" x14ac:dyDescent="0.55000000000000004">
      <c r="F132" s="8"/>
    </row>
    <row r="133" spans="6:6" x14ac:dyDescent="0.55000000000000004">
      <c r="F133" s="8"/>
    </row>
    <row r="134" spans="6:6" x14ac:dyDescent="0.55000000000000004">
      <c r="F134" s="8"/>
    </row>
    <row r="135" spans="6:6" x14ac:dyDescent="0.55000000000000004">
      <c r="F135" s="8"/>
    </row>
    <row r="136" spans="6:6" x14ac:dyDescent="0.55000000000000004">
      <c r="F136" s="8"/>
    </row>
    <row r="137" spans="6:6" x14ac:dyDescent="0.55000000000000004">
      <c r="F137" s="8"/>
    </row>
    <row r="138" spans="6:6" x14ac:dyDescent="0.55000000000000004">
      <c r="F138" s="8"/>
    </row>
    <row r="139" spans="6:6" x14ac:dyDescent="0.55000000000000004">
      <c r="F139" s="8"/>
    </row>
    <row r="140" spans="6:6" x14ac:dyDescent="0.55000000000000004">
      <c r="F140" s="8"/>
    </row>
    <row r="141" spans="6:6" x14ac:dyDescent="0.55000000000000004">
      <c r="F141" s="8"/>
    </row>
    <row r="142" spans="6:6" x14ac:dyDescent="0.55000000000000004">
      <c r="F142" s="8"/>
    </row>
    <row r="143" spans="6:6" x14ac:dyDescent="0.55000000000000004">
      <c r="F143" s="8"/>
    </row>
    <row r="144" spans="6:6" x14ac:dyDescent="0.55000000000000004">
      <c r="F144" s="8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033AB-E542-4276-A851-D45772F8927C}">
  <dimension ref="A2:O146"/>
  <sheetViews>
    <sheetView topLeftCell="E10" workbookViewId="0">
      <selection activeCell="K1" sqref="K1"/>
    </sheetView>
  </sheetViews>
  <sheetFormatPr defaultRowHeight="14.4" x14ac:dyDescent="0.55000000000000004"/>
  <cols>
    <col min="1" max="1" width="13.15625" bestFit="1" customWidth="1"/>
    <col min="2" max="2" width="14.68359375" bestFit="1" customWidth="1"/>
    <col min="3" max="4" width="11.68359375" bestFit="1" customWidth="1"/>
    <col min="5" max="5" width="11.68359375" customWidth="1"/>
    <col min="6" max="10" width="14.15625" customWidth="1"/>
    <col min="11" max="12" width="7.83984375" bestFit="1" customWidth="1"/>
    <col min="13" max="15" width="12" bestFit="1" customWidth="1"/>
    <col min="16" max="16" width="18" bestFit="1" customWidth="1"/>
    <col min="17" max="17" width="19.83984375" bestFit="1" customWidth="1"/>
    <col min="18" max="18" width="22.15625" bestFit="1" customWidth="1"/>
    <col min="19" max="19" width="21.26171875" bestFit="1" customWidth="1"/>
    <col min="20" max="20" width="21.41796875" bestFit="1" customWidth="1"/>
    <col min="21" max="21" width="25.83984375" bestFit="1" customWidth="1"/>
  </cols>
  <sheetData>
    <row r="2" spans="1:15" x14ac:dyDescent="0.55000000000000004">
      <c r="A2" s="1" t="s">
        <v>19</v>
      </c>
      <c r="B2" t="s" vm="6">
        <v>21</v>
      </c>
    </row>
    <row r="3" spans="1:15" x14ac:dyDescent="0.55000000000000004">
      <c r="A3" s="1" t="s">
        <v>7</v>
      </c>
      <c r="B3" t="s" vm="1">
        <v>9</v>
      </c>
    </row>
    <row r="4" spans="1:15" x14ac:dyDescent="0.55000000000000004">
      <c r="A4" s="1" t="s">
        <v>0</v>
      </c>
      <c r="B4" t="s" vm="4">
        <v>9</v>
      </c>
    </row>
    <row r="5" spans="1:15" x14ac:dyDescent="0.55000000000000004">
      <c r="K5" t="s">
        <v>298</v>
      </c>
    </row>
    <row r="6" spans="1:15" x14ac:dyDescent="0.55000000000000004">
      <c r="A6" s="1" t="s">
        <v>216</v>
      </c>
      <c r="B6" s="1" t="s">
        <v>16</v>
      </c>
      <c r="F6" s="4"/>
      <c r="G6" s="4"/>
      <c r="H6" s="4"/>
      <c r="K6" t="s">
        <v>299</v>
      </c>
    </row>
    <row r="7" spans="1:15" x14ac:dyDescent="0.55000000000000004">
      <c r="A7" s="1" t="s">
        <v>1</v>
      </c>
      <c r="B7">
        <v>1</v>
      </c>
      <c r="C7">
        <v>2</v>
      </c>
      <c r="D7">
        <v>3</v>
      </c>
      <c r="F7" s="4" t="s">
        <v>237</v>
      </c>
      <c r="G7" s="4" t="s">
        <v>305</v>
      </c>
      <c r="H7" s="4" t="s">
        <v>304</v>
      </c>
      <c r="M7" s="4" t="s">
        <v>306</v>
      </c>
      <c r="N7" s="4" t="str" vm="4">
        <f>B4</f>
        <v>0</v>
      </c>
      <c r="O7" t="s">
        <v>307</v>
      </c>
    </row>
    <row r="8" spans="1:15" x14ac:dyDescent="0.55000000000000004">
      <c r="A8" s="2">
        <v>44613</v>
      </c>
      <c r="B8" s="12">
        <v>1.170925037797266</v>
      </c>
      <c r="C8" s="12">
        <v>0.96692934763624871</v>
      </c>
      <c r="D8" s="12">
        <v>0.97196283343375067</v>
      </c>
      <c r="F8" s="8">
        <f t="shared" ref="F8:F71" si="0">A8</f>
        <v>44613</v>
      </c>
      <c r="G8">
        <f>C8</f>
        <v>0.96692934763624871</v>
      </c>
      <c r="H8">
        <f>D8</f>
        <v>0.97196283343375067</v>
      </c>
    </row>
    <row r="9" spans="1:15" x14ac:dyDescent="0.55000000000000004">
      <c r="A9" s="2">
        <v>44620</v>
      </c>
      <c r="B9" s="12">
        <v>1.2372227861814531</v>
      </c>
      <c r="C9" s="12">
        <v>0.95075834347418819</v>
      </c>
      <c r="D9" s="12">
        <v>0.96762030869379712</v>
      </c>
      <c r="F9" s="8">
        <f t="shared" si="0"/>
        <v>44620</v>
      </c>
      <c r="G9">
        <f t="shared" ref="G9:G72" si="1">C9</f>
        <v>0.95075834347418819</v>
      </c>
      <c r="H9">
        <f t="shared" ref="H9:H72" si="2">D9</f>
        <v>0.96762030869379712</v>
      </c>
    </row>
    <row r="10" spans="1:15" x14ac:dyDescent="0.55000000000000004">
      <c r="A10" s="2">
        <v>44627</v>
      </c>
      <c r="B10" s="12">
        <v>1.1255422012248311</v>
      </c>
      <c r="C10" s="12">
        <v>0.97272336900890077</v>
      </c>
      <c r="D10" s="12">
        <v>0.96815166636077532</v>
      </c>
      <c r="F10" s="8">
        <f t="shared" si="0"/>
        <v>44627</v>
      </c>
      <c r="G10">
        <f t="shared" si="1"/>
        <v>0.97272336900890077</v>
      </c>
      <c r="H10">
        <f t="shared" si="2"/>
        <v>0.96815166636077532</v>
      </c>
    </row>
    <row r="11" spans="1:15" x14ac:dyDescent="0.55000000000000004">
      <c r="A11" s="2">
        <v>44634</v>
      </c>
      <c r="B11" s="12">
        <v>1</v>
      </c>
      <c r="C11" s="12">
        <v>1</v>
      </c>
      <c r="D11" s="12">
        <v>1</v>
      </c>
      <c r="F11" s="8">
        <f t="shared" si="0"/>
        <v>44634</v>
      </c>
      <c r="G11">
        <f t="shared" si="1"/>
        <v>1</v>
      </c>
      <c r="H11">
        <f t="shared" si="2"/>
        <v>1</v>
      </c>
    </row>
    <row r="12" spans="1:15" x14ac:dyDescent="0.55000000000000004">
      <c r="A12" s="2">
        <v>44641</v>
      </c>
      <c r="B12" s="12">
        <v>0.99323050549320446</v>
      </c>
      <c r="C12" s="12">
        <v>0.99589765317224066</v>
      </c>
      <c r="D12" s="12">
        <v>1.021715365781209</v>
      </c>
      <c r="F12" s="8">
        <f t="shared" si="0"/>
        <v>44641</v>
      </c>
      <c r="G12">
        <f t="shared" si="1"/>
        <v>0.99589765317224066</v>
      </c>
      <c r="H12">
        <f t="shared" si="2"/>
        <v>1.021715365781209</v>
      </c>
    </row>
    <row r="13" spans="1:15" x14ac:dyDescent="0.55000000000000004">
      <c r="A13" s="2">
        <v>44648</v>
      </c>
      <c r="B13" s="12">
        <v>0.98489124034706188</v>
      </c>
      <c r="C13" s="12">
        <v>1.0022371132339229</v>
      </c>
      <c r="D13" s="12">
        <v>1.0432895187699771</v>
      </c>
      <c r="F13" s="8">
        <f t="shared" si="0"/>
        <v>44648</v>
      </c>
      <c r="G13">
        <f t="shared" si="1"/>
        <v>1.0022371132339229</v>
      </c>
      <c r="H13">
        <f t="shared" si="2"/>
        <v>1.0432895187699771</v>
      </c>
    </row>
    <row r="14" spans="1:15" x14ac:dyDescent="0.55000000000000004">
      <c r="A14" s="2">
        <v>44655</v>
      </c>
      <c r="B14" s="12">
        <v>0.95223412504923965</v>
      </c>
      <c r="C14" s="12">
        <v>1.010486994120898</v>
      </c>
      <c r="D14" s="12">
        <v>1.072483399234009</v>
      </c>
      <c r="F14" s="8">
        <f t="shared" si="0"/>
        <v>44655</v>
      </c>
      <c r="G14">
        <f t="shared" si="1"/>
        <v>1.010486994120898</v>
      </c>
      <c r="H14">
        <f t="shared" si="2"/>
        <v>1.072483399234009</v>
      </c>
    </row>
    <row r="15" spans="1:15" x14ac:dyDescent="0.55000000000000004">
      <c r="A15" s="2">
        <v>44662</v>
      </c>
      <c r="B15" s="12">
        <v>0.94754625126968861</v>
      </c>
      <c r="C15" s="12">
        <v>1.0223530530382019</v>
      </c>
      <c r="D15" s="12">
        <v>1.097850507696825</v>
      </c>
      <c r="F15" s="8">
        <f t="shared" si="0"/>
        <v>44662</v>
      </c>
      <c r="G15">
        <f t="shared" si="1"/>
        <v>1.0223530530382019</v>
      </c>
      <c r="H15">
        <f t="shared" si="2"/>
        <v>1.097850507696825</v>
      </c>
    </row>
    <row r="16" spans="1:15" x14ac:dyDescent="0.55000000000000004">
      <c r="A16" s="2">
        <v>44669</v>
      </c>
      <c r="B16" s="12">
        <v>0.97666430170943686</v>
      </c>
      <c r="C16" s="12">
        <v>1.0384408230301541</v>
      </c>
      <c r="D16" s="12">
        <v>1.1286551477175779</v>
      </c>
      <c r="F16" s="8">
        <f t="shared" si="0"/>
        <v>44669</v>
      </c>
      <c r="G16">
        <f t="shared" si="1"/>
        <v>1.0384408230301541</v>
      </c>
      <c r="H16">
        <f t="shared" si="2"/>
        <v>1.1286551477175779</v>
      </c>
    </row>
    <row r="17" spans="1:8" x14ac:dyDescent="0.55000000000000004">
      <c r="A17" s="2">
        <v>44676</v>
      </c>
      <c r="B17" s="12">
        <v>0.9965543144860195</v>
      </c>
      <c r="C17" s="12">
        <v>1.0459908653194221</v>
      </c>
      <c r="D17" s="12">
        <v>1.157052189016982</v>
      </c>
      <c r="F17" s="8">
        <f t="shared" si="0"/>
        <v>44676</v>
      </c>
      <c r="G17">
        <f t="shared" si="1"/>
        <v>1.0459908653194221</v>
      </c>
      <c r="H17">
        <f t="shared" si="2"/>
        <v>1.157052189016982</v>
      </c>
    </row>
    <row r="18" spans="1:8" x14ac:dyDescent="0.55000000000000004">
      <c r="A18" s="2">
        <v>44683</v>
      </c>
      <c r="B18" s="12">
        <v>0.98168559052433402</v>
      </c>
      <c r="C18" s="12">
        <v>1.046867210170086</v>
      </c>
      <c r="D18" s="12">
        <v>1.172140278053883</v>
      </c>
      <c r="F18" s="8">
        <f t="shared" si="0"/>
        <v>44683</v>
      </c>
      <c r="G18">
        <f t="shared" si="1"/>
        <v>1.046867210170086</v>
      </c>
      <c r="H18">
        <f t="shared" si="2"/>
        <v>1.172140278053883</v>
      </c>
    </row>
    <row r="19" spans="1:8" x14ac:dyDescent="0.55000000000000004">
      <c r="A19" s="2">
        <v>44690</v>
      </c>
      <c r="B19" s="12">
        <v>0.9757481570164116</v>
      </c>
      <c r="C19" s="12">
        <v>1.0467615352013571</v>
      </c>
      <c r="D19" s="12">
        <v>1.1869769893533439</v>
      </c>
      <c r="F19" s="8">
        <f t="shared" si="0"/>
        <v>44690</v>
      </c>
      <c r="G19">
        <f t="shared" si="1"/>
        <v>1.0467615352013571</v>
      </c>
      <c r="H19">
        <f t="shared" si="2"/>
        <v>1.1869769893533439</v>
      </c>
    </row>
    <row r="20" spans="1:8" x14ac:dyDescent="0.55000000000000004">
      <c r="A20" s="2">
        <v>44697</v>
      </c>
      <c r="B20" s="12">
        <v>0.99611609639053622</v>
      </c>
      <c r="C20" s="12">
        <v>1.060155336614699</v>
      </c>
      <c r="D20" s="12">
        <v>1.202809002686579</v>
      </c>
      <c r="F20" s="8">
        <f t="shared" si="0"/>
        <v>44697</v>
      </c>
      <c r="G20">
        <f t="shared" si="1"/>
        <v>1.060155336614699</v>
      </c>
      <c r="H20">
        <f t="shared" si="2"/>
        <v>1.202809002686579</v>
      </c>
    </row>
    <row r="21" spans="1:8" x14ac:dyDescent="0.55000000000000004">
      <c r="A21" s="2">
        <v>44704</v>
      </c>
      <c r="B21" s="12">
        <v>0.99402488971427061</v>
      </c>
      <c r="C21" s="12">
        <v>1.065429839913594</v>
      </c>
      <c r="D21" s="12">
        <v>1.212577053834226</v>
      </c>
      <c r="F21" s="8">
        <f t="shared" si="0"/>
        <v>44704</v>
      </c>
      <c r="G21">
        <f t="shared" si="1"/>
        <v>1.065429839913594</v>
      </c>
      <c r="H21">
        <f t="shared" si="2"/>
        <v>1.212577053834226</v>
      </c>
    </row>
    <row r="22" spans="1:8" x14ac:dyDescent="0.55000000000000004">
      <c r="A22" s="2">
        <v>44711</v>
      </c>
      <c r="B22" s="12">
        <v>0.97986763940810639</v>
      </c>
      <c r="C22" s="12">
        <v>1.0733488640808699</v>
      </c>
      <c r="D22" s="12">
        <v>1.2277058873086379</v>
      </c>
      <c r="F22" s="8">
        <f t="shared" si="0"/>
        <v>44711</v>
      </c>
      <c r="G22">
        <f t="shared" si="1"/>
        <v>1.0733488640808699</v>
      </c>
      <c r="H22">
        <f t="shared" si="2"/>
        <v>1.2277058873086379</v>
      </c>
    </row>
    <row r="23" spans="1:8" x14ac:dyDescent="0.55000000000000004">
      <c r="A23" s="2">
        <v>44718</v>
      </c>
      <c r="B23" s="12">
        <v>0.9801443896480907</v>
      </c>
      <c r="C23" s="12">
        <v>1.075271796340914</v>
      </c>
      <c r="D23" s="12">
        <v>1.2305202415093479</v>
      </c>
      <c r="F23" s="8">
        <f t="shared" si="0"/>
        <v>44718</v>
      </c>
      <c r="G23">
        <f t="shared" si="1"/>
        <v>1.075271796340914</v>
      </c>
      <c r="H23">
        <f t="shared" si="2"/>
        <v>1.2305202415093479</v>
      </c>
    </row>
    <row r="24" spans="1:8" x14ac:dyDescent="0.55000000000000004">
      <c r="A24" s="2">
        <v>44725</v>
      </c>
      <c r="B24" s="12">
        <v>0.98954622027487449</v>
      </c>
      <c r="C24" s="12">
        <v>1.084736110387255</v>
      </c>
      <c r="D24" s="12">
        <v>1.242833965061789</v>
      </c>
      <c r="F24" s="8">
        <f t="shared" si="0"/>
        <v>44725</v>
      </c>
      <c r="G24">
        <f t="shared" si="1"/>
        <v>1.084736110387255</v>
      </c>
      <c r="H24">
        <f t="shared" si="2"/>
        <v>1.242833965061789</v>
      </c>
    </row>
    <row r="25" spans="1:8" x14ac:dyDescent="0.55000000000000004">
      <c r="A25" s="2">
        <v>44732</v>
      </c>
      <c r="B25" s="12">
        <v>1.00577255737397</v>
      </c>
      <c r="C25" s="12">
        <v>1.0863162769856991</v>
      </c>
      <c r="D25" s="12">
        <v>1.245660704838264</v>
      </c>
      <c r="F25" s="8">
        <f t="shared" si="0"/>
        <v>44732</v>
      </c>
      <c r="G25">
        <f t="shared" si="1"/>
        <v>1.0863162769856991</v>
      </c>
      <c r="H25">
        <f t="shared" si="2"/>
        <v>1.245660704838264</v>
      </c>
    </row>
    <row r="26" spans="1:8" x14ac:dyDescent="0.55000000000000004">
      <c r="A26" s="2">
        <v>44739</v>
      </c>
      <c r="B26" s="12">
        <v>0.99974527616936326</v>
      </c>
      <c r="C26" s="12">
        <v>1.08733737368476</v>
      </c>
      <c r="D26" s="12">
        <v>1.250065753422994</v>
      </c>
      <c r="F26" s="8">
        <f t="shared" si="0"/>
        <v>44739</v>
      </c>
      <c r="G26">
        <f t="shared" si="1"/>
        <v>1.08733737368476</v>
      </c>
      <c r="H26">
        <f t="shared" si="2"/>
        <v>1.250065753422994</v>
      </c>
    </row>
    <row r="27" spans="1:8" x14ac:dyDescent="0.55000000000000004">
      <c r="A27" s="2">
        <v>44746</v>
      </c>
      <c r="B27" s="12">
        <v>0.9840232309471969</v>
      </c>
      <c r="C27" s="12">
        <v>1.0878315871763511</v>
      </c>
      <c r="D27" s="12">
        <v>1.2542764832792039</v>
      </c>
      <c r="F27" s="8">
        <f t="shared" si="0"/>
        <v>44746</v>
      </c>
      <c r="G27">
        <f t="shared" si="1"/>
        <v>1.0878315871763511</v>
      </c>
      <c r="H27">
        <f t="shared" si="2"/>
        <v>1.2542764832792039</v>
      </c>
    </row>
    <row r="28" spans="1:8" x14ac:dyDescent="0.55000000000000004">
      <c r="A28" s="2">
        <v>44753</v>
      </c>
      <c r="B28" s="12">
        <v>0.97870711665375132</v>
      </c>
      <c r="C28" s="12">
        <v>1.0842298906187089</v>
      </c>
      <c r="D28" s="12">
        <v>1.2572823389716601</v>
      </c>
      <c r="F28" s="8">
        <f t="shared" si="0"/>
        <v>44753</v>
      </c>
      <c r="G28">
        <f t="shared" si="1"/>
        <v>1.0842298906187089</v>
      </c>
      <c r="H28">
        <f t="shared" si="2"/>
        <v>1.2572823389716601</v>
      </c>
    </row>
    <row r="29" spans="1:8" x14ac:dyDescent="0.55000000000000004">
      <c r="A29" s="2">
        <v>44760</v>
      </c>
      <c r="B29" s="12">
        <v>0.97942693031779404</v>
      </c>
      <c r="C29" s="12">
        <v>1.0837321334883701</v>
      </c>
      <c r="D29" s="12">
        <v>1.266209464241276</v>
      </c>
      <c r="F29" s="8">
        <f t="shared" si="0"/>
        <v>44760</v>
      </c>
      <c r="G29">
        <f t="shared" si="1"/>
        <v>1.0837321334883701</v>
      </c>
      <c r="H29">
        <f t="shared" si="2"/>
        <v>1.266209464241276</v>
      </c>
    </row>
    <row r="30" spans="1:8" x14ac:dyDescent="0.55000000000000004">
      <c r="A30" s="2">
        <v>44767</v>
      </c>
      <c r="B30" s="12">
        <v>0.98787852627382888</v>
      </c>
      <c r="C30" s="12">
        <v>1.077794262592076</v>
      </c>
      <c r="D30" s="12">
        <v>1.2647602797766</v>
      </c>
      <c r="F30" s="8">
        <f t="shared" si="0"/>
        <v>44767</v>
      </c>
      <c r="G30">
        <f t="shared" si="1"/>
        <v>1.077794262592076</v>
      </c>
      <c r="H30">
        <f t="shared" si="2"/>
        <v>1.2647602797766</v>
      </c>
    </row>
    <row r="31" spans="1:8" x14ac:dyDescent="0.55000000000000004">
      <c r="A31" s="2">
        <v>44774</v>
      </c>
      <c r="B31" s="12">
        <v>0.96614407645847478</v>
      </c>
      <c r="C31" s="12">
        <v>1.0776826485668991</v>
      </c>
      <c r="D31" s="12">
        <v>1.270880073427028</v>
      </c>
      <c r="F31" s="8">
        <f t="shared" si="0"/>
        <v>44774</v>
      </c>
      <c r="G31">
        <f t="shared" si="1"/>
        <v>1.0776826485668991</v>
      </c>
      <c r="H31">
        <f t="shared" si="2"/>
        <v>1.270880073427028</v>
      </c>
    </row>
    <row r="32" spans="1:8" x14ac:dyDescent="0.55000000000000004">
      <c r="A32" s="2">
        <v>44781</v>
      </c>
      <c r="B32" s="12">
        <v>0.95693492407347702</v>
      </c>
      <c r="C32" s="12">
        <v>1.077039962827339</v>
      </c>
      <c r="D32" s="12">
        <v>1.271016505970459</v>
      </c>
      <c r="F32" s="8">
        <f t="shared" si="0"/>
        <v>44781</v>
      </c>
      <c r="G32">
        <f t="shared" si="1"/>
        <v>1.077039962827339</v>
      </c>
      <c r="H32">
        <f t="shared" si="2"/>
        <v>1.271016505970459</v>
      </c>
    </row>
    <row r="33" spans="1:8" x14ac:dyDescent="0.55000000000000004">
      <c r="A33" s="2">
        <v>44788</v>
      </c>
      <c r="B33" s="12">
        <v>0.95148943971530098</v>
      </c>
      <c r="C33" s="12">
        <v>1.0766566883068951</v>
      </c>
      <c r="D33" s="12">
        <v>1.2723904461381861</v>
      </c>
      <c r="F33" s="8">
        <f t="shared" si="0"/>
        <v>44788</v>
      </c>
      <c r="G33">
        <f t="shared" si="1"/>
        <v>1.0766566883068951</v>
      </c>
      <c r="H33">
        <f t="shared" si="2"/>
        <v>1.2723904461381861</v>
      </c>
    </row>
    <row r="34" spans="1:8" x14ac:dyDescent="0.55000000000000004">
      <c r="A34" s="2">
        <v>44795</v>
      </c>
      <c r="B34" s="12">
        <v>0.94665206970251137</v>
      </c>
      <c r="C34" s="12">
        <v>1.078679672914725</v>
      </c>
      <c r="D34" s="12">
        <v>1.2692806956807641</v>
      </c>
      <c r="F34" s="8">
        <f t="shared" si="0"/>
        <v>44795</v>
      </c>
      <c r="G34">
        <f t="shared" si="1"/>
        <v>1.078679672914725</v>
      </c>
      <c r="H34">
        <f t="shared" si="2"/>
        <v>1.2692806956807641</v>
      </c>
    </row>
    <row r="35" spans="1:8" x14ac:dyDescent="0.55000000000000004">
      <c r="A35" s="2">
        <v>44802</v>
      </c>
      <c r="B35" s="12">
        <v>0.94542171740500824</v>
      </c>
      <c r="C35" s="12">
        <v>1.082373000680642</v>
      </c>
      <c r="D35" s="12">
        <v>1.27579695630811</v>
      </c>
      <c r="F35" s="8">
        <f t="shared" si="0"/>
        <v>44802</v>
      </c>
      <c r="G35">
        <f t="shared" si="1"/>
        <v>1.082373000680642</v>
      </c>
      <c r="H35">
        <f t="shared" si="2"/>
        <v>1.27579695630811</v>
      </c>
    </row>
    <row r="36" spans="1:8" x14ac:dyDescent="0.55000000000000004">
      <c r="A36" s="2">
        <v>44809</v>
      </c>
      <c r="B36" s="12">
        <v>0.93221453387334596</v>
      </c>
      <c r="C36" s="12">
        <v>1.0751510624684359</v>
      </c>
      <c r="D36" s="12">
        <v>1.2677083195447909</v>
      </c>
      <c r="F36" s="8">
        <f t="shared" si="0"/>
        <v>44809</v>
      </c>
      <c r="G36">
        <f t="shared" si="1"/>
        <v>1.0751510624684359</v>
      </c>
      <c r="H36">
        <f t="shared" si="2"/>
        <v>1.2677083195447909</v>
      </c>
    </row>
    <row r="37" spans="1:8" x14ac:dyDescent="0.55000000000000004">
      <c r="A37" s="2">
        <v>44816</v>
      </c>
      <c r="B37" s="12">
        <v>0.92967753348327464</v>
      </c>
      <c r="C37" s="12">
        <v>1.075819089346822</v>
      </c>
      <c r="D37" s="12">
        <v>1.272949760179763</v>
      </c>
      <c r="F37" s="8">
        <f t="shared" si="0"/>
        <v>44816</v>
      </c>
      <c r="G37">
        <f t="shared" si="1"/>
        <v>1.075819089346822</v>
      </c>
      <c r="H37">
        <f t="shared" si="2"/>
        <v>1.272949760179763</v>
      </c>
    </row>
    <row r="38" spans="1:8" x14ac:dyDescent="0.55000000000000004">
      <c r="A38" s="2">
        <v>44823</v>
      </c>
      <c r="B38" s="12">
        <v>0.93956344760361099</v>
      </c>
      <c r="C38" s="12">
        <v>1.075697740041436</v>
      </c>
      <c r="D38" s="12">
        <v>1.272607190769705</v>
      </c>
      <c r="F38" s="8">
        <f t="shared" si="0"/>
        <v>44823</v>
      </c>
      <c r="G38">
        <f t="shared" si="1"/>
        <v>1.075697740041436</v>
      </c>
      <c r="H38">
        <f t="shared" si="2"/>
        <v>1.272607190769705</v>
      </c>
    </row>
    <row r="39" spans="1:8" x14ac:dyDescent="0.55000000000000004">
      <c r="A39" s="2">
        <v>44830</v>
      </c>
      <c r="B39" s="12">
        <v>0.94395999427104993</v>
      </c>
      <c r="C39" s="12">
        <v>1.0717610939495641</v>
      </c>
      <c r="D39" s="12">
        <v>1.2672051334456389</v>
      </c>
      <c r="F39" s="8">
        <f t="shared" si="0"/>
        <v>44830</v>
      </c>
      <c r="G39">
        <f t="shared" si="1"/>
        <v>1.0717610939495641</v>
      </c>
      <c r="H39">
        <f t="shared" si="2"/>
        <v>1.2672051334456389</v>
      </c>
    </row>
    <row r="40" spans="1:8" x14ac:dyDescent="0.55000000000000004">
      <c r="A40" s="2">
        <v>44837</v>
      </c>
      <c r="B40" s="12">
        <v>0.9405770937811847</v>
      </c>
      <c r="C40" s="12">
        <v>1.0682216457753471</v>
      </c>
      <c r="D40" s="12">
        <v>1.2615670702150741</v>
      </c>
      <c r="F40" s="8">
        <f t="shared" si="0"/>
        <v>44837</v>
      </c>
      <c r="G40">
        <f t="shared" si="1"/>
        <v>1.0682216457753471</v>
      </c>
      <c r="H40">
        <f t="shared" si="2"/>
        <v>1.2615670702150741</v>
      </c>
    </row>
    <row r="41" spans="1:8" x14ac:dyDescent="0.55000000000000004">
      <c r="A41" s="2">
        <v>44844</v>
      </c>
      <c r="B41" s="12">
        <v>0.92864131196943711</v>
      </c>
      <c r="C41" s="12">
        <v>1.0613176159799931</v>
      </c>
      <c r="D41" s="12">
        <v>1.256035005789107</v>
      </c>
      <c r="F41" s="8">
        <f t="shared" si="0"/>
        <v>44844</v>
      </c>
      <c r="G41">
        <f t="shared" si="1"/>
        <v>1.0613176159799931</v>
      </c>
      <c r="H41">
        <f t="shared" si="2"/>
        <v>1.256035005789107</v>
      </c>
    </row>
    <row r="42" spans="1:8" x14ac:dyDescent="0.55000000000000004">
      <c r="A42" s="2">
        <v>44851</v>
      </c>
      <c r="B42" s="12">
        <v>0.93471835521433322</v>
      </c>
      <c r="C42" s="12">
        <v>1.062347662307823</v>
      </c>
      <c r="D42" s="12">
        <v>1.255916199340263</v>
      </c>
      <c r="F42" s="8">
        <f t="shared" si="0"/>
        <v>44851</v>
      </c>
      <c r="G42">
        <f t="shared" si="1"/>
        <v>1.062347662307823</v>
      </c>
      <c r="H42">
        <f t="shared" si="2"/>
        <v>1.255916199340263</v>
      </c>
    </row>
    <row r="43" spans="1:8" x14ac:dyDescent="0.55000000000000004">
      <c r="A43" s="2">
        <v>44858</v>
      </c>
      <c r="B43" s="12">
        <v>0.93845676144191514</v>
      </c>
      <c r="C43" s="12">
        <v>1.0568171406610261</v>
      </c>
      <c r="D43" s="12">
        <v>1.254097969010781</v>
      </c>
      <c r="F43" s="8">
        <f t="shared" si="0"/>
        <v>44858</v>
      </c>
      <c r="G43">
        <f t="shared" si="1"/>
        <v>1.0568171406610261</v>
      </c>
      <c r="H43">
        <f t="shared" si="2"/>
        <v>1.254097969010781</v>
      </c>
    </row>
    <row r="44" spans="1:8" x14ac:dyDescent="0.55000000000000004">
      <c r="A44" s="2">
        <v>44865</v>
      </c>
      <c r="B44" s="12">
        <v>0.93292245381306349</v>
      </c>
      <c r="C44" s="12">
        <v>1.054611250752729</v>
      </c>
      <c r="D44" s="12">
        <v>1.254181547432782</v>
      </c>
      <c r="F44" s="8">
        <f t="shared" si="0"/>
        <v>44865</v>
      </c>
      <c r="G44">
        <f t="shared" si="1"/>
        <v>1.054611250752729</v>
      </c>
      <c r="H44">
        <f t="shared" si="2"/>
        <v>1.254181547432782</v>
      </c>
    </row>
    <row r="45" spans="1:8" x14ac:dyDescent="0.55000000000000004">
      <c r="A45" s="2">
        <v>44872</v>
      </c>
      <c r="B45" s="12">
        <v>0.92084306233590352</v>
      </c>
      <c r="C45" s="12">
        <v>1.051281658879067</v>
      </c>
      <c r="D45" s="12">
        <v>1.252157400339573</v>
      </c>
      <c r="F45" s="8">
        <f t="shared" si="0"/>
        <v>44872</v>
      </c>
      <c r="G45">
        <f t="shared" si="1"/>
        <v>1.051281658879067</v>
      </c>
      <c r="H45">
        <f t="shared" si="2"/>
        <v>1.252157400339573</v>
      </c>
    </row>
    <row r="46" spans="1:8" x14ac:dyDescent="0.55000000000000004">
      <c r="A46" s="2">
        <v>44879</v>
      </c>
      <c r="B46" s="12">
        <v>0.92056675973699276</v>
      </c>
      <c r="C46" s="12">
        <v>1.0523738167623189</v>
      </c>
      <c r="D46" s="12">
        <v>1.253380841160131</v>
      </c>
      <c r="F46" s="8">
        <f t="shared" si="0"/>
        <v>44879</v>
      </c>
      <c r="G46">
        <f t="shared" si="1"/>
        <v>1.0523738167623189</v>
      </c>
      <c r="H46">
        <f t="shared" si="2"/>
        <v>1.253380841160131</v>
      </c>
    </row>
    <row r="47" spans="1:8" x14ac:dyDescent="0.55000000000000004">
      <c r="A47" s="2">
        <v>44886</v>
      </c>
      <c r="B47" s="12">
        <v>0.92384654985760972</v>
      </c>
      <c r="C47" s="12">
        <v>1.0537010310341619</v>
      </c>
      <c r="D47" s="12">
        <v>1.2533297835058359</v>
      </c>
      <c r="F47" s="8">
        <f t="shared" si="0"/>
        <v>44886</v>
      </c>
      <c r="G47">
        <f t="shared" si="1"/>
        <v>1.0537010310341619</v>
      </c>
      <c r="H47">
        <f t="shared" si="2"/>
        <v>1.2533297835058359</v>
      </c>
    </row>
    <row r="48" spans="1:8" x14ac:dyDescent="0.55000000000000004">
      <c r="A48" s="2">
        <v>44893</v>
      </c>
      <c r="B48" s="12">
        <v>0.92516443717241947</v>
      </c>
      <c r="C48" s="12">
        <v>1.055696675211284</v>
      </c>
      <c r="D48" s="12">
        <v>1.2535701540980311</v>
      </c>
      <c r="F48" s="8">
        <f t="shared" si="0"/>
        <v>44893</v>
      </c>
      <c r="G48">
        <f t="shared" si="1"/>
        <v>1.055696675211284</v>
      </c>
      <c r="H48">
        <f t="shared" si="2"/>
        <v>1.2535701540980311</v>
      </c>
    </row>
    <row r="49" spans="1:8" x14ac:dyDescent="0.55000000000000004">
      <c r="A49" s="2">
        <v>44900</v>
      </c>
      <c r="B49" s="12">
        <v>0.924649628487486</v>
      </c>
      <c r="C49" s="12">
        <v>1.054661885497665</v>
      </c>
      <c r="D49" s="12">
        <v>1.2511860594263799</v>
      </c>
      <c r="F49" s="8">
        <f t="shared" si="0"/>
        <v>44900</v>
      </c>
      <c r="G49">
        <f t="shared" si="1"/>
        <v>1.054661885497665</v>
      </c>
      <c r="H49">
        <f t="shared" si="2"/>
        <v>1.2511860594263799</v>
      </c>
    </row>
    <row r="50" spans="1:8" x14ac:dyDescent="0.55000000000000004">
      <c r="A50" s="2">
        <v>44907</v>
      </c>
      <c r="B50" s="12">
        <v>0.92198314459706021</v>
      </c>
      <c r="C50" s="12">
        <v>1.0567954109320139</v>
      </c>
      <c r="D50" s="12">
        <v>1.251777709040244</v>
      </c>
      <c r="F50" s="8">
        <f t="shared" si="0"/>
        <v>44907</v>
      </c>
      <c r="G50">
        <f t="shared" si="1"/>
        <v>1.0567954109320139</v>
      </c>
      <c r="H50">
        <f t="shared" si="2"/>
        <v>1.251777709040244</v>
      </c>
    </row>
    <row r="51" spans="1:8" x14ac:dyDescent="0.55000000000000004">
      <c r="A51" s="2">
        <v>44914</v>
      </c>
      <c r="B51" s="12">
        <v>0.92415244727084989</v>
      </c>
      <c r="C51" s="12">
        <v>1.055159246883195</v>
      </c>
      <c r="D51" s="12">
        <v>1.2518195577615381</v>
      </c>
      <c r="F51" s="8">
        <f t="shared" si="0"/>
        <v>44914</v>
      </c>
      <c r="G51">
        <f t="shared" si="1"/>
        <v>1.055159246883195</v>
      </c>
      <c r="H51">
        <f t="shared" si="2"/>
        <v>1.2518195577615381</v>
      </c>
    </row>
    <row r="52" spans="1:8" x14ac:dyDescent="0.55000000000000004">
      <c r="A52" s="2">
        <v>44921</v>
      </c>
      <c r="B52" s="12">
        <v>0.92439278228926958</v>
      </c>
      <c r="C52" s="12">
        <v>1.0558395616471521</v>
      </c>
      <c r="D52" s="12">
        <v>1.247076717483419</v>
      </c>
      <c r="F52" s="8">
        <f t="shared" si="0"/>
        <v>44921</v>
      </c>
      <c r="G52">
        <f t="shared" si="1"/>
        <v>1.0558395616471521</v>
      </c>
      <c r="H52">
        <f t="shared" si="2"/>
        <v>1.247076717483419</v>
      </c>
    </row>
    <row r="53" spans="1:8" x14ac:dyDescent="0.55000000000000004">
      <c r="A53" s="2">
        <v>44928</v>
      </c>
      <c r="B53" s="12">
        <v>0.92675167964335203</v>
      </c>
      <c r="C53" s="12">
        <v>1.059784815917173</v>
      </c>
      <c r="D53" s="12">
        <v>1.2467059876040361</v>
      </c>
      <c r="F53" s="8">
        <f t="shared" si="0"/>
        <v>44928</v>
      </c>
      <c r="G53">
        <f t="shared" si="1"/>
        <v>1.059784815917173</v>
      </c>
      <c r="H53">
        <f t="shared" si="2"/>
        <v>1.2467059876040361</v>
      </c>
    </row>
    <row r="54" spans="1:8" x14ac:dyDescent="0.55000000000000004">
      <c r="A54" s="2">
        <v>44935</v>
      </c>
      <c r="B54" s="12">
        <v>0.93319986187328152</v>
      </c>
      <c r="C54" s="12">
        <v>1.0612589323527231</v>
      </c>
      <c r="D54" s="12">
        <v>1.2464134923433201</v>
      </c>
      <c r="F54" s="8">
        <f t="shared" si="0"/>
        <v>44935</v>
      </c>
      <c r="G54">
        <f t="shared" si="1"/>
        <v>1.0612589323527231</v>
      </c>
      <c r="H54">
        <f t="shared" si="2"/>
        <v>1.2464134923433201</v>
      </c>
    </row>
    <row r="55" spans="1:8" x14ac:dyDescent="0.55000000000000004">
      <c r="A55" s="2">
        <v>44942</v>
      </c>
      <c r="B55" s="12">
        <v>0.94641932206111168</v>
      </c>
      <c r="C55" s="12">
        <v>1.061256902794947</v>
      </c>
      <c r="D55" s="12">
        <v>1.245393206537494</v>
      </c>
      <c r="F55" s="8">
        <f t="shared" si="0"/>
        <v>44942</v>
      </c>
      <c r="G55">
        <f t="shared" si="1"/>
        <v>1.061256902794947</v>
      </c>
      <c r="H55">
        <f t="shared" si="2"/>
        <v>1.245393206537494</v>
      </c>
    </row>
    <row r="56" spans="1:8" x14ac:dyDescent="0.55000000000000004">
      <c r="A56" s="2">
        <v>44949</v>
      </c>
      <c r="B56" s="12">
        <v>0.95109462933685818</v>
      </c>
      <c r="C56" s="12">
        <v>1.0609477430058949</v>
      </c>
      <c r="D56" s="12">
        <v>1.2469417612611791</v>
      </c>
      <c r="F56" s="8">
        <f t="shared" si="0"/>
        <v>44949</v>
      </c>
      <c r="G56">
        <f t="shared" si="1"/>
        <v>1.0609477430058949</v>
      </c>
      <c r="H56">
        <f t="shared" si="2"/>
        <v>1.2469417612611791</v>
      </c>
    </row>
    <row r="57" spans="1:8" x14ac:dyDescent="0.55000000000000004">
      <c r="A57" s="2">
        <v>44956</v>
      </c>
      <c r="B57" s="12">
        <v>0.94657248447911935</v>
      </c>
      <c r="C57" s="12">
        <v>1.0616242068636881</v>
      </c>
      <c r="D57" s="12">
        <v>1.2457546377599771</v>
      </c>
      <c r="F57" s="8">
        <f t="shared" si="0"/>
        <v>44956</v>
      </c>
      <c r="G57">
        <f t="shared" si="1"/>
        <v>1.0616242068636881</v>
      </c>
      <c r="H57">
        <f t="shared" si="2"/>
        <v>1.2457546377599771</v>
      </c>
    </row>
    <row r="58" spans="1:8" x14ac:dyDescent="0.55000000000000004">
      <c r="A58" s="2">
        <v>44963</v>
      </c>
      <c r="B58" s="12">
        <v>0.94794666121441074</v>
      </c>
      <c r="C58" s="12">
        <v>1.060743981943904</v>
      </c>
      <c r="D58" s="12">
        <v>1.2461439388165789</v>
      </c>
      <c r="F58" s="8">
        <f t="shared" si="0"/>
        <v>44963</v>
      </c>
      <c r="G58">
        <f t="shared" si="1"/>
        <v>1.060743981943904</v>
      </c>
      <c r="H58">
        <f t="shared" si="2"/>
        <v>1.2461439388165789</v>
      </c>
    </row>
    <row r="59" spans="1:8" x14ac:dyDescent="0.55000000000000004">
      <c r="A59" s="2">
        <v>44970</v>
      </c>
      <c r="B59" s="12">
        <v>0.94747774227850123</v>
      </c>
      <c r="C59" s="12">
        <v>1.057890266301351</v>
      </c>
      <c r="D59" s="12">
        <v>1.245862721966553</v>
      </c>
      <c r="F59" s="8">
        <f t="shared" si="0"/>
        <v>44970</v>
      </c>
      <c r="G59">
        <f t="shared" si="1"/>
        <v>1.057890266301351</v>
      </c>
      <c r="H59">
        <f t="shared" si="2"/>
        <v>1.245862721966553</v>
      </c>
    </row>
    <row r="60" spans="1:8" x14ac:dyDescent="0.55000000000000004">
      <c r="A60" s="2">
        <v>44977</v>
      </c>
      <c r="B60" s="12">
        <v>0.95641816023106263</v>
      </c>
      <c r="C60" s="12">
        <v>1.0579651874936991</v>
      </c>
      <c r="D60" s="12">
        <v>1.247078725108643</v>
      </c>
      <c r="F60" s="8">
        <f t="shared" si="0"/>
        <v>44977</v>
      </c>
      <c r="G60">
        <f t="shared" si="1"/>
        <v>1.0579651874936991</v>
      </c>
      <c r="H60">
        <f t="shared" si="2"/>
        <v>1.247078725108643</v>
      </c>
    </row>
    <row r="61" spans="1:8" x14ac:dyDescent="0.55000000000000004">
      <c r="A61" s="2">
        <v>44984</v>
      </c>
      <c r="B61" s="12">
        <v>0.9609292471197447</v>
      </c>
      <c r="C61" s="12">
        <v>1.0578987046623549</v>
      </c>
      <c r="D61" s="12">
        <v>1.246044230267437</v>
      </c>
      <c r="F61" s="8">
        <f t="shared" si="0"/>
        <v>44984</v>
      </c>
      <c r="G61">
        <f t="shared" si="1"/>
        <v>1.0578987046623549</v>
      </c>
      <c r="H61">
        <f t="shared" si="2"/>
        <v>1.246044230267437</v>
      </c>
    </row>
    <row r="62" spans="1:8" x14ac:dyDescent="0.55000000000000004">
      <c r="A62" s="2">
        <v>44991</v>
      </c>
      <c r="B62" s="12">
        <v>0.96185029637665831</v>
      </c>
      <c r="C62" s="12">
        <v>1.057498725236242</v>
      </c>
      <c r="D62" s="12">
        <v>1.2463592698621491</v>
      </c>
      <c r="F62" s="8">
        <f t="shared" si="0"/>
        <v>44991</v>
      </c>
      <c r="G62">
        <f t="shared" si="1"/>
        <v>1.057498725236242</v>
      </c>
      <c r="H62">
        <f t="shared" si="2"/>
        <v>1.2463592698621491</v>
      </c>
    </row>
    <row r="63" spans="1:8" x14ac:dyDescent="0.55000000000000004">
      <c r="A63" s="2">
        <v>44998</v>
      </c>
      <c r="B63" s="12">
        <v>0.96404499073305594</v>
      </c>
      <c r="C63" s="12">
        <v>1.056297849225553</v>
      </c>
      <c r="D63" s="12">
        <v>1.2447087809295241</v>
      </c>
      <c r="F63" s="8">
        <f t="shared" si="0"/>
        <v>44998</v>
      </c>
      <c r="G63">
        <f t="shared" si="1"/>
        <v>1.056297849225553</v>
      </c>
      <c r="H63">
        <f t="shared" si="2"/>
        <v>1.2447087809295241</v>
      </c>
    </row>
    <row r="64" spans="1:8" x14ac:dyDescent="0.55000000000000004">
      <c r="A64" s="2">
        <v>45005</v>
      </c>
      <c r="B64" s="12">
        <v>0.95657094646699148</v>
      </c>
      <c r="C64" s="12">
        <v>1.0563269521348311</v>
      </c>
      <c r="D64" s="12">
        <v>1.2451567593582491</v>
      </c>
      <c r="F64" s="8">
        <f t="shared" si="0"/>
        <v>45005</v>
      </c>
      <c r="G64">
        <f t="shared" si="1"/>
        <v>1.0563269521348311</v>
      </c>
      <c r="H64">
        <f t="shared" si="2"/>
        <v>1.2451567593582491</v>
      </c>
    </row>
    <row r="65" spans="1:8" x14ac:dyDescent="0.55000000000000004">
      <c r="A65" s="2">
        <v>45012</v>
      </c>
      <c r="B65" s="12">
        <v>0.95501525174931867</v>
      </c>
      <c r="C65" s="12">
        <v>1.0540504048187469</v>
      </c>
      <c r="D65" s="12">
        <v>1.244005282635066</v>
      </c>
      <c r="F65" s="8">
        <f t="shared" si="0"/>
        <v>45012</v>
      </c>
      <c r="G65">
        <f t="shared" si="1"/>
        <v>1.0540504048187469</v>
      </c>
      <c r="H65">
        <f t="shared" si="2"/>
        <v>1.244005282635066</v>
      </c>
    </row>
    <row r="66" spans="1:8" x14ac:dyDescent="0.55000000000000004">
      <c r="A66" s="2">
        <v>45019</v>
      </c>
      <c r="B66" s="12">
        <v>0.95136925704008035</v>
      </c>
      <c r="C66" s="12">
        <v>1.0530992201067571</v>
      </c>
      <c r="D66" s="12">
        <v>1.2421345231741241</v>
      </c>
      <c r="F66" s="8">
        <f t="shared" si="0"/>
        <v>45019</v>
      </c>
      <c r="G66">
        <f t="shared" si="1"/>
        <v>1.0530992201067571</v>
      </c>
      <c r="H66">
        <f t="shared" si="2"/>
        <v>1.2421345231741241</v>
      </c>
    </row>
    <row r="67" spans="1:8" x14ac:dyDescent="0.55000000000000004">
      <c r="A67" s="2">
        <v>45026</v>
      </c>
      <c r="B67" s="12">
        <v>0.95087721550876025</v>
      </c>
      <c r="C67" s="12">
        <v>1.0540671064584211</v>
      </c>
      <c r="D67" s="12">
        <v>1.243392829678494</v>
      </c>
      <c r="F67" s="8">
        <f t="shared" si="0"/>
        <v>45026</v>
      </c>
      <c r="G67">
        <f t="shared" si="1"/>
        <v>1.0540671064584211</v>
      </c>
      <c r="H67">
        <f t="shared" si="2"/>
        <v>1.243392829678494</v>
      </c>
    </row>
    <row r="68" spans="1:8" x14ac:dyDescent="0.55000000000000004">
      <c r="A68" s="2">
        <v>45033</v>
      </c>
      <c r="B68" s="12">
        <v>0.94989549077161317</v>
      </c>
      <c r="C68" s="12">
        <v>1.055955582792508</v>
      </c>
      <c r="D68" s="12">
        <v>1.2451044525607251</v>
      </c>
      <c r="F68" s="8">
        <f t="shared" si="0"/>
        <v>45033</v>
      </c>
      <c r="G68">
        <f t="shared" si="1"/>
        <v>1.055955582792508</v>
      </c>
      <c r="H68">
        <f t="shared" si="2"/>
        <v>1.2451044525607251</v>
      </c>
    </row>
    <row r="69" spans="1:8" x14ac:dyDescent="0.55000000000000004">
      <c r="A69" s="2">
        <v>45040</v>
      </c>
      <c r="B69" s="12">
        <v>0.94862031509636957</v>
      </c>
      <c r="C69" s="12">
        <v>1.055243759562148</v>
      </c>
      <c r="D69" s="12">
        <v>1.245687980829403</v>
      </c>
      <c r="F69" s="8">
        <f t="shared" si="0"/>
        <v>45040</v>
      </c>
      <c r="G69">
        <f t="shared" si="1"/>
        <v>1.055243759562148</v>
      </c>
      <c r="H69">
        <f t="shared" si="2"/>
        <v>1.245687980829403</v>
      </c>
    </row>
    <row r="70" spans="1:8" x14ac:dyDescent="0.55000000000000004">
      <c r="A70" s="2">
        <v>45047</v>
      </c>
      <c r="B70" s="12">
        <v>0.94714163106256699</v>
      </c>
      <c r="C70" s="12">
        <v>1.055576596114125</v>
      </c>
      <c r="D70" s="12">
        <v>1.245105033371819</v>
      </c>
      <c r="F70" s="8">
        <f t="shared" si="0"/>
        <v>45047</v>
      </c>
      <c r="G70">
        <f t="shared" si="1"/>
        <v>1.055576596114125</v>
      </c>
      <c r="H70">
        <f t="shared" si="2"/>
        <v>1.245105033371819</v>
      </c>
    </row>
    <row r="71" spans="1:8" x14ac:dyDescent="0.55000000000000004">
      <c r="A71" s="2">
        <v>45054</v>
      </c>
      <c r="B71" s="12">
        <v>0.94997987964221586</v>
      </c>
      <c r="C71" s="12">
        <v>1.058133100391262</v>
      </c>
      <c r="D71" s="12">
        <v>1.247473410498573</v>
      </c>
      <c r="F71" s="8">
        <f t="shared" si="0"/>
        <v>45054</v>
      </c>
      <c r="G71">
        <f t="shared" si="1"/>
        <v>1.058133100391262</v>
      </c>
      <c r="H71">
        <f t="shared" si="2"/>
        <v>1.247473410498573</v>
      </c>
    </row>
    <row r="72" spans="1:8" x14ac:dyDescent="0.55000000000000004">
      <c r="A72" s="2">
        <v>45061</v>
      </c>
      <c r="B72" s="12">
        <v>0.94540876511087835</v>
      </c>
      <c r="C72" s="12">
        <v>1.059388599131609</v>
      </c>
      <c r="D72" s="12">
        <v>1.247162149213968</v>
      </c>
      <c r="F72" s="8">
        <f t="shared" ref="F72:F135" si="3">A72</f>
        <v>45061</v>
      </c>
      <c r="G72">
        <f t="shared" si="1"/>
        <v>1.059388599131609</v>
      </c>
      <c r="H72">
        <f t="shared" si="2"/>
        <v>1.247162149213968</v>
      </c>
    </row>
    <row r="73" spans="1:8" x14ac:dyDescent="0.55000000000000004">
      <c r="A73" s="2">
        <v>45068</v>
      </c>
      <c r="B73" s="12">
        <v>0.95124039283543549</v>
      </c>
      <c r="C73" s="12">
        <v>1.059215458118288</v>
      </c>
      <c r="D73" s="12">
        <v>1.247089372401921</v>
      </c>
      <c r="F73" s="8">
        <f t="shared" si="3"/>
        <v>45068</v>
      </c>
      <c r="G73">
        <f t="shared" ref="G73:G136" si="4">C73</f>
        <v>1.059215458118288</v>
      </c>
      <c r="H73">
        <f t="shared" ref="H73:H136" si="5">D73</f>
        <v>1.247089372401921</v>
      </c>
    </row>
    <row r="74" spans="1:8" x14ac:dyDescent="0.55000000000000004">
      <c r="A74" s="2">
        <v>45075</v>
      </c>
      <c r="B74" s="12">
        <v>0.94923700083571705</v>
      </c>
      <c r="C74" s="12">
        <v>1.0606203891960979</v>
      </c>
      <c r="D74" s="12">
        <v>1.2470699270112651</v>
      </c>
      <c r="F74" s="8">
        <f t="shared" si="3"/>
        <v>45075</v>
      </c>
      <c r="G74">
        <f t="shared" si="4"/>
        <v>1.0606203891960979</v>
      </c>
      <c r="H74">
        <f t="shared" si="5"/>
        <v>1.2470699270112651</v>
      </c>
    </row>
    <row r="75" spans="1:8" x14ac:dyDescent="0.55000000000000004">
      <c r="A75" s="2">
        <v>45082</v>
      </c>
      <c r="B75" s="12">
        <v>0.94434411765331239</v>
      </c>
      <c r="C75" s="12">
        <v>1.0593555049855139</v>
      </c>
      <c r="D75" s="12">
        <v>1.2461670164434031</v>
      </c>
      <c r="F75" s="8">
        <f t="shared" si="3"/>
        <v>45082</v>
      </c>
      <c r="G75">
        <f t="shared" si="4"/>
        <v>1.0593555049855139</v>
      </c>
      <c r="H75">
        <f t="shared" si="5"/>
        <v>1.2461670164434031</v>
      </c>
    </row>
    <row r="76" spans="1:8" x14ac:dyDescent="0.55000000000000004">
      <c r="A76" s="2">
        <v>45089</v>
      </c>
      <c r="B76" s="12">
        <v>0.94258238180526976</v>
      </c>
      <c r="C76" s="12">
        <v>1.061575409692012</v>
      </c>
      <c r="D76" s="12">
        <v>1.245651968289756</v>
      </c>
      <c r="F76" s="8">
        <f t="shared" si="3"/>
        <v>45089</v>
      </c>
      <c r="G76">
        <f t="shared" si="4"/>
        <v>1.061575409692012</v>
      </c>
      <c r="H76">
        <f t="shared" si="5"/>
        <v>1.245651968289756</v>
      </c>
    </row>
    <row r="77" spans="1:8" x14ac:dyDescent="0.55000000000000004">
      <c r="A77" s="2">
        <v>45096</v>
      </c>
      <c r="B77" s="12">
        <v>0.93941350043391414</v>
      </c>
      <c r="C77" s="12">
        <v>1.0631021417290381</v>
      </c>
      <c r="D77" s="12">
        <v>1.2455537755346739</v>
      </c>
      <c r="F77" s="8">
        <f t="shared" si="3"/>
        <v>45096</v>
      </c>
      <c r="G77">
        <f t="shared" si="4"/>
        <v>1.0631021417290381</v>
      </c>
      <c r="H77">
        <f t="shared" si="5"/>
        <v>1.2455537755346739</v>
      </c>
    </row>
    <row r="78" spans="1:8" x14ac:dyDescent="0.55000000000000004">
      <c r="A78" s="2">
        <v>45103</v>
      </c>
      <c r="B78" s="12">
        <v>0.9402428032511253</v>
      </c>
      <c r="C78" s="12">
        <v>1.0649425151584591</v>
      </c>
      <c r="D78" s="12">
        <v>1.245615137085875</v>
      </c>
      <c r="F78" s="8">
        <f t="shared" si="3"/>
        <v>45103</v>
      </c>
      <c r="G78">
        <f t="shared" si="4"/>
        <v>1.0649425151584591</v>
      </c>
      <c r="H78">
        <f t="shared" si="5"/>
        <v>1.245615137085875</v>
      </c>
    </row>
    <row r="79" spans="1:8" x14ac:dyDescent="0.55000000000000004">
      <c r="A79" s="2">
        <v>45110</v>
      </c>
      <c r="B79" s="12">
        <v>0.93685236368245151</v>
      </c>
      <c r="C79" s="12">
        <v>1.0652491649731211</v>
      </c>
      <c r="D79" s="12">
        <v>1.245377352126392</v>
      </c>
      <c r="F79" s="8">
        <f t="shared" si="3"/>
        <v>45110</v>
      </c>
      <c r="G79">
        <f t="shared" si="4"/>
        <v>1.0652491649731211</v>
      </c>
      <c r="H79">
        <f t="shared" si="5"/>
        <v>1.245377352126392</v>
      </c>
    </row>
    <row r="80" spans="1:8" x14ac:dyDescent="0.55000000000000004">
      <c r="A80" s="2">
        <v>45117</v>
      </c>
      <c r="B80" s="12">
        <v>0.93846340567479203</v>
      </c>
      <c r="C80" s="12">
        <v>1.0642838901138689</v>
      </c>
      <c r="D80" s="12">
        <v>1.2451242333592789</v>
      </c>
      <c r="F80" s="8">
        <f t="shared" si="3"/>
        <v>45117</v>
      </c>
      <c r="G80">
        <f t="shared" si="4"/>
        <v>1.0642838901138689</v>
      </c>
      <c r="H80">
        <f t="shared" si="5"/>
        <v>1.2451242333592789</v>
      </c>
    </row>
    <row r="81" spans="1:8" x14ac:dyDescent="0.55000000000000004">
      <c r="A81" s="2">
        <v>45124</v>
      </c>
      <c r="B81" s="12">
        <v>0.93655753265496666</v>
      </c>
      <c r="C81" s="12">
        <v>1.0658699784015431</v>
      </c>
      <c r="D81" s="12">
        <v>1.245324460244227</v>
      </c>
      <c r="F81" s="8">
        <f t="shared" si="3"/>
        <v>45124</v>
      </c>
      <c r="G81">
        <f t="shared" si="4"/>
        <v>1.0658699784015431</v>
      </c>
      <c r="H81">
        <f t="shared" si="5"/>
        <v>1.245324460244227</v>
      </c>
    </row>
    <row r="82" spans="1:8" x14ac:dyDescent="0.55000000000000004">
      <c r="A82" s="2">
        <v>45131</v>
      </c>
      <c r="B82" s="12">
        <v>0.93530931579275178</v>
      </c>
      <c r="C82" s="12">
        <v>1.0660908784174901</v>
      </c>
      <c r="D82" s="12">
        <v>1.2456367465177041</v>
      </c>
      <c r="F82" s="8">
        <f t="shared" si="3"/>
        <v>45131</v>
      </c>
      <c r="G82">
        <f t="shared" si="4"/>
        <v>1.0660908784174901</v>
      </c>
      <c r="H82">
        <f t="shared" si="5"/>
        <v>1.2456367465177041</v>
      </c>
    </row>
    <row r="83" spans="1:8" x14ac:dyDescent="0.55000000000000004">
      <c r="A83" s="2">
        <v>45138</v>
      </c>
      <c r="B83" s="12">
        <v>0.93482446990469248</v>
      </c>
      <c r="C83" s="12">
        <v>1.0673438760086209</v>
      </c>
      <c r="D83" s="12">
        <v>1.246278218558394</v>
      </c>
      <c r="F83" s="8">
        <f t="shared" si="3"/>
        <v>45138</v>
      </c>
      <c r="G83">
        <f t="shared" si="4"/>
        <v>1.0673438760086209</v>
      </c>
      <c r="H83">
        <f t="shared" si="5"/>
        <v>1.246278218558394</v>
      </c>
    </row>
    <row r="84" spans="1:8" x14ac:dyDescent="0.55000000000000004">
      <c r="A84" s="2">
        <v>45145</v>
      </c>
      <c r="B84" s="12">
        <v>0.93306971846177167</v>
      </c>
      <c r="C84" s="12">
        <v>1.069169595550771</v>
      </c>
      <c r="D84" s="12">
        <v>1.245330186357293</v>
      </c>
      <c r="F84" s="8">
        <f t="shared" si="3"/>
        <v>45145</v>
      </c>
      <c r="G84">
        <f t="shared" si="4"/>
        <v>1.069169595550771</v>
      </c>
      <c r="H84">
        <f t="shared" si="5"/>
        <v>1.245330186357293</v>
      </c>
    </row>
    <row r="85" spans="1:8" x14ac:dyDescent="0.55000000000000004">
      <c r="A85" s="2">
        <v>45152</v>
      </c>
      <c r="B85" s="12">
        <v>0.9331833701733806</v>
      </c>
      <c r="C85" s="12">
        <v>1.0673975439766661</v>
      </c>
      <c r="D85" s="12">
        <v>1.2419676009320251</v>
      </c>
      <c r="F85" s="8">
        <f t="shared" si="3"/>
        <v>45152</v>
      </c>
      <c r="G85">
        <f t="shared" si="4"/>
        <v>1.0673975439766661</v>
      </c>
      <c r="H85">
        <f t="shared" si="5"/>
        <v>1.2419676009320251</v>
      </c>
    </row>
    <row r="86" spans="1:8" x14ac:dyDescent="0.55000000000000004">
      <c r="A86" s="2">
        <v>45159</v>
      </c>
      <c r="B86" s="12">
        <v>0.93559342110073018</v>
      </c>
      <c r="C86" s="12">
        <v>1.067211450911812</v>
      </c>
      <c r="D86" s="12">
        <v>1.242673111479367</v>
      </c>
      <c r="F86" s="8">
        <f t="shared" si="3"/>
        <v>45159</v>
      </c>
      <c r="G86">
        <f t="shared" si="4"/>
        <v>1.067211450911812</v>
      </c>
      <c r="H86">
        <f t="shared" si="5"/>
        <v>1.242673111479367</v>
      </c>
    </row>
    <row r="87" spans="1:8" x14ac:dyDescent="0.55000000000000004">
      <c r="A87" s="2">
        <v>45166</v>
      </c>
      <c r="B87" s="12">
        <v>0.93677676893070738</v>
      </c>
      <c r="C87" s="12">
        <v>1.068798281308454</v>
      </c>
      <c r="D87" s="12">
        <v>1.244526793342047</v>
      </c>
      <c r="F87" s="8">
        <f t="shared" si="3"/>
        <v>45166</v>
      </c>
      <c r="G87">
        <f t="shared" si="4"/>
        <v>1.068798281308454</v>
      </c>
      <c r="H87">
        <f t="shared" si="5"/>
        <v>1.244526793342047</v>
      </c>
    </row>
    <row r="88" spans="1:8" x14ac:dyDescent="0.55000000000000004">
      <c r="A88" s="2">
        <v>45173</v>
      </c>
      <c r="B88" s="12">
        <v>0.93560765160693737</v>
      </c>
      <c r="C88" s="12">
        <v>1.0687092069008961</v>
      </c>
      <c r="D88" s="12">
        <v>1.2446040427997429</v>
      </c>
      <c r="F88" s="8">
        <f t="shared" si="3"/>
        <v>45173</v>
      </c>
      <c r="G88">
        <f t="shared" si="4"/>
        <v>1.0687092069008961</v>
      </c>
      <c r="H88">
        <f t="shared" si="5"/>
        <v>1.2446040427997429</v>
      </c>
    </row>
    <row r="89" spans="1:8" x14ac:dyDescent="0.55000000000000004">
      <c r="A89" s="2">
        <v>45180</v>
      </c>
      <c r="B89" s="12">
        <v>0.93661910616650423</v>
      </c>
      <c r="C89" s="12">
        <v>1.069567607064837</v>
      </c>
      <c r="D89" s="12">
        <v>1.2446024089805481</v>
      </c>
      <c r="F89" s="8">
        <f t="shared" si="3"/>
        <v>45180</v>
      </c>
      <c r="G89">
        <f t="shared" si="4"/>
        <v>1.069567607064837</v>
      </c>
      <c r="H89">
        <f t="shared" si="5"/>
        <v>1.2446024089805481</v>
      </c>
    </row>
    <row r="90" spans="1:8" x14ac:dyDescent="0.55000000000000004">
      <c r="A90" s="2">
        <v>45187</v>
      </c>
      <c r="B90" s="12">
        <v>0.93699087717031726</v>
      </c>
      <c r="C90" s="12">
        <v>1.068239602787393</v>
      </c>
      <c r="D90" s="12">
        <v>1.2433058197894871</v>
      </c>
      <c r="F90" s="8">
        <f t="shared" si="3"/>
        <v>45187</v>
      </c>
      <c r="G90">
        <f t="shared" si="4"/>
        <v>1.068239602787393</v>
      </c>
      <c r="H90">
        <f t="shared" si="5"/>
        <v>1.2433058197894871</v>
      </c>
    </row>
    <row r="91" spans="1:8" x14ac:dyDescent="0.55000000000000004">
      <c r="A91" s="2">
        <v>45194</v>
      </c>
      <c r="B91" s="12">
        <v>0.9359058224839405</v>
      </c>
      <c r="C91" s="12">
        <v>1.066724230273403</v>
      </c>
      <c r="D91" s="12">
        <v>1.242039774699208</v>
      </c>
      <c r="F91" s="8">
        <f t="shared" si="3"/>
        <v>45194</v>
      </c>
      <c r="G91">
        <f t="shared" si="4"/>
        <v>1.066724230273403</v>
      </c>
      <c r="H91">
        <f t="shared" si="5"/>
        <v>1.242039774699208</v>
      </c>
    </row>
    <row r="92" spans="1:8" x14ac:dyDescent="0.55000000000000004">
      <c r="A92" s="2">
        <v>45201</v>
      </c>
      <c r="B92" s="12">
        <v>0.93325494324445502</v>
      </c>
      <c r="C92" s="12">
        <v>1.0665198118585379</v>
      </c>
      <c r="D92" s="12">
        <v>1.239694230456426</v>
      </c>
      <c r="F92" s="8">
        <f t="shared" si="3"/>
        <v>45201</v>
      </c>
      <c r="G92">
        <f t="shared" si="4"/>
        <v>1.0665198118585379</v>
      </c>
      <c r="H92">
        <f t="shared" si="5"/>
        <v>1.239694230456426</v>
      </c>
    </row>
    <row r="93" spans="1:8" x14ac:dyDescent="0.55000000000000004">
      <c r="A93" s="2">
        <v>45208</v>
      </c>
      <c r="B93" s="12">
        <v>0.93751524870755909</v>
      </c>
      <c r="C93" s="12">
        <v>1.0684135333510409</v>
      </c>
      <c r="D93" s="12">
        <v>1.2403748090878559</v>
      </c>
      <c r="F93" s="8">
        <f t="shared" si="3"/>
        <v>45208</v>
      </c>
      <c r="G93">
        <f t="shared" si="4"/>
        <v>1.0684135333510409</v>
      </c>
      <c r="H93">
        <f t="shared" si="5"/>
        <v>1.2403748090878559</v>
      </c>
    </row>
    <row r="94" spans="1:8" x14ac:dyDescent="0.55000000000000004">
      <c r="A94" s="2">
        <v>45215</v>
      </c>
      <c r="B94" s="12">
        <v>0.93486863023317812</v>
      </c>
      <c r="C94" s="12">
        <v>1.0683045777061799</v>
      </c>
      <c r="D94" s="12">
        <v>1.238664436011601</v>
      </c>
      <c r="F94" s="8">
        <f t="shared" si="3"/>
        <v>45215</v>
      </c>
      <c r="G94">
        <f t="shared" si="4"/>
        <v>1.0683045777061799</v>
      </c>
      <c r="H94">
        <f t="shared" si="5"/>
        <v>1.238664436011601</v>
      </c>
    </row>
    <row r="95" spans="1:8" x14ac:dyDescent="0.55000000000000004">
      <c r="A95" s="2">
        <v>45222</v>
      </c>
      <c r="B95" s="12">
        <v>0.93660231129853166</v>
      </c>
      <c r="C95" s="12">
        <v>1.070140827291868</v>
      </c>
      <c r="D95" s="12">
        <v>1.239400555338374</v>
      </c>
      <c r="F95" s="8">
        <f t="shared" si="3"/>
        <v>45222</v>
      </c>
      <c r="G95">
        <f t="shared" si="4"/>
        <v>1.070140827291868</v>
      </c>
      <c r="H95">
        <f t="shared" si="5"/>
        <v>1.239400555338374</v>
      </c>
    </row>
    <row r="96" spans="1:8" x14ac:dyDescent="0.55000000000000004">
      <c r="A96" s="2">
        <v>45229</v>
      </c>
      <c r="B96" s="12">
        <v>0.93888866765062307</v>
      </c>
      <c r="C96" s="12">
        <v>1.0702878963275979</v>
      </c>
      <c r="D96" s="12">
        <v>1.2381270862651399</v>
      </c>
      <c r="F96" s="8">
        <f t="shared" si="3"/>
        <v>45229</v>
      </c>
      <c r="G96">
        <f t="shared" si="4"/>
        <v>1.0702878963275979</v>
      </c>
      <c r="H96">
        <f t="shared" si="5"/>
        <v>1.2381270862651399</v>
      </c>
    </row>
    <row r="97" spans="1:8" x14ac:dyDescent="0.55000000000000004">
      <c r="A97" s="2">
        <v>45236</v>
      </c>
      <c r="B97" s="12">
        <v>0.93663417478855182</v>
      </c>
      <c r="C97" s="12">
        <v>1.069562205988386</v>
      </c>
      <c r="D97" s="12">
        <v>1.236280519352464</v>
      </c>
      <c r="F97" s="8">
        <f t="shared" si="3"/>
        <v>45236</v>
      </c>
      <c r="G97">
        <f t="shared" si="4"/>
        <v>1.069562205988386</v>
      </c>
      <c r="H97">
        <f t="shared" si="5"/>
        <v>1.236280519352464</v>
      </c>
    </row>
    <row r="98" spans="1:8" x14ac:dyDescent="0.55000000000000004">
      <c r="A98" s="2">
        <v>45243</v>
      </c>
      <c r="B98" s="12">
        <v>0.93539233236789643</v>
      </c>
      <c r="C98" s="12">
        <v>1.068562847156449</v>
      </c>
      <c r="D98" s="12">
        <v>1.234804791556287</v>
      </c>
      <c r="F98" s="8">
        <f t="shared" si="3"/>
        <v>45243</v>
      </c>
      <c r="G98">
        <f t="shared" si="4"/>
        <v>1.068562847156449</v>
      </c>
      <c r="H98">
        <f t="shared" si="5"/>
        <v>1.234804791556287</v>
      </c>
    </row>
    <row r="99" spans="1:8" x14ac:dyDescent="0.55000000000000004">
      <c r="A99" s="2">
        <v>45250</v>
      </c>
      <c r="B99" s="12">
        <v>0.93704115351858797</v>
      </c>
      <c r="C99" s="12">
        <v>1.0689376209977459</v>
      </c>
      <c r="D99" s="12">
        <v>1.2343606440098911</v>
      </c>
      <c r="F99" s="8">
        <f t="shared" si="3"/>
        <v>45250</v>
      </c>
      <c r="G99">
        <f t="shared" si="4"/>
        <v>1.0689376209977459</v>
      </c>
      <c r="H99">
        <f t="shared" si="5"/>
        <v>1.2343606440098911</v>
      </c>
    </row>
    <row r="100" spans="1:8" x14ac:dyDescent="0.55000000000000004">
      <c r="A100" s="2">
        <v>45257</v>
      </c>
      <c r="B100" s="12">
        <v>0.93485649885944766</v>
      </c>
      <c r="C100" s="12">
        <v>1.069261647436768</v>
      </c>
      <c r="D100" s="12">
        <v>1.2338221298945109</v>
      </c>
      <c r="F100" s="8">
        <f t="shared" si="3"/>
        <v>45257</v>
      </c>
      <c r="G100">
        <f t="shared" si="4"/>
        <v>1.069261647436768</v>
      </c>
      <c r="H100">
        <f t="shared" si="5"/>
        <v>1.2338221298945109</v>
      </c>
    </row>
    <row r="101" spans="1:8" x14ac:dyDescent="0.55000000000000004">
      <c r="A101" s="2">
        <v>45264</v>
      </c>
      <c r="B101" s="12">
        <v>0.93600558640308806</v>
      </c>
      <c r="C101" s="12">
        <v>1.0675862102251339</v>
      </c>
      <c r="D101" s="12">
        <v>1.231594943413465</v>
      </c>
      <c r="F101" s="8">
        <f t="shared" si="3"/>
        <v>45264</v>
      </c>
      <c r="G101">
        <f t="shared" si="4"/>
        <v>1.0675862102251339</v>
      </c>
      <c r="H101">
        <f t="shared" si="5"/>
        <v>1.231594943413465</v>
      </c>
    </row>
    <row r="102" spans="1:8" x14ac:dyDescent="0.55000000000000004">
      <c r="A102" s="2">
        <v>45271</v>
      </c>
      <c r="B102" s="12">
        <v>0.93668970348171243</v>
      </c>
      <c r="C102" s="12">
        <v>1.067470030959395</v>
      </c>
      <c r="D102" s="12">
        <v>1.231313728460983</v>
      </c>
      <c r="F102" s="8">
        <f t="shared" si="3"/>
        <v>45271</v>
      </c>
      <c r="G102">
        <f t="shared" si="4"/>
        <v>1.067470030959395</v>
      </c>
      <c r="H102">
        <f t="shared" si="5"/>
        <v>1.231313728460983</v>
      </c>
    </row>
    <row r="103" spans="1:8" x14ac:dyDescent="0.55000000000000004">
      <c r="A103" s="2">
        <v>45278</v>
      </c>
      <c r="B103" s="12">
        <v>0.932795740340984</v>
      </c>
      <c r="C103" s="12">
        <v>1.0649174514945701</v>
      </c>
      <c r="D103" s="12">
        <v>1.2278611199993561</v>
      </c>
      <c r="F103" s="8">
        <f t="shared" si="3"/>
        <v>45278</v>
      </c>
      <c r="G103">
        <f t="shared" si="4"/>
        <v>1.0649174514945701</v>
      </c>
      <c r="H103">
        <f t="shared" si="5"/>
        <v>1.2278611199993561</v>
      </c>
    </row>
    <row r="104" spans="1:8" x14ac:dyDescent="0.55000000000000004">
      <c r="A104" s="2">
        <v>45285</v>
      </c>
      <c r="B104" s="12">
        <v>0.93280485049706197</v>
      </c>
      <c r="C104" s="12">
        <v>1.064027505989007</v>
      </c>
      <c r="D104" s="12">
        <v>1.2254642727496929</v>
      </c>
      <c r="F104" s="8">
        <f t="shared" si="3"/>
        <v>45285</v>
      </c>
      <c r="G104">
        <f t="shared" si="4"/>
        <v>1.064027505989007</v>
      </c>
      <c r="H104">
        <f t="shared" si="5"/>
        <v>1.2254642727496929</v>
      </c>
    </row>
    <row r="105" spans="1:8" x14ac:dyDescent="0.55000000000000004">
      <c r="A105" s="2">
        <v>45292</v>
      </c>
      <c r="B105" s="12">
        <v>0.92694785409751379</v>
      </c>
      <c r="C105" s="12">
        <v>1.0606197769464361</v>
      </c>
      <c r="D105" s="12">
        <v>1.2224055273812759</v>
      </c>
      <c r="F105" s="8">
        <f t="shared" si="3"/>
        <v>45292</v>
      </c>
      <c r="G105">
        <f t="shared" si="4"/>
        <v>1.0606197769464361</v>
      </c>
      <c r="H105">
        <f t="shared" si="5"/>
        <v>1.2224055273812759</v>
      </c>
    </row>
    <row r="106" spans="1:8" x14ac:dyDescent="0.55000000000000004">
      <c r="A106" s="2">
        <v>45299</v>
      </c>
      <c r="B106" s="12">
        <v>0.92342120518854875</v>
      </c>
      <c r="C106" s="12">
        <v>1.060995264858273</v>
      </c>
      <c r="D106" s="12">
        <v>1.221777357491441</v>
      </c>
      <c r="F106" s="8">
        <f t="shared" si="3"/>
        <v>45299</v>
      </c>
      <c r="G106">
        <f t="shared" si="4"/>
        <v>1.060995264858273</v>
      </c>
      <c r="H106">
        <f t="shared" si="5"/>
        <v>1.221777357491441</v>
      </c>
    </row>
    <row r="107" spans="1:8" x14ac:dyDescent="0.55000000000000004">
      <c r="A107" s="2">
        <v>45306</v>
      </c>
      <c r="B107" s="12">
        <v>0.92010284529681408</v>
      </c>
      <c r="C107" s="12">
        <v>1.0610715507344579</v>
      </c>
      <c r="D107" s="12">
        <v>1.2205471852003289</v>
      </c>
      <c r="F107" s="8">
        <f t="shared" si="3"/>
        <v>45306</v>
      </c>
      <c r="G107">
        <f t="shared" si="4"/>
        <v>1.0610715507344579</v>
      </c>
      <c r="H107">
        <f t="shared" si="5"/>
        <v>1.2205471852003289</v>
      </c>
    </row>
    <row r="108" spans="1:8" x14ac:dyDescent="0.55000000000000004">
      <c r="A108" s="2">
        <v>45313</v>
      </c>
      <c r="B108" s="12">
        <v>0.91795111025390153</v>
      </c>
      <c r="C108" s="12">
        <v>1.059663191853192</v>
      </c>
      <c r="D108" s="12">
        <v>1.2204706286729881</v>
      </c>
      <c r="F108" s="8">
        <f t="shared" si="3"/>
        <v>45313</v>
      </c>
      <c r="G108">
        <f t="shared" si="4"/>
        <v>1.059663191853192</v>
      </c>
      <c r="H108">
        <f t="shared" si="5"/>
        <v>1.2204706286729881</v>
      </c>
    </row>
    <row r="109" spans="1:8" x14ac:dyDescent="0.55000000000000004">
      <c r="A109" s="2">
        <v>45320</v>
      </c>
      <c r="B109" s="12">
        <v>0.91573851942465401</v>
      </c>
      <c r="C109" s="12">
        <v>1.060855987045878</v>
      </c>
      <c r="D109" s="12">
        <v>1.2203955699073861</v>
      </c>
      <c r="F109" s="8">
        <f t="shared" si="3"/>
        <v>45320</v>
      </c>
      <c r="G109">
        <f t="shared" si="4"/>
        <v>1.060855987045878</v>
      </c>
      <c r="H109">
        <f t="shared" si="5"/>
        <v>1.2203955699073861</v>
      </c>
    </row>
    <row r="110" spans="1:8" x14ac:dyDescent="0.55000000000000004">
      <c r="A110" s="2">
        <v>45327</v>
      </c>
      <c r="B110" s="12">
        <v>0.92135041494093306</v>
      </c>
      <c r="C110" s="12">
        <v>1.0603727991723391</v>
      </c>
      <c r="D110" s="12">
        <v>1.220732401926603</v>
      </c>
      <c r="F110" s="8">
        <f t="shared" si="3"/>
        <v>45327</v>
      </c>
      <c r="G110">
        <f t="shared" si="4"/>
        <v>1.0603727991723391</v>
      </c>
      <c r="H110">
        <f t="shared" si="5"/>
        <v>1.220732401926603</v>
      </c>
    </row>
    <row r="111" spans="1:8" x14ac:dyDescent="0.55000000000000004">
      <c r="A111" s="2">
        <v>45334</v>
      </c>
      <c r="B111" s="12">
        <v>0.92313796410255999</v>
      </c>
      <c r="C111" s="12">
        <v>1.0604716089845521</v>
      </c>
      <c r="D111" s="12">
        <v>1.220834948801371</v>
      </c>
      <c r="F111" s="8">
        <f t="shared" si="3"/>
        <v>45334</v>
      </c>
      <c r="G111">
        <f t="shared" si="4"/>
        <v>1.0604716089845521</v>
      </c>
      <c r="H111">
        <f t="shared" si="5"/>
        <v>1.220834948801371</v>
      </c>
    </row>
    <row r="112" spans="1:8" x14ac:dyDescent="0.55000000000000004">
      <c r="A112" s="2">
        <v>45341</v>
      </c>
      <c r="B112" s="12">
        <v>0.92374390229250047</v>
      </c>
      <c r="C112" s="12">
        <v>1.060388088499814</v>
      </c>
      <c r="D112" s="12">
        <v>1.2216054033241319</v>
      </c>
      <c r="F112" s="8">
        <f t="shared" si="3"/>
        <v>45341</v>
      </c>
      <c r="G112">
        <f t="shared" si="4"/>
        <v>1.060388088499814</v>
      </c>
      <c r="H112">
        <f t="shared" si="5"/>
        <v>1.2216054033241319</v>
      </c>
    </row>
    <row r="113" spans="1:8" x14ac:dyDescent="0.55000000000000004">
      <c r="A113" s="2">
        <v>45348</v>
      </c>
      <c r="B113" s="12">
        <v>0.9229846768888742</v>
      </c>
      <c r="C113" s="12">
        <v>1.060224611436315</v>
      </c>
      <c r="D113" s="12">
        <v>1.221508635002706</v>
      </c>
      <c r="F113" s="8">
        <f t="shared" si="3"/>
        <v>45348</v>
      </c>
      <c r="G113">
        <f t="shared" si="4"/>
        <v>1.060224611436315</v>
      </c>
      <c r="H113">
        <f t="shared" si="5"/>
        <v>1.221508635002706</v>
      </c>
    </row>
    <row r="114" spans="1:8" x14ac:dyDescent="0.55000000000000004">
      <c r="A114" s="2">
        <v>45355</v>
      </c>
      <c r="B114" s="12">
        <v>0.92074636860529047</v>
      </c>
      <c r="C114" s="12">
        <v>1.0595512765844779</v>
      </c>
      <c r="D114" s="12">
        <v>1.220921647533509</v>
      </c>
      <c r="F114" s="8">
        <f t="shared" si="3"/>
        <v>45355</v>
      </c>
      <c r="G114">
        <f t="shared" si="4"/>
        <v>1.0595512765844779</v>
      </c>
      <c r="H114">
        <f t="shared" si="5"/>
        <v>1.220921647533509</v>
      </c>
    </row>
    <row r="115" spans="1:8" x14ac:dyDescent="0.55000000000000004">
      <c r="A115" s="2">
        <v>45362</v>
      </c>
      <c r="B115" s="12">
        <v>0.9234430869333391</v>
      </c>
      <c r="C115" s="12">
        <v>1.0585218526265601</v>
      </c>
      <c r="D115" s="12">
        <v>1.220414172314102</v>
      </c>
      <c r="F115" s="8">
        <f t="shared" si="3"/>
        <v>45362</v>
      </c>
      <c r="G115">
        <f t="shared" si="4"/>
        <v>1.0585218526265601</v>
      </c>
      <c r="H115">
        <f t="shared" si="5"/>
        <v>1.220414172314102</v>
      </c>
    </row>
    <row r="116" spans="1:8" x14ac:dyDescent="0.55000000000000004">
      <c r="A116" s="2">
        <v>45369</v>
      </c>
      <c r="B116" s="12">
        <v>0.92346618333311259</v>
      </c>
      <c r="C116" s="12">
        <v>1.059455542723849</v>
      </c>
      <c r="D116" s="12">
        <v>1.2210742374582211</v>
      </c>
      <c r="F116" s="8">
        <f t="shared" si="3"/>
        <v>45369</v>
      </c>
      <c r="G116">
        <f t="shared" si="4"/>
        <v>1.059455542723849</v>
      </c>
      <c r="H116">
        <f t="shared" si="5"/>
        <v>1.2210742374582211</v>
      </c>
    </row>
    <row r="117" spans="1:8" x14ac:dyDescent="0.55000000000000004">
      <c r="A117" s="2">
        <v>45376</v>
      </c>
      <c r="B117" s="12">
        <v>0.92558655465080575</v>
      </c>
      <c r="C117" s="12">
        <v>1.0581648061704969</v>
      </c>
      <c r="D117" s="12">
        <v>1.221689390010658</v>
      </c>
      <c r="F117" s="8">
        <f t="shared" si="3"/>
        <v>45376</v>
      </c>
      <c r="G117">
        <f t="shared" si="4"/>
        <v>1.0581648061704969</v>
      </c>
      <c r="H117">
        <f t="shared" si="5"/>
        <v>1.221689390010658</v>
      </c>
    </row>
    <row r="118" spans="1:8" x14ac:dyDescent="0.55000000000000004">
      <c r="A118" s="2">
        <v>45383</v>
      </c>
      <c r="B118" s="12">
        <v>0.92707632346835178</v>
      </c>
      <c r="C118" s="12">
        <v>1.058838798766212</v>
      </c>
      <c r="D118" s="12">
        <v>1.223099140171489</v>
      </c>
      <c r="F118" s="8">
        <f t="shared" si="3"/>
        <v>45383</v>
      </c>
      <c r="G118">
        <f t="shared" si="4"/>
        <v>1.058838798766212</v>
      </c>
      <c r="H118">
        <f t="shared" si="5"/>
        <v>1.223099140171489</v>
      </c>
    </row>
    <row r="119" spans="1:8" x14ac:dyDescent="0.55000000000000004">
      <c r="A119" s="2">
        <v>45390</v>
      </c>
      <c r="B119" s="12">
        <v>0.93007585219356115</v>
      </c>
      <c r="C119" s="12">
        <v>1.058332155719397</v>
      </c>
      <c r="D119" s="12">
        <v>1.2223666181494219</v>
      </c>
      <c r="F119" s="8">
        <f t="shared" si="3"/>
        <v>45390</v>
      </c>
      <c r="G119">
        <f t="shared" si="4"/>
        <v>1.058332155719397</v>
      </c>
      <c r="H119">
        <f t="shared" si="5"/>
        <v>1.2223666181494219</v>
      </c>
    </row>
    <row r="120" spans="1:8" x14ac:dyDescent="0.55000000000000004">
      <c r="A120" s="2">
        <v>45397</v>
      </c>
      <c r="B120" s="12">
        <v>0.92855954372618621</v>
      </c>
      <c r="C120" s="12">
        <v>1.057371181188097</v>
      </c>
      <c r="D120" s="12">
        <v>1.2220047337225759</v>
      </c>
      <c r="F120" s="8">
        <f t="shared" si="3"/>
        <v>45397</v>
      </c>
      <c r="G120">
        <f t="shared" si="4"/>
        <v>1.057371181188097</v>
      </c>
      <c r="H120">
        <f t="shared" si="5"/>
        <v>1.2220047337225759</v>
      </c>
    </row>
    <row r="121" spans="1:8" x14ac:dyDescent="0.55000000000000004">
      <c r="A121" s="2">
        <v>45404</v>
      </c>
      <c r="B121" s="12">
        <v>0.92940631948258923</v>
      </c>
      <c r="C121" s="12">
        <v>1.058176630434321</v>
      </c>
      <c r="D121" s="12">
        <v>1.2228587165315621</v>
      </c>
      <c r="F121" s="8">
        <f t="shared" si="3"/>
        <v>45404</v>
      </c>
      <c r="G121">
        <f t="shared" si="4"/>
        <v>1.058176630434321</v>
      </c>
      <c r="H121">
        <f t="shared" si="5"/>
        <v>1.2228587165315621</v>
      </c>
    </row>
    <row r="122" spans="1:8" x14ac:dyDescent="0.55000000000000004">
      <c r="A122" s="2">
        <v>45411</v>
      </c>
      <c r="B122" s="12">
        <v>0.93083016842641175</v>
      </c>
      <c r="C122" s="12">
        <v>1.058514464136274</v>
      </c>
      <c r="D122" s="12">
        <v>1.2239893083109079</v>
      </c>
      <c r="F122" s="8">
        <f t="shared" si="3"/>
        <v>45411</v>
      </c>
      <c r="G122">
        <f t="shared" si="4"/>
        <v>1.058514464136274</v>
      </c>
      <c r="H122">
        <f t="shared" si="5"/>
        <v>1.2239893083109079</v>
      </c>
    </row>
    <row r="123" spans="1:8" x14ac:dyDescent="0.55000000000000004">
      <c r="A123" s="2">
        <v>45418</v>
      </c>
      <c r="B123" s="12">
        <v>0.92928588527562284</v>
      </c>
      <c r="C123" s="12">
        <v>1.059385157074427</v>
      </c>
      <c r="D123" s="12">
        <v>1.224743698896537</v>
      </c>
      <c r="F123" s="8">
        <f t="shared" si="3"/>
        <v>45418</v>
      </c>
      <c r="G123">
        <f t="shared" si="4"/>
        <v>1.059385157074427</v>
      </c>
      <c r="H123">
        <f t="shared" si="5"/>
        <v>1.224743698896537</v>
      </c>
    </row>
    <row r="124" spans="1:8" x14ac:dyDescent="0.55000000000000004">
      <c r="A124" s="2">
        <v>45425</v>
      </c>
      <c r="B124" s="12">
        <v>0.92903497159641191</v>
      </c>
      <c r="C124" s="12">
        <v>1.0607862783536011</v>
      </c>
      <c r="D124" s="12">
        <v>1.2256879936724361</v>
      </c>
      <c r="F124" s="8">
        <f t="shared" si="3"/>
        <v>45425</v>
      </c>
      <c r="G124">
        <f t="shared" si="4"/>
        <v>1.0607862783536011</v>
      </c>
      <c r="H124">
        <f t="shared" si="5"/>
        <v>1.2256879936724361</v>
      </c>
    </row>
    <row r="125" spans="1:8" x14ac:dyDescent="0.55000000000000004">
      <c r="A125" s="2">
        <v>45432</v>
      </c>
      <c r="B125" s="12">
        <v>0.9282182197882759</v>
      </c>
      <c r="C125" s="12">
        <v>1.0617689345246599</v>
      </c>
      <c r="D125" s="12">
        <v>1.2263190083436899</v>
      </c>
      <c r="F125" s="8">
        <f t="shared" si="3"/>
        <v>45432</v>
      </c>
      <c r="G125">
        <f t="shared" si="4"/>
        <v>1.0617689345246599</v>
      </c>
      <c r="H125">
        <f t="shared" si="5"/>
        <v>1.2263190083436899</v>
      </c>
    </row>
    <row r="126" spans="1:8" x14ac:dyDescent="0.55000000000000004">
      <c r="A126" s="2">
        <v>45439</v>
      </c>
      <c r="B126" s="12">
        <v>0.92634282945322866</v>
      </c>
      <c r="C126" s="12">
        <v>1.061717606676801</v>
      </c>
      <c r="D126" s="12">
        <v>1.226891359335766</v>
      </c>
      <c r="F126" s="8">
        <f t="shared" si="3"/>
        <v>45439</v>
      </c>
      <c r="G126">
        <f t="shared" si="4"/>
        <v>1.061717606676801</v>
      </c>
      <c r="H126">
        <f t="shared" si="5"/>
        <v>1.226891359335766</v>
      </c>
    </row>
    <row r="127" spans="1:8" x14ac:dyDescent="0.55000000000000004">
      <c r="A127" s="2">
        <v>45446</v>
      </c>
      <c r="B127" s="12">
        <v>0.92677234206229941</v>
      </c>
      <c r="C127" s="12">
        <v>1.061124342982279</v>
      </c>
      <c r="D127" s="12">
        <v>1.227184375221275</v>
      </c>
      <c r="F127" s="8">
        <f t="shared" si="3"/>
        <v>45446</v>
      </c>
      <c r="G127">
        <f t="shared" si="4"/>
        <v>1.061124342982279</v>
      </c>
      <c r="H127">
        <f t="shared" si="5"/>
        <v>1.227184375221275</v>
      </c>
    </row>
    <row r="128" spans="1:8" x14ac:dyDescent="0.55000000000000004">
      <c r="A128" s="2">
        <v>45453</v>
      </c>
      <c r="B128" s="12">
        <v>0.92774544056932207</v>
      </c>
      <c r="C128" s="12">
        <v>1.0624372339594199</v>
      </c>
      <c r="D128" s="12">
        <v>1.229120434992137</v>
      </c>
      <c r="F128" s="8">
        <f t="shared" si="3"/>
        <v>45453</v>
      </c>
      <c r="G128">
        <f t="shared" si="4"/>
        <v>1.0624372339594199</v>
      </c>
      <c r="H128">
        <f t="shared" si="5"/>
        <v>1.229120434992137</v>
      </c>
    </row>
    <row r="129" spans="1:8" x14ac:dyDescent="0.55000000000000004">
      <c r="A129" s="2">
        <v>45460</v>
      </c>
      <c r="B129" s="12">
        <v>0.92582561667883045</v>
      </c>
      <c r="C129" s="12">
        <v>1.063267201167424</v>
      </c>
      <c r="D129" s="12">
        <v>1.229866379896851</v>
      </c>
      <c r="F129" s="8">
        <f t="shared" si="3"/>
        <v>45460</v>
      </c>
      <c r="G129">
        <f t="shared" si="4"/>
        <v>1.063267201167424</v>
      </c>
      <c r="H129">
        <f t="shared" si="5"/>
        <v>1.229866379896851</v>
      </c>
    </row>
    <row r="130" spans="1:8" x14ac:dyDescent="0.55000000000000004">
      <c r="A130" s="2">
        <v>45467</v>
      </c>
      <c r="B130" s="12">
        <v>0.92785299657776588</v>
      </c>
      <c r="C130" s="12">
        <v>1.064398558013111</v>
      </c>
      <c r="D130" s="12">
        <v>1.232149827175123</v>
      </c>
      <c r="F130" s="8">
        <f t="shared" si="3"/>
        <v>45467</v>
      </c>
      <c r="G130">
        <f t="shared" si="4"/>
        <v>1.064398558013111</v>
      </c>
      <c r="H130">
        <f t="shared" si="5"/>
        <v>1.232149827175123</v>
      </c>
    </row>
    <row r="131" spans="1:8" x14ac:dyDescent="0.55000000000000004">
      <c r="A131" s="2">
        <v>45474</v>
      </c>
      <c r="B131" s="12">
        <v>0.92920140469199253</v>
      </c>
      <c r="C131" s="12">
        <v>1.06359064784316</v>
      </c>
      <c r="D131" s="12">
        <v>1.2324144753487509</v>
      </c>
      <c r="F131" s="8">
        <f t="shared" si="3"/>
        <v>45474</v>
      </c>
      <c r="G131">
        <f t="shared" si="4"/>
        <v>1.06359064784316</v>
      </c>
      <c r="H131">
        <f t="shared" si="5"/>
        <v>1.2324144753487509</v>
      </c>
    </row>
    <row r="132" spans="1:8" x14ac:dyDescent="0.55000000000000004">
      <c r="A132" s="2">
        <v>45481</v>
      </c>
      <c r="B132" s="12">
        <v>0.92837404431926129</v>
      </c>
      <c r="C132" s="12">
        <v>1.0633771078458449</v>
      </c>
      <c r="D132" s="12">
        <v>1.2326979964724201</v>
      </c>
      <c r="F132" s="8">
        <f t="shared" si="3"/>
        <v>45481</v>
      </c>
      <c r="G132">
        <f t="shared" si="4"/>
        <v>1.0633771078458449</v>
      </c>
      <c r="H132">
        <f t="shared" si="5"/>
        <v>1.2326979964724201</v>
      </c>
    </row>
    <row r="133" spans="1:8" x14ac:dyDescent="0.55000000000000004">
      <c r="A133" s="2">
        <v>45488</v>
      </c>
      <c r="B133" s="12">
        <v>0.92768837931252957</v>
      </c>
      <c r="C133" s="12">
        <v>1.0627626785404169</v>
      </c>
      <c r="D133" s="12">
        <v>1.2327734590280359</v>
      </c>
      <c r="F133" s="8">
        <f t="shared" si="3"/>
        <v>45488</v>
      </c>
      <c r="G133">
        <f t="shared" si="4"/>
        <v>1.0627626785404169</v>
      </c>
      <c r="H133">
        <f t="shared" si="5"/>
        <v>1.2327734590280359</v>
      </c>
    </row>
    <row r="134" spans="1:8" x14ac:dyDescent="0.55000000000000004">
      <c r="A134" s="2">
        <v>45495</v>
      </c>
      <c r="B134" s="12">
        <v>0.9300116621273038</v>
      </c>
      <c r="C134" s="12">
        <v>1.0631003246113351</v>
      </c>
      <c r="D134" s="12">
        <v>1.233341131002736</v>
      </c>
      <c r="F134" s="8">
        <f t="shared" si="3"/>
        <v>45495</v>
      </c>
      <c r="G134">
        <f t="shared" si="4"/>
        <v>1.0631003246113351</v>
      </c>
      <c r="H134">
        <f t="shared" si="5"/>
        <v>1.233341131002736</v>
      </c>
    </row>
    <row r="135" spans="1:8" x14ac:dyDescent="0.55000000000000004">
      <c r="A135" s="2">
        <v>45502</v>
      </c>
      <c r="B135" s="12">
        <v>0.92848775938272232</v>
      </c>
      <c r="C135" s="12">
        <v>1.062679061932887</v>
      </c>
      <c r="D135" s="12">
        <v>1.23342365629508</v>
      </c>
      <c r="F135" s="8">
        <f t="shared" si="3"/>
        <v>45502</v>
      </c>
      <c r="G135">
        <f t="shared" si="4"/>
        <v>1.062679061932887</v>
      </c>
      <c r="H135">
        <f t="shared" si="5"/>
        <v>1.23342365629508</v>
      </c>
    </row>
    <row r="136" spans="1:8" x14ac:dyDescent="0.55000000000000004">
      <c r="A136" s="2">
        <v>45509</v>
      </c>
      <c r="B136" s="12">
        <v>0.92876828563988256</v>
      </c>
      <c r="C136" s="12">
        <v>1.062722080089133</v>
      </c>
      <c r="D136" s="12">
        <v>1.234536501774707</v>
      </c>
      <c r="F136" s="8">
        <f t="shared" ref="F136:F144" si="6">A136</f>
        <v>45509</v>
      </c>
      <c r="G136">
        <f t="shared" si="4"/>
        <v>1.062722080089133</v>
      </c>
      <c r="H136">
        <f t="shared" si="5"/>
        <v>1.234536501774707</v>
      </c>
    </row>
    <row r="137" spans="1:8" x14ac:dyDescent="0.55000000000000004">
      <c r="A137" s="2">
        <v>45516</v>
      </c>
      <c r="B137" s="12">
        <v>0.92929124447482092</v>
      </c>
      <c r="C137" s="12">
        <v>1.062419185350735</v>
      </c>
      <c r="D137" s="12">
        <v>1.2350634468338451</v>
      </c>
      <c r="F137" s="8">
        <f t="shared" si="6"/>
        <v>45516</v>
      </c>
      <c r="G137">
        <f t="shared" ref="G137:G144" si="7">C137</f>
        <v>1.062419185350735</v>
      </c>
      <c r="H137">
        <f t="shared" ref="H137:H144" si="8">D137</f>
        <v>1.2350634468338451</v>
      </c>
    </row>
    <row r="138" spans="1:8" x14ac:dyDescent="0.55000000000000004">
      <c r="A138" s="2">
        <v>45523</v>
      </c>
      <c r="B138" s="12">
        <v>0.92887432992369923</v>
      </c>
      <c r="C138" s="12">
        <v>1.062595888260444</v>
      </c>
      <c r="D138" s="12">
        <v>1.2359761200127271</v>
      </c>
      <c r="F138" s="8">
        <f t="shared" si="6"/>
        <v>45523</v>
      </c>
      <c r="G138">
        <f t="shared" si="7"/>
        <v>1.062595888260444</v>
      </c>
      <c r="H138">
        <f t="shared" si="8"/>
        <v>1.2359761200127271</v>
      </c>
    </row>
    <row r="139" spans="1:8" x14ac:dyDescent="0.55000000000000004">
      <c r="A139" s="2">
        <v>45530</v>
      </c>
      <c r="B139" s="12">
        <v>0.9289966954322264</v>
      </c>
      <c r="C139" s="12">
        <v>1.062751285668871</v>
      </c>
      <c r="D139" s="12">
        <v>1.2365013917714109</v>
      </c>
      <c r="F139" s="8">
        <f t="shared" si="6"/>
        <v>45530</v>
      </c>
      <c r="G139">
        <f t="shared" si="7"/>
        <v>1.062751285668871</v>
      </c>
      <c r="H139">
        <f t="shared" si="8"/>
        <v>1.2365013917714109</v>
      </c>
    </row>
    <row r="140" spans="1:8" x14ac:dyDescent="0.55000000000000004">
      <c r="A140" s="2">
        <v>45537</v>
      </c>
      <c r="B140" s="12">
        <v>0.92932558140767907</v>
      </c>
      <c r="C140" s="12">
        <v>1.062754379090342</v>
      </c>
      <c r="D140" s="12">
        <v>1.2368007871249169</v>
      </c>
      <c r="F140" s="8">
        <f t="shared" si="6"/>
        <v>45537</v>
      </c>
      <c r="G140">
        <f t="shared" si="7"/>
        <v>1.062754379090342</v>
      </c>
      <c r="H140">
        <f t="shared" si="8"/>
        <v>1.2368007871249169</v>
      </c>
    </row>
    <row r="141" spans="1:8" x14ac:dyDescent="0.55000000000000004">
      <c r="A141" s="2">
        <v>45544</v>
      </c>
      <c r="B141" s="12">
        <v>0.93055555724644212</v>
      </c>
      <c r="C141" s="12">
        <v>1.0633839894253769</v>
      </c>
      <c r="D141" s="12">
        <v>1.2375528913535261</v>
      </c>
      <c r="F141" s="8">
        <f t="shared" si="6"/>
        <v>45544</v>
      </c>
      <c r="G141">
        <f t="shared" si="7"/>
        <v>1.0633839894253769</v>
      </c>
      <c r="H141">
        <f t="shared" si="8"/>
        <v>1.2375528913535261</v>
      </c>
    </row>
    <row r="142" spans="1:8" x14ac:dyDescent="0.55000000000000004">
      <c r="A142" s="2">
        <v>45551</v>
      </c>
      <c r="B142" s="12">
        <v>0.9296902468347501</v>
      </c>
      <c r="C142" s="12">
        <v>1.064054058262756</v>
      </c>
      <c r="D142" s="12">
        <v>1.2378752409846421</v>
      </c>
      <c r="F142" s="8">
        <f t="shared" si="6"/>
        <v>45551</v>
      </c>
      <c r="G142">
        <f t="shared" si="7"/>
        <v>1.064054058262756</v>
      </c>
      <c r="H142">
        <f t="shared" si="8"/>
        <v>1.2378752409846421</v>
      </c>
    </row>
    <row r="143" spans="1:8" x14ac:dyDescent="0.55000000000000004">
      <c r="A143" s="2">
        <v>45558</v>
      </c>
      <c r="B143" s="12">
        <v>0.93085421775102806</v>
      </c>
      <c r="C143" s="12">
        <v>1.0635302037328069</v>
      </c>
      <c r="D143" s="12">
        <v>1.2378523198893101</v>
      </c>
      <c r="F143" s="8">
        <f t="shared" si="6"/>
        <v>45558</v>
      </c>
      <c r="G143">
        <f t="shared" si="7"/>
        <v>1.0635302037328069</v>
      </c>
      <c r="H143">
        <f t="shared" si="8"/>
        <v>1.2378523198893101</v>
      </c>
    </row>
    <row r="144" spans="1:8" x14ac:dyDescent="0.55000000000000004">
      <c r="A144" s="2">
        <v>45565</v>
      </c>
      <c r="B144" s="12">
        <v>0.93097769451767198</v>
      </c>
      <c r="C144" s="12">
        <v>1.0635990092833509</v>
      </c>
      <c r="D144" s="12">
        <v>1.237853680409355</v>
      </c>
      <c r="F144" s="8">
        <f t="shared" si="6"/>
        <v>45565</v>
      </c>
      <c r="G144">
        <f t="shared" si="7"/>
        <v>1.0635990092833509</v>
      </c>
      <c r="H144">
        <f t="shared" si="8"/>
        <v>1.237853680409355</v>
      </c>
    </row>
    <row r="145" spans="1:4" x14ac:dyDescent="0.55000000000000004">
      <c r="A145" s="2">
        <v>45572</v>
      </c>
      <c r="B145" s="12">
        <v>0.93126093066714655</v>
      </c>
      <c r="C145" s="12">
        <v>1.063614911377984</v>
      </c>
      <c r="D145" s="12">
        <v>1.2377895619578869</v>
      </c>
    </row>
    <row r="146" spans="1:4" x14ac:dyDescent="0.55000000000000004">
      <c r="A146" s="3" t="s">
        <v>2</v>
      </c>
      <c r="B146" s="12">
        <v>130.78222282766751</v>
      </c>
      <c r="C146" s="12">
        <v>146.19119258232249</v>
      </c>
      <c r="D146" s="12">
        <v>169.13997222114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9C37C-16D1-4DD3-A19F-6C50BB3660AE}">
  <dimension ref="A1:R180"/>
  <sheetViews>
    <sheetView topLeftCell="J1" workbookViewId="0">
      <selection activeCell="B4" sqref="B4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6.3125" bestFit="1" customWidth="1"/>
    <col min="4" max="4" width="19.7890625" bestFit="1" customWidth="1"/>
    <col min="5" max="5" width="16.9453125" bestFit="1" customWidth="1"/>
    <col min="6" max="6" width="20.36718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  <col min="16" max="16" width="11.83984375" customWidth="1"/>
    <col min="17" max="17" width="14.3671875" customWidth="1"/>
  </cols>
  <sheetData>
    <row r="1" spans="1:18" x14ac:dyDescent="0.55000000000000004">
      <c r="A1" s="1" t="s">
        <v>19</v>
      </c>
      <c r="B1" t="s" vm="3">
        <v>5</v>
      </c>
    </row>
    <row r="2" spans="1:18" x14ac:dyDescent="0.55000000000000004">
      <c r="A2" s="1" t="s">
        <v>6</v>
      </c>
      <c r="B2" t="s" vm="22">
        <v>20</v>
      </c>
    </row>
    <row r="3" spans="1:18" x14ac:dyDescent="0.55000000000000004">
      <c r="A3" s="1" t="s">
        <v>7</v>
      </c>
      <c r="B3" t="s" vm="1">
        <v>9</v>
      </c>
    </row>
    <row r="4" spans="1:18" x14ac:dyDescent="0.55000000000000004">
      <c r="A4" s="1" t="s">
        <v>0</v>
      </c>
      <c r="B4" t="s" vm="4">
        <v>9</v>
      </c>
    </row>
    <row r="5" spans="1:18" x14ac:dyDescent="0.55000000000000004">
      <c r="Q5" s="11" t="s">
        <v>303</v>
      </c>
      <c r="R5" s="11" t="str" vm="4">
        <f>B4</f>
        <v>0</v>
      </c>
    </row>
    <row r="6" spans="1:18" x14ac:dyDescent="0.55000000000000004">
      <c r="A6" s="1" t="s">
        <v>1</v>
      </c>
      <c r="B6" t="s">
        <v>216</v>
      </c>
      <c r="C6" t="s">
        <v>228</v>
      </c>
      <c r="D6" t="s">
        <v>229</v>
      </c>
      <c r="E6" t="s">
        <v>221</v>
      </c>
      <c r="F6" t="s">
        <v>230</v>
      </c>
      <c r="H6" t="str">
        <f>A6</f>
        <v>Row Labels</v>
      </c>
      <c r="I6" t="str">
        <f t="shared" ref="I6:K6" si="0">B6</f>
        <v>Sum of KCOR</v>
      </c>
      <c r="J6" t="str">
        <f t="shared" si="0"/>
        <v>Sum of hazard_den</v>
      </c>
      <c r="K6" t="str">
        <f t="shared" si="0"/>
        <v>Sum of hazard_adj_den</v>
      </c>
      <c r="L6" t="str">
        <f t="shared" ref="L6" si="1">E6</f>
        <v>Sum of hazard_num</v>
      </c>
      <c r="M6" t="str">
        <f t="shared" ref="M6" si="2">F6</f>
        <v>Sum of hazard_adj_num</v>
      </c>
    </row>
    <row r="7" spans="1:18" x14ac:dyDescent="0.55000000000000004">
      <c r="A7" s="2">
        <v>44375</v>
      </c>
      <c r="B7" s="12">
        <v>1.0145294995512339</v>
      </c>
      <c r="C7" s="12"/>
      <c r="D7" s="12"/>
      <c r="E7" s="12"/>
      <c r="F7" s="12"/>
      <c r="H7" s="2">
        <f t="shared" ref="H7:H70" si="3">A7</f>
        <v>44375</v>
      </c>
      <c r="I7">
        <f t="shared" ref="I7:I70" si="4">B7</f>
        <v>1.0145294995512339</v>
      </c>
      <c r="J7">
        <f t="shared" ref="J7:J70" si="5">C7</f>
        <v>0</v>
      </c>
      <c r="K7">
        <f t="shared" ref="K7:K70" si="6">D7</f>
        <v>0</v>
      </c>
      <c r="L7">
        <f t="shared" ref="L7:L70" si="7">E7</f>
        <v>0</v>
      </c>
      <c r="M7">
        <f t="shared" ref="M7:M70" si="8">F7</f>
        <v>0</v>
      </c>
    </row>
    <row r="8" spans="1:18" x14ac:dyDescent="0.55000000000000004">
      <c r="A8" s="2">
        <v>44382</v>
      </c>
      <c r="B8" s="12">
        <v>0.93753353422470054</v>
      </c>
      <c r="C8" s="12"/>
      <c r="D8" s="12"/>
      <c r="E8" s="12"/>
      <c r="F8" s="12"/>
      <c r="H8" s="2">
        <f t="shared" si="3"/>
        <v>44382</v>
      </c>
      <c r="I8">
        <f t="shared" si="4"/>
        <v>0.93753353422470054</v>
      </c>
      <c r="J8">
        <f t="shared" si="5"/>
        <v>0</v>
      </c>
      <c r="K8">
        <f t="shared" si="6"/>
        <v>0</v>
      </c>
      <c r="L8">
        <f t="shared" si="7"/>
        <v>0</v>
      </c>
      <c r="M8">
        <f t="shared" si="8"/>
        <v>0</v>
      </c>
    </row>
    <row r="9" spans="1:18" x14ac:dyDescent="0.55000000000000004">
      <c r="A9" s="2">
        <v>44389</v>
      </c>
      <c r="B9" s="12">
        <v>0.97963206800583058</v>
      </c>
      <c r="C9" s="12"/>
      <c r="D9" s="12"/>
      <c r="E9" s="12"/>
      <c r="F9" s="12"/>
      <c r="H9" s="2">
        <f t="shared" si="3"/>
        <v>44389</v>
      </c>
      <c r="I9">
        <f t="shared" si="4"/>
        <v>0.97963206800583058</v>
      </c>
      <c r="J9">
        <f t="shared" si="5"/>
        <v>0</v>
      </c>
      <c r="K9">
        <f t="shared" si="6"/>
        <v>0</v>
      </c>
      <c r="L9">
        <f t="shared" si="7"/>
        <v>0</v>
      </c>
      <c r="M9">
        <f t="shared" si="8"/>
        <v>0</v>
      </c>
    </row>
    <row r="10" spans="1:18" x14ac:dyDescent="0.55000000000000004">
      <c r="A10" s="2">
        <v>44396</v>
      </c>
      <c r="B10" s="12">
        <v>1</v>
      </c>
      <c r="C10" s="12"/>
      <c r="D10" s="12"/>
      <c r="E10" s="12"/>
      <c r="F10" s="12"/>
      <c r="H10" s="2">
        <f t="shared" si="3"/>
        <v>44396</v>
      </c>
      <c r="I10">
        <f t="shared" si="4"/>
        <v>1</v>
      </c>
      <c r="J10">
        <f t="shared" si="5"/>
        <v>0</v>
      </c>
      <c r="K10">
        <f t="shared" si="6"/>
        <v>0</v>
      </c>
      <c r="L10">
        <f t="shared" si="7"/>
        <v>0</v>
      </c>
      <c r="M10">
        <f t="shared" si="8"/>
        <v>0</v>
      </c>
    </row>
    <row r="11" spans="1:18" x14ac:dyDescent="0.55000000000000004">
      <c r="A11" s="2">
        <v>44403</v>
      </c>
      <c r="B11" s="12">
        <v>1.033710754082164</v>
      </c>
      <c r="C11" s="12"/>
      <c r="D11" s="12"/>
      <c r="E11" s="12"/>
      <c r="F11" s="12"/>
      <c r="H11" s="2">
        <f t="shared" si="3"/>
        <v>44403</v>
      </c>
      <c r="I11">
        <f t="shared" si="4"/>
        <v>1.033710754082164</v>
      </c>
      <c r="J11">
        <f t="shared" si="5"/>
        <v>0</v>
      </c>
      <c r="K11">
        <f t="shared" si="6"/>
        <v>0</v>
      </c>
      <c r="L11">
        <f t="shared" si="7"/>
        <v>0</v>
      </c>
      <c r="M11">
        <f t="shared" si="8"/>
        <v>0</v>
      </c>
    </row>
    <row r="12" spans="1:18" x14ac:dyDescent="0.55000000000000004">
      <c r="A12" s="2">
        <v>44410</v>
      </c>
      <c r="B12" s="12">
        <v>1.043492787901338</v>
      </c>
      <c r="C12" s="12"/>
      <c r="D12" s="12"/>
      <c r="E12" s="12"/>
      <c r="F12" s="12"/>
      <c r="H12" s="2">
        <f t="shared" si="3"/>
        <v>44410</v>
      </c>
      <c r="I12">
        <f t="shared" si="4"/>
        <v>1.043492787901338</v>
      </c>
      <c r="J12">
        <f t="shared" si="5"/>
        <v>0</v>
      </c>
      <c r="K12">
        <f t="shared" si="6"/>
        <v>0</v>
      </c>
      <c r="L12">
        <f t="shared" si="7"/>
        <v>0</v>
      </c>
      <c r="M12">
        <f t="shared" si="8"/>
        <v>0</v>
      </c>
    </row>
    <row r="13" spans="1:18" x14ac:dyDescent="0.55000000000000004">
      <c r="A13" s="2">
        <v>44417</v>
      </c>
      <c r="B13" s="12">
        <v>1.057681575794605</v>
      </c>
      <c r="C13" s="12"/>
      <c r="D13" s="12"/>
      <c r="E13" s="12"/>
      <c r="F13" s="12"/>
      <c r="H13" s="2">
        <f t="shared" si="3"/>
        <v>44417</v>
      </c>
      <c r="I13">
        <f t="shared" si="4"/>
        <v>1.057681575794605</v>
      </c>
      <c r="J13">
        <f t="shared" si="5"/>
        <v>0</v>
      </c>
      <c r="K13">
        <f t="shared" si="6"/>
        <v>0</v>
      </c>
      <c r="L13">
        <f t="shared" si="7"/>
        <v>0</v>
      </c>
      <c r="M13">
        <f t="shared" si="8"/>
        <v>0</v>
      </c>
    </row>
    <row r="14" spans="1:18" x14ac:dyDescent="0.55000000000000004">
      <c r="A14" s="2">
        <v>44424</v>
      </c>
      <c r="B14" s="12">
        <v>1.0701195610477661</v>
      </c>
      <c r="C14" s="12"/>
      <c r="D14" s="12"/>
      <c r="E14" s="12"/>
      <c r="F14" s="12"/>
      <c r="H14" s="2">
        <f t="shared" si="3"/>
        <v>44424</v>
      </c>
      <c r="I14">
        <f t="shared" si="4"/>
        <v>1.0701195610477661</v>
      </c>
      <c r="J14">
        <f t="shared" si="5"/>
        <v>0</v>
      </c>
      <c r="K14">
        <f t="shared" si="6"/>
        <v>0</v>
      </c>
      <c r="L14">
        <f t="shared" si="7"/>
        <v>0</v>
      </c>
      <c r="M14">
        <f t="shared" si="8"/>
        <v>0</v>
      </c>
    </row>
    <row r="15" spans="1:18" x14ac:dyDescent="0.55000000000000004">
      <c r="A15" s="2">
        <v>44431</v>
      </c>
      <c r="B15" s="12">
        <v>1.0754454252765251</v>
      </c>
      <c r="C15" s="12"/>
      <c r="D15" s="12"/>
      <c r="E15" s="12"/>
      <c r="F15" s="12"/>
      <c r="H15" s="2">
        <f t="shared" si="3"/>
        <v>44431</v>
      </c>
      <c r="I15">
        <f t="shared" si="4"/>
        <v>1.0754454252765251</v>
      </c>
      <c r="J15">
        <f t="shared" si="5"/>
        <v>0</v>
      </c>
      <c r="K15">
        <f t="shared" si="6"/>
        <v>0</v>
      </c>
      <c r="L15">
        <f t="shared" si="7"/>
        <v>0</v>
      </c>
      <c r="M15">
        <f t="shared" si="8"/>
        <v>0</v>
      </c>
    </row>
    <row r="16" spans="1:18" x14ac:dyDescent="0.55000000000000004">
      <c r="A16" s="2">
        <v>44438</v>
      </c>
      <c r="B16" s="12">
        <v>1.0880686820231129</v>
      </c>
      <c r="C16" s="12"/>
      <c r="D16" s="12"/>
      <c r="E16" s="12"/>
      <c r="F16" s="12"/>
      <c r="H16" s="2">
        <f t="shared" si="3"/>
        <v>44438</v>
      </c>
      <c r="I16">
        <f t="shared" si="4"/>
        <v>1.0880686820231129</v>
      </c>
      <c r="J16">
        <f t="shared" si="5"/>
        <v>0</v>
      </c>
      <c r="K16">
        <f t="shared" si="6"/>
        <v>0</v>
      </c>
      <c r="L16">
        <f t="shared" si="7"/>
        <v>0</v>
      </c>
      <c r="M16">
        <f t="shared" si="8"/>
        <v>0</v>
      </c>
    </row>
    <row r="17" spans="1:13" x14ac:dyDescent="0.55000000000000004">
      <c r="A17" s="2">
        <v>44445</v>
      </c>
      <c r="B17" s="12">
        <v>1.0983004923188511</v>
      </c>
      <c r="C17" s="12"/>
      <c r="D17" s="12"/>
      <c r="E17" s="12"/>
      <c r="F17" s="12"/>
      <c r="H17" s="2">
        <f t="shared" si="3"/>
        <v>44445</v>
      </c>
      <c r="I17">
        <f t="shared" si="4"/>
        <v>1.0983004923188511</v>
      </c>
      <c r="J17">
        <f t="shared" si="5"/>
        <v>0</v>
      </c>
      <c r="K17">
        <f t="shared" si="6"/>
        <v>0</v>
      </c>
      <c r="L17">
        <f t="shared" si="7"/>
        <v>0</v>
      </c>
      <c r="M17">
        <f t="shared" si="8"/>
        <v>0</v>
      </c>
    </row>
    <row r="18" spans="1:13" x14ac:dyDescent="0.55000000000000004">
      <c r="A18" s="2">
        <v>44452</v>
      </c>
      <c r="B18" s="12">
        <v>1.095651660078913</v>
      </c>
      <c r="C18" s="12"/>
      <c r="D18" s="12"/>
      <c r="E18" s="12"/>
      <c r="F18" s="12"/>
      <c r="H18" s="2">
        <f t="shared" si="3"/>
        <v>44452</v>
      </c>
      <c r="I18">
        <f t="shared" si="4"/>
        <v>1.095651660078913</v>
      </c>
      <c r="J18">
        <f t="shared" si="5"/>
        <v>0</v>
      </c>
      <c r="K18">
        <f t="shared" si="6"/>
        <v>0</v>
      </c>
      <c r="L18">
        <f t="shared" si="7"/>
        <v>0</v>
      </c>
      <c r="M18">
        <f t="shared" si="8"/>
        <v>0</v>
      </c>
    </row>
    <row r="19" spans="1:13" x14ac:dyDescent="0.55000000000000004">
      <c r="A19" s="2">
        <v>44459</v>
      </c>
      <c r="B19" s="12">
        <v>1.090995388838341</v>
      </c>
      <c r="C19" s="12"/>
      <c r="D19" s="12"/>
      <c r="E19" s="12"/>
      <c r="F19" s="12"/>
      <c r="H19" s="2">
        <f t="shared" si="3"/>
        <v>44459</v>
      </c>
      <c r="I19">
        <f t="shared" si="4"/>
        <v>1.090995388838341</v>
      </c>
      <c r="J19">
        <f t="shared" si="5"/>
        <v>0</v>
      </c>
      <c r="K19">
        <f t="shared" si="6"/>
        <v>0</v>
      </c>
      <c r="L19">
        <f t="shared" si="7"/>
        <v>0</v>
      </c>
      <c r="M19">
        <f t="shared" si="8"/>
        <v>0</v>
      </c>
    </row>
    <row r="20" spans="1:13" x14ac:dyDescent="0.55000000000000004">
      <c r="A20" s="2">
        <v>44466</v>
      </c>
      <c r="B20" s="12">
        <v>1.097713927431256</v>
      </c>
      <c r="C20" s="12"/>
      <c r="D20" s="12"/>
      <c r="E20" s="12"/>
      <c r="F20" s="12"/>
      <c r="H20" s="2">
        <f t="shared" si="3"/>
        <v>44466</v>
      </c>
      <c r="I20">
        <f t="shared" si="4"/>
        <v>1.097713927431256</v>
      </c>
      <c r="J20">
        <f t="shared" si="5"/>
        <v>0</v>
      </c>
      <c r="K20">
        <f t="shared" si="6"/>
        <v>0</v>
      </c>
      <c r="L20">
        <f t="shared" si="7"/>
        <v>0</v>
      </c>
      <c r="M20">
        <f t="shared" si="8"/>
        <v>0</v>
      </c>
    </row>
    <row r="21" spans="1:13" x14ac:dyDescent="0.55000000000000004">
      <c r="A21" s="2">
        <v>44473</v>
      </c>
      <c r="B21" s="12">
        <v>1.101722890243479</v>
      </c>
      <c r="C21" s="12"/>
      <c r="D21" s="12"/>
      <c r="E21" s="12"/>
      <c r="F21" s="12"/>
      <c r="H21" s="2">
        <f t="shared" si="3"/>
        <v>44473</v>
      </c>
      <c r="I21">
        <f t="shared" si="4"/>
        <v>1.101722890243479</v>
      </c>
      <c r="J21">
        <f t="shared" si="5"/>
        <v>0</v>
      </c>
      <c r="K21">
        <f t="shared" si="6"/>
        <v>0</v>
      </c>
      <c r="L21">
        <f t="shared" si="7"/>
        <v>0</v>
      </c>
      <c r="M21">
        <f t="shared" si="8"/>
        <v>0</v>
      </c>
    </row>
    <row r="22" spans="1:13" x14ac:dyDescent="0.55000000000000004">
      <c r="A22" s="2">
        <v>44480</v>
      </c>
      <c r="B22" s="12">
        <v>1.0997589711374109</v>
      </c>
      <c r="C22" s="12"/>
      <c r="D22" s="12"/>
      <c r="E22" s="12"/>
      <c r="F22" s="12"/>
      <c r="H22" s="2">
        <f t="shared" si="3"/>
        <v>44480</v>
      </c>
      <c r="I22">
        <f t="shared" si="4"/>
        <v>1.0997589711374109</v>
      </c>
      <c r="J22">
        <f t="shared" si="5"/>
        <v>0</v>
      </c>
      <c r="K22">
        <f t="shared" si="6"/>
        <v>0</v>
      </c>
      <c r="L22">
        <f t="shared" si="7"/>
        <v>0</v>
      </c>
      <c r="M22">
        <f t="shared" si="8"/>
        <v>0</v>
      </c>
    </row>
    <row r="23" spans="1:13" x14ac:dyDescent="0.55000000000000004">
      <c r="A23" s="2">
        <v>44487</v>
      </c>
      <c r="B23" s="12">
        <v>1.0958397474924251</v>
      </c>
      <c r="C23" s="12"/>
      <c r="D23" s="12"/>
      <c r="E23" s="12"/>
      <c r="F23" s="12"/>
      <c r="H23" s="2">
        <f t="shared" si="3"/>
        <v>44487</v>
      </c>
      <c r="I23">
        <f t="shared" si="4"/>
        <v>1.0958397474924251</v>
      </c>
      <c r="J23">
        <f t="shared" si="5"/>
        <v>0</v>
      </c>
      <c r="K23">
        <f t="shared" si="6"/>
        <v>0</v>
      </c>
      <c r="L23">
        <f t="shared" si="7"/>
        <v>0</v>
      </c>
      <c r="M23">
        <f t="shared" si="8"/>
        <v>0</v>
      </c>
    </row>
    <row r="24" spans="1:13" x14ac:dyDescent="0.55000000000000004">
      <c r="A24" s="2">
        <v>44494</v>
      </c>
      <c r="B24" s="12">
        <v>1.0939012511837269</v>
      </c>
      <c r="C24" s="12"/>
      <c r="D24" s="12"/>
      <c r="E24" s="12"/>
      <c r="F24" s="12"/>
      <c r="H24" s="2">
        <f t="shared" si="3"/>
        <v>44494</v>
      </c>
      <c r="I24">
        <f t="shared" si="4"/>
        <v>1.0939012511837269</v>
      </c>
      <c r="J24">
        <f t="shared" si="5"/>
        <v>0</v>
      </c>
      <c r="K24">
        <f t="shared" si="6"/>
        <v>0</v>
      </c>
      <c r="L24">
        <f t="shared" si="7"/>
        <v>0</v>
      </c>
      <c r="M24">
        <f t="shared" si="8"/>
        <v>0</v>
      </c>
    </row>
    <row r="25" spans="1:13" x14ac:dyDescent="0.55000000000000004">
      <c r="A25" s="2">
        <v>44501</v>
      </c>
      <c r="B25" s="12">
        <v>1.0860993890805939</v>
      </c>
      <c r="C25" s="12"/>
      <c r="D25" s="12"/>
      <c r="E25" s="12"/>
      <c r="F25" s="12"/>
      <c r="H25" s="2">
        <f t="shared" si="3"/>
        <v>44501</v>
      </c>
      <c r="I25">
        <f t="shared" si="4"/>
        <v>1.0860993890805939</v>
      </c>
      <c r="J25">
        <f t="shared" si="5"/>
        <v>0</v>
      </c>
      <c r="K25">
        <f t="shared" si="6"/>
        <v>0</v>
      </c>
      <c r="L25">
        <f t="shared" si="7"/>
        <v>0</v>
      </c>
      <c r="M25">
        <f t="shared" si="8"/>
        <v>0</v>
      </c>
    </row>
    <row r="26" spans="1:13" x14ac:dyDescent="0.55000000000000004">
      <c r="A26" s="2">
        <v>44508</v>
      </c>
      <c r="B26" s="12">
        <v>1.0673579363404351</v>
      </c>
      <c r="C26" s="12"/>
      <c r="D26" s="12"/>
      <c r="E26" s="12"/>
      <c r="F26" s="12"/>
      <c r="H26" s="2">
        <f t="shared" si="3"/>
        <v>44508</v>
      </c>
      <c r="I26">
        <f t="shared" si="4"/>
        <v>1.0673579363404351</v>
      </c>
      <c r="J26">
        <f t="shared" si="5"/>
        <v>0</v>
      </c>
      <c r="K26">
        <f t="shared" si="6"/>
        <v>0</v>
      </c>
      <c r="L26">
        <f t="shared" si="7"/>
        <v>0</v>
      </c>
      <c r="M26">
        <f t="shared" si="8"/>
        <v>0</v>
      </c>
    </row>
    <row r="27" spans="1:13" x14ac:dyDescent="0.55000000000000004">
      <c r="A27" s="2">
        <v>44515</v>
      </c>
      <c r="B27" s="12">
        <v>1.038892803090588</v>
      </c>
      <c r="C27" s="12"/>
      <c r="D27" s="12"/>
      <c r="E27" s="12"/>
      <c r="F27" s="12"/>
      <c r="H27" s="2">
        <f t="shared" si="3"/>
        <v>44515</v>
      </c>
      <c r="I27">
        <f t="shared" si="4"/>
        <v>1.038892803090588</v>
      </c>
      <c r="J27">
        <f t="shared" si="5"/>
        <v>0</v>
      </c>
      <c r="K27">
        <f t="shared" si="6"/>
        <v>0</v>
      </c>
      <c r="L27">
        <f t="shared" si="7"/>
        <v>0</v>
      </c>
      <c r="M27">
        <f t="shared" si="8"/>
        <v>0</v>
      </c>
    </row>
    <row r="28" spans="1:13" x14ac:dyDescent="0.55000000000000004">
      <c r="A28" s="2">
        <v>44522</v>
      </c>
      <c r="B28" s="12">
        <v>1.012715025161288</v>
      </c>
      <c r="C28" s="12"/>
      <c r="D28" s="12"/>
      <c r="E28" s="12"/>
      <c r="F28" s="12"/>
      <c r="H28" s="2">
        <f t="shared" si="3"/>
        <v>44522</v>
      </c>
      <c r="I28">
        <f t="shared" si="4"/>
        <v>1.012715025161288</v>
      </c>
      <c r="J28">
        <f t="shared" si="5"/>
        <v>0</v>
      </c>
      <c r="K28">
        <f t="shared" si="6"/>
        <v>0</v>
      </c>
      <c r="L28">
        <f t="shared" si="7"/>
        <v>0</v>
      </c>
      <c r="M28">
        <f t="shared" si="8"/>
        <v>0</v>
      </c>
    </row>
    <row r="29" spans="1:13" x14ac:dyDescent="0.55000000000000004">
      <c r="A29" s="2">
        <v>44529</v>
      </c>
      <c r="B29" s="12">
        <v>0.98842433560088749</v>
      </c>
      <c r="C29" s="12"/>
      <c r="D29" s="12"/>
      <c r="E29" s="12"/>
      <c r="F29" s="12"/>
      <c r="H29" s="2">
        <f t="shared" si="3"/>
        <v>44529</v>
      </c>
      <c r="I29">
        <f t="shared" si="4"/>
        <v>0.98842433560088749</v>
      </c>
      <c r="J29">
        <f t="shared" si="5"/>
        <v>0</v>
      </c>
      <c r="K29">
        <f t="shared" si="6"/>
        <v>0</v>
      </c>
      <c r="L29">
        <f t="shared" si="7"/>
        <v>0</v>
      </c>
      <c r="M29">
        <f t="shared" si="8"/>
        <v>0</v>
      </c>
    </row>
    <row r="30" spans="1:13" x14ac:dyDescent="0.55000000000000004">
      <c r="A30" s="2">
        <v>44536</v>
      </c>
      <c r="B30" s="12">
        <v>0.96503232389843552</v>
      </c>
      <c r="C30" s="12"/>
      <c r="D30" s="12"/>
      <c r="E30" s="12"/>
      <c r="F30" s="12"/>
      <c r="H30" s="2">
        <f t="shared" si="3"/>
        <v>44536</v>
      </c>
      <c r="I30">
        <f t="shared" si="4"/>
        <v>0.96503232389843552</v>
      </c>
      <c r="J30">
        <f t="shared" si="5"/>
        <v>0</v>
      </c>
      <c r="K30">
        <f t="shared" si="6"/>
        <v>0</v>
      </c>
      <c r="L30">
        <f t="shared" si="7"/>
        <v>0</v>
      </c>
      <c r="M30">
        <f t="shared" si="8"/>
        <v>0</v>
      </c>
    </row>
    <row r="31" spans="1:13" x14ac:dyDescent="0.55000000000000004">
      <c r="A31" s="2">
        <v>44543</v>
      </c>
      <c r="B31" s="12">
        <v>0.94491697525902318</v>
      </c>
      <c r="C31" s="12"/>
      <c r="D31" s="12"/>
      <c r="E31" s="12"/>
      <c r="F31" s="12"/>
      <c r="H31" s="2">
        <f t="shared" si="3"/>
        <v>44543</v>
      </c>
      <c r="I31">
        <f t="shared" si="4"/>
        <v>0.94491697525902318</v>
      </c>
      <c r="J31">
        <f t="shared" si="5"/>
        <v>0</v>
      </c>
      <c r="K31">
        <f t="shared" si="6"/>
        <v>0</v>
      </c>
      <c r="L31">
        <f t="shared" si="7"/>
        <v>0</v>
      </c>
      <c r="M31">
        <f t="shared" si="8"/>
        <v>0</v>
      </c>
    </row>
    <row r="32" spans="1:13" x14ac:dyDescent="0.55000000000000004">
      <c r="A32" s="2">
        <v>44550</v>
      </c>
      <c r="B32" s="12">
        <v>0.93162663842815685</v>
      </c>
      <c r="C32" s="12"/>
      <c r="D32" s="12"/>
      <c r="E32" s="12"/>
      <c r="F32" s="12"/>
      <c r="H32" s="2">
        <f t="shared" si="3"/>
        <v>44550</v>
      </c>
      <c r="I32">
        <f t="shared" si="4"/>
        <v>0.93162663842815685</v>
      </c>
      <c r="J32">
        <f t="shared" si="5"/>
        <v>0</v>
      </c>
      <c r="K32">
        <f t="shared" si="6"/>
        <v>0</v>
      </c>
      <c r="L32">
        <f t="shared" si="7"/>
        <v>0</v>
      </c>
      <c r="M32">
        <f t="shared" si="8"/>
        <v>0</v>
      </c>
    </row>
    <row r="33" spans="1:13" x14ac:dyDescent="0.55000000000000004">
      <c r="A33" s="2">
        <v>44557</v>
      </c>
      <c r="B33" s="12">
        <v>0.91749388091807182</v>
      </c>
      <c r="C33" s="12"/>
      <c r="D33" s="12"/>
      <c r="E33" s="12"/>
      <c r="F33" s="12"/>
      <c r="H33" s="2">
        <f t="shared" si="3"/>
        <v>44557</v>
      </c>
      <c r="I33">
        <f t="shared" si="4"/>
        <v>0.91749388091807182</v>
      </c>
      <c r="J33">
        <f t="shared" si="5"/>
        <v>0</v>
      </c>
      <c r="K33">
        <f t="shared" si="6"/>
        <v>0</v>
      </c>
      <c r="L33">
        <f t="shared" si="7"/>
        <v>0</v>
      </c>
      <c r="M33">
        <f t="shared" si="8"/>
        <v>0</v>
      </c>
    </row>
    <row r="34" spans="1:13" x14ac:dyDescent="0.55000000000000004">
      <c r="A34" s="2">
        <v>44564</v>
      </c>
      <c r="B34" s="12">
        <v>0.90642664958782271</v>
      </c>
      <c r="C34" s="12"/>
      <c r="D34" s="12"/>
      <c r="E34" s="12"/>
      <c r="F34" s="12"/>
      <c r="H34" s="2">
        <f t="shared" si="3"/>
        <v>44564</v>
      </c>
      <c r="I34">
        <f t="shared" si="4"/>
        <v>0.90642664958782271</v>
      </c>
      <c r="J34">
        <f t="shared" si="5"/>
        <v>0</v>
      </c>
      <c r="K34">
        <f t="shared" si="6"/>
        <v>0</v>
      </c>
      <c r="L34">
        <f t="shared" si="7"/>
        <v>0</v>
      </c>
      <c r="M34">
        <f t="shared" si="8"/>
        <v>0</v>
      </c>
    </row>
    <row r="35" spans="1:13" x14ac:dyDescent="0.55000000000000004">
      <c r="A35" s="2">
        <v>44571</v>
      </c>
      <c r="B35" s="12">
        <v>0.90010345725393814</v>
      </c>
      <c r="C35" s="12"/>
      <c r="D35" s="12"/>
      <c r="E35" s="12"/>
      <c r="F35" s="12"/>
      <c r="H35" s="2">
        <f t="shared" si="3"/>
        <v>44571</v>
      </c>
      <c r="I35">
        <f t="shared" si="4"/>
        <v>0.90010345725393814</v>
      </c>
      <c r="J35">
        <f t="shared" si="5"/>
        <v>0</v>
      </c>
      <c r="K35">
        <f t="shared" si="6"/>
        <v>0</v>
      </c>
      <c r="L35">
        <f t="shared" si="7"/>
        <v>0</v>
      </c>
      <c r="M35">
        <f t="shared" si="8"/>
        <v>0</v>
      </c>
    </row>
    <row r="36" spans="1:13" x14ac:dyDescent="0.55000000000000004">
      <c r="A36" s="2">
        <v>44578</v>
      </c>
      <c r="B36" s="12">
        <v>0.89648414733084225</v>
      </c>
      <c r="C36" s="12"/>
      <c r="D36" s="12"/>
      <c r="E36" s="12"/>
      <c r="F36" s="12"/>
      <c r="H36" s="2">
        <f t="shared" si="3"/>
        <v>44578</v>
      </c>
      <c r="I36">
        <f t="shared" si="4"/>
        <v>0.89648414733084225</v>
      </c>
      <c r="J36">
        <f t="shared" si="5"/>
        <v>0</v>
      </c>
      <c r="K36">
        <f t="shared" si="6"/>
        <v>0</v>
      </c>
      <c r="L36">
        <f t="shared" si="7"/>
        <v>0</v>
      </c>
      <c r="M36">
        <f t="shared" si="8"/>
        <v>0</v>
      </c>
    </row>
    <row r="37" spans="1:13" x14ac:dyDescent="0.55000000000000004">
      <c r="A37" s="2">
        <v>44585</v>
      </c>
      <c r="B37" s="12">
        <v>0.89549775288383826</v>
      </c>
      <c r="C37" s="12"/>
      <c r="D37" s="12"/>
      <c r="E37" s="12"/>
      <c r="F37" s="12"/>
      <c r="H37" s="2">
        <f t="shared" si="3"/>
        <v>44585</v>
      </c>
      <c r="I37">
        <f t="shared" si="4"/>
        <v>0.89549775288383826</v>
      </c>
      <c r="J37">
        <f t="shared" si="5"/>
        <v>0</v>
      </c>
      <c r="K37">
        <f t="shared" si="6"/>
        <v>0</v>
      </c>
      <c r="L37">
        <f t="shared" si="7"/>
        <v>0</v>
      </c>
      <c r="M37">
        <f t="shared" si="8"/>
        <v>0</v>
      </c>
    </row>
    <row r="38" spans="1:13" x14ac:dyDescent="0.55000000000000004">
      <c r="A38" s="2">
        <v>44592</v>
      </c>
      <c r="B38" s="12">
        <v>0.89008164588689365</v>
      </c>
      <c r="C38" s="12"/>
      <c r="D38" s="12"/>
      <c r="E38" s="12"/>
      <c r="F38" s="12"/>
      <c r="H38" s="2">
        <f t="shared" si="3"/>
        <v>44592</v>
      </c>
      <c r="I38">
        <f t="shared" si="4"/>
        <v>0.89008164588689365</v>
      </c>
      <c r="J38">
        <f t="shared" si="5"/>
        <v>0</v>
      </c>
      <c r="K38">
        <f t="shared" si="6"/>
        <v>0</v>
      </c>
      <c r="L38">
        <f t="shared" si="7"/>
        <v>0</v>
      </c>
      <c r="M38">
        <f t="shared" si="8"/>
        <v>0</v>
      </c>
    </row>
    <row r="39" spans="1:13" x14ac:dyDescent="0.55000000000000004">
      <c r="A39" s="2">
        <v>44599</v>
      </c>
      <c r="B39" s="12">
        <v>0.88506927459990503</v>
      </c>
      <c r="C39" s="12"/>
      <c r="D39" s="12"/>
      <c r="E39" s="12"/>
      <c r="F39" s="12"/>
      <c r="H39" s="2">
        <f t="shared" si="3"/>
        <v>44599</v>
      </c>
      <c r="I39">
        <f t="shared" si="4"/>
        <v>0.88506927459990503</v>
      </c>
      <c r="J39">
        <f t="shared" si="5"/>
        <v>0</v>
      </c>
      <c r="K39">
        <f t="shared" si="6"/>
        <v>0</v>
      </c>
      <c r="L39">
        <f t="shared" si="7"/>
        <v>0</v>
      </c>
      <c r="M39">
        <f t="shared" si="8"/>
        <v>0</v>
      </c>
    </row>
    <row r="40" spans="1:13" x14ac:dyDescent="0.55000000000000004">
      <c r="A40" s="2">
        <v>44606</v>
      </c>
      <c r="B40" s="12">
        <v>0.87803619773734098</v>
      </c>
      <c r="C40" s="12"/>
      <c r="D40" s="12"/>
      <c r="E40" s="12"/>
      <c r="F40" s="12"/>
      <c r="H40" s="2">
        <f t="shared" si="3"/>
        <v>44606</v>
      </c>
      <c r="I40">
        <f t="shared" si="4"/>
        <v>0.87803619773734098</v>
      </c>
      <c r="J40">
        <f t="shared" si="5"/>
        <v>0</v>
      </c>
      <c r="K40">
        <f t="shared" si="6"/>
        <v>0</v>
      </c>
      <c r="L40">
        <f t="shared" si="7"/>
        <v>0</v>
      </c>
      <c r="M40">
        <f t="shared" si="8"/>
        <v>0</v>
      </c>
    </row>
    <row r="41" spans="1:13" x14ac:dyDescent="0.55000000000000004">
      <c r="A41" s="2">
        <v>44613</v>
      </c>
      <c r="B41" s="12">
        <v>0.87246066726785854</v>
      </c>
      <c r="C41" s="12"/>
      <c r="D41" s="12"/>
      <c r="E41" s="12"/>
      <c r="F41" s="12"/>
      <c r="H41" s="2">
        <f t="shared" si="3"/>
        <v>44613</v>
      </c>
      <c r="I41">
        <f t="shared" si="4"/>
        <v>0.87246066726785854</v>
      </c>
      <c r="J41">
        <f t="shared" si="5"/>
        <v>0</v>
      </c>
      <c r="K41">
        <f t="shared" si="6"/>
        <v>0</v>
      </c>
      <c r="L41">
        <f t="shared" si="7"/>
        <v>0</v>
      </c>
      <c r="M41">
        <f t="shared" si="8"/>
        <v>0</v>
      </c>
    </row>
    <row r="42" spans="1:13" x14ac:dyDescent="0.55000000000000004">
      <c r="A42" s="2">
        <v>44620</v>
      </c>
      <c r="B42" s="12">
        <v>0.86914768534672437</v>
      </c>
      <c r="C42" s="12"/>
      <c r="D42" s="12"/>
      <c r="E42" s="12"/>
      <c r="F42" s="12"/>
      <c r="H42" s="2">
        <f t="shared" si="3"/>
        <v>44620</v>
      </c>
      <c r="I42">
        <f t="shared" si="4"/>
        <v>0.86914768534672437</v>
      </c>
      <c r="J42">
        <f t="shared" si="5"/>
        <v>0</v>
      </c>
      <c r="K42">
        <f t="shared" si="6"/>
        <v>0</v>
      </c>
      <c r="L42">
        <f t="shared" si="7"/>
        <v>0</v>
      </c>
      <c r="M42">
        <f t="shared" si="8"/>
        <v>0</v>
      </c>
    </row>
    <row r="43" spans="1:13" x14ac:dyDescent="0.55000000000000004">
      <c r="A43" s="2">
        <v>44627</v>
      </c>
      <c r="B43" s="12">
        <v>0.86536385978210562</v>
      </c>
      <c r="C43" s="12"/>
      <c r="D43" s="12"/>
      <c r="E43" s="12"/>
      <c r="F43" s="12"/>
      <c r="H43" s="2">
        <f t="shared" si="3"/>
        <v>44627</v>
      </c>
      <c r="I43">
        <f t="shared" si="4"/>
        <v>0.86536385978210562</v>
      </c>
      <c r="J43">
        <f t="shared" si="5"/>
        <v>0</v>
      </c>
      <c r="K43">
        <f t="shared" si="6"/>
        <v>0</v>
      </c>
      <c r="L43">
        <f t="shared" si="7"/>
        <v>0</v>
      </c>
      <c r="M43">
        <f t="shared" si="8"/>
        <v>0</v>
      </c>
    </row>
    <row r="44" spans="1:13" x14ac:dyDescent="0.55000000000000004">
      <c r="A44" s="2">
        <v>44634</v>
      </c>
      <c r="B44" s="12">
        <v>0.86467784546491355</v>
      </c>
      <c r="C44" s="12"/>
      <c r="D44" s="12"/>
      <c r="E44" s="12"/>
      <c r="F44" s="12"/>
      <c r="H44" s="2">
        <f t="shared" si="3"/>
        <v>44634</v>
      </c>
      <c r="I44">
        <f t="shared" si="4"/>
        <v>0.86467784546491355</v>
      </c>
      <c r="J44">
        <f t="shared" si="5"/>
        <v>0</v>
      </c>
      <c r="K44">
        <f t="shared" si="6"/>
        <v>0</v>
      </c>
      <c r="L44">
        <f t="shared" si="7"/>
        <v>0</v>
      </c>
      <c r="M44">
        <f t="shared" si="8"/>
        <v>0</v>
      </c>
    </row>
    <row r="45" spans="1:13" x14ac:dyDescent="0.55000000000000004">
      <c r="A45" s="2">
        <v>44641</v>
      </c>
      <c r="B45" s="12">
        <v>0.86156548946044131</v>
      </c>
      <c r="C45" s="12"/>
      <c r="D45" s="12"/>
      <c r="E45" s="12"/>
      <c r="F45" s="12"/>
      <c r="H45" s="2">
        <f t="shared" si="3"/>
        <v>44641</v>
      </c>
      <c r="I45">
        <f t="shared" si="4"/>
        <v>0.86156548946044131</v>
      </c>
      <c r="J45">
        <f t="shared" si="5"/>
        <v>0</v>
      </c>
      <c r="K45">
        <f t="shared" si="6"/>
        <v>0</v>
      </c>
      <c r="L45">
        <f t="shared" si="7"/>
        <v>0</v>
      </c>
      <c r="M45">
        <f t="shared" si="8"/>
        <v>0</v>
      </c>
    </row>
    <row r="46" spans="1:13" x14ac:dyDescent="0.55000000000000004">
      <c r="A46" s="2">
        <v>44648</v>
      </c>
      <c r="B46" s="12">
        <v>0.86059797334768184</v>
      </c>
      <c r="C46" s="12"/>
      <c r="D46" s="12"/>
      <c r="E46" s="12"/>
      <c r="F46" s="12"/>
      <c r="H46" s="2">
        <f t="shared" si="3"/>
        <v>44648</v>
      </c>
      <c r="I46">
        <f t="shared" si="4"/>
        <v>0.86059797334768184</v>
      </c>
      <c r="J46">
        <f t="shared" si="5"/>
        <v>0</v>
      </c>
      <c r="K46">
        <f t="shared" si="6"/>
        <v>0</v>
      </c>
      <c r="L46">
        <f t="shared" si="7"/>
        <v>0</v>
      </c>
      <c r="M46">
        <f t="shared" si="8"/>
        <v>0</v>
      </c>
    </row>
    <row r="47" spans="1:13" x14ac:dyDescent="0.55000000000000004">
      <c r="A47" s="2">
        <v>44655</v>
      </c>
      <c r="B47" s="12">
        <v>0.86101195576944967</v>
      </c>
      <c r="C47" s="12"/>
      <c r="D47" s="12"/>
      <c r="E47" s="12"/>
      <c r="F47" s="12"/>
      <c r="H47" s="2">
        <f t="shared" si="3"/>
        <v>44655</v>
      </c>
      <c r="I47">
        <f t="shared" si="4"/>
        <v>0.86101195576944967</v>
      </c>
      <c r="J47">
        <f t="shared" si="5"/>
        <v>0</v>
      </c>
      <c r="K47">
        <f t="shared" si="6"/>
        <v>0</v>
      </c>
      <c r="L47">
        <f t="shared" si="7"/>
        <v>0</v>
      </c>
      <c r="M47">
        <f t="shared" si="8"/>
        <v>0</v>
      </c>
    </row>
    <row r="48" spans="1:13" x14ac:dyDescent="0.55000000000000004">
      <c r="A48" s="2">
        <v>44662</v>
      </c>
      <c r="B48" s="12">
        <v>0.86125108903954084</v>
      </c>
      <c r="C48" s="12"/>
      <c r="D48" s="12"/>
      <c r="E48" s="12"/>
      <c r="F48" s="12"/>
      <c r="H48" s="2">
        <f t="shared" si="3"/>
        <v>44662</v>
      </c>
      <c r="I48">
        <f t="shared" si="4"/>
        <v>0.86125108903954084</v>
      </c>
      <c r="J48">
        <f t="shared" si="5"/>
        <v>0</v>
      </c>
      <c r="K48">
        <f t="shared" si="6"/>
        <v>0</v>
      </c>
      <c r="L48">
        <f t="shared" si="7"/>
        <v>0</v>
      </c>
      <c r="M48">
        <f t="shared" si="8"/>
        <v>0</v>
      </c>
    </row>
    <row r="49" spans="1:13" x14ac:dyDescent="0.55000000000000004">
      <c r="A49" s="2">
        <v>44669</v>
      </c>
      <c r="B49" s="12">
        <v>0.86332850180964071</v>
      </c>
      <c r="C49" s="12"/>
      <c r="D49" s="12"/>
      <c r="E49" s="12"/>
      <c r="F49" s="12"/>
      <c r="H49" s="2">
        <f t="shared" si="3"/>
        <v>44669</v>
      </c>
      <c r="I49">
        <f t="shared" si="4"/>
        <v>0.86332850180964071</v>
      </c>
      <c r="J49">
        <f t="shared" si="5"/>
        <v>0</v>
      </c>
      <c r="K49">
        <f t="shared" si="6"/>
        <v>0</v>
      </c>
      <c r="L49">
        <f t="shared" si="7"/>
        <v>0</v>
      </c>
      <c r="M49">
        <f t="shared" si="8"/>
        <v>0</v>
      </c>
    </row>
    <row r="50" spans="1:13" x14ac:dyDescent="0.55000000000000004">
      <c r="A50" s="2">
        <v>44676</v>
      </c>
      <c r="B50" s="12">
        <v>0.86652703537997944</v>
      </c>
      <c r="C50" s="12"/>
      <c r="D50" s="12"/>
      <c r="E50" s="12"/>
      <c r="F50" s="12"/>
      <c r="H50" s="2">
        <f t="shared" si="3"/>
        <v>44676</v>
      </c>
      <c r="I50">
        <f t="shared" si="4"/>
        <v>0.86652703537997944</v>
      </c>
      <c r="J50">
        <f t="shared" si="5"/>
        <v>0</v>
      </c>
      <c r="K50">
        <f t="shared" si="6"/>
        <v>0</v>
      </c>
      <c r="L50">
        <f t="shared" si="7"/>
        <v>0</v>
      </c>
      <c r="M50">
        <f t="shared" si="8"/>
        <v>0</v>
      </c>
    </row>
    <row r="51" spans="1:13" x14ac:dyDescent="0.55000000000000004">
      <c r="A51" s="2">
        <v>44683</v>
      </c>
      <c r="B51" s="12">
        <v>0.86640320776054525</v>
      </c>
      <c r="C51" s="12"/>
      <c r="D51" s="12"/>
      <c r="E51" s="12"/>
      <c r="F51" s="12"/>
      <c r="H51" s="2">
        <f t="shared" si="3"/>
        <v>44683</v>
      </c>
      <c r="I51">
        <f t="shared" si="4"/>
        <v>0.86640320776054525</v>
      </c>
      <c r="J51">
        <f t="shared" si="5"/>
        <v>0</v>
      </c>
      <c r="K51">
        <f t="shared" si="6"/>
        <v>0</v>
      </c>
      <c r="L51">
        <f t="shared" si="7"/>
        <v>0</v>
      </c>
      <c r="M51">
        <f t="shared" si="8"/>
        <v>0</v>
      </c>
    </row>
    <row r="52" spans="1:13" x14ac:dyDescent="0.55000000000000004">
      <c r="A52" s="2">
        <v>44690</v>
      </c>
      <c r="B52" s="12">
        <v>0.86681781878386677</v>
      </c>
      <c r="C52" s="12"/>
      <c r="D52" s="12"/>
      <c r="E52" s="12"/>
      <c r="F52" s="12"/>
      <c r="H52" s="2">
        <f t="shared" si="3"/>
        <v>44690</v>
      </c>
      <c r="I52">
        <f t="shared" si="4"/>
        <v>0.86681781878386677</v>
      </c>
      <c r="J52">
        <f t="shared" si="5"/>
        <v>0</v>
      </c>
      <c r="K52">
        <f t="shared" si="6"/>
        <v>0</v>
      </c>
      <c r="L52">
        <f t="shared" si="7"/>
        <v>0</v>
      </c>
      <c r="M52">
        <f t="shared" si="8"/>
        <v>0</v>
      </c>
    </row>
    <row r="53" spans="1:13" x14ac:dyDescent="0.55000000000000004">
      <c r="A53" s="2">
        <v>44697</v>
      </c>
      <c r="B53" s="12">
        <v>0.86887277686046294</v>
      </c>
      <c r="C53" s="12"/>
      <c r="D53" s="12"/>
      <c r="E53" s="12"/>
      <c r="F53" s="12"/>
      <c r="H53" s="2">
        <f t="shared" si="3"/>
        <v>44697</v>
      </c>
      <c r="I53">
        <f t="shared" si="4"/>
        <v>0.86887277686046294</v>
      </c>
      <c r="J53">
        <f t="shared" si="5"/>
        <v>0</v>
      </c>
      <c r="K53">
        <f t="shared" si="6"/>
        <v>0</v>
      </c>
      <c r="L53">
        <f t="shared" si="7"/>
        <v>0</v>
      </c>
      <c r="M53">
        <f t="shared" si="8"/>
        <v>0</v>
      </c>
    </row>
    <row r="54" spans="1:13" x14ac:dyDescent="0.55000000000000004">
      <c r="A54" s="2">
        <v>44704</v>
      </c>
      <c r="B54" s="12">
        <v>0.86920469581926785</v>
      </c>
      <c r="C54" s="12"/>
      <c r="D54" s="12"/>
      <c r="E54" s="12"/>
      <c r="F54" s="12"/>
      <c r="H54" s="2">
        <f t="shared" si="3"/>
        <v>44704</v>
      </c>
      <c r="I54">
        <f t="shared" si="4"/>
        <v>0.86920469581926785</v>
      </c>
      <c r="J54">
        <f t="shared" si="5"/>
        <v>0</v>
      </c>
      <c r="K54">
        <f t="shared" si="6"/>
        <v>0</v>
      </c>
      <c r="L54">
        <f t="shared" si="7"/>
        <v>0</v>
      </c>
      <c r="M54">
        <f t="shared" si="8"/>
        <v>0</v>
      </c>
    </row>
    <row r="55" spans="1:13" x14ac:dyDescent="0.55000000000000004">
      <c r="A55" s="2">
        <v>44711</v>
      </c>
      <c r="B55" s="12">
        <v>0.8709398673511598</v>
      </c>
      <c r="C55" s="12"/>
      <c r="D55" s="12"/>
      <c r="E55" s="12"/>
      <c r="F55" s="12"/>
      <c r="H55" s="2">
        <f t="shared" si="3"/>
        <v>44711</v>
      </c>
      <c r="I55">
        <f t="shared" si="4"/>
        <v>0.8709398673511598</v>
      </c>
      <c r="J55">
        <f t="shared" si="5"/>
        <v>0</v>
      </c>
      <c r="K55">
        <f t="shared" si="6"/>
        <v>0</v>
      </c>
      <c r="L55">
        <f t="shared" si="7"/>
        <v>0</v>
      </c>
      <c r="M55">
        <f t="shared" si="8"/>
        <v>0</v>
      </c>
    </row>
    <row r="56" spans="1:13" x14ac:dyDescent="0.55000000000000004">
      <c r="A56" s="2">
        <v>44718</v>
      </c>
      <c r="B56" s="12">
        <v>0.87085837637134755</v>
      </c>
      <c r="C56" s="12"/>
      <c r="D56" s="12"/>
      <c r="E56" s="12"/>
      <c r="F56" s="12"/>
      <c r="H56" s="2">
        <f t="shared" si="3"/>
        <v>44718</v>
      </c>
      <c r="I56">
        <f t="shared" si="4"/>
        <v>0.87085837637134755</v>
      </c>
      <c r="J56">
        <f t="shared" si="5"/>
        <v>0</v>
      </c>
      <c r="K56">
        <f t="shared" si="6"/>
        <v>0</v>
      </c>
      <c r="L56">
        <f t="shared" si="7"/>
        <v>0</v>
      </c>
      <c r="M56">
        <f t="shared" si="8"/>
        <v>0</v>
      </c>
    </row>
    <row r="57" spans="1:13" x14ac:dyDescent="0.55000000000000004">
      <c r="A57" s="2">
        <v>44725</v>
      </c>
      <c r="B57" s="12">
        <v>0.87217962050699938</v>
      </c>
      <c r="C57" s="12"/>
      <c r="D57" s="12"/>
      <c r="E57" s="12"/>
      <c r="F57" s="12"/>
      <c r="H57" s="2">
        <f t="shared" si="3"/>
        <v>44725</v>
      </c>
      <c r="I57">
        <f t="shared" si="4"/>
        <v>0.87217962050699938</v>
      </c>
      <c r="J57">
        <f t="shared" si="5"/>
        <v>0</v>
      </c>
      <c r="K57">
        <f t="shared" si="6"/>
        <v>0</v>
      </c>
      <c r="L57">
        <f t="shared" si="7"/>
        <v>0</v>
      </c>
      <c r="M57">
        <f t="shared" si="8"/>
        <v>0</v>
      </c>
    </row>
    <row r="58" spans="1:13" x14ac:dyDescent="0.55000000000000004">
      <c r="A58" s="2">
        <v>44732</v>
      </c>
      <c r="B58" s="12">
        <v>0.87254246306097505</v>
      </c>
      <c r="C58" s="12"/>
      <c r="D58" s="12"/>
      <c r="E58" s="12"/>
      <c r="F58" s="12"/>
      <c r="H58" s="2">
        <f t="shared" si="3"/>
        <v>44732</v>
      </c>
      <c r="I58">
        <f t="shared" si="4"/>
        <v>0.87254246306097505</v>
      </c>
      <c r="J58">
        <f t="shared" si="5"/>
        <v>0</v>
      </c>
      <c r="K58">
        <f t="shared" si="6"/>
        <v>0</v>
      </c>
      <c r="L58">
        <f t="shared" si="7"/>
        <v>0</v>
      </c>
      <c r="M58">
        <f t="shared" si="8"/>
        <v>0</v>
      </c>
    </row>
    <row r="59" spans="1:13" x14ac:dyDescent="0.55000000000000004">
      <c r="A59" s="2">
        <v>44739</v>
      </c>
      <c r="B59" s="12">
        <v>0.87249177561398861</v>
      </c>
      <c r="C59" s="12"/>
      <c r="D59" s="12"/>
      <c r="E59" s="12"/>
      <c r="F59" s="12"/>
      <c r="H59" s="2">
        <f t="shared" si="3"/>
        <v>44739</v>
      </c>
      <c r="I59">
        <f t="shared" si="4"/>
        <v>0.87249177561398861</v>
      </c>
      <c r="J59">
        <f t="shared" si="5"/>
        <v>0</v>
      </c>
      <c r="K59">
        <f t="shared" si="6"/>
        <v>0</v>
      </c>
      <c r="L59">
        <f t="shared" si="7"/>
        <v>0</v>
      </c>
      <c r="M59">
        <f t="shared" si="8"/>
        <v>0</v>
      </c>
    </row>
    <row r="60" spans="1:13" x14ac:dyDescent="0.55000000000000004">
      <c r="A60" s="2">
        <v>44746</v>
      </c>
      <c r="B60" s="12">
        <v>0.87176640085493562</v>
      </c>
      <c r="C60" s="12"/>
      <c r="D60" s="12"/>
      <c r="E60" s="12"/>
      <c r="F60" s="12"/>
      <c r="H60" s="2">
        <f t="shared" si="3"/>
        <v>44746</v>
      </c>
      <c r="I60">
        <f t="shared" si="4"/>
        <v>0.87176640085493562</v>
      </c>
      <c r="J60">
        <f t="shared" si="5"/>
        <v>0</v>
      </c>
      <c r="K60">
        <f t="shared" si="6"/>
        <v>0</v>
      </c>
      <c r="L60">
        <f t="shared" si="7"/>
        <v>0</v>
      </c>
      <c r="M60">
        <f t="shared" si="8"/>
        <v>0</v>
      </c>
    </row>
    <row r="61" spans="1:13" x14ac:dyDescent="0.55000000000000004">
      <c r="A61" s="2">
        <v>44753</v>
      </c>
      <c r="B61" s="12">
        <v>0.8721894175141931</v>
      </c>
      <c r="C61" s="12"/>
      <c r="D61" s="12"/>
      <c r="E61" s="12"/>
      <c r="F61" s="12"/>
      <c r="H61" s="2">
        <f t="shared" si="3"/>
        <v>44753</v>
      </c>
      <c r="I61">
        <f t="shared" si="4"/>
        <v>0.8721894175141931</v>
      </c>
      <c r="J61">
        <f t="shared" si="5"/>
        <v>0</v>
      </c>
      <c r="K61">
        <f t="shared" si="6"/>
        <v>0</v>
      </c>
      <c r="L61">
        <f t="shared" si="7"/>
        <v>0</v>
      </c>
      <c r="M61">
        <f t="shared" si="8"/>
        <v>0</v>
      </c>
    </row>
    <row r="62" spans="1:13" x14ac:dyDescent="0.55000000000000004">
      <c r="A62" s="2">
        <v>44760</v>
      </c>
      <c r="B62" s="12">
        <v>0.87427151621047261</v>
      </c>
      <c r="C62" s="12"/>
      <c r="D62" s="12"/>
      <c r="E62" s="12"/>
      <c r="F62" s="12"/>
      <c r="H62" s="2">
        <f t="shared" si="3"/>
        <v>44760</v>
      </c>
      <c r="I62">
        <f t="shared" si="4"/>
        <v>0.87427151621047261</v>
      </c>
      <c r="J62">
        <f t="shared" si="5"/>
        <v>0</v>
      </c>
      <c r="K62">
        <f t="shared" si="6"/>
        <v>0</v>
      </c>
      <c r="L62">
        <f t="shared" si="7"/>
        <v>0</v>
      </c>
      <c r="M62">
        <f t="shared" si="8"/>
        <v>0</v>
      </c>
    </row>
    <row r="63" spans="1:13" x14ac:dyDescent="0.55000000000000004">
      <c r="A63" s="2">
        <v>44767</v>
      </c>
      <c r="B63" s="12">
        <v>0.87403908409026076</v>
      </c>
      <c r="C63" s="12"/>
      <c r="D63" s="12"/>
      <c r="E63" s="12"/>
      <c r="F63" s="12"/>
      <c r="H63" s="2">
        <f t="shared" si="3"/>
        <v>44767</v>
      </c>
      <c r="I63">
        <f t="shared" si="4"/>
        <v>0.87403908409026076</v>
      </c>
      <c r="J63">
        <f t="shared" si="5"/>
        <v>0</v>
      </c>
      <c r="K63">
        <f t="shared" si="6"/>
        <v>0</v>
      </c>
      <c r="L63">
        <f t="shared" si="7"/>
        <v>0</v>
      </c>
      <c r="M63">
        <f t="shared" si="8"/>
        <v>0</v>
      </c>
    </row>
    <row r="64" spans="1:13" x14ac:dyDescent="0.55000000000000004">
      <c r="A64" s="2">
        <v>44774</v>
      </c>
      <c r="B64" s="12">
        <v>0.87532034685733151</v>
      </c>
      <c r="C64" s="12"/>
      <c r="D64" s="12"/>
      <c r="E64" s="12"/>
      <c r="F64" s="12"/>
      <c r="H64" s="2">
        <f t="shared" si="3"/>
        <v>44774</v>
      </c>
      <c r="I64">
        <f t="shared" si="4"/>
        <v>0.87532034685733151</v>
      </c>
      <c r="J64">
        <f t="shared" si="5"/>
        <v>0</v>
      </c>
      <c r="K64">
        <f t="shared" si="6"/>
        <v>0</v>
      </c>
      <c r="L64">
        <f t="shared" si="7"/>
        <v>0</v>
      </c>
      <c r="M64">
        <f t="shared" si="8"/>
        <v>0</v>
      </c>
    </row>
    <row r="65" spans="1:13" x14ac:dyDescent="0.55000000000000004">
      <c r="A65" s="2">
        <v>44781</v>
      </c>
      <c r="B65" s="12">
        <v>0.87574037666812854</v>
      </c>
      <c r="C65" s="12"/>
      <c r="D65" s="12"/>
      <c r="E65" s="12"/>
      <c r="F65" s="12"/>
      <c r="H65" s="2">
        <f t="shared" si="3"/>
        <v>44781</v>
      </c>
      <c r="I65">
        <f t="shared" si="4"/>
        <v>0.87574037666812854</v>
      </c>
      <c r="J65">
        <f t="shared" si="5"/>
        <v>0</v>
      </c>
      <c r="K65">
        <f t="shared" si="6"/>
        <v>0</v>
      </c>
      <c r="L65">
        <f t="shared" si="7"/>
        <v>0</v>
      </c>
      <c r="M65">
        <f t="shared" si="8"/>
        <v>0</v>
      </c>
    </row>
    <row r="66" spans="1:13" x14ac:dyDescent="0.55000000000000004">
      <c r="A66" s="2">
        <v>44788</v>
      </c>
      <c r="B66" s="12">
        <v>0.87507107777706217</v>
      </c>
      <c r="C66" s="12"/>
      <c r="D66" s="12"/>
      <c r="E66" s="12"/>
      <c r="F66" s="12"/>
      <c r="H66" s="2">
        <f t="shared" si="3"/>
        <v>44788</v>
      </c>
      <c r="I66">
        <f t="shared" si="4"/>
        <v>0.87507107777706217</v>
      </c>
      <c r="J66">
        <f t="shared" si="5"/>
        <v>0</v>
      </c>
      <c r="K66">
        <f t="shared" si="6"/>
        <v>0</v>
      </c>
      <c r="L66">
        <f t="shared" si="7"/>
        <v>0</v>
      </c>
      <c r="M66">
        <f t="shared" si="8"/>
        <v>0</v>
      </c>
    </row>
    <row r="67" spans="1:13" x14ac:dyDescent="0.55000000000000004">
      <c r="A67" s="2">
        <v>44795</v>
      </c>
      <c r="B67" s="12">
        <v>0.8754839323116328</v>
      </c>
      <c r="C67" s="12"/>
      <c r="D67" s="12"/>
      <c r="E67" s="12"/>
      <c r="F67" s="12"/>
      <c r="H67" s="2">
        <f t="shared" si="3"/>
        <v>44795</v>
      </c>
      <c r="I67">
        <f t="shared" si="4"/>
        <v>0.8754839323116328</v>
      </c>
      <c r="J67">
        <f t="shared" si="5"/>
        <v>0</v>
      </c>
      <c r="K67">
        <f t="shared" si="6"/>
        <v>0</v>
      </c>
      <c r="L67">
        <f t="shared" si="7"/>
        <v>0</v>
      </c>
      <c r="M67">
        <f t="shared" si="8"/>
        <v>0</v>
      </c>
    </row>
    <row r="68" spans="1:13" x14ac:dyDescent="0.55000000000000004">
      <c r="A68" s="2">
        <v>44802</v>
      </c>
      <c r="B68" s="12">
        <v>0.876906693506046</v>
      </c>
      <c r="C68" s="12"/>
      <c r="D68" s="12"/>
      <c r="E68" s="12"/>
      <c r="F68" s="12"/>
      <c r="H68" s="2">
        <f t="shared" si="3"/>
        <v>44802</v>
      </c>
      <c r="I68">
        <f t="shared" si="4"/>
        <v>0.876906693506046</v>
      </c>
      <c r="J68">
        <f t="shared" si="5"/>
        <v>0</v>
      </c>
      <c r="K68">
        <f t="shared" si="6"/>
        <v>0</v>
      </c>
      <c r="L68">
        <f t="shared" si="7"/>
        <v>0</v>
      </c>
      <c r="M68">
        <f t="shared" si="8"/>
        <v>0</v>
      </c>
    </row>
    <row r="69" spans="1:13" x14ac:dyDescent="0.55000000000000004">
      <c r="A69" s="2">
        <v>44809</v>
      </c>
      <c r="B69" s="12">
        <v>0.87510383538807779</v>
      </c>
      <c r="C69" s="12"/>
      <c r="D69" s="12"/>
      <c r="E69" s="12"/>
      <c r="F69" s="12"/>
      <c r="H69" s="2">
        <f t="shared" si="3"/>
        <v>44809</v>
      </c>
      <c r="I69">
        <f t="shared" si="4"/>
        <v>0.87510383538807779</v>
      </c>
      <c r="J69">
        <f t="shared" si="5"/>
        <v>0</v>
      </c>
      <c r="K69">
        <f t="shared" si="6"/>
        <v>0</v>
      </c>
      <c r="L69">
        <f t="shared" si="7"/>
        <v>0</v>
      </c>
      <c r="M69">
        <f t="shared" si="8"/>
        <v>0</v>
      </c>
    </row>
    <row r="70" spans="1:13" x14ac:dyDescent="0.55000000000000004">
      <c r="A70" s="2">
        <v>44816</v>
      </c>
      <c r="B70" s="12">
        <v>0.87657029585131552</v>
      </c>
      <c r="C70" s="12"/>
      <c r="D70" s="12"/>
      <c r="E70" s="12"/>
      <c r="F70" s="12"/>
      <c r="H70" s="2">
        <f t="shared" si="3"/>
        <v>44816</v>
      </c>
      <c r="I70">
        <f t="shared" si="4"/>
        <v>0.87657029585131552</v>
      </c>
      <c r="J70">
        <f t="shared" si="5"/>
        <v>0</v>
      </c>
      <c r="K70">
        <f t="shared" si="6"/>
        <v>0</v>
      </c>
      <c r="L70">
        <f t="shared" si="7"/>
        <v>0</v>
      </c>
      <c r="M70">
        <f t="shared" si="8"/>
        <v>0</v>
      </c>
    </row>
    <row r="71" spans="1:13" x14ac:dyDescent="0.55000000000000004">
      <c r="A71" s="2">
        <v>44823</v>
      </c>
      <c r="B71" s="12">
        <v>0.87634888820879697</v>
      </c>
      <c r="C71" s="12"/>
      <c r="D71" s="12"/>
      <c r="E71" s="12"/>
      <c r="F71" s="12"/>
      <c r="H71" s="2">
        <f t="shared" ref="H71:H134" si="9">A71</f>
        <v>44823</v>
      </c>
      <c r="I71">
        <f t="shared" ref="I71:I134" si="10">B71</f>
        <v>0.87634888820879697</v>
      </c>
      <c r="J71">
        <f t="shared" ref="J71:J134" si="11">C71</f>
        <v>0</v>
      </c>
      <c r="K71">
        <f t="shared" ref="K71:K134" si="12">D71</f>
        <v>0</v>
      </c>
      <c r="L71">
        <f t="shared" ref="L71:L134" si="13">E71</f>
        <v>0</v>
      </c>
      <c r="M71">
        <f t="shared" ref="M71:M134" si="14">F71</f>
        <v>0</v>
      </c>
    </row>
    <row r="72" spans="1:13" x14ac:dyDescent="0.55000000000000004">
      <c r="A72" s="2">
        <v>44830</v>
      </c>
      <c r="B72" s="12">
        <v>0.87467374897406835</v>
      </c>
      <c r="C72" s="12"/>
      <c r="D72" s="12"/>
      <c r="E72" s="12"/>
      <c r="F72" s="12"/>
      <c r="H72" s="2">
        <f t="shared" si="9"/>
        <v>44830</v>
      </c>
      <c r="I72">
        <f t="shared" si="10"/>
        <v>0.87467374897406835</v>
      </c>
      <c r="J72">
        <f t="shared" si="11"/>
        <v>0</v>
      </c>
      <c r="K72">
        <f t="shared" si="12"/>
        <v>0</v>
      </c>
      <c r="L72">
        <f t="shared" si="13"/>
        <v>0</v>
      </c>
      <c r="M72">
        <f t="shared" si="14"/>
        <v>0</v>
      </c>
    </row>
    <row r="73" spans="1:13" x14ac:dyDescent="0.55000000000000004">
      <c r="A73" s="2">
        <v>44837</v>
      </c>
      <c r="B73" s="12">
        <v>0.87294010574670555</v>
      </c>
      <c r="C73" s="12"/>
      <c r="D73" s="12"/>
      <c r="E73" s="12"/>
      <c r="F73" s="12"/>
      <c r="H73" s="2">
        <f t="shared" si="9"/>
        <v>44837</v>
      </c>
      <c r="I73">
        <f t="shared" si="10"/>
        <v>0.87294010574670555</v>
      </c>
      <c r="J73">
        <f t="shared" si="11"/>
        <v>0</v>
      </c>
      <c r="K73">
        <f t="shared" si="12"/>
        <v>0</v>
      </c>
      <c r="L73">
        <f t="shared" si="13"/>
        <v>0</v>
      </c>
      <c r="M73">
        <f t="shared" si="14"/>
        <v>0</v>
      </c>
    </row>
    <row r="74" spans="1:13" x14ac:dyDescent="0.55000000000000004">
      <c r="A74" s="2">
        <v>44844</v>
      </c>
      <c r="B74" s="12">
        <v>0.87063854999818668</v>
      </c>
      <c r="C74" s="12"/>
      <c r="D74" s="12"/>
      <c r="E74" s="12"/>
      <c r="F74" s="12"/>
      <c r="H74" s="2">
        <f t="shared" si="9"/>
        <v>44844</v>
      </c>
      <c r="I74">
        <f t="shared" si="10"/>
        <v>0.87063854999818668</v>
      </c>
      <c r="J74">
        <f t="shared" si="11"/>
        <v>0</v>
      </c>
      <c r="K74">
        <f t="shared" si="12"/>
        <v>0</v>
      </c>
      <c r="L74">
        <f t="shared" si="13"/>
        <v>0</v>
      </c>
      <c r="M74">
        <f t="shared" si="14"/>
        <v>0</v>
      </c>
    </row>
    <row r="75" spans="1:13" x14ac:dyDescent="0.55000000000000004">
      <c r="A75" s="2">
        <v>44851</v>
      </c>
      <c r="B75" s="12">
        <v>0.86973686940124728</v>
      </c>
      <c r="C75" s="12"/>
      <c r="D75" s="12"/>
      <c r="E75" s="12"/>
      <c r="F75" s="12"/>
      <c r="H75" s="2">
        <f t="shared" si="9"/>
        <v>44851</v>
      </c>
      <c r="I75">
        <f t="shared" si="10"/>
        <v>0.86973686940124728</v>
      </c>
      <c r="J75">
        <f t="shared" si="11"/>
        <v>0</v>
      </c>
      <c r="K75">
        <f t="shared" si="12"/>
        <v>0</v>
      </c>
      <c r="L75">
        <f t="shared" si="13"/>
        <v>0</v>
      </c>
      <c r="M75">
        <f t="shared" si="14"/>
        <v>0</v>
      </c>
    </row>
    <row r="76" spans="1:13" x14ac:dyDescent="0.55000000000000004">
      <c r="A76" s="2">
        <v>44858</v>
      </c>
      <c r="B76" s="12">
        <v>0.86929515425594928</v>
      </c>
      <c r="C76" s="12"/>
      <c r="D76" s="12"/>
      <c r="E76" s="12"/>
      <c r="F76" s="12"/>
      <c r="H76" s="2">
        <f t="shared" si="9"/>
        <v>44858</v>
      </c>
      <c r="I76">
        <f t="shared" si="10"/>
        <v>0.86929515425594928</v>
      </c>
      <c r="J76">
        <f t="shared" si="11"/>
        <v>0</v>
      </c>
      <c r="K76">
        <f t="shared" si="12"/>
        <v>0</v>
      </c>
      <c r="L76">
        <f t="shared" si="13"/>
        <v>0</v>
      </c>
      <c r="M76">
        <f t="shared" si="14"/>
        <v>0</v>
      </c>
    </row>
    <row r="77" spans="1:13" x14ac:dyDescent="0.55000000000000004">
      <c r="A77" s="2">
        <v>44865</v>
      </c>
      <c r="B77" s="12">
        <v>0.86960948333903565</v>
      </c>
      <c r="C77" s="12"/>
      <c r="D77" s="12"/>
      <c r="E77" s="12"/>
      <c r="F77" s="12"/>
      <c r="H77" s="2">
        <f t="shared" si="9"/>
        <v>44865</v>
      </c>
      <c r="I77">
        <f t="shared" si="10"/>
        <v>0.86960948333903565</v>
      </c>
      <c r="J77">
        <f t="shared" si="11"/>
        <v>0</v>
      </c>
      <c r="K77">
        <f t="shared" si="12"/>
        <v>0</v>
      </c>
      <c r="L77">
        <f t="shared" si="13"/>
        <v>0</v>
      </c>
      <c r="M77">
        <f t="shared" si="14"/>
        <v>0</v>
      </c>
    </row>
    <row r="78" spans="1:13" x14ac:dyDescent="0.55000000000000004">
      <c r="A78" s="2">
        <v>44872</v>
      </c>
      <c r="B78" s="12">
        <v>0.86946016386467306</v>
      </c>
      <c r="C78" s="12"/>
      <c r="D78" s="12"/>
      <c r="E78" s="12"/>
      <c r="F78" s="12"/>
      <c r="H78" s="2">
        <f t="shared" si="9"/>
        <v>44872</v>
      </c>
      <c r="I78">
        <f t="shared" si="10"/>
        <v>0.86946016386467306</v>
      </c>
      <c r="J78">
        <f t="shared" si="11"/>
        <v>0</v>
      </c>
      <c r="K78">
        <f t="shared" si="12"/>
        <v>0</v>
      </c>
      <c r="L78">
        <f t="shared" si="13"/>
        <v>0</v>
      </c>
      <c r="M78">
        <f t="shared" si="14"/>
        <v>0</v>
      </c>
    </row>
    <row r="79" spans="1:13" x14ac:dyDescent="0.55000000000000004">
      <c r="A79" s="2">
        <v>44879</v>
      </c>
      <c r="B79" s="12">
        <v>0.8699720588476616</v>
      </c>
      <c r="C79" s="12"/>
      <c r="D79" s="12"/>
      <c r="E79" s="12"/>
      <c r="F79" s="12"/>
      <c r="H79" s="2">
        <f t="shared" si="9"/>
        <v>44879</v>
      </c>
      <c r="I79">
        <f t="shared" si="10"/>
        <v>0.8699720588476616</v>
      </c>
      <c r="J79">
        <f t="shared" si="11"/>
        <v>0</v>
      </c>
      <c r="K79">
        <f t="shared" si="12"/>
        <v>0</v>
      </c>
      <c r="L79">
        <f t="shared" si="13"/>
        <v>0</v>
      </c>
      <c r="M79">
        <f t="shared" si="14"/>
        <v>0</v>
      </c>
    </row>
    <row r="80" spans="1:13" x14ac:dyDescent="0.55000000000000004">
      <c r="A80" s="2">
        <v>44886</v>
      </c>
      <c r="B80" s="12">
        <v>0.8693863609572281</v>
      </c>
      <c r="C80" s="12"/>
      <c r="D80" s="12"/>
      <c r="E80" s="12"/>
      <c r="F80" s="12"/>
      <c r="H80" s="2">
        <f t="shared" si="9"/>
        <v>44886</v>
      </c>
      <c r="I80">
        <f t="shared" si="10"/>
        <v>0.8693863609572281</v>
      </c>
      <c r="J80">
        <f t="shared" si="11"/>
        <v>0</v>
      </c>
      <c r="K80">
        <f t="shared" si="12"/>
        <v>0</v>
      </c>
      <c r="L80">
        <f t="shared" si="13"/>
        <v>0</v>
      </c>
      <c r="M80">
        <f t="shared" si="14"/>
        <v>0</v>
      </c>
    </row>
    <row r="81" spans="1:13" x14ac:dyDescent="0.55000000000000004">
      <c r="A81" s="2">
        <v>44893</v>
      </c>
      <c r="B81" s="12">
        <v>0.86896668246447417</v>
      </c>
      <c r="C81" s="12"/>
      <c r="D81" s="12"/>
      <c r="E81" s="12"/>
      <c r="F81" s="12"/>
      <c r="H81" s="2">
        <f t="shared" si="9"/>
        <v>44893</v>
      </c>
      <c r="I81">
        <f t="shared" si="10"/>
        <v>0.86896668246447417</v>
      </c>
      <c r="J81">
        <f t="shared" si="11"/>
        <v>0</v>
      </c>
      <c r="K81">
        <f t="shared" si="12"/>
        <v>0</v>
      </c>
      <c r="L81">
        <f t="shared" si="13"/>
        <v>0</v>
      </c>
      <c r="M81">
        <f t="shared" si="14"/>
        <v>0</v>
      </c>
    </row>
    <row r="82" spans="1:13" x14ac:dyDescent="0.55000000000000004">
      <c r="A82" s="2">
        <v>44900</v>
      </c>
      <c r="B82" s="12">
        <v>0.86835797795831049</v>
      </c>
      <c r="C82" s="12"/>
      <c r="D82" s="12"/>
      <c r="E82" s="12"/>
      <c r="F82" s="12"/>
      <c r="H82" s="2">
        <f t="shared" si="9"/>
        <v>44900</v>
      </c>
      <c r="I82">
        <f t="shared" si="10"/>
        <v>0.86835797795831049</v>
      </c>
      <c r="J82">
        <f t="shared" si="11"/>
        <v>0</v>
      </c>
      <c r="K82">
        <f t="shared" si="12"/>
        <v>0</v>
      </c>
      <c r="L82">
        <f t="shared" si="13"/>
        <v>0</v>
      </c>
      <c r="M82">
        <f t="shared" si="14"/>
        <v>0</v>
      </c>
    </row>
    <row r="83" spans="1:13" x14ac:dyDescent="0.55000000000000004">
      <c r="A83" s="2">
        <v>44907</v>
      </c>
      <c r="B83" s="12">
        <v>0.86843886707394879</v>
      </c>
      <c r="C83" s="12"/>
      <c r="D83" s="12"/>
      <c r="E83" s="12"/>
      <c r="F83" s="12"/>
      <c r="H83" s="2">
        <f t="shared" si="9"/>
        <v>44907</v>
      </c>
      <c r="I83">
        <f t="shared" si="10"/>
        <v>0.86843886707394879</v>
      </c>
      <c r="J83">
        <f t="shared" si="11"/>
        <v>0</v>
      </c>
      <c r="K83">
        <f t="shared" si="12"/>
        <v>0</v>
      </c>
      <c r="L83">
        <f t="shared" si="13"/>
        <v>0</v>
      </c>
      <c r="M83">
        <f t="shared" si="14"/>
        <v>0</v>
      </c>
    </row>
    <row r="84" spans="1:13" x14ac:dyDescent="0.55000000000000004">
      <c r="A84" s="2">
        <v>44914</v>
      </c>
      <c r="B84" s="12">
        <v>0.86894433862462628</v>
      </c>
      <c r="C84" s="12"/>
      <c r="D84" s="12"/>
      <c r="E84" s="12"/>
      <c r="F84" s="12"/>
      <c r="H84" s="2">
        <f t="shared" si="9"/>
        <v>44914</v>
      </c>
      <c r="I84">
        <f t="shared" si="10"/>
        <v>0.86894433862462628</v>
      </c>
      <c r="J84">
        <f t="shared" si="11"/>
        <v>0</v>
      </c>
      <c r="K84">
        <f t="shared" si="12"/>
        <v>0</v>
      </c>
      <c r="L84">
        <f t="shared" si="13"/>
        <v>0</v>
      </c>
      <c r="M84">
        <f t="shared" si="14"/>
        <v>0</v>
      </c>
    </row>
    <row r="85" spans="1:13" x14ac:dyDescent="0.55000000000000004">
      <c r="A85" s="2">
        <v>44921</v>
      </c>
      <c r="B85" s="12">
        <v>0.86676529309324379</v>
      </c>
      <c r="C85" s="12"/>
      <c r="D85" s="12"/>
      <c r="E85" s="12"/>
      <c r="F85" s="12"/>
      <c r="H85" s="2">
        <f t="shared" si="9"/>
        <v>44921</v>
      </c>
      <c r="I85">
        <f t="shared" si="10"/>
        <v>0.86676529309324379</v>
      </c>
      <c r="J85">
        <f t="shared" si="11"/>
        <v>0</v>
      </c>
      <c r="K85">
        <f t="shared" si="12"/>
        <v>0</v>
      </c>
      <c r="L85">
        <f t="shared" si="13"/>
        <v>0</v>
      </c>
      <c r="M85">
        <f t="shared" si="14"/>
        <v>0</v>
      </c>
    </row>
    <row r="86" spans="1:13" x14ac:dyDescent="0.55000000000000004">
      <c r="A86" s="2">
        <v>44928</v>
      </c>
      <c r="B86" s="12">
        <v>0.86663295839994292</v>
      </c>
      <c r="C86" s="12"/>
      <c r="D86" s="12"/>
      <c r="E86" s="12"/>
      <c r="F86" s="12"/>
      <c r="H86" s="2">
        <f t="shared" si="9"/>
        <v>44928</v>
      </c>
      <c r="I86">
        <f t="shared" si="10"/>
        <v>0.86663295839994292</v>
      </c>
      <c r="J86">
        <f t="shared" si="11"/>
        <v>0</v>
      </c>
      <c r="K86">
        <f t="shared" si="12"/>
        <v>0</v>
      </c>
      <c r="L86">
        <f t="shared" si="13"/>
        <v>0</v>
      </c>
      <c r="M86">
        <f t="shared" si="14"/>
        <v>0</v>
      </c>
    </row>
    <row r="87" spans="1:13" x14ac:dyDescent="0.55000000000000004">
      <c r="A87" s="2">
        <v>44935</v>
      </c>
      <c r="B87" s="12">
        <v>0.86626730826338438</v>
      </c>
      <c r="C87" s="12"/>
      <c r="D87" s="12"/>
      <c r="E87" s="12"/>
      <c r="F87" s="12"/>
      <c r="H87" s="2">
        <f t="shared" si="9"/>
        <v>44935</v>
      </c>
      <c r="I87">
        <f t="shared" si="10"/>
        <v>0.86626730826338438</v>
      </c>
      <c r="J87">
        <f t="shared" si="11"/>
        <v>0</v>
      </c>
      <c r="K87">
        <f t="shared" si="12"/>
        <v>0</v>
      </c>
      <c r="L87">
        <f t="shared" si="13"/>
        <v>0</v>
      </c>
      <c r="M87">
        <f t="shared" si="14"/>
        <v>0</v>
      </c>
    </row>
    <row r="88" spans="1:13" x14ac:dyDescent="0.55000000000000004">
      <c r="A88" s="2">
        <v>44942</v>
      </c>
      <c r="B88" s="12">
        <v>0.86625441459289787</v>
      </c>
      <c r="C88" s="12"/>
      <c r="D88" s="12"/>
      <c r="E88" s="12"/>
      <c r="F88" s="12"/>
      <c r="H88" s="2">
        <f t="shared" si="9"/>
        <v>44942</v>
      </c>
      <c r="I88">
        <f t="shared" si="10"/>
        <v>0.86625441459289787</v>
      </c>
      <c r="J88">
        <f t="shared" si="11"/>
        <v>0</v>
      </c>
      <c r="K88">
        <f t="shared" si="12"/>
        <v>0</v>
      </c>
      <c r="L88">
        <f t="shared" si="13"/>
        <v>0</v>
      </c>
      <c r="M88">
        <f t="shared" si="14"/>
        <v>0</v>
      </c>
    </row>
    <row r="89" spans="1:13" x14ac:dyDescent="0.55000000000000004">
      <c r="A89" s="2">
        <v>44949</v>
      </c>
      <c r="B89" s="12">
        <v>0.86659133193342874</v>
      </c>
      <c r="C89" s="12"/>
      <c r="D89" s="12"/>
      <c r="E89" s="12"/>
      <c r="F89" s="12"/>
      <c r="H89" s="2">
        <f t="shared" si="9"/>
        <v>44949</v>
      </c>
      <c r="I89">
        <f t="shared" si="10"/>
        <v>0.86659133193342874</v>
      </c>
      <c r="J89">
        <f t="shared" si="11"/>
        <v>0</v>
      </c>
      <c r="K89">
        <f t="shared" si="12"/>
        <v>0</v>
      </c>
      <c r="L89">
        <f t="shared" si="13"/>
        <v>0</v>
      </c>
      <c r="M89">
        <f t="shared" si="14"/>
        <v>0</v>
      </c>
    </row>
    <row r="90" spans="1:13" x14ac:dyDescent="0.55000000000000004">
      <c r="A90" s="2">
        <v>44956</v>
      </c>
      <c r="B90" s="12">
        <v>0.86650771817928818</v>
      </c>
      <c r="C90" s="12"/>
      <c r="D90" s="12"/>
      <c r="E90" s="12"/>
      <c r="F90" s="12"/>
      <c r="H90" s="2">
        <f t="shared" si="9"/>
        <v>44956</v>
      </c>
      <c r="I90">
        <f t="shared" si="10"/>
        <v>0.86650771817928818</v>
      </c>
      <c r="J90">
        <f t="shared" si="11"/>
        <v>0</v>
      </c>
      <c r="K90">
        <f t="shared" si="12"/>
        <v>0</v>
      </c>
      <c r="L90">
        <f t="shared" si="13"/>
        <v>0</v>
      </c>
      <c r="M90">
        <f t="shared" si="14"/>
        <v>0</v>
      </c>
    </row>
    <row r="91" spans="1:13" x14ac:dyDescent="0.55000000000000004">
      <c r="A91" s="2">
        <v>44963</v>
      </c>
      <c r="B91" s="12">
        <v>0.86659978471264654</v>
      </c>
      <c r="C91" s="12"/>
      <c r="D91" s="12"/>
      <c r="E91" s="12"/>
      <c r="F91" s="12"/>
      <c r="H91" s="2">
        <f t="shared" si="9"/>
        <v>44963</v>
      </c>
      <c r="I91">
        <f t="shared" si="10"/>
        <v>0.86659978471264654</v>
      </c>
      <c r="J91">
        <f t="shared" si="11"/>
        <v>0</v>
      </c>
      <c r="K91">
        <f t="shared" si="12"/>
        <v>0</v>
      </c>
      <c r="L91">
        <f t="shared" si="13"/>
        <v>0</v>
      </c>
      <c r="M91">
        <f t="shared" si="14"/>
        <v>0</v>
      </c>
    </row>
    <row r="92" spans="1:13" x14ac:dyDescent="0.55000000000000004">
      <c r="A92" s="2">
        <v>44970</v>
      </c>
      <c r="B92" s="12">
        <v>0.86612112812568998</v>
      </c>
      <c r="C92" s="12"/>
      <c r="D92" s="12"/>
      <c r="E92" s="12"/>
      <c r="F92" s="12"/>
      <c r="H92" s="2">
        <f t="shared" si="9"/>
        <v>44970</v>
      </c>
      <c r="I92">
        <f t="shared" si="10"/>
        <v>0.86612112812568998</v>
      </c>
      <c r="J92">
        <f t="shared" si="11"/>
        <v>0</v>
      </c>
      <c r="K92">
        <f t="shared" si="12"/>
        <v>0</v>
      </c>
      <c r="L92">
        <f t="shared" si="13"/>
        <v>0</v>
      </c>
      <c r="M92">
        <f t="shared" si="14"/>
        <v>0</v>
      </c>
    </row>
    <row r="93" spans="1:13" x14ac:dyDescent="0.55000000000000004">
      <c r="A93" s="2">
        <v>44977</v>
      </c>
      <c r="B93" s="12">
        <v>0.86622940090878675</v>
      </c>
      <c r="C93" s="12"/>
      <c r="D93" s="12"/>
      <c r="E93" s="12"/>
      <c r="F93" s="12"/>
      <c r="H93" s="2">
        <f t="shared" si="9"/>
        <v>44977</v>
      </c>
      <c r="I93">
        <f t="shared" si="10"/>
        <v>0.86622940090878675</v>
      </c>
      <c r="J93">
        <f t="shared" si="11"/>
        <v>0</v>
      </c>
      <c r="K93">
        <f t="shared" si="12"/>
        <v>0</v>
      </c>
      <c r="L93">
        <f t="shared" si="13"/>
        <v>0</v>
      </c>
      <c r="M93">
        <f t="shared" si="14"/>
        <v>0</v>
      </c>
    </row>
    <row r="94" spans="1:13" x14ac:dyDescent="0.55000000000000004">
      <c r="A94" s="2">
        <v>44984</v>
      </c>
      <c r="B94" s="12">
        <v>0.86571613531144953</v>
      </c>
      <c r="C94" s="12"/>
      <c r="D94" s="12"/>
      <c r="E94" s="12"/>
      <c r="F94" s="12"/>
      <c r="H94" s="2">
        <f t="shared" si="9"/>
        <v>44984</v>
      </c>
      <c r="I94">
        <f t="shared" si="10"/>
        <v>0.86571613531144953</v>
      </c>
      <c r="J94">
        <f t="shared" si="11"/>
        <v>0</v>
      </c>
      <c r="K94">
        <f t="shared" si="12"/>
        <v>0</v>
      </c>
      <c r="L94">
        <f t="shared" si="13"/>
        <v>0</v>
      </c>
      <c r="M94">
        <f t="shared" si="14"/>
        <v>0</v>
      </c>
    </row>
    <row r="95" spans="1:13" x14ac:dyDescent="0.55000000000000004">
      <c r="A95" s="2">
        <v>44991</v>
      </c>
      <c r="B95" s="12">
        <v>0.86629206904192446</v>
      </c>
      <c r="C95" s="12"/>
      <c r="D95" s="12"/>
      <c r="E95" s="12"/>
      <c r="F95" s="12"/>
      <c r="H95" s="2">
        <f t="shared" si="9"/>
        <v>44991</v>
      </c>
      <c r="I95">
        <f t="shared" si="10"/>
        <v>0.86629206904192446</v>
      </c>
      <c r="J95">
        <f t="shared" si="11"/>
        <v>0</v>
      </c>
      <c r="K95">
        <f t="shared" si="12"/>
        <v>0</v>
      </c>
      <c r="L95">
        <f t="shared" si="13"/>
        <v>0</v>
      </c>
      <c r="M95">
        <f t="shared" si="14"/>
        <v>0</v>
      </c>
    </row>
    <row r="96" spans="1:13" x14ac:dyDescent="0.55000000000000004">
      <c r="A96" s="2">
        <v>44998</v>
      </c>
      <c r="B96" s="12">
        <v>0.86656374774292078</v>
      </c>
      <c r="C96" s="12"/>
      <c r="D96" s="12"/>
      <c r="E96" s="12"/>
      <c r="F96" s="12"/>
      <c r="H96" s="2">
        <f t="shared" si="9"/>
        <v>44998</v>
      </c>
      <c r="I96">
        <f t="shared" si="10"/>
        <v>0.86656374774292078</v>
      </c>
      <c r="J96">
        <f t="shared" si="11"/>
        <v>0</v>
      </c>
      <c r="K96">
        <f t="shared" si="12"/>
        <v>0</v>
      </c>
      <c r="L96">
        <f t="shared" si="13"/>
        <v>0</v>
      </c>
      <c r="M96">
        <f t="shared" si="14"/>
        <v>0</v>
      </c>
    </row>
    <row r="97" spans="1:13" x14ac:dyDescent="0.55000000000000004">
      <c r="A97" s="2">
        <v>45005</v>
      </c>
      <c r="B97" s="12">
        <v>0.8665297426493207</v>
      </c>
      <c r="C97" s="12"/>
      <c r="D97" s="12"/>
      <c r="E97" s="12"/>
      <c r="F97" s="12"/>
      <c r="H97" s="2">
        <f t="shared" si="9"/>
        <v>45005</v>
      </c>
      <c r="I97">
        <f t="shared" si="10"/>
        <v>0.8665297426493207</v>
      </c>
      <c r="J97">
        <f t="shared" si="11"/>
        <v>0</v>
      </c>
      <c r="K97">
        <f t="shared" si="12"/>
        <v>0</v>
      </c>
      <c r="L97">
        <f t="shared" si="13"/>
        <v>0</v>
      </c>
      <c r="M97">
        <f t="shared" si="14"/>
        <v>0</v>
      </c>
    </row>
    <row r="98" spans="1:13" x14ac:dyDescent="0.55000000000000004">
      <c r="A98" s="2">
        <v>45012</v>
      </c>
      <c r="B98" s="12">
        <v>0.86736217773558955</v>
      </c>
      <c r="C98" s="12"/>
      <c r="D98" s="12"/>
      <c r="E98" s="12"/>
      <c r="F98" s="12"/>
      <c r="H98" s="2">
        <f t="shared" si="9"/>
        <v>45012</v>
      </c>
      <c r="I98">
        <f t="shared" si="10"/>
        <v>0.86736217773558955</v>
      </c>
      <c r="J98">
        <f t="shared" si="11"/>
        <v>0</v>
      </c>
      <c r="K98">
        <f t="shared" si="12"/>
        <v>0</v>
      </c>
      <c r="L98">
        <f t="shared" si="13"/>
        <v>0</v>
      </c>
      <c r="M98">
        <f t="shared" si="14"/>
        <v>0</v>
      </c>
    </row>
    <row r="99" spans="1:13" x14ac:dyDescent="0.55000000000000004">
      <c r="A99" s="2">
        <v>45019</v>
      </c>
      <c r="B99" s="12">
        <v>0.86684864406624107</v>
      </c>
      <c r="C99" s="12"/>
      <c r="D99" s="12"/>
      <c r="E99" s="12"/>
      <c r="F99" s="12"/>
      <c r="H99" s="2">
        <f t="shared" si="9"/>
        <v>45019</v>
      </c>
      <c r="I99">
        <f t="shared" si="10"/>
        <v>0.86684864406624107</v>
      </c>
      <c r="J99">
        <f t="shared" si="11"/>
        <v>0</v>
      </c>
      <c r="K99">
        <f t="shared" si="12"/>
        <v>0</v>
      </c>
      <c r="L99">
        <f t="shared" si="13"/>
        <v>0</v>
      </c>
      <c r="M99">
        <f t="shared" si="14"/>
        <v>0</v>
      </c>
    </row>
    <row r="100" spans="1:13" x14ac:dyDescent="0.55000000000000004">
      <c r="A100" s="2">
        <v>45026</v>
      </c>
      <c r="B100" s="12">
        <v>0.86756473468675832</v>
      </c>
      <c r="C100" s="12"/>
      <c r="D100" s="12"/>
      <c r="E100" s="12"/>
      <c r="F100" s="12"/>
      <c r="H100" s="2">
        <f t="shared" si="9"/>
        <v>45026</v>
      </c>
      <c r="I100">
        <f t="shared" si="10"/>
        <v>0.86756473468675832</v>
      </c>
      <c r="J100">
        <f t="shared" si="11"/>
        <v>0</v>
      </c>
      <c r="K100">
        <f t="shared" si="12"/>
        <v>0</v>
      </c>
      <c r="L100">
        <f t="shared" si="13"/>
        <v>0</v>
      </c>
      <c r="M100">
        <f t="shared" si="14"/>
        <v>0</v>
      </c>
    </row>
    <row r="101" spans="1:13" x14ac:dyDescent="0.55000000000000004">
      <c r="A101" s="2">
        <v>45033</v>
      </c>
      <c r="B101" s="12">
        <v>0.86795946582889116</v>
      </c>
      <c r="C101" s="12"/>
      <c r="D101" s="12"/>
      <c r="E101" s="12"/>
      <c r="F101" s="12"/>
      <c r="H101" s="2">
        <f t="shared" si="9"/>
        <v>45033</v>
      </c>
      <c r="I101">
        <f t="shared" si="10"/>
        <v>0.86795946582889116</v>
      </c>
      <c r="J101">
        <f t="shared" si="11"/>
        <v>0</v>
      </c>
      <c r="K101">
        <f t="shared" si="12"/>
        <v>0</v>
      </c>
      <c r="L101">
        <f t="shared" si="13"/>
        <v>0</v>
      </c>
      <c r="M101">
        <f t="shared" si="14"/>
        <v>0</v>
      </c>
    </row>
    <row r="102" spans="1:13" x14ac:dyDescent="0.55000000000000004">
      <c r="A102" s="2">
        <v>45040</v>
      </c>
      <c r="B102" s="12">
        <v>0.86860213241908035</v>
      </c>
      <c r="C102" s="12"/>
      <c r="D102" s="12"/>
      <c r="E102" s="12"/>
      <c r="F102" s="12"/>
      <c r="H102" s="2">
        <f t="shared" si="9"/>
        <v>45040</v>
      </c>
      <c r="I102">
        <f t="shared" si="10"/>
        <v>0.86860213241908035</v>
      </c>
      <c r="J102">
        <f t="shared" si="11"/>
        <v>0</v>
      </c>
      <c r="K102">
        <f t="shared" si="12"/>
        <v>0</v>
      </c>
      <c r="L102">
        <f t="shared" si="13"/>
        <v>0</v>
      </c>
      <c r="M102">
        <f t="shared" si="14"/>
        <v>0</v>
      </c>
    </row>
    <row r="103" spans="1:13" x14ac:dyDescent="0.55000000000000004">
      <c r="A103" s="2">
        <v>45047</v>
      </c>
      <c r="B103" s="12">
        <v>0.8683229453443152</v>
      </c>
      <c r="C103" s="12"/>
      <c r="D103" s="12"/>
      <c r="E103" s="12"/>
      <c r="F103" s="12"/>
      <c r="H103" s="2">
        <f t="shared" si="9"/>
        <v>45047</v>
      </c>
      <c r="I103">
        <f t="shared" si="10"/>
        <v>0.8683229453443152</v>
      </c>
      <c r="J103">
        <f t="shared" si="11"/>
        <v>0</v>
      </c>
      <c r="K103">
        <f t="shared" si="12"/>
        <v>0</v>
      </c>
      <c r="L103">
        <f t="shared" si="13"/>
        <v>0</v>
      </c>
      <c r="M103">
        <f t="shared" si="14"/>
        <v>0</v>
      </c>
    </row>
    <row r="104" spans="1:13" x14ac:dyDescent="0.55000000000000004">
      <c r="A104" s="2">
        <v>45054</v>
      </c>
      <c r="B104" s="12">
        <v>0.86926275104918915</v>
      </c>
      <c r="C104" s="12"/>
      <c r="D104" s="12"/>
      <c r="E104" s="12"/>
      <c r="F104" s="12"/>
      <c r="H104" s="2">
        <f t="shared" si="9"/>
        <v>45054</v>
      </c>
      <c r="I104">
        <f t="shared" si="10"/>
        <v>0.86926275104918915</v>
      </c>
      <c r="J104">
        <f t="shared" si="11"/>
        <v>0</v>
      </c>
      <c r="K104">
        <f t="shared" si="12"/>
        <v>0</v>
      </c>
      <c r="L104">
        <f t="shared" si="13"/>
        <v>0</v>
      </c>
      <c r="M104">
        <f t="shared" si="14"/>
        <v>0</v>
      </c>
    </row>
    <row r="105" spans="1:13" x14ac:dyDescent="0.55000000000000004">
      <c r="A105" s="2">
        <v>45061</v>
      </c>
      <c r="B105" s="12">
        <v>0.86951087121185577</v>
      </c>
      <c r="C105" s="12"/>
      <c r="D105" s="12"/>
      <c r="E105" s="12"/>
      <c r="F105" s="12"/>
      <c r="H105" s="2">
        <f t="shared" si="9"/>
        <v>45061</v>
      </c>
      <c r="I105">
        <f t="shared" si="10"/>
        <v>0.86951087121185577</v>
      </c>
      <c r="J105">
        <f t="shared" si="11"/>
        <v>0</v>
      </c>
      <c r="K105">
        <f t="shared" si="12"/>
        <v>0</v>
      </c>
      <c r="L105">
        <f t="shared" si="13"/>
        <v>0</v>
      </c>
      <c r="M105">
        <f t="shared" si="14"/>
        <v>0</v>
      </c>
    </row>
    <row r="106" spans="1:13" x14ac:dyDescent="0.55000000000000004">
      <c r="A106" s="2">
        <v>45068</v>
      </c>
      <c r="B106" s="12">
        <v>0.86923631112945732</v>
      </c>
      <c r="C106" s="12"/>
      <c r="D106" s="12"/>
      <c r="E106" s="12"/>
      <c r="F106" s="12"/>
      <c r="H106" s="2">
        <f t="shared" si="9"/>
        <v>45068</v>
      </c>
      <c r="I106">
        <f t="shared" si="10"/>
        <v>0.86923631112945732</v>
      </c>
      <c r="J106">
        <f t="shared" si="11"/>
        <v>0</v>
      </c>
      <c r="K106">
        <f t="shared" si="12"/>
        <v>0</v>
      </c>
      <c r="L106">
        <f t="shared" si="13"/>
        <v>0</v>
      </c>
      <c r="M106">
        <f t="shared" si="14"/>
        <v>0</v>
      </c>
    </row>
    <row r="107" spans="1:13" x14ac:dyDescent="0.55000000000000004">
      <c r="A107" s="2">
        <v>45075</v>
      </c>
      <c r="B107" s="12">
        <v>0.8699026792345439</v>
      </c>
      <c r="C107" s="12"/>
      <c r="D107" s="12"/>
      <c r="E107" s="12"/>
      <c r="F107" s="12"/>
      <c r="H107" s="2">
        <f t="shared" si="9"/>
        <v>45075</v>
      </c>
      <c r="I107">
        <f t="shared" si="10"/>
        <v>0.8699026792345439</v>
      </c>
      <c r="J107">
        <f t="shared" si="11"/>
        <v>0</v>
      </c>
      <c r="K107">
        <f t="shared" si="12"/>
        <v>0</v>
      </c>
      <c r="L107">
        <f t="shared" si="13"/>
        <v>0</v>
      </c>
      <c r="M107">
        <f t="shared" si="14"/>
        <v>0</v>
      </c>
    </row>
    <row r="108" spans="1:13" x14ac:dyDescent="0.55000000000000004">
      <c r="A108" s="2">
        <v>45082</v>
      </c>
      <c r="B108" s="12">
        <v>0.8699923418621015</v>
      </c>
      <c r="C108" s="12"/>
      <c r="D108" s="12"/>
      <c r="E108" s="12"/>
      <c r="F108" s="12"/>
      <c r="H108" s="2">
        <f t="shared" si="9"/>
        <v>45082</v>
      </c>
      <c r="I108">
        <f t="shared" si="10"/>
        <v>0.8699923418621015</v>
      </c>
      <c r="J108">
        <f t="shared" si="11"/>
        <v>0</v>
      </c>
      <c r="K108">
        <f t="shared" si="12"/>
        <v>0</v>
      </c>
      <c r="L108">
        <f t="shared" si="13"/>
        <v>0</v>
      </c>
      <c r="M108">
        <f t="shared" si="14"/>
        <v>0</v>
      </c>
    </row>
    <row r="109" spans="1:13" x14ac:dyDescent="0.55000000000000004">
      <c r="A109" s="2">
        <v>45089</v>
      </c>
      <c r="B109" s="12">
        <v>0.86983069574720417</v>
      </c>
      <c r="C109" s="12"/>
      <c r="D109" s="12"/>
      <c r="E109" s="12"/>
      <c r="F109" s="12"/>
      <c r="H109" s="2">
        <f t="shared" si="9"/>
        <v>45089</v>
      </c>
      <c r="I109">
        <f t="shared" si="10"/>
        <v>0.86983069574720417</v>
      </c>
      <c r="J109">
        <f t="shared" si="11"/>
        <v>0</v>
      </c>
      <c r="K109">
        <f t="shared" si="12"/>
        <v>0</v>
      </c>
      <c r="L109">
        <f t="shared" si="13"/>
        <v>0</v>
      </c>
      <c r="M109">
        <f t="shared" si="14"/>
        <v>0</v>
      </c>
    </row>
    <row r="110" spans="1:13" x14ac:dyDescent="0.55000000000000004">
      <c r="A110" s="2">
        <v>45096</v>
      </c>
      <c r="B110" s="12">
        <v>0.87006655542294897</v>
      </c>
      <c r="C110" s="12"/>
      <c r="D110" s="12"/>
      <c r="E110" s="12"/>
      <c r="F110" s="12"/>
      <c r="H110" s="2">
        <f t="shared" si="9"/>
        <v>45096</v>
      </c>
      <c r="I110">
        <f t="shared" si="10"/>
        <v>0.87006655542294897</v>
      </c>
      <c r="J110">
        <f t="shared" si="11"/>
        <v>0</v>
      </c>
      <c r="K110">
        <f t="shared" si="12"/>
        <v>0</v>
      </c>
      <c r="L110">
        <f t="shared" si="13"/>
        <v>0</v>
      </c>
      <c r="M110">
        <f t="shared" si="14"/>
        <v>0</v>
      </c>
    </row>
    <row r="111" spans="1:13" x14ac:dyDescent="0.55000000000000004">
      <c r="A111" s="2">
        <v>45103</v>
      </c>
      <c r="B111" s="12">
        <v>0.86974548939755858</v>
      </c>
      <c r="C111" s="12"/>
      <c r="D111" s="12"/>
      <c r="E111" s="12"/>
      <c r="F111" s="12"/>
      <c r="H111" s="2">
        <f t="shared" si="9"/>
        <v>45103</v>
      </c>
      <c r="I111">
        <f t="shared" si="10"/>
        <v>0.86974548939755858</v>
      </c>
      <c r="J111">
        <f t="shared" si="11"/>
        <v>0</v>
      </c>
      <c r="K111">
        <f t="shared" si="12"/>
        <v>0</v>
      </c>
      <c r="L111">
        <f t="shared" si="13"/>
        <v>0</v>
      </c>
      <c r="M111">
        <f t="shared" si="14"/>
        <v>0</v>
      </c>
    </row>
    <row r="112" spans="1:13" x14ac:dyDescent="0.55000000000000004">
      <c r="A112" s="2">
        <v>45110</v>
      </c>
      <c r="B112" s="12">
        <v>0.8699904249177286</v>
      </c>
      <c r="C112" s="12"/>
      <c r="D112" s="12"/>
      <c r="E112" s="12"/>
      <c r="F112" s="12"/>
      <c r="H112" s="2">
        <f t="shared" si="9"/>
        <v>45110</v>
      </c>
      <c r="I112">
        <f t="shared" si="10"/>
        <v>0.8699904249177286</v>
      </c>
      <c r="J112">
        <f t="shared" si="11"/>
        <v>0</v>
      </c>
      <c r="K112">
        <f t="shared" si="12"/>
        <v>0</v>
      </c>
      <c r="L112">
        <f t="shared" si="13"/>
        <v>0</v>
      </c>
      <c r="M112">
        <f t="shared" si="14"/>
        <v>0</v>
      </c>
    </row>
    <row r="113" spans="1:13" x14ac:dyDescent="0.55000000000000004">
      <c r="A113" s="2">
        <v>45117</v>
      </c>
      <c r="B113" s="12">
        <v>0.87033017439843408</v>
      </c>
      <c r="C113" s="12"/>
      <c r="D113" s="12"/>
      <c r="E113" s="12"/>
      <c r="F113" s="12"/>
      <c r="H113" s="2">
        <f t="shared" si="9"/>
        <v>45117</v>
      </c>
      <c r="I113">
        <f t="shared" si="10"/>
        <v>0.87033017439843408</v>
      </c>
      <c r="J113">
        <f t="shared" si="11"/>
        <v>0</v>
      </c>
      <c r="K113">
        <f t="shared" si="12"/>
        <v>0</v>
      </c>
      <c r="L113">
        <f t="shared" si="13"/>
        <v>0</v>
      </c>
      <c r="M113">
        <f t="shared" si="14"/>
        <v>0</v>
      </c>
    </row>
    <row r="114" spans="1:13" x14ac:dyDescent="0.55000000000000004">
      <c r="A114" s="2">
        <v>45124</v>
      </c>
      <c r="B114" s="12">
        <v>0.87067351436110441</v>
      </c>
      <c r="C114" s="12"/>
      <c r="D114" s="12"/>
      <c r="E114" s="12"/>
      <c r="F114" s="12"/>
      <c r="H114" s="2">
        <f t="shared" si="9"/>
        <v>45124</v>
      </c>
      <c r="I114">
        <f t="shared" si="10"/>
        <v>0.87067351436110441</v>
      </c>
      <c r="J114">
        <f t="shared" si="11"/>
        <v>0</v>
      </c>
      <c r="K114">
        <f t="shared" si="12"/>
        <v>0</v>
      </c>
      <c r="L114">
        <f t="shared" si="13"/>
        <v>0</v>
      </c>
      <c r="M114">
        <f t="shared" si="14"/>
        <v>0</v>
      </c>
    </row>
    <row r="115" spans="1:13" x14ac:dyDescent="0.55000000000000004">
      <c r="A115" s="2">
        <v>45131</v>
      </c>
      <c r="B115" s="12">
        <v>0.87201032621315988</v>
      </c>
      <c r="C115" s="12"/>
      <c r="D115" s="12"/>
      <c r="E115" s="12"/>
      <c r="F115" s="12"/>
      <c r="H115" s="2">
        <f t="shared" si="9"/>
        <v>45131</v>
      </c>
      <c r="I115">
        <f t="shared" si="10"/>
        <v>0.87201032621315988</v>
      </c>
      <c r="J115">
        <f t="shared" si="11"/>
        <v>0</v>
      </c>
      <c r="K115">
        <f t="shared" si="12"/>
        <v>0</v>
      </c>
      <c r="L115">
        <f t="shared" si="13"/>
        <v>0</v>
      </c>
      <c r="M115">
        <f t="shared" si="14"/>
        <v>0</v>
      </c>
    </row>
    <row r="116" spans="1:13" x14ac:dyDescent="0.55000000000000004">
      <c r="A116" s="2">
        <v>45138</v>
      </c>
      <c r="B116" s="12">
        <v>0.87270277421248721</v>
      </c>
      <c r="C116" s="12"/>
      <c r="D116" s="12"/>
      <c r="E116" s="12"/>
      <c r="F116" s="12"/>
      <c r="H116" s="2">
        <f t="shared" si="9"/>
        <v>45138</v>
      </c>
      <c r="I116">
        <f t="shared" si="10"/>
        <v>0.87270277421248721</v>
      </c>
      <c r="J116">
        <f t="shared" si="11"/>
        <v>0</v>
      </c>
      <c r="K116">
        <f t="shared" si="12"/>
        <v>0</v>
      </c>
      <c r="L116">
        <f t="shared" si="13"/>
        <v>0</v>
      </c>
      <c r="M116">
        <f t="shared" si="14"/>
        <v>0</v>
      </c>
    </row>
    <row r="117" spans="1:13" x14ac:dyDescent="0.55000000000000004">
      <c r="A117" s="2">
        <v>45145</v>
      </c>
      <c r="B117" s="12">
        <v>0.87298207489363144</v>
      </c>
      <c r="C117" s="12"/>
      <c r="D117" s="12"/>
      <c r="E117" s="12"/>
      <c r="F117" s="12"/>
      <c r="H117" s="2">
        <f t="shared" si="9"/>
        <v>45145</v>
      </c>
      <c r="I117">
        <f t="shared" si="10"/>
        <v>0.87298207489363144</v>
      </c>
      <c r="J117">
        <f t="shared" si="11"/>
        <v>0</v>
      </c>
      <c r="K117">
        <f t="shared" si="12"/>
        <v>0</v>
      </c>
      <c r="L117">
        <f t="shared" si="13"/>
        <v>0</v>
      </c>
      <c r="M117">
        <f t="shared" si="14"/>
        <v>0</v>
      </c>
    </row>
    <row r="118" spans="1:13" x14ac:dyDescent="0.55000000000000004">
      <c r="A118" s="2">
        <v>45152</v>
      </c>
      <c r="B118" s="12">
        <v>0.87322490814061871</v>
      </c>
      <c r="C118" s="12"/>
      <c r="D118" s="12"/>
      <c r="E118" s="12"/>
      <c r="F118" s="12"/>
      <c r="H118" s="2">
        <f t="shared" si="9"/>
        <v>45152</v>
      </c>
      <c r="I118">
        <f t="shared" si="10"/>
        <v>0.87322490814061871</v>
      </c>
      <c r="J118">
        <f t="shared" si="11"/>
        <v>0</v>
      </c>
      <c r="K118">
        <f t="shared" si="12"/>
        <v>0</v>
      </c>
      <c r="L118">
        <f t="shared" si="13"/>
        <v>0</v>
      </c>
      <c r="M118">
        <f t="shared" si="14"/>
        <v>0</v>
      </c>
    </row>
    <row r="119" spans="1:13" x14ac:dyDescent="0.55000000000000004">
      <c r="A119" s="2">
        <v>45159</v>
      </c>
      <c r="B119" s="12">
        <v>0.87410178570544605</v>
      </c>
      <c r="C119" s="12"/>
      <c r="D119" s="12"/>
      <c r="E119" s="12"/>
      <c r="F119" s="12"/>
      <c r="H119" s="2">
        <f t="shared" si="9"/>
        <v>45159</v>
      </c>
      <c r="I119">
        <f t="shared" si="10"/>
        <v>0.87410178570544605</v>
      </c>
      <c r="J119">
        <f t="shared" si="11"/>
        <v>0</v>
      </c>
      <c r="K119">
        <f t="shared" si="12"/>
        <v>0</v>
      </c>
      <c r="L119">
        <f t="shared" si="13"/>
        <v>0</v>
      </c>
      <c r="M119">
        <f t="shared" si="14"/>
        <v>0</v>
      </c>
    </row>
    <row r="120" spans="1:13" x14ac:dyDescent="0.55000000000000004">
      <c r="A120" s="2">
        <v>45166</v>
      </c>
      <c r="B120" s="12">
        <v>0.87510476691302297</v>
      </c>
      <c r="C120" s="12"/>
      <c r="D120" s="12"/>
      <c r="E120" s="12"/>
      <c r="F120" s="12"/>
      <c r="H120" s="2">
        <f t="shared" si="9"/>
        <v>45166</v>
      </c>
      <c r="I120">
        <f t="shared" si="10"/>
        <v>0.87510476691302297</v>
      </c>
      <c r="J120">
        <f t="shared" si="11"/>
        <v>0</v>
      </c>
      <c r="K120">
        <f t="shared" si="12"/>
        <v>0</v>
      </c>
      <c r="L120">
        <f t="shared" si="13"/>
        <v>0</v>
      </c>
      <c r="M120">
        <f t="shared" si="14"/>
        <v>0</v>
      </c>
    </row>
    <row r="121" spans="1:13" x14ac:dyDescent="0.55000000000000004">
      <c r="A121" s="2">
        <v>45173</v>
      </c>
      <c r="B121" s="12">
        <v>0.8760045224573465</v>
      </c>
      <c r="C121" s="12"/>
      <c r="D121" s="12"/>
      <c r="E121" s="12"/>
      <c r="F121" s="12"/>
      <c r="H121" s="2">
        <f t="shared" si="9"/>
        <v>45173</v>
      </c>
      <c r="I121">
        <f t="shared" si="10"/>
        <v>0.8760045224573465</v>
      </c>
      <c r="J121">
        <f t="shared" si="11"/>
        <v>0</v>
      </c>
      <c r="K121">
        <f t="shared" si="12"/>
        <v>0</v>
      </c>
      <c r="L121">
        <f t="shared" si="13"/>
        <v>0</v>
      </c>
      <c r="M121">
        <f t="shared" si="14"/>
        <v>0</v>
      </c>
    </row>
    <row r="122" spans="1:13" x14ac:dyDescent="0.55000000000000004">
      <c r="A122" s="2">
        <v>45180</v>
      </c>
      <c r="B122" s="12">
        <v>0.87656044967493107</v>
      </c>
      <c r="C122" s="12"/>
      <c r="D122" s="12"/>
      <c r="E122" s="12"/>
      <c r="F122" s="12"/>
      <c r="H122" s="2">
        <f t="shared" si="9"/>
        <v>45180</v>
      </c>
      <c r="I122">
        <f t="shared" si="10"/>
        <v>0.87656044967493107</v>
      </c>
      <c r="J122">
        <f t="shared" si="11"/>
        <v>0</v>
      </c>
      <c r="K122">
        <f t="shared" si="12"/>
        <v>0</v>
      </c>
      <c r="L122">
        <f t="shared" si="13"/>
        <v>0</v>
      </c>
      <c r="M122">
        <f t="shared" si="14"/>
        <v>0</v>
      </c>
    </row>
    <row r="123" spans="1:13" x14ac:dyDescent="0.55000000000000004">
      <c r="A123" s="2">
        <v>45187</v>
      </c>
      <c r="B123" s="12">
        <v>0.8768799927179578</v>
      </c>
      <c r="C123" s="12"/>
      <c r="D123" s="12"/>
      <c r="E123" s="12"/>
      <c r="F123" s="12"/>
      <c r="H123" s="2">
        <f t="shared" si="9"/>
        <v>45187</v>
      </c>
      <c r="I123">
        <f t="shared" si="10"/>
        <v>0.8768799927179578</v>
      </c>
      <c r="J123">
        <f t="shared" si="11"/>
        <v>0</v>
      </c>
      <c r="K123">
        <f t="shared" si="12"/>
        <v>0</v>
      </c>
      <c r="L123">
        <f t="shared" si="13"/>
        <v>0</v>
      </c>
      <c r="M123">
        <f t="shared" si="14"/>
        <v>0</v>
      </c>
    </row>
    <row r="124" spans="1:13" x14ac:dyDescent="0.55000000000000004">
      <c r="A124" s="2">
        <v>45194</v>
      </c>
      <c r="B124" s="12">
        <v>0.87696797938320215</v>
      </c>
      <c r="C124" s="12"/>
      <c r="D124" s="12"/>
      <c r="E124" s="12"/>
      <c r="F124" s="12"/>
      <c r="H124" s="2">
        <f t="shared" si="9"/>
        <v>45194</v>
      </c>
      <c r="I124">
        <f t="shared" si="10"/>
        <v>0.87696797938320215</v>
      </c>
      <c r="J124">
        <f t="shared" si="11"/>
        <v>0</v>
      </c>
      <c r="K124">
        <f t="shared" si="12"/>
        <v>0</v>
      </c>
      <c r="L124">
        <f t="shared" si="13"/>
        <v>0</v>
      </c>
      <c r="M124">
        <f t="shared" si="14"/>
        <v>0</v>
      </c>
    </row>
    <row r="125" spans="1:13" x14ac:dyDescent="0.55000000000000004">
      <c r="A125" s="2">
        <v>45201</v>
      </c>
      <c r="B125" s="12">
        <v>0.87681187755927292</v>
      </c>
      <c r="C125" s="12"/>
      <c r="D125" s="12"/>
      <c r="E125" s="12"/>
      <c r="F125" s="12"/>
      <c r="H125" s="2">
        <f t="shared" si="9"/>
        <v>45201</v>
      </c>
      <c r="I125">
        <f t="shared" si="10"/>
        <v>0.87681187755927292</v>
      </c>
      <c r="J125">
        <f t="shared" si="11"/>
        <v>0</v>
      </c>
      <c r="K125">
        <f t="shared" si="12"/>
        <v>0</v>
      </c>
      <c r="L125">
        <f t="shared" si="13"/>
        <v>0</v>
      </c>
      <c r="M125">
        <f t="shared" si="14"/>
        <v>0</v>
      </c>
    </row>
    <row r="126" spans="1:13" x14ac:dyDescent="0.55000000000000004">
      <c r="A126" s="2">
        <v>45208</v>
      </c>
      <c r="B126" s="12">
        <v>0.87732187941346884</v>
      </c>
      <c r="C126" s="12"/>
      <c r="D126" s="12"/>
      <c r="E126" s="12"/>
      <c r="F126" s="12"/>
      <c r="H126" s="2">
        <f t="shared" si="9"/>
        <v>45208</v>
      </c>
      <c r="I126">
        <f t="shared" si="10"/>
        <v>0.87732187941346884</v>
      </c>
      <c r="J126">
        <f t="shared" si="11"/>
        <v>0</v>
      </c>
      <c r="K126">
        <f t="shared" si="12"/>
        <v>0</v>
      </c>
      <c r="L126">
        <f t="shared" si="13"/>
        <v>0</v>
      </c>
      <c r="M126">
        <f t="shared" si="14"/>
        <v>0</v>
      </c>
    </row>
    <row r="127" spans="1:13" x14ac:dyDescent="0.55000000000000004">
      <c r="A127" s="2">
        <v>45215</v>
      </c>
      <c r="B127" s="12">
        <v>0.87704697338575077</v>
      </c>
      <c r="C127" s="12"/>
      <c r="D127" s="12"/>
      <c r="E127" s="12"/>
      <c r="F127" s="12"/>
      <c r="H127" s="2">
        <f t="shared" si="9"/>
        <v>45215</v>
      </c>
      <c r="I127">
        <f t="shared" si="10"/>
        <v>0.87704697338575077</v>
      </c>
      <c r="J127">
        <f t="shared" si="11"/>
        <v>0</v>
      </c>
      <c r="K127">
        <f t="shared" si="12"/>
        <v>0</v>
      </c>
      <c r="L127">
        <f t="shared" si="13"/>
        <v>0</v>
      </c>
      <c r="M127">
        <f t="shared" si="14"/>
        <v>0</v>
      </c>
    </row>
    <row r="128" spans="1:13" x14ac:dyDescent="0.55000000000000004">
      <c r="A128" s="2">
        <v>45222</v>
      </c>
      <c r="B128" s="12">
        <v>0.87765305657916493</v>
      </c>
      <c r="C128" s="12"/>
      <c r="D128" s="12"/>
      <c r="E128" s="12"/>
      <c r="F128" s="12"/>
      <c r="H128" s="2">
        <f t="shared" si="9"/>
        <v>45222</v>
      </c>
      <c r="I128">
        <f t="shared" si="10"/>
        <v>0.87765305657916493</v>
      </c>
      <c r="J128">
        <f t="shared" si="11"/>
        <v>0</v>
      </c>
      <c r="K128">
        <f t="shared" si="12"/>
        <v>0</v>
      </c>
      <c r="L128">
        <f t="shared" si="13"/>
        <v>0</v>
      </c>
      <c r="M128">
        <f t="shared" si="14"/>
        <v>0</v>
      </c>
    </row>
    <row r="129" spans="1:13" x14ac:dyDescent="0.55000000000000004">
      <c r="A129" s="2">
        <v>45229</v>
      </c>
      <c r="B129" s="12">
        <v>0.87782951173744161</v>
      </c>
      <c r="C129" s="12"/>
      <c r="D129" s="12"/>
      <c r="E129" s="12"/>
      <c r="F129" s="12"/>
      <c r="H129" s="2">
        <f t="shared" si="9"/>
        <v>45229</v>
      </c>
      <c r="I129">
        <f t="shared" si="10"/>
        <v>0.87782951173744161</v>
      </c>
      <c r="J129">
        <f t="shared" si="11"/>
        <v>0</v>
      </c>
      <c r="K129">
        <f t="shared" si="12"/>
        <v>0</v>
      </c>
      <c r="L129">
        <f t="shared" si="13"/>
        <v>0</v>
      </c>
      <c r="M129">
        <f t="shared" si="14"/>
        <v>0</v>
      </c>
    </row>
    <row r="130" spans="1:13" x14ac:dyDescent="0.55000000000000004">
      <c r="A130" s="2">
        <v>45236</v>
      </c>
      <c r="B130" s="12">
        <v>0.87792456975941235</v>
      </c>
      <c r="C130" s="12"/>
      <c r="D130" s="12"/>
      <c r="E130" s="12"/>
      <c r="F130" s="12"/>
      <c r="H130" s="2">
        <f t="shared" si="9"/>
        <v>45236</v>
      </c>
      <c r="I130">
        <f t="shared" si="10"/>
        <v>0.87792456975941235</v>
      </c>
      <c r="J130">
        <f t="shared" si="11"/>
        <v>0</v>
      </c>
      <c r="K130">
        <f t="shared" si="12"/>
        <v>0</v>
      </c>
      <c r="L130">
        <f t="shared" si="13"/>
        <v>0</v>
      </c>
      <c r="M130">
        <f t="shared" si="14"/>
        <v>0</v>
      </c>
    </row>
    <row r="131" spans="1:13" x14ac:dyDescent="0.55000000000000004">
      <c r="A131" s="2">
        <v>45243</v>
      </c>
      <c r="B131" s="12">
        <v>0.87815337301721474</v>
      </c>
      <c r="C131" s="12"/>
      <c r="D131" s="12"/>
      <c r="E131" s="12"/>
      <c r="F131" s="12"/>
      <c r="H131" s="2">
        <f t="shared" si="9"/>
        <v>45243</v>
      </c>
      <c r="I131">
        <f t="shared" si="10"/>
        <v>0.87815337301721474</v>
      </c>
      <c r="J131">
        <f t="shared" si="11"/>
        <v>0</v>
      </c>
      <c r="K131">
        <f t="shared" si="12"/>
        <v>0</v>
      </c>
      <c r="L131">
        <f t="shared" si="13"/>
        <v>0</v>
      </c>
      <c r="M131">
        <f t="shared" si="14"/>
        <v>0</v>
      </c>
    </row>
    <row r="132" spans="1:13" x14ac:dyDescent="0.55000000000000004">
      <c r="A132" s="2">
        <v>45250</v>
      </c>
      <c r="B132" s="12">
        <v>0.87860175581974864</v>
      </c>
      <c r="C132" s="12"/>
      <c r="D132" s="12"/>
      <c r="E132" s="12"/>
      <c r="F132" s="12"/>
      <c r="H132" s="2">
        <f t="shared" si="9"/>
        <v>45250</v>
      </c>
      <c r="I132">
        <f t="shared" si="10"/>
        <v>0.87860175581974864</v>
      </c>
      <c r="J132">
        <f t="shared" si="11"/>
        <v>0</v>
      </c>
      <c r="K132">
        <f t="shared" si="12"/>
        <v>0</v>
      </c>
      <c r="L132">
        <f t="shared" si="13"/>
        <v>0</v>
      </c>
      <c r="M132">
        <f t="shared" si="14"/>
        <v>0</v>
      </c>
    </row>
    <row r="133" spans="1:13" x14ac:dyDescent="0.55000000000000004">
      <c r="A133" s="2">
        <v>45257</v>
      </c>
      <c r="B133" s="12">
        <v>0.8793970968329089</v>
      </c>
      <c r="C133" s="12"/>
      <c r="D133" s="12"/>
      <c r="E133" s="12"/>
      <c r="F133" s="12"/>
      <c r="H133" s="2">
        <f t="shared" si="9"/>
        <v>45257</v>
      </c>
      <c r="I133">
        <f t="shared" si="10"/>
        <v>0.8793970968329089</v>
      </c>
      <c r="J133">
        <f t="shared" si="11"/>
        <v>0</v>
      </c>
      <c r="K133">
        <f t="shared" si="12"/>
        <v>0</v>
      </c>
      <c r="L133">
        <f t="shared" si="13"/>
        <v>0</v>
      </c>
      <c r="M133">
        <f t="shared" si="14"/>
        <v>0</v>
      </c>
    </row>
    <row r="134" spans="1:13" x14ac:dyDescent="0.55000000000000004">
      <c r="A134" s="2">
        <v>45264</v>
      </c>
      <c r="B134" s="12">
        <v>0.87984524444408518</v>
      </c>
      <c r="C134" s="12"/>
      <c r="D134" s="12"/>
      <c r="E134" s="12"/>
      <c r="F134" s="12"/>
      <c r="H134" s="2">
        <f t="shared" si="9"/>
        <v>45264</v>
      </c>
      <c r="I134">
        <f t="shared" si="10"/>
        <v>0.87984524444408518</v>
      </c>
      <c r="J134">
        <f t="shared" si="11"/>
        <v>0</v>
      </c>
      <c r="K134">
        <f t="shared" si="12"/>
        <v>0</v>
      </c>
      <c r="L134">
        <f t="shared" si="13"/>
        <v>0</v>
      </c>
      <c r="M134">
        <f t="shared" si="14"/>
        <v>0</v>
      </c>
    </row>
    <row r="135" spans="1:13" x14ac:dyDescent="0.55000000000000004">
      <c r="A135" s="2">
        <v>45271</v>
      </c>
      <c r="B135" s="12">
        <v>0.88079743054385751</v>
      </c>
      <c r="C135" s="12"/>
      <c r="D135" s="12"/>
      <c r="E135" s="12"/>
      <c r="F135" s="12"/>
      <c r="H135" s="2">
        <f t="shared" ref="H135:H180" si="15">A135</f>
        <v>45271</v>
      </c>
      <c r="I135">
        <f t="shared" ref="I135:I180" si="16">B135</f>
        <v>0.88079743054385751</v>
      </c>
      <c r="J135">
        <f t="shared" ref="J135:J180" si="17">C135</f>
        <v>0</v>
      </c>
      <c r="K135">
        <f t="shared" ref="K135:K180" si="18">D135</f>
        <v>0</v>
      </c>
      <c r="L135">
        <f t="shared" ref="L135:L180" si="19">E135</f>
        <v>0</v>
      </c>
      <c r="M135">
        <f t="shared" ref="M135:M180" si="20">F135</f>
        <v>0</v>
      </c>
    </row>
    <row r="136" spans="1:13" x14ac:dyDescent="0.55000000000000004">
      <c r="A136" s="2">
        <v>45278</v>
      </c>
      <c r="B136" s="12">
        <v>0.88057684895858723</v>
      </c>
      <c r="C136" s="12"/>
      <c r="D136" s="12"/>
      <c r="E136" s="12"/>
      <c r="F136" s="12"/>
      <c r="H136" s="2">
        <f t="shared" si="15"/>
        <v>45278</v>
      </c>
      <c r="I136">
        <f t="shared" si="16"/>
        <v>0.88057684895858723</v>
      </c>
      <c r="J136">
        <f t="shared" si="17"/>
        <v>0</v>
      </c>
      <c r="K136">
        <f t="shared" si="18"/>
        <v>0</v>
      </c>
      <c r="L136">
        <f t="shared" si="19"/>
        <v>0</v>
      </c>
      <c r="M136">
        <f t="shared" si="20"/>
        <v>0</v>
      </c>
    </row>
    <row r="137" spans="1:13" x14ac:dyDescent="0.55000000000000004">
      <c r="A137" s="2">
        <v>45285</v>
      </c>
      <c r="B137" s="12">
        <v>0.88046229163985312</v>
      </c>
      <c r="C137" s="12"/>
      <c r="D137" s="12"/>
      <c r="E137" s="12"/>
      <c r="F137" s="12"/>
      <c r="H137" s="2">
        <f t="shared" si="15"/>
        <v>45285</v>
      </c>
      <c r="I137">
        <f t="shared" si="16"/>
        <v>0.88046229163985312</v>
      </c>
      <c r="J137">
        <f t="shared" si="17"/>
        <v>0</v>
      </c>
      <c r="K137">
        <f t="shared" si="18"/>
        <v>0</v>
      </c>
      <c r="L137">
        <f t="shared" si="19"/>
        <v>0</v>
      </c>
      <c r="M137">
        <f t="shared" si="20"/>
        <v>0</v>
      </c>
    </row>
    <row r="138" spans="1:13" x14ac:dyDescent="0.55000000000000004">
      <c r="A138" s="2">
        <v>45292</v>
      </c>
      <c r="B138" s="12">
        <v>0.88056651357463278</v>
      </c>
      <c r="C138" s="12"/>
      <c r="D138" s="12"/>
      <c r="E138" s="12"/>
      <c r="F138" s="12"/>
      <c r="H138" s="2">
        <f t="shared" si="15"/>
        <v>45292</v>
      </c>
      <c r="I138">
        <f t="shared" si="16"/>
        <v>0.88056651357463278</v>
      </c>
      <c r="J138">
        <f t="shared" si="17"/>
        <v>0</v>
      </c>
      <c r="K138">
        <f t="shared" si="18"/>
        <v>0</v>
      </c>
      <c r="L138">
        <f t="shared" si="19"/>
        <v>0</v>
      </c>
      <c r="M138">
        <f t="shared" si="20"/>
        <v>0</v>
      </c>
    </row>
    <row r="139" spans="1:13" x14ac:dyDescent="0.55000000000000004">
      <c r="A139" s="2">
        <v>45299</v>
      </c>
      <c r="B139" s="12">
        <v>0.8815112372393149</v>
      </c>
      <c r="C139" s="12"/>
      <c r="D139" s="12"/>
      <c r="E139" s="12"/>
      <c r="F139" s="12"/>
      <c r="H139" s="2">
        <f t="shared" si="15"/>
        <v>45299</v>
      </c>
      <c r="I139">
        <f t="shared" si="16"/>
        <v>0.8815112372393149</v>
      </c>
      <c r="J139">
        <f t="shared" si="17"/>
        <v>0</v>
      </c>
      <c r="K139">
        <f t="shared" si="18"/>
        <v>0</v>
      </c>
      <c r="L139">
        <f t="shared" si="19"/>
        <v>0</v>
      </c>
      <c r="M139">
        <f t="shared" si="20"/>
        <v>0</v>
      </c>
    </row>
    <row r="140" spans="1:13" x14ac:dyDescent="0.55000000000000004">
      <c r="A140" s="2">
        <v>45306</v>
      </c>
      <c r="B140" s="12">
        <v>0.8819070503248162</v>
      </c>
      <c r="C140" s="12"/>
      <c r="D140" s="12"/>
      <c r="E140" s="12"/>
      <c r="F140" s="12"/>
      <c r="H140" s="2">
        <f t="shared" si="15"/>
        <v>45306</v>
      </c>
      <c r="I140">
        <f t="shared" si="16"/>
        <v>0.8819070503248162</v>
      </c>
      <c r="J140">
        <f t="shared" si="17"/>
        <v>0</v>
      </c>
      <c r="K140">
        <f t="shared" si="18"/>
        <v>0</v>
      </c>
      <c r="L140">
        <f t="shared" si="19"/>
        <v>0</v>
      </c>
      <c r="M140">
        <f t="shared" si="20"/>
        <v>0</v>
      </c>
    </row>
    <row r="141" spans="1:13" x14ac:dyDescent="0.55000000000000004">
      <c r="A141" s="2">
        <v>45313</v>
      </c>
      <c r="B141" s="12">
        <v>0.88307146905374256</v>
      </c>
      <c r="C141" s="12"/>
      <c r="D141" s="12"/>
      <c r="E141" s="12"/>
      <c r="F141" s="12"/>
      <c r="H141" s="2">
        <f t="shared" si="15"/>
        <v>45313</v>
      </c>
      <c r="I141">
        <f t="shared" si="16"/>
        <v>0.88307146905374256</v>
      </c>
      <c r="J141">
        <f t="shared" si="17"/>
        <v>0</v>
      </c>
      <c r="K141">
        <f t="shared" si="18"/>
        <v>0</v>
      </c>
      <c r="L141">
        <f t="shared" si="19"/>
        <v>0</v>
      </c>
      <c r="M141">
        <f t="shared" si="20"/>
        <v>0</v>
      </c>
    </row>
    <row r="142" spans="1:13" x14ac:dyDescent="0.55000000000000004">
      <c r="A142" s="2">
        <v>45320</v>
      </c>
      <c r="B142" s="12">
        <v>0.8834773315248553</v>
      </c>
      <c r="C142" s="12"/>
      <c r="D142" s="12"/>
      <c r="E142" s="12"/>
      <c r="F142" s="12"/>
      <c r="H142" s="2">
        <f t="shared" si="15"/>
        <v>45320</v>
      </c>
      <c r="I142">
        <f t="shared" si="16"/>
        <v>0.8834773315248553</v>
      </c>
      <c r="J142">
        <f t="shared" si="17"/>
        <v>0</v>
      </c>
      <c r="K142">
        <f t="shared" si="18"/>
        <v>0</v>
      </c>
      <c r="L142">
        <f t="shared" si="19"/>
        <v>0</v>
      </c>
      <c r="M142">
        <f t="shared" si="20"/>
        <v>0</v>
      </c>
    </row>
    <row r="143" spans="1:13" x14ac:dyDescent="0.55000000000000004">
      <c r="A143" s="2">
        <v>45327</v>
      </c>
      <c r="B143" s="12">
        <v>0.88474856075811437</v>
      </c>
      <c r="C143" s="12"/>
      <c r="D143" s="12"/>
      <c r="E143" s="12"/>
      <c r="F143" s="12"/>
      <c r="H143" s="2">
        <f t="shared" si="15"/>
        <v>45327</v>
      </c>
      <c r="I143">
        <f t="shared" si="16"/>
        <v>0.88474856075811437</v>
      </c>
      <c r="J143">
        <f t="shared" si="17"/>
        <v>0</v>
      </c>
      <c r="K143">
        <f t="shared" si="18"/>
        <v>0</v>
      </c>
      <c r="L143">
        <f t="shared" si="19"/>
        <v>0</v>
      </c>
      <c r="M143">
        <f t="shared" si="20"/>
        <v>0</v>
      </c>
    </row>
    <row r="144" spans="1:13" x14ac:dyDescent="0.55000000000000004">
      <c r="A144" s="2">
        <v>45334</v>
      </c>
      <c r="B144" s="12">
        <v>0.8857429379749594</v>
      </c>
      <c r="C144" s="12"/>
      <c r="D144" s="12"/>
      <c r="E144" s="12"/>
      <c r="F144" s="12"/>
      <c r="H144" s="2">
        <f t="shared" si="15"/>
        <v>45334</v>
      </c>
      <c r="I144">
        <f t="shared" si="16"/>
        <v>0.8857429379749594</v>
      </c>
      <c r="J144">
        <f t="shared" si="17"/>
        <v>0</v>
      </c>
      <c r="K144">
        <f t="shared" si="18"/>
        <v>0</v>
      </c>
      <c r="L144">
        <f t="shared" si="19"/>
        <v>0</v>
      </c>
      <c r="M144">
        <f t="shared" si="20"/>
        <v>0</v>
      </c>
    </row>
    <row r="145" spans="1:13" x14ac:dyDescent="0.55000000000000004">
      <c r="A145" s="2">
        <v>45341</v>
      </c>
      <c r="B145" s="12">
        <v>0.88694286751880858</v>
      </c>
      <c r="C145" s="12"/>
      <c r="D145" s="12"/>
      <c r="E145" s="12"/>
      <c r="F145" s="12"/>
      <c r="H145" s="2">
        <f t="shared" si="15"/>
        <v>45341</v>
      </c>
      <c r="I145">
        <f t="shared" si="16"/>
        <v>0.88694286751880858</v>
      </c>
      <c r="J145">
        <f t="shared" si="17"/>
        <v>0</v>
      </c>
      <c r="K145">
        <f t="shared" si="18"/>
        <v>0</v>
      </c>
      <c r="L145">
        <f t="shared" si="19"/>
        <v>0</v>
      </c>
      <c r="M145">
        <f t="shared" si="20"/>
        <v>0</v>
      </c>
    </row>
    <row r="146" spans="1:13" x14ac:dyDescent="0.55000000000000004">
      <c r="A146" s="2">
        <v>45348</v>
      </c>
      <c r="B146" s="12">
        <v>0.88816411748751822</v>
      </c>
      <c r="C146" s="12"/>
      <c r="D146" s="12"/>
      <c r="E146" s="12"/>
      <c r="F146" s="12"/>
      <c r="H146" s="2">
        <f t="shared" si="15"/>
        <v>45348</v>
      </c>
      <c r="I146">
        <f t="shared" si="16"/>
        <v>0.88816411748751822</v>
      </c>
      <c r="J146">
        <f t="shared" si="17"/>
        <v>0</v>
      </c>
      <c r="K146">
        <f t="shared" si="18"/>
        <v>0</v>
      </c>
      <c r="L146">
        <f t="shared" si="19"/>
        <v>0</v>
      </c>
      <c r="M146">
        <f t="shared" si="20"/>
        <v>0</v>
      </c>
    </row>
    <row r="147" spans="1:13" x14ac:dyDescent="0.55000000000000004">
      <c r="A147" s="2">
        <v>45355</v>
      </c>
      <c r="B147" s="12">
        <v>0.88881120010291481</v>
      </c>
      <c r="C147" s="12"/>
      <c r="D147" s="12"/>
      <c r="E147" s="12"/>
      <c r="F147" s="12"/>
      <c r="H147" s="2">
        <f t="shared" si="15"/>
        <v>45355</v>
      </c>
      <c r="I147">
        <f t="shared" si="16"/>
        <v>0.88881120010291481</v>
      </c>
      <c r="J147">
        <f t="shared" si="17"/>
        <v>0</v>
      </c>
      <c r="K147">
        <f t="shared" si="18"/>
        <v>0</v>
      </c>
      <c r="L147">
        <f t="shared" si="19"/>
        <v>0</v>
      </c>
      <c r="M147">
        <f t="shared" si="20"/>
        <v>0</v>
      </c>
    </row>
    <row r="148" spans="1:13" x14ac:dyDescent="0.55000000000000004">
      <c r="A148" s="2">
        <v>45362</v>
      </c>
      <c r="B148" s="12">
        <v>0.88977668206639537</v>
      </c>
      <c r="C148" s="12"/>
      <c r="D148" s="12"/>
      <c r="E148" s="12"/>
      <c r="F148" s="12"/>
      <c r="H148" s="2">
        <f t="shared" si="15"/>
        <v>45362</v>
      </c>
      <c r="I148">
        <f t="shared" si="16"/>
        <v>0.88977668206639537</v>
      </c>
      <c r="J148">
        <f t="shared" si="17"/>
        <v>0</v>
      </c>
      <c r="K148">
        <f t="shared" si="18"/>
        <v>0</v>
      </c>
      <c r="L148">
        <f t="shared" si="19"/>
        <v>0</v>
      </c>
      <c r="M148">
        <f t="shared" si="20"/>
        <v>0</v>
      </c>
    </row>
    <row r="149" spans="1:13" x14ac:dyDescent="0.55000000000000004">
      <c r="A149" s="2">
        <v>45369</v>
      </c>
      <c r="B149" s="12">
        <v>0.89056473834499128</v>
      </c>
      <c r="C149" s="12"/>
      <c r="D149" s="12"/>
      <c r="E149" s="12"/>
      <c r="F149" s="12"/>
      <c r="H149" s="2">
        <f t="shared" si="15"/>
        <v>45369</v>
      </c>
      <c r="I149">
        <f t="shared" si="16"/>
        <v>0.89056473834499128</v>
      </c>
      <c r="J149">
        <f t="shared" si="17"/>
        <v>0</v>
      </c>
      <c r="K149">
        <f t="shared" si="18"/>
        <v>0</v>
      </c>
      <c r="L149">
        <f t="shared" si="19"/>
        <v>0</v>
      </c>
      <c r="M149">
        <f t="shared" si="20"/>
        <v>0</v>
      </c>
    </row>
    <row r="150" spans="1:13" x14ac:dyDescent="0.55000000000000004">
      <c r="A150" s="2">
        <v>45376</v>
      </c>
      <c r="B150" s="12">
        <v>0.89167470414374927</v>
      </c>
      <c r="C150" s="12"/>
      <c r="D150" s="12"/>
      <c r="E150" s="12"/>
      <c r="F150" s="12"/>
      <c r="H150" s="2">
        <f t="shared" si="15"/>
        <v>45376</v>
      </c>
      <c r="I150">
        <f t="shared" si="16"/>
        <v>0.89167470414374927</v>
      </c>
      <c r="J150">
        <f t="shared" si="17"/>
        <v>0</v>
      </c>
      <c r="K150">
        <f t="shared" si="18"/>
        <v>0</v>
      </c>
      <c r="L150">
        <f t="shared" si="19"/>
        <v>0</v>
      </c>
      <c r="M150">
        <f t="shared" si="20"/>
        <v>0</v>
      </c>
    </row>
    <row r="151" spans="1:13" x14ac:dyDescent="0.55000000000000004">
      <c r="A151" s="2">
        <v>45383</v>
      </c>
      <c r="B151" s="12">
        <v>0.89314314473427647</v>
      </c>
      <c r="C151" s="12"/>
      <c r="D151" s="12"/>
      <c r="E151" s="12"/>
      <c r="F151" s="12"/>
      <c r="H151" s="2">
        <f t="shared" si="15"/>
        <v>45383</v>
      </c>
      <c r="I151">
        <f t="shared" si="16"/>
        <v>0.89314314473427647</v>
      </c>
      <c r="J151">
        <f t="shared" si="17"/>
        <v>0</v>
      </c>
      <c r="K151">
        <f t="shared" si="18"/>
        <v>0</v>
      </c>
      <c r="L151">
        <f t="shared" si="19"/>
        <v>0</v>
      </c>
      <c r="M151">
        <f t="shared" si="20"/>
        <v>0</v>
      </c>
    </row>
    <row r="152" spans="1:13" x14ac:dyDescent="0.55000000000000004">
      <c r="A152" s="2">
        <v>45390</v>
      </c>
      <c r="B152" s="12">
        <v>0.89418848024846243</v>
      </c>
      <c r="C152" s="12"/>
      <c r="D152" s="12"/>
      <c r="E152" s="12"/>
      <c r="F152" s="12"/>
      <c r="H152" s="2">
        <f t="shared" si="15"/>
        <v>45390</v>
      </c>
      <c r="I152">
        <f t="shared" si="16"/>
        <v>0.89418848024846243</v>
      </c>
      <c r="J152">
        <f t="shared" si="17"/>
        <v>0</v>
      </c>
      <c r="K152">
        <f t="shared" si="18"/>
        <v>0</v>
      </c>
      <c r="L152">
        <f t="shared" si="19"/>
        <v>0</v>
      </c>
      <c r="M152">
        <f t="shared" si="20"/>
        <v>0</v>
      </c>
    </row>
    <row r="153" spans="1:13" x14ac:dyDescent="0.55000000000000004">
      <c r="A153" s="2">
        <v>45397</v>
      </c>
      <c r="B153" s="12">
        <v>0.89542204927033731</v>
      </c>
      <c r="C153" s="12"/>
      <c r="D153" s="12"/>
      <c r="E153" s="12"/>
      <c r="F153" s="12"/>
      <c r="H153" s="2">
        <f t="shared" si="15"/>
        <v>45397</v>
      </c>
      <c r="I153">
        <f t="shared" si="16"/>
        <v>0.89542204927033731</v>
      </c>
      <c r="J153">
        <f t="shared" si="17"/>
        <v>0</v>
      </c>
      <c r="K153">
        <f t="shared" si="18"/>
        <v>0</v>
      </c>
      <c r="L153">
        <f t="shared" si="19"/>
        <v>0</v>
      </c>
      <c r="M153">
        <f t="shared" si="20"/>
        <v>0</v>
      </c>
    </row>
    <row r="154" spans="1:13" x14ac:dyDescent="0.55000000000000004">
      <c r="A154" s="2">
        <v>45404</v>
      </c>
      <c r="B154" s="12">
        <v>0.89638133938053621</v>
      </c>
      <c r="C154" s="12"/>
      <c r="D154" s="12"/>
      <c r="E154" s="12"/>
      <c r="F154" s="12"/>
      <c r="H154" s="2">
        <f t="shared" si="15"/>
        <v>45404</v>
      </c>
      <c r="I154">
        <f t="shared" si="16"/>
        <v>0.89638133938053621</v>
      </c>
      <c r="J154">
        <f t="shared" si="17"/>
        <v>0</v>
      </c>
      <c r="K154">
        <f t="shared" si="18"/>
        <v>0</v>
      </c>
      <c r="L154">
        <f t="shared" si="19"/>
        <v>0</v>
      </c>
      <c r="M154">
        <f t="shared" si="20"/>
        <v>0</v>
      </c>
    </row>
    <row r="155" spans="1:13" x14ac:dyDescent="0.55000000000000004">
      <c r="A155" s="2">
        <v>45411</v>
      </c>
      <c r="B155" s="12">
        <v>0.89768507149717913</v>
      </c>
      <c r="C155" s="12"/>
      <c r="D155" s="12"/>
      <c r="E155" s="12"/>
      <c r="F155" s="12"/>
      <c r="H155" s="2">
        <f t="shared" si="15"/>
        <v>45411</v>
      </c>
      <c r="I155">
        <f t="shared" si="16"/>
        <v>0.89768507149717913</v>
      </c>
      <c r="J155">
        <f t="shared" si="17"/>
        <v>0</v>
      </c>
      <c r="K155">
        <f t="shared" si="18"/>
        <v>0</v>
      </c>
      <c r="L155">
        <f t="shared" si="19"/>
        <v>0</v>
      </c>
      <c r="M155">
        <f t="shared" si="20"/>
        <v>0</v>
      </c>
    </row>
    <row r="156" spans="1:13" x14ac:dyDescent="0.55000000000000004">
      <c r="A156" s="2">
        <v>45418</v>
      </c>
      <c r="B156" s="12">
        <v>0.89854944248153179</v>
      </c>
      <c r="C156" s="12"/>
      <c r="D156" s="12"/>
      <c r="E156" s="12"/>
      <c r="F156" s="12"/>
      <c r="H156" s="2">
        <f t="shared" si="15"/>
        <v>45418</v>
      </c>
      <c r="I156">
        <f t="shared" si="16"/>
        <v>0.89854944248153179</v>
      </c>
      <c r="J156">
        <f t="shared" si="17"/>
        <v>0</v>
      </c>
      <c r="K156">
        <f t="shared" si="18"/>
        <v>0</v>
      </c>
      <c r="L156">
        <f t="shared" si="19"/>
        <v>0</v>
      </c>
      <c r="M156">
        <f t="shared" si="20"/>
        <v>0</v>
      </c>
    </row>
    <row r="157" spans="1:13" x14ac:dyDescent="0.55000000000000004">
      <c r="A157" s="2">
        <v>45425</v>
      </c>
      <c r="B157" s="12">
        <v>0.89947190584244996</v>
      </c>
      <c r="C157" s="12"/>
      <c r="D157" s="12"/>
      <c r="E157" s="12"/>
      <c r="F157" s="12"/>
      <c r="H157" s="2">
        <f t="shared" si="15"/>
        <v>45425</v>
      </c>
      <c r="I157">
        <f t="shared" si="16"/>
        <v>0.89947190584244996</v>
      </c>
      <c r="J157">
        <f t="shared" si="17"/>
        <v>0</v>
      </c>
      <c r="K157">
        <f t="shared" si="18"/>
        <v>0</v>
      </c>
      <c r="L157">
        <f t="shared" si="19"/>
        <v>0</v>
      </c>
      <c r="M157">
        <f t="shared" si="20"/>
        <v>0</v>
      </c>
    </row>
    <row r="158" spans="1:13" x14ac:dyDescent="0.55000000000000004">
      <c r="A158" s="2">
        <v>45432</v>
      </c>
      <c r="B158" s="12">
        <v>0.90027103800198049</v>
      </c>
      <c r="C158" s="12"/>
      <c r="D158" s="12"/>
      <c r="E158" s="12"/>
      <c r="F158" s="12"/>
      <c r="H158" s="2">
        <f t="shared" si="15"/>
        <v>45432</v>
      </c>
      <c r="I158">
        <f t="shared" si="16"/>
        <v>0.90027103800198049</v>
      </c>
      <c r="J158">
        <f t="shared" si="17"/>
        <v>0</v>
      </c>
      <c r="K158">
        <f t="shared" si="18"/>
        <v>0</v>
      </c>
      <c r="L158">
        <f t="shared" si="19"/>
        <v>0</v>
      </c>
      <c r="M158">
        <f t="shared" si="20"/>
        <v>0</v>
      </c>
    </row>
    <row r="159" spans="1:13" x14ac:dyDescent="0.55000000000000004">
      <c r="A159" s="2">
        <v>45439</v>
      </c>
      <c r="B159" s="12">
        <v>0.9012581691846685</v>
      </c>
      <c r="C159" s="12"/>
      <c r="D159" s="12"/>
      <c r="E159" s="12"/>
      <c r="F159" s="12"/>
      <c r="H159" s="2">
        <f t="shared" si="15"/>
        <v>45439</v>
      </c>
      <c r="I159">
        <f t="shared" si="16"/>
        <v>0.9012581691846685</v>
      </c>
      <c r="J159">
        <f t="shared" si="17"/>
        <v>0</v>
      </c>
      <c r="K159">
        <f t="shared" si="18"/>
        <v>0</v>
      </c>
      <c r="L159">
        <f t="shared" si="19"/>
        <v>0</v>
      </c>
      <c r="M159">
        <f t="shared" si="20"/>
        <v>0</v>
      </c>
    </row>
    <row r="160" spans="1:13" x14ac:dyDescent="0.55000000000000004">
      <c r="A160" s="2">
        <v>45446</v>
      </c>
      <c r="B160" s="12">
        <v>0.90232514969913058</v>
      </c>
      <c r="C160" s="12"/>
      <c r="D160" s="12"/>
      <c r="E160" s="12"/>
      <c r="F160" s="12"/>
      <c r="H160" s="2">
        <f t="shared" si="15"/>
        <v>45446</v>
      </c>
      <c r="I160">
        <f t="shared" si="16"/>
        <v>0.90232514969913058</v>
      </c>
      <c r="J160">
        <f t="shared" si="17"/>
        <v>0</v>
      </c>
      <c r="K160">
        <f t="shared" si="18"/>
        <v>0</v>
      </c>
      <c r="L160">
        <f t="shared" si="19"/>
        <v>0</v>
      </c>
      <c r="M160">
        <f t="shared" si="20"/>
        <v>0</v>
      </c>
    </row>
    <row r="161" spans="1:13" x14ac:dyDescent="0.55000000000000004">
      <c r="A161" s="2">
        <v>45453</v>
      </c>
      <c r="B161" s="12">
        <v>0.90351701331384748</v>
      </c>
      <c r="C161" s="12"/>
      <c r="D161" s="12"/>
      <c r="E161" s="12"/>
      <c r="F161" s="12"/>
      <c r="H161" s="2">
        <f t="shared" si="15"/>
        <v>45453</v>
      </c>
      <c r="I161">
        <f t="shared" si="16"/>
        <v>0.90351701331384748</v>
      </c>
      <c r="J161">
        <f t="shared" si="17"/>
        <v>0</v>
      </c>
      <c r="K161">
        <f t="shared" si="18"/>
        <v>0</v>
      </c>
      <c r="L161">
        <f t="shared" si="19"/>
        <v>0</v>
      </c>
      <c r="M161">
        <f t="shared" si="20"/>
        <v>0</v>
      </c>
    </row>
    <row r="162" spans="1:13" x14ac:dyDescent="0.55000000000000004">
      <c r="A162" s="2">
        <v>45460</v>
      </c>
      <c r="B162" s="12">
        <v>0.90469930411950594</v>
      </c>
      <c r="C162" s="12"/>
      <c r="D162" s="12"/>
      <c r="E162" s="12"/>
      <c r="F162" s="12"/>
      <c r="H162" s="2">
        <f t="shared" si="15"/>
        <v>45460</v>
      </c>
      <c r="I162">
        <f t="shared" si="16"/>
        <v>0.90469930411950594</v>
      </c>
      <c r="J162">
        <f t="shared" si="17"/>
        <v>0</v>
      </c>
      <c r="K162">
        <f t="shared" si="18"/>
        <v>0</v>
      </c>
      <c r="L162">
        <f t="shared" si="19"/>
        <v>0</v>
      </c>
      <c r="M162">
        <f t="shared" si="20"/>
        <v>0</v>
      </c>
    </row>
    <row r="163" spans="1:13" x14ac:dyDescent="0.55000000000000004">
      <c r="A163" s="2">
        <v>45467</v>
      </c>
      <c r="B163" s="12">
        <v>0.90640072098607372</v>
      </c>
      <c r="C163" s="12"/>
      <c r="D163" s="12"/>
      <c r="E163" s="12"/>
      <c r="F163" s="12"/>
      <c r="H163" s="2">
        <f t="shared" si="15"/>
        <v>45467</v>
      </c>
      <c r="I163">
        <f t="shared" si="16"/>
        <v>0.90640072098607372</v>
      </c>
      <c r="J163">
        <f t="shared" si="17"/>
        <v>0</v>
      </c>
      <c r="K163">
        <f t="shared" si="18"/>
        <v>0</v>
      </c>
      <c r="L163">
        <f t="shared" si="19"/>
        <v>0</v>
      </c>
      <c r="M163">
        <f t="shared" si="20"/>
        <v>0</v>
      </c>
    </row>
    <row r="164" spans="1:13" x14ac:dyDescent="0.55000000000000004">
      <c r="A164" s="2">
        <v>45474</v>
      </c>
      <c r="B164" s="12">
        <v>0.90735618142838981</v>
      </c>
      <c r="C164" s="12"/>
      <c r="D164" s="12"/>
      <c r="E164" s="12"/>
      <c r="F164" s="12"/>
      <c r="H164" s="2">
        <f t="shared" si="15"/>
        <v>45474</v>
      </c>
      <c r="I164">
        <f t="shared" si="16"/>
        <v>0.90735618142838981</v>
      </c>
      <c r="J164">
        <f t="shared" si="17"/>
        <v>0</v>
      </c>
      <c r="K164">
        <f t="shared" si="18"/>
        <v>0</v>
      </c>
      <c r="L164">
        <f t="shared" si="19"/>
        <v>0</v>
      </c>
      <c r="M164">
        <f t="shared" si="20"/>
        <v>0</v>
      </c>
    </row>
    <row r="165" spans="1:13" x14ac:dyDescent="0.55000000000000004">
      <c r="A165" s="2">
        <v>45481</v>
      </c>
      <c r="B165" s="12">
        <v>0.90816202301081639</v>
      </c>
      <c r="C165" s="12"/>
      <c r="D165" s="12"/>
      <c r="E165" s="12"/>
      <c r="F165" s="12"/>
      <c r="H165" s="2">
        <f t="shared" si="15"/>
        <v>45481</v>
      </c>
      <c r="I165">
        <f t="shared" si="16"/>
        <v>0.90816202301081639</v>
      </c>
      <c r="J165">
        <f t="shared" si="17"/>
        <v>0</v>
      </c>
      <c r="K165">
        <f t="shared" si="18"/>
        <v>0</v>
      </c>
      <c r="L165">
        <f t="shared" si="19"/>
        <v>0</v>
      </c>
      <c r="M165">
        <f t="shared" si="20"/>
        <v>0</v>
      </c>
    </row>
    <row r="166" spans="1:13" x14ac:dyDescent="0.55000000000000004">
      <c r="A166" s="2">
        <v>45488</v>
      </c>
      <c r="B166" s="12">
        <v>0.90901814166939465</v>
      </c>
      <c r="C166" s="12"/>
      <c r="D166" s="12"/>
      <c r="E166" s="12"/>
      <c r="F166" s="12"/>
      <c r="H166" s="2">
        <f t="shared" si="15"/>
        <v>45488</v>
      </c>
      <c r="I166">
        <f t="shared" si="16"/>
        <v>0.90901814166939465</v>
      </c>
      <c r="J166">
        <f t="shared" si="17"/>
        <v>0</v>
      </c>
      <c r="K166">
        <f t="shared" si="18"/>
        <v>0</v>
      </c>
      <c r="L166">
        <f t="shared" si="19"/>
        <v>0</v>
      </c>
      <c r="M166">
        <f t="shared" si="20"/>
        <v>0</v>
      </c>
    </row>
    <row r="167" spans="1:13" x14ac:dyDescent="0.55000000000000004">
      <c r="A167" s="2">
        <v>45495</v>
      </c>
      <c r="B167" s="12">
        <v>0.90990039754131113</v>
      </c>
      <c r="C167" s="12"/>
      <c r="D167" s="12"/>
      <c r="E167" s="12"/>
      <c r="F167" s="12"/>
      <c r="H167" s="2">
        <f t="shared" si="15"/>
        <v>45495</v>
      </c>
      <c r="I167">
        <f t="shared" si="16"/>
        <v>0.90990039754131113</v>
      </c>
      <c r="J167">
        <f t="shared" si="17"/>
        <v>0</v>
      </c>
      <c r="K167">
        <f t="shared" si="18"/>
        <v>0</v>
      </c>
      <c r="L167">
        <f t="shared" si="19"/>
        <v>0</v>
      </c>
      <c r="M167">
        <f t="shared" si="20"/>
        <v>0</v>
      </c>
    </row>
    <row r="168" spans="1:13" x14ac:dyDescent="0.55000000000000004">
      <c r="A168" s="2">
        <v>45502</v>
      </c>
      <c r="B168" s="12">
        <v>0.91070789367997107</v>
      </c>
      <c r="C168" s="12"/>
      <c r="D168" s="12"/>
      <c r="E168" s="12"/>
      <c r="F168" s="12"/>
      <c r="H168" s="2">
        <f t="shared" si="15"/>
        <v>45502</v>
      </c>
      <c r="I168">
        <f t="shared" si="16"/>
        <v>0.91070789367997107</v>
      </c>
      <c r="J168">
        <f t="shared" si="17"/>
        <v>0</v>
      </c>
      <c r="K168">
        <f t="shared" si="18"/>
        <v>0</v>
      </c>
      <c r="L168">
        <f t="shared" si="19"/>
        <v>0</v>
      </c>
      <c r="M168">
        <f t="shared" si="20"/>
        <v>0</v>
      </c>
    </row>
    <row r="169" spans="1:13" x14ac:dyDescent="0.55000000000000004">
      <c r="A169" s="2">
        <v>45509</v>
      </c>
      <c r="B169" s="12">
        <v>0.91213515050367378</v>
      </c>
      <c r="C169" s="12"/>
      <c r="D169" s="12"/>
      <c r="E169" s="12"/>
      <c r="F169" s="12"/>
      <c r="H169" s="2">
        <f t="shared" si="15"/>
        <v>45509</v>
      </c>
      <c r="I169">
        <f t="shared" si="16"/>
        <v>0.91213515050367378</v>
      </c>
      <c r="J169">
        <f t="shared" si="17"/>
        <v>0</v>
      </c>
      <c r="K169">
        <f t="shared" si="18"/>
        <v>0</v>
      </c>
      <c r="L169">
        <f t="shared" si="19"/>
        <v>0</v>
      </c>
      <c r="M169">
        <f t="shared" si="20"/>
        <v>0</v>
      </c>
    </row>
    <row r="170" spans="1:13" x14ac:dyDescent="0.55000000000000004">
      <c r="A170" s="2">
        <v>45516</v>
      </c>
      <c r="B170" s="12">
        <v>0.91313959576087</v>
      </c>
      <c r="C170" s="12"/>
      <c r="D170" s="12"/>
      <c r="E170" s="12"/>
      <c r="F170" s="12"/>
      <c r="H170" s="2">
        <f t="shared" si="15"/>
        <v>45516</v>
      </c>
      <c r="I170">
        <f t="shared" si="16"/>
        <v>0.91313959576087</v>
      </c>
      <c r="J170">
        <f t="shared" si="17"/>
        <v>0</v>
      </c>
      <c r="K170">
        <f t="shared" si="18"/>
        <v>0</v>
      </c>
      <c r="L170">
        <f t="shared" si="19"/>
        <v>0</v>
      </c>
      <c r="M170">
        <f t="shared" si="20"/>
        <v>0</v>
      </c>
    </row>
    <row r="171" spans="1:13" x14ac:dyDescent="0.55000000000000004">
      <c r="A171" s="2">
        <v>45523</v>
      </c>
      <c r="B171" s="12">
        <v>0.914179368738681</v>
      </c>
      <c r="C171" s="12"/>
      <c r="D171" s="12"/>
      <c r="E171" s="12"/>
      <c r="F171" s="12"/>
      <c r="H171" s="2">
        <f t="shared" si="15"/>
        <v>45523</v>
      </c>
      <c r="I171">
        <f t="shared" si="16"/>
        <v>0.914179368738681</v>
      </c>
      <c r="J171">
        <f t="shared" si="17"/>
        <v>0</v>
      </c>
      <c r="K171">
        <f t="shared" si="18"/>
        <v>0</v>
      </c>
      <c r="L171">
        <f t="shared" si="19"/>
        <v>0</v>
      </c>
      <c r="M171">
        <f t="shared" si="20"/>
        <v>0</v>
      </c>
    </row>
    <row r="172" spans="1:13" x14ac:dyDescent="0.55000000000000004">
      <c r="A172" s="2">
        <v>45530</v>
      </c>
      <c r="B172" s="12">
        <v>0.91551324227640918</v>
      </c>
      <c r="C172" s="12"/>
      <c r="D172" s="12"/>
      <c r="E172" s="12"/>
      <c r="F172" s="12"/>
      <c r="H172" s="2">
        <f t="shared" si="15"/>
        <v>45530</v>
      </c>
      <c r="I172">
        <f t="shared" si="16"/>
        <v>0.91551324227640918</v>
      </c>
      <c r="J172">
        <f t="shared" si="17"/>
        <v>0</v>
      </c>
      <c r="K172">
        <f t="shared" si="18"/>
        <v>0</v>
      </c>
      <c r="L172">
        <f t="shared" si="19"/>
        <v>0</v>
      </c>
      <c r="M172">
        <f t="shared" si="20"/>
        <v>0</v>
      </c>
    </row>
    <row r="173" spans="1:13" x14ac:dyDescent="0.55000000000000004">
      <c r="A173" s="2">
        <v>45537</v>
      </c>
      <c r="B173" s="12">
        <v>0.91616410545410865</v>
      </c>
      <c r="C173" s="12"/>
      <c r="D173" s="12"/>
      <c r="E173" s="12"/>
      <c r="F173" s="12"/>
      <c r="H173" s="2">
        <f t="shared" si="15"/>
        <v>45537</v>
      </c>
      <c r="I173">
        <f t="shared" si="16"/>
        <v>0.91616410545410865</v>
      </c>
      <c r="J173">
        <f t="shared" si="17"/>
        <v>0</v>
      </c>
      <c r="K173">
        <f t="shared" si="18"/>
        <v>0</v>
      </c>
      <c r="L173">
        <f t="shared" si="19"/>
        <v>0</v>
      </c>
      <c r="M173">
        <f t="shared" si="20"/>
        <v>0</v>
      </c>
    </row>
    <row r="174" spans="1:13" x14ac:dyDescent="0.55000000000000004">
      <c r="A174" s="2">
        <v>45544</v>
      </c>
      <c r="B174" s="12">
        <v>0.9172792610489684</v>
      </c>
      <c r="C174" s="12"/>
      <c r="D174" s="12"/>
      <c r="E174" s="12"/>
      <c r="F174" s="12"/>
      <c r="H174" s="2">
        <f t="shared" si="15"/>
        <v>45544</v>
      </c>
      <c r="I174">
        <f t="shared" si="16"/>
        <v>0.9172792610489684</v>
      </c>
      <c r="J174">
        <f t="shared" si="17"/>
        <v>0</v>
      </c>
      <c r="K174">
        <f t="shared" si="18"/>
        <v>0</v>
      </c>
      <c r="L174">
        <f t="shared" si="19"/>
        <v>0</v>
      </c>
      <c r="M174">
        <f t="shared" si="20"/>
        <v>0</v>
      </c>
    </row>
    <row r="175" spans="1:13" x14ac:dyDescent="0.55000000000000004">
      <c r="A175" s="2">
        <v>45551</v>
      </c>
      <c r="B175" s="12">
        <v>0.91770539329240708</v>
      </c>
      <c r="C175" s="12"/>
      <c r="D175" s="12"/>
      <c r="E175" s="12"/>
      <c r="F175" s="12"/>
      <c r="H175" s="2">
        <f t="shared" si="15"/>
        <v>45551</v>
      </c>
      <c r="I175">
        <f t="shared" si="16"/>
        <v>0.91770539329240708</v>
      </c>
      <c r="J175">
        <f t="shared" si="17"/>
        <v>0</v>
      </c>
      <c r="K175">
        <f t="shared" si="18"/>
        <v>0</v>
      </c>
      <c r="L175">
        <f t="shared" si="19"/>
        <v>0</v>
      </c>
      <c r="M175">
        <f t="shared" si="20"/>
        <v>0</v>
      </c>
    </row>
    <row r="176" spans="1:13" x14ac:dyDescent="0.55000000000000004">
      <c r="A176" s="2">
        <v>45558</v>
      </c>
      <c r="B176" s="12">
        <v>0.91800521120459755</v>
      </c>
      <c r="C176" s="12"/>
      <c r="D176" s="12"/>
      <c r="E176" s="12"/>
      <c r="F176" s="12"/>
      <c r="H176" s="2">
        <f t="shared" si="15"/>
        <v>45558</v>
      </c>
      <c r="I176">
        <f t="shared" si="16"/>
        <v>0.91800521120459755</v>
      </c>
      <c r="J176">
        <f t="shared" si="17"/>
        <v>0</v>
      </c>
      <c r="K176">
        <f t="shared" si="18"/>
        <v>0</v>
      </c>
      <c r="L176">
        <f t="shared" si="19"/>
        <v>0</v>
      </c>
      <c r="M176">
        <f t="shared" si="20"/>
        <v>0</v>
      </c>
    </row>
    <row r="177" spans="1:13" x14ac:dyDescent="0.55000000000000004">
      <c r="A177" s="2">
        <v>45565</v>
      </c>
      <c r="B177" s="12">
        <v>0.91807162237245898</v>
      </c>
      <c r="C177" s="12"/>
      <c r="D177" s="12"/>
      <c r="E177" s="12"/>
      <c r="F177" s="12"/>
      <c r="H177" s="2">
        <f t="shared" si="15"/>
        <v>45565</v>
      </c>
      <c r="I177">
        <f t="shared" si="16"/>
        <v>0.91807162237245898</v>
      </c>
      <c r="J177">
        <f t="shared" si="17"/>
        <v>0</v>
      </c>
      <c r="K177">
        <f t="shared" si="18"/>
        <v>0</v>
      </c>
      <c r="L177">
        <f t="shared" si="19"/>
        <v>0</v>
      </c>
      <c r="M177">
        <f t="shared" si="20"/>
        <v>0</v>
      </c>
    </row>
    <row r="178" spans="1:13" x14ac:dyDescent="0.55000000000000004">
      <c r="A178" s="2">
        <v>45572</v>
      </c>
      <c r="B178" s="12">
        <v>0.91804455498682225</v>
      </c>
      <c r="C178" s="12"/>
      <c r="D178" s="12"/>
      <c r="E178" s="12"/>
      <c r="F178" s="12"/>
      <c r="H178" s="2">
        <f t="shared" si="15"/>
        <v>45572</v>
      </c>
      <c r="I178">
        <f t="shared" si="16"/>
        <v>0.91804455498682225</v>
      </c>
      <c r="J178">
        <f t="shared" si="17"/>
        <v>0</v>
      </c>
      <c r="K178">
        <f t="shared" si="18"/>
        <v>0</v>
      </c>
      <c r="L178">
        <f t="shared" si="19"/>
        <v>0</v>
      </c>
      <c r="M178">
        <f t="shared" si="20"/>
        <v>0</v>
      </c>
    </row>
    <row r="179" spans="1:13" x14ac:dyDescent="0.55000000000000004">
      <c r="A179" s="3" t="s">
        <v>2</v>
      </c>
      <c r="B179" s="12">
        <v>155.68672039484522</v>
      </c>
      <c r="C179" s="12"/>
      <c r="D179" s="12"/>
      <c r="E179" s="12"/>
      <c r="F179" s="12"/>
      <c r="H179" s="2" t="str">
        <f t="shared" si="15"/>
        <v>Grand Total</v>
      </c>
      <c r="I179">
        <f t="shared" si="16"/>
        <v>155.68672039484522</v>
      </c>
      <c r="J179">
        <f t="shared" si="17"/>
        <v>0</v>
      </c>
      <c r="K179">
        <f t="shared" si="18"/>
        <v>0</v>
      </c>
      <c r="L179">
        <f t="shared" si="19"/>
        <v>0</v>
      </c>
      <c r="M179">
        <f t="shared" si="20"/>
        <v>0</v>
      </c>
    </row>
    <row r="180" spans="1:13" x14ac:dyDescent="0.55000000000000004">
      <c r="H180" s="2">
        <f t="shared" si="15"/>
        <v>0</v>
      </c>
      <c r="I180">
        <f t="shared" si="16"/>
        <v>0</v>
      </c>
      <c r="J180">
        <f t="shared" si="17"/>
        <v>0</v>
      </c>
      <c r="K180">
        <f t="shared" si="18"/>
        <v>0</v>
      </c>
      <c r="L180">
        <f t="shared" si="19"/>
        <v>0</v>
      </c>
      <c r="M180">
        <f t="shared" si="20"/>
        <v>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A050-60EE-4955-AC4E-7FEFD89E387D}">
  <dimension ref="A1:N145"/>
  <sheetViews>
    <sheetView workbookViewId="0">
      <selection activeCell="J3" sqref="J3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3.15625" bestFit="1" customWidth="1"/>
    <col min="4" max="4" width="11.68359375" bestFit="1" customWidth="1"/>
    <col min="5" max="9" width="14.15625" customWidth="1"/>
    <col min="10" max="11" width="7.83984375" bestFit="1" customWidth="1"/>
    <col min="12" max="14" width="12" bestFit="1" customWidth="1"/>
    <col min="15" max="15" width="18" bestFit="1" customWidth="1"/>
    <col min="16" max="16" width="19.83984375" bestFit="1" customWidth="1"/>
    <col min="17" max="17" width="22.15625" bestFit="1" customWidth="1"/>
    <col min="18" max="18" width="21.26171875" bestFit="1" customWidth="1"/>
    <col min="19" max="19" width="21.41796875" bestFit="1" customWidth="1"/>
    <col min="20" max="20" width="25.83984375" bestFit="1" customWidth="1"/>
  </cols>
  <sheetData>
    <row r="1" spans="1:14" x14ac:dyDescent="0.55000000000000004">
      <c r="A1" s="1" t="s">
        <v>19</v>
      </c>
      <c r="B1" t="s" vm="6">
        <v>21</v>
      </c>
      <c r="C1" s="1" t="s">
        <v>19</v>
      </c>
      <c r="D1" t="s" vm="6">
        <v>21</v>
      </c>
      <c r="J1" t="s">
        <v>308</v>
      </c>
    </row>
    <row r="2" spans="1:14" x14ac:dyDescent="0.55000000000000004">
      <c r="A2" s="1" t="s">
        <v>6</v>
      </c>
      <c r="B2" t="s" vm="22">
        <v>20</v>
      </c>
      <c r="C2" s="1" t="s">
        <v>6</v>
      </c>
      <c r="D2" t="s" vm="23">
        <v>22</v>
      </c>
      <c r="J2" t="s">
        <v>309</v>
      </c>
    </row>
    <row r="3" spans="1:14" x14ac:dyDescent="0.55000000000000004">
      <c r="A3" s="1" t="s">
        <v>7</v>
      </c>
      <c r="B3" t="s" vm="1">
        <v>9</v>
      </c>
      <c r="C3" s="1" t="s">
        <v>7</v>
      </c>
      <c r="D3" t="s" vm="1">
        <v>9</v>
      </c>
    </row>
    <row r="4" spans="1:14" x14ac:dyDescent="0.55000000000000004">
      <c r="A4" s="1" t="s">
        <v>0</v>
      </c>
      <c r="B4" t="s" vm="4">
        <v>9</v>
      </c>
      <c r="C4" s="1" t="s">
        <v>0</v>
      </c>
      <c r="D4" t="s" vm="4">
        <v>9</v>
      </c>
    </row>
    <row r="6" spans="1:14" x14ac:dyDescent="0.55000000000000004">
      <c r="A6" s="1" t="s">
        <v>1</v>
      </c>
      <c r="B6" t="s">
        <v>216</v>
      </c>
      <c r="C6" s="1" t="s">
        <v>1</v>
      </c>
      <c r="D6" t="s">
        <v>216</v>
      </c>
      <c r="E6" s="4" t="s">
        <v>237</v>
      </c>
      <c r="F6" s="4" t="s">
        <v>305</v>
      </c>
      <c r="G6" s="4" t="s">
        <v>304</v>
      </c>
    </row>
    <row r="7" spans="1:14" x14ac:dyDescent="0.55000000000000004">
      <c r="A7" s="2">
        <v>44613</v>
      </c>
      <c r="B7" s="12">
        <v>0.96692934763624871</v>
      </c>
      <c r="C7" s="2">
        <v>44613</v>
      </c>
      <c r="D7" s="12">
        <v>0.97196283343375067</v>
      </c>
      <c r="E7" s="8">
        <f>A7</f>
        <v>44613</v>
      </c>
      <c r="F7">
        <f>B7</f>
        <v>0.96692934763624871</v>
      </c>
      <c r="G7">
        <f>D7</f>
        <v>0.97196283343375067</v>
      </c>
      <c r="L7" s="4" t="s">
        <v>306</v>
      </c>
      <c r="M7" s="4" t="str" vm="4">
        <f>B4</f>
        <v>0</v>
      </c>
      <c r="N7" t="s">
        <v>307</v>
      </c>
    </row>
    <row r="8" spans="1:14" x14ac:dyDescent="0.55000000000000004">
      <c r="A8" s="2">
        <v>44620</v>
      </c>
      <c r="B8" s="12">
        <v>0.95075834347418819</v>
      </c>
      <c r="C8" s="2">
        <v>44620</v>
      </c>
      <c r="D8" s="12">
        <v>0.96762030869379712</v>
      </c>
      <c r="E8" s="8">
        <f t="shared" ref="E8:E71" si="0">A8</f>
        <v>44620</v>
      </c>
      <c r="F8">
        <f t="shared" ref="F8:F71" si="1">B8</f>
        <v>0.95075834347418819</v>
      </c>
      <c r="G8">
        <f t="shared" ref="G8:G71" si="2">D8</f>
        <v>0.96762030869379712</v>
      </c>
    </row>
    <row r="9" spans="1:14" x14ac:dyDescent="0.55000000000000004">
      <c r="A9" s="2">
        <v>44627</v>
      </c>
      <c r="B9" s="12">
        <v>0.97272336900890077</v>
      </c>
      <c r="C9" s="2">
        <v>44627</v>
      </c>
      <c r="D9" s="12">
        <v>0.96815166636077532</v>
      </c>
      <c r="E9" s="8">
        <f t="shared" si="0"/>
        <v>44627</v>
      </c>
      <c r="F9">
        <f t="shared" si="1"/>
        <v>0.97272336900890077</v>
      </c>
      <c r="G9">
        <f t="shared" si="2"/>
        <v>0.96815166636077532</v>
      </c>
    </row>
    <row r="10" spans="1:14" x14ac:dyDescent="0.55000000000000004">
      <c r="A10" s="2">
        <v>44634</v>
      </c>
      <c r="B10" s="12">
        <v>1</v>
      </c>
      <c r="C10" s="2">
        <v>44634</v>
      </c>
      <c r="D10" s="12">
        <v>1</v>
      </c>
      <c r="E10" s="8">
        <f t="shared" si="0"/>
        <v>44634</v>
      </c>
      <c r="F10">
        <f t="shared" si="1"/>
        <v>1</v>
      </c>
      <c r="G10">
        <f t="shared" si="2"/>
        <v>1</v>
      </c>
    </row>
    <row r="11" spans="1:14" x14ac:dyDescent="0.55000000000000004">
      <c r="A11" s="2">
        <v>44641</v>
      </c>
      <c r="B11" s="12">
        <v>0.99589765317224066</v>
      </c>
      <c r="C11" s="2">
        <v>44641</v>
      </c>
      <c r="D11" s="12">
        <v>1.021715365781209</v>
      </c>
      <c r="E11" s="8">
        <f t="shared" si="0"/>
        <v>44641</v>
      </c>
      <c r="F11">
        <f t="shared" si="1"/>
        <v>0.99589765317224066</v>
      </c>
      <c r="G11">
        <f t="shared" si="2"/>
        <v>1.021715365781209</v>
      </c>
    </row>
    <row r="12" spans="1:14" x14ac:dyDescent="0.55000000000000004">
      <c r="A12" s="2">
        <v>44648</v>
      </c>
      <c r="B12" s="12">
        <v>1.0022371132339229</v>
      </c>
      <c r="C12" s="2">
        <v>44648</v>
      </c>
      <c r="D12" s="12">
        <v>1.0432895187699771</v>
      </c>
      <c r="E12" s="8">
        <f t="shared" si="0"/>
        <v>44648</v>
      </c>
      <c r="F12">
        <f t="shared" si="1"/>
        <v>1.0022371132339229</v>
      </c>
      <c r="G12">
        <f t="shared" si="2"/>
        <v>1.0432895187699771</v>
      </c>
    </row>
    <row r="13" spans="1:14" x14ac:dyDescent="0.55000000000000004">
      <c r="A13" s="2">
        <v>44655</v>
      </c>
      <c r="B13" s="12">
        <v>1.010486994120898</v>
      </c>
      <c r="C13" s="2">
        <v>44655</v>
      </c>
      <c r="D13" s="12">
        <v>1.072483399234009</v>
      </c>
      <c r="E13" s="8">
        <f t="shared" si="0"/>
        <v>44655</v>
      </c>
      <c r="F13">
        <f t="shared" si="1"/>
        <v>1.010486994120898</v>
      </c>
      <c r="G13">
        <f t="shared" si="2"/>
        <v>1.072483399234009</v>
      </c>
    </row>
    <row r="14" spans="1:14" x14ac:dyDescent="0.55000000000000004">
      <c r="A14" s="2">
        <v>44662</v>
      </c>
      <c r="B14" s="12">
        <v>1.0223530530382019</v>
      </c>
      <c r="C14" s="2">
        <v>44662</v>
      </c>
      <c r="D14" s="12">
        <v>1.097850507696825</v>
      </c>
      <c r="E14" s="8">
        <f t="shared" si="0"/>
        <v>44662</v>
      </c>
      <c r="F14">
        <f t="shared" si="1"/>
        <v>1.0223530530382019</v>
      </c>
      <c r="G14">
        <f t="shared" si="2"/>
        <v>1.097850507696825</v>
      </c>
    </row>
    <row r="15" spans="1:14" x14ac:dyDescent="0.55000000000000004">
      <c r="A15" s="2">
        <v>44669</v>
      </c>
      <c r="B15" s="12">
        <v>1.0384408230301541</v>
      </c>
      <c r="C15" s="2">
        <v>44669</v>
      </c>
      <c r="D15" s="12">
        <v>1.1286551477175779</v>
      </c>
      <c r="E15" s="8">
        <f t="shared" si="0"/>
        <v>44669</v>
      </c>
      <c r="F15">
        <f t="shared" si="1"/>
        <v>1.0384408230301541</v>
      </c>
      <c r="G15">
        <f t="shared" si="2"/>
        <v>1.1286551477175779</v>
      </c>
    </row>
    <row r="16" spans="1:14" x14ac:dyDescent="0.55000000000000004">
      <c r="A16" s="2">
        <v>44676</v>
      </c>
      <c r="B16" s="12">
        <v>1.0459908653194221</v>
      </c>
      <c r="C16" s="2">
        <v>44676</v>
      </c>
      <c r="D16" s="12">
        <v>1.157052189016982</v>
      </c>
      <c r="E16" s="8">
        <f t="shared" si="0"/>
        <v>44676</v>
      </c>
      <c r="F16">
        <f t="shared" si="1"/>
        <v>1.0459908653194221</v>
      </c>
      <c r="G16">
        <f t="shared" si="2"/>
        <v>1.157052189016982</v>
      </c>
    </row>
    <row r="17" spans="1:7" x14ac:dyDescent="0.55000000000000004">
      <c r="A17" s="2">
        <v>44683</v>
      </c>
      <c r="B17" s="12">
        <v>1.046867210170086</v>
      </c>
      <c r="C17" s="2">
        <v>44683</v>
      </c>
      <c r="D17" s="12">
        <v>1.172140278053883</v>
      </c>
      <c r="E17" s="8">
        <f t="shared" si="0"/>
        <v>44683</v>
      </c>
      <c r="F17">
        <f t="shared" si="1"/>
        <v>1.046867210170086</v>
      </c>
      <c r="G17">
        <f t="shared" si="2"/>
        <v>1.172140278053883</v>
      </c>
    </row>
    <row r="18" spans="1:7" x14ac:dyDescent="0.55000000000000004">
      <c r="A18" s="2">
        <v>44690</v>
      </c>
      <c r="B18" s="12">
        <v>1.0467615352013571</v>
      </c>
      <c r="C18" s="2">
        <v>44690</v>
      </c>
      <c r="D18" s="12">
        <v>1.1869769893533439</v>
      </c>
      <c r="E18" s="8">
        <f t="shared" si="0"/>
        <v>44690</v>
      </c>
      <c r="F18">
        <f t="shared" si="1"/>
        <v>1.0467615352013571</v>
      </c>
      <c r="G18">
        <f t="shared" si="2"/>
        <v>1.1869769893533439</v>
      </c>
    </row>
    <row r="19" spans="1:7" x14ac:dyDescent="0.55000000000000004">
      <c r="A19" s="2">
        <v>44697</v>
      </c>
      <c r="B19" s="12">
        <v>1.060155336614699</v>
      </c>
      <c r="C19" s="2">
        <v>44697</v>
      </c>
      <c r="D19" s="12">
        <v>1.202809002686579</v>
      </c>
      <c r="E19" s="8">
        <f t="shared" si="0"/>
        <v>44697</v>
      </c>
      <c r="F19">
        <f t="shared" si="1"/>
        <v>1.060155336614699</v>
      </c>
      <c r="G19">
        <f t="shared" si="2"/>
        <v>1.202809002686579</v>
      </c>
    </row>
    <row r="20" spans="1:7" x14ac:dyDescent="0.55000000000000004">
      <c r="A20" s="2">
        <v>44704</v>
      </c>
      <c r="B20" s="12">
        <v>1.065429839913594</v>
      </c>
      <c r="C20" s="2">
        <v>44704</v>
      </c>
      <c r="D20" s="12">
        <v>1.212577053834226</v>
      </c>
      <c r="E20" s="8">
        <f t="shared" si="0"/>
        <v>44704</v>
      </c>
      <c r="F20">
        <f t="shared" si="1"/>
        <v>1.065429839913594</v>
      </c>
      <c r="G20">
        <f t="shared" si="2"/>
        <v>1.212577053834226</v>
      </c>
    </row>
    <row r="21" spans="1:7" x14ac:dyDescent="0.55000000000000004">
      <c r="A21" s="2">
        <v>44711</v>
      </c>
      <c r="B21" s="12">
        <v>1.0733488640808699</v>
      </c>
      <c r="C21" s="2">
        <v>44711</v>
      </c>
      <c r="D21" s="12">
        <v>1.2277058873086379</v>
      </c>
      <c r="E21" s="8">
        <f t="shared" si="0"/>
        <v>44711</v>
      </c>
      <c r="F21">
        <f t="shared" si="1"/>
        <v>1.0733488640808699</v>
      </c>
      <c r="G21">
        <f t="shared" si="2"/>
        <v>1.2277058873086379</v>
      </c>
    </row>
    <row r="22" spans="1:7" x14ac:dyDescent="0.55000000000000004">
      <c r="A22" s="2">
        <v>44718</v>
      </c>
      <c r="B22" s="12">
        <v>1.075271796340914</v>
      </c>
      <c r="C22" s="2">
        <v>44718</v>
      </c>
      <c r="D22" s="12">
        <v>1.2305202415093479</v>
      </c>
      <c r="E22" s="8">
        <f t="shared" si="0"/>
        <v>44718</v>
      </c>
      <c r="F22">
        <f t="shared" si="1"/>
        <v>1.075271796340914</v>
      </c>
      <c r="G22">
        <f t="shared" si="2"/>
        <v>1.2305202415093479</v>
      </c>
    </row>
    <row r="23" spans="1:7" x14ac:dyDescent="0.55000000000000004">
      <c r="A23" s="2">
        <v>44725</v>
      </c>
      <c r="B23" s="12">
        <v>1.084736110387255</v>
      </c>
      <c r="C23" s="2">
        <v>44725</v>
      </c>
      <c r="D23" s="12">
        <v>1.242833965061789</v>
      </c>
      <c r="E23" s="8">
        <f t="shared" si="0"/>
        <v>44725</v>
      </c>
      <c r="F23">
        <f t="shared" si="1"/>
        <v>1.084736110387255</v>
      </c>
      <c r="G23">
        <f t="shared" si="2"/>
        <v>1.242833965061789</v>
      </c>
    </row>
    <row r="24" spans="1:7" x14ac:dyDescent="0.55000000000000004">
      <c r="A24" s="2">
        <v>44732</v>
      </c>
      <c r="B24" s="12">
        <v>1.0863162769856991</v>
      </c>
      <c r="C24" s="2">
        <v>44732</v>
      </c>
      <c r="D24" s="12">
        <v>1.245660704838264</v>
      </c>
      <c r="E24" s="8">
        <f t="shared" si="0"/>
        <v>44732</v>
      </c>
      <c r="F24">
        <f t="shared" si="1"/>
        <v>1.0863162769856991</v>
      </c>
      <c r="G24">
        <f t="shared" si="2"/>
        <v>1.245660704838264</v>
      </c>
    </row>
    <row r="25" spans="1:7" x14ac:dyDescent="0.55000000000000004">
      <c r="A25" s="2">
        <v>44739</v>
      </c>
      <c r="B25" s="12">
        <v>1.08733737368476</v>
      </c>
      <c r="C25" s="2">
        <v>44739</v>
      </c>
      <c r="D25" s="12">
        <v>1.250065753422994</v>
      </c>
      <c r="E25" s="8">
        <f t="shared" si="0"/>
        <v>44739</v>
      </c>
      <c r="F25">
        <f t="shared" si="1"/>
        <v>1.08733737368476</v>
      </c>
      <c r="G25">
        <f t="shared" si="2"/>
        <v>1.250065753422994</v>
      </c>
    </row>
    <row r="26" spans="1:7" x14ac:dyDescent="0.55000000000000004">
      <c r="A26" s="2">
        <v>44746</v>
      </c>
      <c r="B26" s="12">
        <v>1.0878315871763511</v>
      </c>
      <c r="C26" s="2">
        <v>44746</v>
      </c>
      <c r="D26" s="12">
        <v>1.2542764832792039</v>
      </c>
      <c r="E26" s="8">
        <f t="shared" si="0"/>
        <v>44746</v>
      </c>
      <c r="F26">
        <f t="shared" si="1"/>
        <v>1.0878315871763511</v>
      </c>
      <c r="G26">
        <f t="shared" si="2"/>
        <v>1.2542764832792039</v>
      </c>
    </row>
    <row r="27" spans="1:7" x14ac:dyDescent="0.55000000000000004">
      <c r="A27" s="2">
        <v>44753</v>
      </c>
      <c r="B27" s="12">
        <v>1.0842298906187089</v>
      </c>
      <c r="C27" s="2">
        <v>44753</v>
      </c>
      <c r="D27" s="12">
        <v>1.2572823389716601</v>
      </c>
      <c r="E27" s="8">
        <f t="shared" si="0"/>
        <v>44753</v>
      </c>
      <c r="F27">
        <f t="shared" si="1"/>
        <v>1.0842298906187089</v>
      </c>
      <c r="G27">
        <f t="shared" si="2"/>
        <v>1.2572823389716601</v>
      </c>
    </row>
    <row r="28" spans="1:7" x14ac:dyDescent="0.55000000000000004">
      <c r="A28" s="2">
        <v>44760</v>
      </c>
      <c r="B28" s="12">
        <v>1.0837321334883701</v>
      </c>
      <c r="C28" s="2">
        <v>44760</v>
      </c>
      <c r="D28" s="12">
        <v>1.266209464241276</v>
      </c>
      <c r="E28" s="8">
        <f t="shared" si="0"/>
        <v>44760</v>
      </c>
      <c r="F28">
        <f t="shared" si="1"/>
        <v>1.0837321334883701</v>
      </c>
      <c r="G28">
        <f t="shared" si="2"/>
        <v>1.266209464241276</v>
      </c>
    </row>
    <row r="29" spans="1:7" x14ac:dyDescent="0.55000000000000004">
      <c r="A29" s="2">
        <v>44767</v>
      </c>
      <c r="B29" s="12">
        <v>1.077794262592076</v>
      </c>
      <c r="C29" s="2">
        <v>44767</v>
      </c>
      <c r="D29" s="12">
        <v>1.2647602797766</v>
      </c>
      <c r="E29" s="8">
        <f t="shared" si="0"/>
        <v>44767</v>
      </c>
      <c r="F29">
        <f t="shared" si="1"/>
        <v>1.077794262592076</v>
      </c>
      <c r="G29">
        <f t="shared" si="2"/>
        <v>1.2647602797766</v>
      </c>
    </row>
    <row r="30" spans="1:7" x14ac:dyDescent="0.55000000000000004">
      <c r="A30" s="2">
        <v>44774</v>
      </c>
      <c r="B30" s="12">
        <v>1.0776826485668991</v>
      </c>
      <c r="C30" s="2">
        <v>44774</v>
      </c>
      <c r="D30" s="12">
        <v>1.270880073427028</v>
      </c>
      <c r="E30" s="8">
        <f t="shared" si="0"/>
        <v>44774</v>
      </c>
      <c r="F30">
        <f t="shared" si="1"/>
        <v>1.0776826485668991</v>
      </c>
      <c r="G30">
        <f t="shared" si="2"/>
        <v>1.270880073427028</v>
      </c>
    </row>
    <row r="31" spans="1:7" x14ac:dyDescent="0.55000000000000004">
      <c r="A31" s="2">
        <v>44781</v>
      </c>
      <c r="B31" s="12">
        <v>1.077039962827339</v>
      </c>
      <c r="C31" s="2">
        <v>44781</v>
      </c>
      <c r="D31" s="12">
        <v>1.271016505970459</v>
      </c>
      <c r="E31" s="8">
        <f t="shared" si="0"/>
        <v>44781</v>
      </c>
      <c r="F31">
        <f t="shared" si="1"/>
        <v>1.077039962827339</v>
      </c>
      <c r="G31">
        <f t="shared" si="2"/>
        <v>1.271016505970459</v>
      </c>
    </row>
    <row r="32" spans="1:7" x14ac:dyDescent="0.55000000000000004">
      <c r="A32" s="2">
        <v>44788</v>
      </c>
      <c r="B32" s="12">
        <v>1.0766566883068951</v>
      </c>
      <c r="C32" s="2">
        <v>44788</v>
      </c>
      <c r="D32" s="12">
        <v>1.2723904461381861</v>
      </c>
      <c r="E32" s="8">
        <f t="shared" si="0"/>
        <v>44788</v>
      </c>
      <c r="F32">
        <f t="shared" si="1"/>
        <v>1.0766566883068951</v>
      </c>
      <c r="G32">
        <f t="shared" si="2"/>
        <v>1.2723904461381861</v>
      </c>
    </row>
    <row r="33" spans="1:7" x14ac:dyDescent="0.55000000000000004">
      <c r="A33" s="2">
        <v>44795</v>
      </c>
      <c r="B33" s="12">
        <v>1.078679672914725</v>
      </c>
      <c r="C33" s="2">
        <v>44795</v>
      </c>
      <c r="D33" s="12">
        <v>1.2692806956807641</v>
      </c>
      <c r="E33" s="8">
        <f t="shared" si="0"/>
        <v>44795</v>
      </c>
      <c r="F33">
        <f t="shared" si="1"/>
        <v>1.078679672914725</v>
      </c>
      <c r="G33">
        <f t="shared" si="2"/>
        <v>1.2692806956807641</v>
      </c>
    </row>
    <row r="34" spans="1:7" x14ac:dyDescent="0.55000000000000004">
      <c r="A34" s="2">
        <v>44802</v>
      </c>
      <c r="B34" s="12">
        <v>1.082373000680642</v>
      </c>
      <c r="C34" s="2">
        <v>44802</v>
      </c>
      <c r="D34" s="12">
        <v>1.27579695630811</v>
      </c>
      <c r="E34" s="8">
        <f t="shared" si="0"/>
        <v>44802</v>
      </c>
      <c r="F34">
        <f t="shared" si="1"/>
        <v>1.082373000680642</v>
      </c>
      <c r="G34">
        <f t="shared" si="2"/>
        <v>1.27579695630811</v>
      </c>
    </row>
    <row r="35" spans="1:7" x14ac:dyDescent="0.55000000000000004">
      <c r="A35" s="2">
        <v>44809</v>
      </c>
      <c r="B35" s="12">
        <v>1.0751510624684359</v>
      </c>
      <c r="C35" s="2">
        <v>44809</v>
      </c>
      <c r="D35" s="12">
        <v>1.2677083195447909</v>
      </c>
      <c r="E35" s="8">
        <f t="shared" si="0"/>
        <v>44809</v>
      </c>
      <c r="F35">
        <f t="shared" si="1"/>
        <v>1.0751510624684359</v>
      </c>
      <c r="G35">
        <f t="shared" si="2"/>
        <v>1.2677083195447909</v>
      </c>
    </row>
    <row r="36" spans="1:7" x14ac:dyDescent="0.55000000000000004">
      <c r="A36" s="2">
        <v>44816</v>
      </c>
      <c r="B36" s="12">
        <v>1.075819089346822</v>
      </c>
      <c r="C36" s="2">
        <v>44816</v>
      </c>
      <c r="D36" s="12">
        <v>1.272949760179763</v>
      </c>
      <c r="E36" s="8">
        <f t="shared" si="0"/>
        <v>44816</v>
      </c>
      <c r="F36">
        <f t="shared" si="1"/>
        <v>1.075819089346822</v>
      </c>
      <c r="G36">
        <f t="shared" si="2"/>
        <v>1.272949760179763</v>
      </c>
    </row>
    <row r="37" spans="1:7" x14ac:dyDescent="0.55000000000000004">
      <c r="A37" s="2">
        <v>44823</v>
      </c>
      <c r="B37" s="12">
        <v>1.075697740041436</v>
      </c>
      <c r="C37" s="2">
        <v>44823</v>
      </c>
      <c r="D37" s="12">
        <v>1.272607190769705</v>
      </c>
      <c r="E37" s="8">
        <f t="shared" si="0"/>
        <v>44823</v>
      </c>
      <c r="F37">
        <f t="shared" si="1"/>
        <v>1.075697740041436</v>
      </c>
      <c r="G37">
        <f t="shared" si="2"/>
        <v>1.272607190769705</v>
      </c>
    </row>
    <row r="38" spans="1:7" x14ac:dyDescent="0.55000000000000004">
      <c r="A38" s="2">
        <v>44830</v>
      </c>
      <c r="B38" s="12">
        <v>1.0717610939495641</v>
      </c>
      <c r="C38" s="2">
        <v>44830</v>
      </c>
      <c r="D38" s="12">
        <v>1.2672051334456389</v>
      </c>
      <c r="E38" s="8">
        <f t="shared" si="0"/>
        <v>44830</v>
      </c>
      <c r="F38">
        <f t="shared" si="1"/>
        <v>1.0717610939495641</v>
      </c>
      <c r="G38">
        <f t="shared" si="2"/>
        <v>1.2672051334456389</v>
      </c>
    </row>
    <row r="39" spans="1:7" x14ac:dyDescent="0.55000000000000004">
      <c r="A39" s="2">
        <v>44837</v>
      </c>
      <c r="B39" s="12">
        <v>1.0682216457753471</v>
      </c>
      <c r="C39" s="2">
        <v>44837</v>
      </c>
      <c r="D39" s="12">
        <v>1.2615670702150741</v>
      </c>
      <c r="E39" s="8">
        <f t="shared" si="0"/>
        <v>44837</v>
      </c>
      <c r="F39">
        <f t="shared" si="1"/>
        <v>1.0682216457753471</v>
      </c>
      <c r="G39">
        <f t="shared" si="2"/>
        <v>1.2615670702150741</v>
      </c>
    </row>
    <row r="40" spans="1:7" x14ac:dyDescent="0.55000000000000004">
      <c r="A40" s="2">
        <v>44844</v>
      </c>
      <c r="B40" s="12">
        <v>1.0613176159799931</v>
      </c>
      <c r="C40" s="2">
        <v>44844</v>
      </c>
      <c r="D40" s="12">
        <v>1.256035005789107</v>
      </c>
      <c r="E40" s="8">
        <f t="shared" si="0"/>
        <v>44844</v>
      </c>
      <c r="F40">
        <f t="shared" si="1"/>
        <v>1.0613176159799931</v>
      </c>
      <c r="G40">
        <f t="shared" si="2"/>
        <v>1.256035005789107</v>
      </c>
    </row>
    <row r="41" spans="1:7" x14ac:dyDescent="0.55000000000000004">
      <c r="A41" s="2">
        <v>44851</v>
      </c>
      <c r="B41" s="12">
        <v>1.062347662307823</v>
      </c>
      <c r="C41" s="2">
        <v>44851</v>
      </c>
      <c r="D41" s="12">
        <v>1.255916199340263</v>
      </c>
      <c r="E41" s="8">
        <f t="shared" si="0"/>
        <v>44851</v>
      </c>
      <c r="F41">
        <f t="shared" si="1"/>
        <v>1.062347662307823</v>
      </c>
      <c r="G41">
        <f t="shared" si="2"/>
        <v>1.255916199340263</v>
      </c>
    </row>
    <row r="42" spans="1:7" x14ac:dyDescent="0.55000000000000004">
      <c r="A42" s="2">
        <v>44858</v>
      </c>
      <c r="B42" s="12">
        <v>1.0568171406610261</v>
      </c>
      <c r="C42" s="2">
        <v>44858</v>
      </c>
      <c r="D42" s="12">
        <v>1.254097969010781</v>
      </c>
      <c r="E42" s="8">
        <f t="shared" si="0"/>
        <v>44858</v>
      </c>
      <c r="F42">
        <f t="shared" si="1"/>
        <v>1.0568171406610261</v>
      </c>
      <c r="G42">
        <f t="shared" si="2"/>
        <v>1.254097969010781</v>
      </c>
    </row>
    <row r="43" spans="1:7" x14ac:dyDescent="0.55000000000000004">
      <c r="A43" s="2">
        <v>44865</v>
      </c>
      <c r="B43" s="12">
        <v>1.054611250752729</v>
      </c>
      <c r="C43" s="2">
        <v>44865</v>
      </c>
      <c r="D43" s="12">
        <v>1.254181547432782</v>
      </c>
      <c r="E43" s="8">
        <f t="shared" si="0"/>
        <v>44865</v>
      </c>
      <c r="F43">
        <f t="shared" si="1"/>
        <v>1.054611250752729</v>
      </c>
      <c r="G43">
        <f t="shared" si="2"/>
        <v>1.254181547432782</v>
      </c>
    </row>
    <row r="44" spans="1:7" x14ac:dyDescent="0.55000000000000004">
      <c r="A44" s="2">
        <v>44872</v>
      </c>
      <c r="B44" s="12">
        <v>1.051281658879067</v>
      </c>
      <c r="C44" s="2">
        <v>44872</v>
      </c>
      <c r="D44" s="12">
        <v>1.252157400339573</v>
      </c>
      <c r="E44" s="8">
        <f t="shared" si="0"/>
        <v>44872</v>
      </c>
      <c r="F44">
        <f t="shared" si="1"/>
        <v>1.051281658879067</v>
      </c>
      <c r="G44">
        <f t="shared" si="2"/>
        <v>1.252157400339573</v>
      </c>
    </row>
    <row r="45" spans="1:7" x14ac:dyDescent="0.55000000000000004">
      <c r="A45" s="2">
        <v>44879</v>
      </c>
      <c r="B45" s="12">
        <v>1.0523738167623189</v>
      </c>
      <c r="C45" s="2">
        <v>44879</v>
      </c>
      <c r="D45" s="12">
        <v>1.253380841160131</v>
      </c>
      <c r="E45" s="8">
        <f t="shared" si="0"/>
        <v>44879</v>
      </c>
      <c r="F45">
        <f t="shared" si="1"/>
        <v>1.0523738167623189</v>
      </c>
      <c r="G45">
        <f t="shared" si="2"/>
        <v>1.253380841160131</v>
      </c>
    </row>
    <row r="46" spans="1:7" x14ac:dyDescent="0.55000000000000004">
      <c r="A46" s="2">
        <v>44886</v>
      </c>
      <c r="B46" s="12">
        <v>1.0537010310341619</v>
      </c>
      <c r="C46" s="2">
        <v>44886</v>
      </c>
      <c r="D46" s="12">
        <v>1.2533297835058359</v>
      </c>
      <c r="E46" s="8">
        <f t="shared" si="0"/>
        <v>44886</v>
      </c>
      <c r="F46">
        <f t="shared" si="1"/>
        <v>1.0537010310341619</v>
      </c>
      <c r="G46">
        <f t="shared" si="2"/>
        <v>1.2533297835058359</v>
      </c>
    </row>
    <row r="47" spans="1:7" x14ac:dyDescent="0.55000000000000004">
      <c r="A47" s="2">
        <v>44893</v>
      </c>
      <c r="B47" s="12">
        <v>1.055696675211284</v>
      </c>
      <c r="C47" s="2">
        <v>44893</v>
      </c>
      <c r="D47" s="12">
        <v>1.2535701540980311</v>
      </c>
      <c r="E47" s="8">
        <f t="shared" si="0"/>
        <v>44893</v>
      </c>
      <c r="F47">
        <f t="shared" si="1"/>
        <v>1.055696675211284</v>
      </c>
      <c r="G47">
        <f t="shared" si="2"/>
        <v>1.2535701540980311</v>
      </c>
    </row>
    <row r="48" spans="1:7" x14ac:dyDescent="0.55000000000000004">
      <c r="A48" s="2">
        <v>44900</v>
      </c>
      <c r="B48" s="12">
        <v>1.054661885497665</v>
      </c>
      <c r="C48" s="2">
        <v>44900</v>
      </c>
      <c r="D48" s="12">
        <v>1.2511860594263799</v>
      </c>
      <c r="E48" s="8">
        <f t="shared" si="0"/>
        <v>44900</v>
      </c>
      <c r="F48">
        <f t="shared" si="1"/>
        <v>1.054661885497665</v>
      </c>
      <c r="G48">
        <f t="shared" si="2"/>
        <v>1.2511860594263799</v>
      </c>
    </row>
    <row r="49" spans="1:7" x14ac:dyDescent="0.55000000000000004">
      <c r="A49" s="2">
        <v>44907</v>
      </c>
      <c r="B49" s="12">
        <v>1.0567954109320139</v>
      </c>
      <c r="C49" s="2">
        <v>44907</v>
      </c>
      <c r="D49" s="12">
        <v>1.251777709040244</v>
      </c>
      <c r="E49" s="8">
        <f t="shared" si="0"/>
        <v>44907</v>
      </c>
      <c r="F49">
        <f t="shared" si="1"/>
        <v>1.0567954109320139</v>
      </c>
      <c r="G49">
        <f t="shared" si="2"/>
        <v>1.251777709040244</v>
      </c>
    </row>
    <row r="50" spans="1:7" x14ac:dyDescent="0.55000000000000004">
      <c r="A50" s="2">
        <v>44914</v>
      </c>
      <c r="B50" s="12">
        <v>1.055159246883195</v>
      </c>
      <c r="C50" s="2">
        <v>44914</v>
      </c>
      <c r="D50" s="12">
        <v>1.2518195577615381</v>
      </c>
      <c r="E50" s="8">
        <f t="shared" si="0"/>
        <v>44914</v>
      </c>
      <c r="F50">
        <f t="shared" si="1"/>
        <v>1.055159246883195</v>
      </c>
      <c r="G50">
        <f t="shared" si="2"/>
        <v>1.2518195577615381</v>
      </c>
    </row>
    <row r="51" spans="1:7" x14ac:dyDescent="0.55000000000000004">
      <c r="A51" s="2">
        <v>44921</v>
      </c>
      <c r="B51" s="12">
        <v>1.0558395616471521</v>
      </c>
      <c r="C51" s="2">
        <v>44921</v>
      </c>
      <c r="D51" s="12">
        <v>1.247076717483419</v>
      </c>
      <c r="E51" s="8">
        <f t="shared" si="0"/>
        <v>44921</v>
      </c>
      <c r="F51">
        <f t="shared" si="1"/>
        <v>1.0558395616471521</v>
      </c>
      <c r="G51">
        <f t="shared" si="2"/>
        <v>1.247076717483419</v>
      </c>
    </row>
    <row r="52" spans="1:7" x14ac:dyDescent="0.55000000000000004">
      <c r="A52" s="2">
        <v>44928</v>
      </c>
      <c r="B52" s="12">
        <v>1.059784815917173</v>
      </c>
      <c r="C52" s="2">
        <v>44928</v>
      </c>
      <c r="D52" s="12">
        <v>1.2467059876040361</v>
      </c>
      <c r="E52" s="8">
        <f t="shared" si="0"/>
        <v>44928</v>
      </c>
      <c r="F52">
        <f t="shared" si="1"/>
        <v>1.059784815917173</v>
      </c>
      <c r="G52">
        <f t="shared" si="2"/>
        <v>1.2467059876040361</v>
      </c>
    </row>
    <row r="53" spans="1:7" x14ac:dyDescent="0.55000000000000004">
      <c r="A53" s="2">
        <v>44935</v>
      </c>
      <c r="B53" s="12">
        <v>1.0612589323527231</v>
      </c>
      <c r="C53" s="2">
        <v>44935</v>
      </c>
      <c r="D53" s="12">
        <v>1.2464134923433201</v>
      </c>
      <c r="E53" s="8">
        <f t="shared" si="0"/>
        <v>44935</v>
      </c>
      <c r="F53">
        <f t="shared" si="1"/>
        <v>1.0612589323527231</v>
      </c>
      <c r="G53">
        <f t="shared" si="2"/>
        <v>1.2464134923433201</v>
      </c>
    </row>
    <row r="54" spans="1:7" x14ac:dyDescent="0.55000000000000004">
      <c r="A54" s="2">
        <v>44942</v>
      </c>
      <c r="B54" s="12">
        <v>1.061256902794947</v>
      </c>
      <c r="C54" s="2">
        <v>44942</v>
      </c>
      <c r="D54" s="12">
        <v>1.245393206537494</v>
      </c>
      <c r="E54" s="8">
        <f t="shared" si="0"/>
        <v>44942</v>
      </c>
      <c r="F54">
        <f t="shared" si="1"/>
        <v>1.061256902794947</v>
      </c>
      <c r="G54">
        <f t="shared" si="2"/>
        <v>1.245393206537494</v>
      </c>
    </row>
    <row r="55" spans="1:7" x14ac:dyDescent="0.55000000000000004">
      <c r="A55" s="2">
        <v>44949</v>
      </c>
      <c r="B55" s="12">
        <v>1.0609477430058949</v>
      </c>
      <c r="C55" s="2">
        <v>44949</v>
      </c>
      <c r="D55" s="12">
        <v>1.2469417612611791</v>
      </c>
      <c r="E55" s="8">
        <f t="shared" si="0"/>
        <v>44949</v>
      </c>
      <c r="F55">
        <f t="shared" si="1"/>
        <v>1.0609477430058949</v>
      </c>
      <c r="G55">
        <f t="shared" si="2"/>
        <v>1.2469417612611791</v>
      </c>
    </row>
    <row r="56" spans="1:7" x14ac:dyDescent="0.55000000000000004">
      <c r="A56" s="2">
        <v>44956</v>
      </c>
      <c r="B56" s="12">
        <v>1.0616242068636881</v>
      </c>
      <c r="C56" s="2">
        <v>44956</v>
      </c>
      <c r="D56" s="12">
        <v>1.2457546377599771</v>
      </c>
      <c r="E56" s="8">
        <f t="shared" si="0"/>
        <v>44956</v>
      </c>
      <c r="F56">
        <f t="shared" si="1"/>
        <v>1.0616242068636881</v>
      </c>
      <c r="G56">
        <f t="shared" si="2"/>
        <v>1.2457546377599771</v>
      </c>
    </row>
    <row r="57" spans="1:7" x14ac:dyDescent="0.55000000000000004">
      <c r="A57" s="2">
        <v>44963</v>
      </c>
      <c r="B57" s="12">
        <v>1.060743981943904</v>
      </c>
      <c r="C57" s="2">
        <v>44963</v>
      </c>
      <c r="D57" s="12">
        <v>1.2461439388165789</v>
      </c>
      <c r="E57" s="8">
        <f t="shared" si="0"/>
        <v>44963</v>
      </c>
      <c r="F57">
        <f t="shared" si="1"/>
        <v>1.060743981943904</v>
      </c>
      <c r="G57">
        <f t="shared" si="2"/>
        <v>1.2461439388165789</v>
      </c>
    </row>
    <row r="58" spans="1:7" x14ac:dyDescent="0.55000000000000004">
      <c r="A58" s="2">
        <v>44970</v>
      </c>
      <c r="B58" s="12">
        <v>1.057890266301351</v>
      </c>
      <c r="C58" s="2">
        <v>44970</v>
      </c>
      <c r="D58" s="12">
        <v>1.245862721966553</v>
      </c>
      <c r="E58" s="8">
        <f t="shared" si="0"/>
        <v>44970</v>
      </c>
      <c r="F58">
        <f t="shared" si="1"/>
        <v>1.057890266301351</v>
      </c>
      <c r="G58">
        <f t="shared" si="2"/>
        <v>1.245862721966553</v>
      </c>
    </row>
    <row r="59" spans="1:7" x14ac:dyDescent="0.55000000000000004">
      <c r="A59" s="2">
        <v>44977</v>
      </c>
      <c r="B59" s="12">
        <v>1.0579651874936991</v>
      </c>
      <c r="C59" s="2">
        <v>44977</v>
      </c>
      <c r="D59" s="12">
        <v>1.247078725108643</v>
      </c>
      <c r="E59" s="8">
        <f t="shared" si="0"/>
        <v>44977</v>
      </c>
      <c r="F59">
        <f t="shared" si="1"/>
        <v>1.0579651874936991</v>
      </c>
      <c r="G59">
        <f t="shared" si="2"/>
        <v>1.247078725108643</v>
      </c>
    </row>
    <row r="60" spans="1:7" x14ac:dyDescent="0.55000000000000004">
      <c r="A60" s="2">
        <v>44984</v>
      </c>
      <c r="B60" s="12">
        <v>1.0578987046623549</v>
      </c>
      <c r="C60" s="2">
        <v>44984</v>
      </c>
      <c r="D60" s="12">
        <v>1.246044230267437</v>
      </c>
      <c r="E60" s="8">
        <f t="shared" si="0"/>
        <v>44984</v>
      </c>
      <c r="F60">
        <f t="shared" si="1"/>
        <v>1.0578987046623549</v>
      </c>
      <c r="G60">
        <f t="shared" si="2"/>
        <v>1.246044230267437</v>
      </c>
    </row>
    <row r="61" spans="1:7" x14ac:dyDescent="0.55000000000000004">
      <c r="A61" s="2">
        <v>44991</v>
      </c>
      <c r="B61" s="12">
        <v>1.057498725236242</v>
      </c>
      <c r="C61" s="2">
        <v>44991</v>
      </c>
      <c r="D61" s="12">
        <v>1.2463592698621491</v>
      </c>
      <c r="E61" s="8">
        <f t="shared" si="0"/>
        <v>44991</v>
      </c>
      <c r="F61">
        <f t="shared" si="1"/>
        <v>1.057498725236242</v>
      </c>
      <c r="G61">
        <f t="shared" si="2"/>
        <v>1.2463592698621491</v>
      </c>
    </row>
    <row r="62" spans="1:7" x14ac:dyDescent="0.55000000000000004">
      <c r="A62" s="2">
        <v>44998</v>
      </c>
      <c r="B62" s="12">
        <v>1.056297849225553</v>
      </c>
      <c r="C62" s="2">
        <v>44998</v>
      </c>
      <c r="D62" s="12">
        <v>1.2447087809295241</v>
      </c>
      <c r="E62" s="8">
        <f t="shared" si="0"/>
        <v>44998</v>
      </c>
      <c r="F62">
        <f t="shared" si="1"/>
        <v>1.056297849225553</v>
      </c>
      <c r="G62">
        <f t="shared" si="2"/>
        <v>1.2447087809295241</v>
      </c>
    </row>
    <row r="63" spans="1:7" x14ac:dyDescent="0.55000000000000004">
      <c r="A63" s="2">
        <v>45005</v>
      </c>
      <c r="B63" s="12">
        <v>1.0563269521348311</v>
      </c>
      <c r="C63" s="2">
        <v>45005</v>
      </c>
      <c r="D63" s="12">
        <v>1.2451567593582491</v>
      </c>
      <c r="E63" s="8">
        <f t="shared" si="0"/>
        <v>45005</v>
      </c>
      <c r="F63">
        <f t="shared" si="1"/>
        <v>1.0563269521348311</v>
      </c>
      <c r="G63">
        <f t="shared" si="2"/>
        <v>1.2451567593582491</v>
      </c>
    </row>
    <row r="64" spans="1:7" x14ac:dyDescent="0.55000000000000004">
      <c r="A64" s="2">
        <v>45012</v>
      </c>
      <c r="B64" s="12">
        <v>1.0540504048187469</v>
      </c>
      <c r="C64" s="2">
        <v>45012</v>
      </c>
      <c r="D64" s="12">
        <v>1.244005282635066</v>
      </c>
      <c r="E64" s="8">
        <f t="shared" si="0"/>
        <v>45012</v>
      </c>
      <c r="F64">
        <f t="shared" si="1"/>
        <v>1.0540504048187469</v>
      </c>
      <c r="G64">
        <f t="shared" si="2"/>
        <v>1.244005282635066</v>
      </c>
    </row>
    <row r="65" spans="1:7" x14ac:dyDescent="0.55000000000000004">
      <c r="A65" s="2">
        <v>45019</v>
      </c>
      <c r="B65" s="12">
        <v>1.0530992201067571</v>
      </c>
      <c r="C65" s="2">
        <v>45019</v>
      </c>
      <c r="D65" s="12">
        <v>1.2421345231741241</v>
      </c>
      <c r="E65" s="8">
        <f t="shared" si="0"/>
        <v>45019</v>
      </c>
      <c r="F65">
        <f t="shared" si="1"/>
        <v>1.0530992201067571</v>
      </c>
      <c r="G65">
        <f t="shared" si="2"/>
        <v>1.2421345231741241</v>
      </c>
    </row>
    <row r="66" spans="1:7" x14ac:dyDescent="0.55000000000000004">
      <c r="A66" s="2">
        <v>45026</v>
      </c>
      <c r="B66" s="12">
        <v>1.0540671064584211</v>
      </c>
      <c r="C66" s="2">
        <v>45026</v>
      </c>
      <c r="D66" s="12">
        <v>1.243392829678494</v>
      </c>
      <c r="E66" s="8">
        <f t="shared" si="0"/>
        <v>45026</v>
      </c>
      <c r="F66">
        <f t="shared" si="1"/>
        <v>1.0540671064584211</v>
      </c>
      <c r="G66">
        <f t="shared" si="2"/>
        <v>1.243392829678494</v>
      </c>
    </row>
    <row r="67" spans="1:7" x14ac:dyDescent="0.55000000000000004">
      <c r="A67" s="2">
        <v>45033</v>
      </c>
      <c r="B67" s="12">
        <v>1.055955582792508</v>
      </c>
      <c r="C67" s="2">
        <v>45033</v>
      </c>
      <c r="D67" s="12">
        <v>1.2451044525607251</v>
      </c>
      <c r="E67" s="8">
        <f t="shared" si="0"/>
        <v>45033</v>
      </c>
      <c r="F67">
        <f t="shared" si="1"/>
        <v>1.055955582792508</v>
      </c>
      <c r="G67">
        <f t="shared" si="2"/>
        <v>1.2451044525607251</v>
      </c>
    </row>
    <row r="68" spans="1:7" x14ac:dyDescent="0.55000000000000004">
      <c r="A68" s="2">
        <v>45040</v>
      </c>
      <c r="B68" s="12">
        <v>1.055243759562148</v>
      </c>
      <c r="C68" s="2">
        <v>45040</v>
      </c>
      <c r="D68" s="12">
        <v>1.245687980829403</v>
      </c>
      <c r="E68" s="8">
        <f t="shared" si="0"/>
        <v>45040</v>
      </c>
      <c r="F68">
        <f t="shared" si="1"/>
        <v>1.055243759562148</v>
      </c>
      <c r="G68">
        <f t="shared" si="2"/>
        <v>1.245687980829403</v>
      </c>
    </row>
    <row r="69" spans="1:7" x14ac:dyDescent="0.55000000000000004">
      <c r="A69" s="2">
        <v>45047</v>
      </c>
      <c r="B69" s="12">
        <v>1.055576596114125</v>
      </c>
      <c r="C69" s="2">
        <v>45047</v>
      </c>
      <c r="D69" s="12">
        <v>1.245105033371819</v>
      </c>
      <c r="E69" s="8">
        <f t="shared" si="0"/>
        <v>45047</v>
      </c>
      <c r="F69">
        <f t="shared" si="1"/>
        <v>1.055576596114125</v>
      </c>
      <c r="G69">
        <f t="shared" si="2"/>
        <v>1.245105033371819</v>
      </c>
    </row>
    <row r="70" spans="1:7" x14ac:dyDescent="0.55000000000000004">
      <c r="A70" s="2">
        <v>45054</v>
      </c>
      <c r="B70" s="12">
        <v>1.058133100391262</v>
      </c>
      <c r="C70" s="2">
        <v>45054</v>
      </c>
      <c r="D70" s="12">
        <v>1.247473410498573</v>
      </c>
      <c r="E70" s="8">
        <f t="shared" si="0"/>
        <v>45054</v>
      </c>
      <c r="F70">
        <f t="shared" si="1"/>
        <v>1.058133100391262</v>
      </c>
      <c r="G70">
        <f t="shared" si="2"/>
        <v>1.247473410498573</v>
      </c>
    </row>
    <row r="71" spans="1:7" x14ac:dyDescent="0.55000000000000004">
      <c r="A71" s="2">
        <v>45061</v>
      </c>
      <c r="B71" s="12">
        <v>1.059388599131609</v>
      </c>
      <c r="C71" s="2">
        <v>45061</v>
      </c>
      <c r="D71" s="12">
        <v>1.247162149213968</v>
      </c>
      <c r="E71" s="8">
        <f t="shared" si="0"/>
        <v>45061</v>
      </c>
      <c r="F71">
        <f t="shared" si="1"/>
        <v>1.059388599131609</v>
      </c>
      <c r="G71">
        <f t="shared" si="2"/>
        <v>1.247162149213968</v>
      </c>
    </row>
    <row r="72" spans="1:7" x14ac:dyDescent="0.55000000000000004">
      <c r="A72" s="2">
        <v>45068</v>
      </c>
      <c r="B72" s="12">
        <v>1.059215458118288</v>
      </c>
      <c r="C72" s="2">
        <v>45068</v>
      </c>
      <c r="D72" s="12">
        <v>1.247089372401921</v>
      </c>
      <c r="E72" s="8">
        <f t="shared" ref="E72:E135" si="3">A72</f>
        <v>45068</v>
      </c>
      <c r="F72">
        <f t="shared" ref="F72:F135" si="4">B72</f>
        <v>1.059215458118288</v>
      </c>
      <c r="G72">
        <f t="shared" ref="G72:G135" si="5">D72</f>
        <v>1.247089372401921</v>
      </c>
    </row>
    <row r="73" spans="1:7" x14ac:dyDescent="0.55000000000000004">
      <c r="A73" s="2">
        <v>45075</v>
      </c>
      <c r="B73" s="12">
        <v>1.0606203891960979</v>
      </c>
      <c r="C73" s="2">
        <v>45075</v>
      </c>
      <c r="D73" s="12">
        <v>1.2470699270112651</v>
      </c>
      <c r="E73" s="8">
        <f t="shared" si="3"/>
        <v>45075</v>
      </c>
      <c r="F73">
        <f t="shared" si="4"/>
        <v>1.0606203891960979</v>
      </c>
      <c r="G73">
        <f t="shared" si="5"/>
        <v>1.2470699270112651</v>
      </c>
    </row>
    <row r="74" spans="1:7" x14ac:dyDescent="0.55000000000000004">
      <c r="A74" s="2">
        <v>45082</v>
      </c>
      <c r="B74" s="12">
        <v>1.0593555049855139</v>
      </c>
      <c r="C74" s="2">
        <v>45082</v>
      </c>
      <c r="D74" s="12">
        <v>1.2461670164434031</v>
      </c>
      <c r="E74" s="8">
        <f t="shared" si="3"/>
        <v>45082</v>
      </c>
      <c r="F74">
        <f t="shared" si="4"/>
        <v>1.0593555049855139</v>
      </c>
      <c r="G74">
        <f t="shared" si="5"/>
        <v>1.2461670164434031</v>
      </c>
    </row>
    <row r="75" spans="1:7" x14ac:dyDescent="0.55000000000000004">
      <c r="A75" s="2">
        <v>45089</v>
      </c>
      <c r="B75" s="12">
        <v>1.061575409692012</v>
      </c>
      <c r="C75" s="2">
        <v>45089</v>
      </c>
      <c r="D75" s="12">
        <v>1.245651968289756</v>
      </c>
      <c r="E75" s="8">
        <f t="shared" si="3"/>
        <v>45089</v>
      </c>
      <c r="F75">
        <f t="shared" si="4"/>
        <v>1.061575409692012</v>
      </c>
      <c r="G75">
        <f t="shared" si="5"/>
        <v>1.245651968289756</v>
      </c>
    </row>
    <row r="76" spans="1:7" x14ac:dyDescent="0.55000000000000004">
      <c r="A76" s="2">
        <v>45096</v>
      </c>
      <c r="B76" s="12">
        <v>1.0631021417290381</v>
      </c>
      <c r="C76" s="2">
        <v>45096</v>
      </c>
      <c r="D76" s="12">
        <v>1.2455537755346739</v>
      </c>
      <c r="E76" s="8">
        <f t="shared" si="3"/>
        <v>45096</v>
      </c>
      <c r="F76">
        <f t="shared" si="4"/>
        <v>1.0631021417290381</v>
      </c>
      <c r="G76">
        <f t="shared" si="5"/>
        <v>1.2455537755346739</v>
      </c>
    </row>
    <row r="77" spans="1:7" x14ac:dyDescent="0.55000000000000004">
      <c r="A77" s="2">
        <v>45103</v>
      </c>
      <c r="B77" s="12">
        <v>1.0649425151584591</v>
      </c>
      <c r="C77" s="2">
        <v>45103</v>
      </c>
      <c r="D77" s="12">
        <v>1.245615137085875</v>
      </c>
      <c r="E77" s="8">
        <f t="shared" si="3"/>
        <v>45103</v>
      </c>
      <c r="F77">
        <f t="shared" si="4"/>
        <v>1.0649425151584591</v>
      </c>
      <c r="G77">
        <f t="shared" si="5"/>
        <v>1.245615137085875</v>
      </c>
    </row>
    <row r="78" spans="1:7" x14ac:dyDescent="0.55000000000000004">
      <c r="A78" s="2">
        <v>45110</v>
      </c>
      <c r="B78" s="12">
        <v>1.0652491649731211</v>
      </c>
      <c r="C78" s="2">
        <v>45110</v>
      </c>
      <c r="D78" s="12">
        <v>1.245377352126392</v>
      </c>
      <c r="E78" s="8">
        <f t="shared" si="3"/>
        <v>45110</v>
      </c>
      <c r="F78">
        <f t="shared" si="4"/>
        <v>1.0652491649731211</v>
      </c>
      <c r="G78">
        <f t="shared" si="5"/>
        <v>1.245377352126392</v>
      </c>
    </row>
    <row r="79" spans="1:7" x14ac:dyDescent="0.55000000000000004">
      <c r="A79" s="2">
        <v>45117</v>
      </c>
      <c r="B79" s="12">
        <v>1.0642838901138689</v>
      </c>
      <c r="C79" s="2">
        <v>45117</v>
      </c>
      <c r="D79" s="12">
        <v>1.2451242333592789</v>
      </c>
      <c r="E79" s="8">
        <f t="shared" si="3"/>
        <v>45117</v>
      </c>
      <c r="F79">
        <f t="shared" si="4"/>
        <v>1.0642838901138689</v>
      </c>
      <c r="G79">
        <f t="shared" si="5"/>
        <v>1.2451242333592789</v>
      </c>
    </row>
    <row r="80" spans="1:7" x14ac:dyDescent="0.55000000000000004">
      <c r="A80" s="2">
        <v>45124</v>
      </c>
      <c r="B80" s="12">
        <v>1.0658699784015431</v>
      </c>
      <c r="C80" s="2">
        <v>45124</v>
      </c>
      <c r="D80" s="12">
        <v>1.245324460244227</v>
      </c>
      <c r="E80" s="8">
        <f t="shared" si="3"/>
        <v>45124</v>
      </c>
      <c r="F80">
        <f t="shared" si="4"/>
        <v>1.0658699784015431</v>
      </c>
      <c r="G80">
        <f t="shared" si="5"/>
        <v>1.245324460244227</v>
      </c>
    </row>
    <row r="81" spans="1:7" x14ac:dyDescent="0.55000000000000004">
      <c r="A81" s="2">
        <v>45131</v>
      </c>
      <c r="B81" s="12">
        <v>1.0660908784174901</v>
      </c>
      <c r="C81" s="2">
        <v>45131</v>
      </c>
      <c r="D81" s="12">
        <v>1.2456367465177041</v>
      </c>
      <c r="E81" s="8">
        <f t="shared" si="3"/>
        <v>45131</v>
      </c>
      <c r="F81">
        <f t="shared" si="4"/>
        <v>1.0660908784174901</v>
      </c>
      <c r="G81">
        <f t="shared" si="5"/>
        <v>1.2456367465177041</v>
      </c>
    </row>
    <row r="82" spans="1:7" x14ac:dyDescent="0.55000000000000004">
      <c r="A82" s="2">
        <v>45138</v>
      </c>
      <c r="B82" s="12">
        <v>1.0673438760086209</v>
      </c>
      <c r="C82" s="2">
        <v>45138</v>
      </c>
      <c r="D82" s="12">
        <v>1.246278218558394</v>
      </c>
      <c r="E82" s="8">
        <f t="shared" si="3"/>
        <v>45138</v>
      </c>
      <c r="F82">
        <f t="shared" si="4"/>
        <v>1.0673438760086209</v>
      </c>
      <c r="G82">
        <f t="shared" si="5"/>
        <v>1.246278218558394</v>
      </c>
    </row>
    <row r="83" spans="1:7" x14ac:dyDescent="0.55000000000000004">
      <c r="A83" s="2">
        <v>45145</v>
      </c>
      <c r="B83" s="12">
        <v>1.069169595550771</v>
      </c>
      <c r="C83" s="2">
        <v>45145</v>
      </c>
      <c r="D83" s="12">
        <v>1.245330186357293</v>
      </c>
      <c r="E83" s="8">
        <f t="shared" si="3"/>
        <v>45145</v>
      </c>
      <c r="F83">
        <f t="shared" si="4"/>
        <v>1.069169595550771</v>
      </c>
      <c r="G83">
        <f t="shared" si="5"/>
        <v>1.245330186357293</v>
      </c>
    </row>
    <row r="84" spans="1:7" x14ac:dyDescent="0.55000000000000004">
      <c r="A84" s="2">
        <v>45152</v>
      </c>
      <c r="B84" s="12">
        <v>1.0673975439766661</v>
      </c>
      <c r="C84" s="2">
        <v>45152</v>
      </c>
      <c r="D84" s="12">
        <v>1.2419676009320251</v>
      </c>
      <c r="E84" s="8">
        <f t="shared" si="3"/>
        <v>45152</v>
      </c>
      <c r="F84">
        <f t="shared" si="4"/>
        <v>1.0673975439766661</v>
      </c>
      <c r="G84">
        <f t="shared" si="5"/>
        <v>1.2419676009320251</v>
      </c>
    </row>
    <row r="85" spans="1:7" x14ac:dyDescent="0.55000000000000004">
      <c r="A85" s="2">
        <v>45159</v>
      </c>
      <c r="B85" s="12">
        <v>1.067211450911812</v>
      </c>
      <c r="C85" s="2">
        <v>45159</v>
      </c>
      <c r="D85" s="12">
        <v>1.242673111479367</v>
      </c>
      <c r="E85" s="8">
        <f t="shared" si="3"/>
        <v>45159</v>
      </c>
      <c r="F85">
        <f t="shared" si="4"/>
        <v>1.067211450911812</v>
      </c>
      <c r="G85">
        <f t="shared" si="5"/>
        <v>1.242673111479367</v>
      </c>
    </row>
    <row r="86" spans="1:7" x14ac:dyDescent="0.55000000000000004">
      <c r="A86" s="2">
        <v>45166</v>
      </c>
      <c r="B86" s="12">
        <v>1.068798281308454</v>
      </c>
      <c r="C86" s="2">
        <v>45166</v>
      </c>
      <c r="D86" s="12">
        <v>1.244526793342047</v>
      </c>
      <c r="E86" s="8">
        <f t="shared" si="3"/>
        <v>45166</v>
      </c>
      <c r="F86">
        <f t="shared" si="4"/>
        <v>1.068798281308454</v>
      </c>
      <c r="G86">
        <f t="shared" si="5"/>
        <v>1.244526793342047</v>
      </c>
    </row>
    <row r="87" spans="1:7" x14ac:dyDescent="0.55000000000000004">
      <c r="A87" s="2">
        <v>45173</v>
      </c>
      <c r="B87" s="12">
        <v>1.0687092069008961</v>
      </c>
      <c r="C87" s="2">
        <v>45173</v>
      </c>
      <c r="D87" s="12">
        <v>1.2446040427997429</v>
      </c>
      <c r="E87" s="8">
        <f t="shared" si="3"/>
        <v>45173</v>
      </c>
      <c r="F87">
        <f t="shared" si="4"/>
        <v>1.0687092069008961</v>
      </c>
      <c r="G87">
        <f t="shared" si="5"/>
        <v>1.2446040427997429</v>
      </c>
    </row>
    <row r="88" spans="1:7" x14ac:dyDescent="0.55000000000000004">
      <c r="A88" s="2">
        <v>45180</v>
      </c>
      <c r="B88" s="12">
        <v>1.069567607064837</v>
      </c>
      <c r="C88" s="2">
        <v>45180</v>
      </c>
      <c r="D88" s="12">
        <v>1.2446024089805481</v>
      </c>
      <c r="E88" s="8">
        <f t="shared" si="3"/>
        <v>45180</v>
      </c>
      <c r="F88">
        <f t="shared" si="4"/>
        <v>1.069567607064837</v>
      </c>
      <c r="G88">
        <f t="shared" si="5"/>
        <v>1.2446024089805481</v>
      </c>
    </row>
    <row r="89" spans="1:7" x14ac:dyDescent="0.55000000000000004">
      <c r="A89" s="2">
        <v>45187</v>
      </c>
      <c r="B89" s="12">
        <v>1.068239602787393</v>
      </c>
      <c r="C89" s="2">
        <v>45187</v>
      </c>
      <c r="D89" s="12">
        <v>1.2433058197894871</v>
      </c>
      <c r="E89" s="8">
        <f t="shared" si="3"/>
        <v>45187</v>
      </c>
      <c r="F89">
        <f t="shared" si="4"/>
        <v>1.068239602787393</v>
      </c>
      <c r="G89">
        <f t="shared" si="5"/>
        <v>1.2433058197894871</v>
      </c>
    </row>
    <row r="90" spans="1:7" x14ac:dyDescent="0.55000000000000004">
      <c r="A90" s="2">
        <v>45194</v>
      </c>
      <c r="B90" s="12">
        <v>1.066724230273403</v>
      </c>
      <c r="C90" s="2">
        <v>45194</v>
      </c>
      <c r="D90" s="12">
        <v>1.242039774699208</v>
      </c>
      <c r="E90" s="8">
        <f t="shared" si="3"/>
        <v>45194</v>
      </c>
      <c r="F90">
        <f t="shared" si="4"/>
        <v>1.066724230273403</v>
      </c>
      <c r="G90">
        <f t="shared" si="5"/>
        <v>1.242039774699208</v>
      </c>
    </row>
    <row r="91" spans="1:7" x14ac:dyDescent="0.55000000000000004">
      <c r="A91" s="2">
        <v>45201</v>
      </c>
      <c r="B91" s="12">
        <v>1.0665198118585379</v>
      </c>
      <c r="C91" s="2">
        <v>45201</v>
      </c>
      <c r="D91" s="12">
        <v>1.239694230456426</v>
      </c>
      <c r="E91" s="8">
        <f t="shared" si="3"/>
        <v>45201</v>
      </c>
      <c r="F91">
        <f t="shared" si="4"/>
        <v>1.0665198118585379</v>
      </c>
      <c r="G91">
        <f t="shared" si="5"/>
        <v>1.239694230456426</v>
      </c>
    </row>
    <row r="92" spans="1:7" x14ac:dyDescent="0.55000000000000004">
      <c r="A92" s="2">
        <v>45208</v>
      </c>
      <c r="B92" s="12">
        <v>1.0684135333510409</v>
      </c>
      <c r="C92" s="2">
        <v>45208</v>
      </c>
      <c r="D92" s="12">
        <v>1.2403748090878559</v>
      </c>
      <c r="E92" s="8">
        <f t="shared" si="3"/>
        <v>45208</v>
      </c>
      <c r="F92">
        <f t="shared" si="4"/>
        <v>1.0684135333510409</v>
      </c>
      <c r="G92">
        <f t="shared" si="5"/>
        <v>1.2403748090878559</v>
      </c>
    </row>
    <row r="93" spans="1:7" x14ac:dyDescent="0.55000000000000004">
      <c r="A93" s="2">
        <v>45215</v>
      </c>
      <c r="B93" s="12">
        <v>1.0683045777061799</v>
      </c>
      <c r="C93" s="2">
        <v>45215</v>
      </c>
      <c r="D93" s="12">
        <v>1.238664436011601</v>
      </c>
      <c r="E93" s="8">
        <f t="shared" si="3"/>
        <v>45215</v>
      </c>
      <c r="F93">
        <f t="shared" si="4"/>
        <v>1.0683045777061799</v>
      </c>
      <c r="G93">
        <f t="shared" si="5"/>
        <v>1.238664436011601</v>
      </c>
    </row>
    <row r="94" spans="1:7" x14ac:dyDescent="0.55000000000000004">
      <c r="A94" s="2">
        <v>45222</v>
      </c>
      <c r="B94" s="12">
        <v>1.070140827291868</v>
      </c>
      <c r="C94" s="2">
        <v>45222</v>
      </c>
      <c r="D94" s="12">
        <v>1.239400555338374</v>
      </c>
      <c r="E94" s="8">
        <f t="shared" si="3"/>
        <v>45222</v>
      </c>
      <c r="F94">
        <f t="shared" si="4"/>
        <v>1.070140827291868</v>
      </c>
      <c r="G94">
        <f t="shared" si="5"/>
        <v>1.239400555338374</v>
      </c>
    </row>
    <row r="95" spans="1:7" x14ac:dyDescent="0.55000000000000004">
      <c r="A95" s="2">
        <v>45229</v>
      </c>
      <c r="B95" s="12">
        <v>1.0702878963275979</v>
      </c>
      <c r="C95" s="2">
        <v>45229</v>
      </c>
      <c r="D95" s="12">
        <v>1.2381270862651399</v>
      </c>
      <c r="E95" s="8">
        <f t="shared" si="3"/>
        <v>45229</v>
      </c>
      <c r="F95">
        <f t="shared" si="4"/>
        <v>1.0702878963275979</v>
      </c>
      <c r="G95">
        <f t="shared" si="5"/>
        <v>1.2381270862651399</v>
      </c>
    </row>
    <row r="96" spans="1:7" x14ac:dyDescent="0.55000000000000004">
      <c r="A96" s="2">
        <v>45236</v>
      </c>
      <c r="B96" s="12">
        <v>1.069562205988386</v>
      </c>
      <c r="C96" s="2">
        <v>45236</v>
      </c>
      <c r="D96" s="12">
        <v>1.236280519352464</v>
      </c>
      <c r="E96" s="8">
        <f t="shared" si="3"/>
        <v>45236</v>
      </c>
      <c r="F96">
        <f t="shared" si="4"/>
        <v>1.069562205988386</v>
      </c>
      <c r="G96">
        <f t="shared" si="5"/>
        <v>1.236280519352464</v>
      </c>
    </row>
    <row r="97" spans="1:7" x14ac:dyDescent="0.55000000000000004">
      <c r="A97" s="2">
        <v>45243</v>
      </c>
      <c r="B97" s="12">
        <v>1.068562847156449</v>
      </c>
      <c r="C97" s="2">
        <v>45243</v>
      </c>
      <c r="D97" s="12">
        <v>1.234804791556287</v>
      </c>
      <c r="E97" s="8">
        <f t="shared" si="3"/>
        <v>45243</v>
      </c>
      <c r="F97">
        <f t="shared" si="4"/>
        <v>1.068562847156449</v>
      </c>
      <c r="G97">
        <f t="shared" si="5"/>
        <v>1.234804791556287</v>
      </c>
    </row>
    <row r="98" spans="1:7" x14ac:dyDescent="0.55000000000000004">
      <c r="A98" s="2">
        <v>45250</v>
      </c>
      <c r="B98" s="12">
        <v>1.0689376209977459</v>
      </c>
      <c r="C98" s="2">
        <v>45250</v>
      </c>
      <c r="D98" s="12">
        <v>1.2343606440098911</v>
      </c>
      <c r="E98" s="8">
        <f t="shared" si="3"/>
        <v>45250</v>
      </c>
      <c r="F98">
        <f t="shared" si="4"/>
        <v>1.0689376209977459</v>
      </c>
      <c r="G98">
        <f t="shared" si="5"/>
        <v>1.2343606440098911</v>
      </c>
    </row>
    <row r="99" spans="1:7" x14ac:dyDescent="0.55000000000000004">
      <c r="A99" s="2">
        <v>45257</v>
      </c>
      <c r="B99" s="12">
        <v>1.069261647436768</v>
      </c>
      <c r="C99" s="2">
        <v>45257</v>
      </c>
      <c r="D99" s="12">
        <v>1.2338221298945109</v>
      </c>
      <c r="E99" s="8">
        <f t="shared" si="3"/>
        <v>45257</v>
      </c>
      <c r="F99">
        <f t="shared" si="4"/>
        <v>1.069261647436768</v>
      </c>
      <c r="G99">
        <f t="shared" si="5"/>
        <v>1.2338221298945109</v>
      </c>
    </row>
    <row r="100" spans="1:7" x14ac:dyDescent="0.55000000000000004">
      <c r="A100" s="2">
        <v>45264</v>
      </c>
      <c r="B100" s="12">
        <v>1.0675862102251339</v>
      </c>
      <c r="C100" s="2">
        <v>45264</v>
      </c>
      <c r="D100" s="12">
        <v>1.231594943413465</v>
      </c>
      <c r="E100" s="8">
        <f t="shared" si="3"/>
        <v>45264</v>
      </c>
      <c r="F100">
        <f t="shared" si="4"/>
        <v>1.0675862102251339</v>
      </c>
      <c r="G100">
        <f t="shared" si="5"/>
        <v>1.231594943413465</v>
      </c>
    </row>
    <row r="101" spans="1:7" x14ac:dyDescent="0.55000000000000004">
      <c r="A101" s="2">
        <v>45271</v>
      </c>
      <c r="B101" s="12">
        <v>1.067470030959395</v>
      </c>
      <c r="C101" s="2">
        <v>45271</v>
      </c>
      <c r="D101" s="12">
        <v>1.231313728460983</v>
      </c>
      <c r="E101" s="8">
        <f t="shared" si="3"/>
        <v>45271</v>
      </c>
      <c r="F101">
        <f t="shared" si="4"/>
        <v>1.067470030959395</v>
      </c>
      <c r="G101">
        <f t="shared" si="5"/>
        <v>1.231313728460983</v>
      </c>
    </row>
    <row r="102" spans="1:7" x14ac:dyDescent="0.55000000000000004">
      <c r="A102" s="2">
        <v>45278</v>
      </c>
      <c r="B102" s="12">
        <v>1.0649174514945701</v>
      </c>
      <c r="C102" s="2">
        <v>45278</v>
      </c>
      <c r="D102" s="12">
        <v>1.2278611199993561</v>
      </c>
      <c r="E102" s="8">
        <f t="shared" si="3"/>
        <v>45278</v>
      </c>
      <c r="F102">
        <f t="shared" si="4"/>
        <v>1.0649174514945701</v>
      </c>
      <c r="G102">
        <f t="shared" si="5"/>
        <v>1.2278611199993561</v>
      </c>
    </row>
    <row r="103" spans="1:7" x14ac:dyDescent="0.55000000000000004">
      <c r="A103" s="2">
        <v>45285</v>
      </c>
      <c r="B103" s="12">
        <v>1.064027505989007</v>
      </c>
      <c r="C103" s="2">
        <v>45285</v>
      </c>
      <c r="D103" s="12">
        <v>1.2254642727496929</v>
      </c>
      <c r="E103" s="8">
        <f t="shared" si="3"/>
        <v>45285</v>
      </c>
      <c r="F103">
        <f t="shared" si="4"/>
        <v>1.064027505989007</v>
      </c>
      <c r="G103">
        <f t="shared" si="5"/>
        <v>1.2254642727496929</v>
      </c>
    </row>
    <row r="104" spans="1:7" x14ac:dyDescent="0.55000000000000004">
      <c r="A104" s="2">
        <v>45292</v>
      </c>
      <c r="B104" s="12">
        <v>1.0606197769464361</v>
      </c>
      <c r="C104" s="2">
        <v>45292</v>
      </c>
      <c r="D104" s="12">
        <v>1.2224055273812759</v>
      </c>
      <c r="E104" s="8">
        <f t="shared" si="3"/>
        <v>45292</v>
      </c>
      <c r="F104">
        <f t="shared" si="4"/>
        <v>1.0606197769464361</v>
      </c>
      <c r="G104">
        <f t="shared" si="5"/>
        <v>1.2224055273812759</v>
      </c>
    </row>
    <row r="105" spans="1:7" x14ac:dyDescent="0.55000000000000004">
      <c r="A105" s="2">
        <v>45299</v>
      </c>
      <c r="B105" s="12">
        <v>1.060995264858273</v>
      </c>
      <c r="C105" s="2">
        <v>45299</v>
      </c>
      <c r="D105" s="12">
        <v>1.221777357491441</v>
      </c>
      <c r="E105" s="8">
        <f t="shared" si="3"/>
        <v>45299</v>
      </c>
      <c r="F105">
        <f t="shared" si="4"/>
        <v>1.060995264858273</v>
      </c>
      <c r="G105">
        <f t="shared" si="5"/>
        <v>1.221777357491441</v>
      </c>
    </row>
    <row r="106" spans="1:7" x14ac:dyDescent="0.55000000000000004">
      <c r="A106" s="2">
        <v>45306</v>
      </c>
      <c r="B106" s="12">
        <v>1.0610715507344579</v>
      </c>
      <c r="C106" s="2">
        <v>45306</v>
      </c>
      <c r="D106" s="12">
        <v>1.2205471852003289</v>
      </c>
      <c r="E106" s="8">
        <f t="shared" si="3"/>
        <v>45306</v>
      </c>
      <c r="F106">
        <f t="shared" si="4"/>
        <v>1.0610715507344579</v>
      </c>
      <c r="G106">
        <f t="shared" si="5"/>
        <v>1.2205471852003289</v>
      </c>
    </row>
    <row r="107" spans="1:7" x14ac:dyDescent="0.55000000000000004">
      <c r="A107" s="2">
        <v>45313</v>
      </c>
      <c r="B107" s="12">
        <v>1.059663191853192</v>
      </c>
      <c r="C107" s="2">
        <v>45313</v>
      </c>
      <c r="D107" s="12">
        <v>1.2204706286729881</v>
      </c>
      <c r="E107" s="8">
        <f t="shared" si="3"/>
        <v>45313</v>
      </c>
      <c r="F107">
        <f t="shared" si="4"/>
        <v>1.059663191853192</v>
      </c>
      <c r="G107">
        <f t="shared" si="5"/>
        <v>1.2204706286729881</v>
      </c>
    </row>
    <row r="108" spans="1:7" x14ac:dyDescent="0.55000000000000004">
      <c r="A108" s="2">
        <v>45320</v>
      </c>
      <c r="B108" s="12">
        <v>1.060855987045878</v>
      </c>
      <c r="C108" s="2">
        <v>45320</v>
      </c>
      <c r="D108" s="12">
        <v>1.2203955699073861</v>
      </c>
      <c r="E108" s="8">
        <f t="shared" si="3"/>
        <v>45320</v>
      </c>
      <c r="F108">
        <f t="shared" si="4"/>
        <v>1.060855987045878</v>
      </c>
      <c r="G108">
        <f t="shared" si="5"/>
        <v>1.2203955699073861</v>
      </c>
    </row>
    <row r="109" spans="1:7" x14ac:dyDescent="0.55000000000000004">
      <c r="A109" s="2">
        <v>45327</v>
      </c>
      <c r="B109" s="12">
        <v>1.0603727991723391</v>
      </c>
      <c r="C109" s="2">
        <v>45327</v>
      </c>
      <c r="D109" s="12">
        <v>1.220732401926603</v>
      </c>
      <c r="E109" s="8">
        <f t="shared" si="3"/>
        <v>45327</v>
      </c>
      <c r="F109">
        <f t="shared" si="4"/>
        <v>1.0603727991723391</v>
      </c>
      <c r="G109">
        <f t="shared" si="5"/>
        <v>1.220732401926603</v>
      </c>
    </row>
    <row r="110" spans="1:7" x14ac:dyDescent="0.55000000000000004">
      <c r="A110" s="2">
        <v>45334</v>
      </c>
      <c r="B110" s="12">
        <v>1.0604716089845521</v>
      </c>
      <c r="C110" s="2">
        <v>45334</v>
      </c>
      <c r="D110" s="12">
        <v>1.220834948801371</v>
      </c>
      <c r="E110" s="8">
        <f t="shared" si="3"/>
        <v>45334</v>
      </c>
      <c r="F110">
        <f t="shared" si="4"/>
        <v>1.0604716089845521</v>
      </c>
      <c r="G110">
        <f t="shared" si="5"/>
        <v>1.220834948801371</v>
      </c>
    </row>
    <row r="111" spans="1:7" x14ac:dyDescent="0.55000000000000004">
      <c r="A111" s="2">
        <v>45341</v>
      </c>
      <c r="B111" s="12">
        <v>1.060388088499814</v>
      </c>
      <c r="C111" s="2">
        <v>45341</v>
      </c>
      <c r="D111" s="12">
        <v>1.2216054033241319</v>
      </c>
      <c r="E111" s="8">
        <f t="shared" si="3"/>
        <v>45341</v>
      </c>
      <c r="F111">
        <f t="shared" si="4"/>
        <v>1.060388088499814</v>
      </c>
      <c r="G111">
        <f t="shared" si="5"/>
        <v>1.2216054033241319</v>
      </c>
    </row>
    <row r="112" spans="1:7" x14ac:dyDescent="0.55000000000000004">
      <c r="A112" s="2">
        <v>45348</v>
      </c>
      <c r="B112" s="12">
        <v>1.060224611436315</v>
      </c>
      <c r="C112" s="2">
        <v>45348</v>
      </c>
      <c r="D112" s="12">
        <v>1.221508635002706</v>
      </c>
      <c r="E112" s="8">
        <f t="shared" si="3"/>
        <v>45348</v>
      </c>
      <c r="F112">
        <f t="shared" si="4"/>
        <v>1.060224611436315</v>
      </c>
      <c r="G112">
        <f t="shared" si="5"/>
        <v>1.221508635002706</v>
      </c>
    </row>
    <row r="113" spans="1:7" x14ac:dyDescent="0.55000000000000004">
      <c r="A113" s="2">
        <v>45355</v>
      </c>
      <c r="B113" s="12">
        <v>1.0595512765844779</v>
      </c>
      <c r="C113" s="2">
        <v>45355</v>
      </c>
      <c r="D113" s="12">
        <v>1.220921647533509</v>
      </c>
      <c r="E113" s="8">
        <f t="shared" si="3"/>
        <v>45355</v>
      </c>
      <c r="F113">
        <f t="shared" si="4"/>
        <v>1.0595512765844779</v>
      </c>
      <c r="G113">
        <f t="shared" si="5"/>
        <v>1.220921647533509</v>
      </c>
    </row>
    <row r="114" spans="1:7" x14ac:dyDescent="0.55000000000000004">
      <c r="A114" s="2">
        <v>45362</v>
      </c>
      <c r="B114" s="12">
        <v>1.0585218526265601</v>
      </c>
      <c r="C114" s="2">
        <v>45362</v>
      </c>
      <c r="D114" s="12">
        <v>1.220414172314102</v>
      </c>
      <c r="E114" s="8">
        <f t="shared" si="3"/>
        <v>45362</v>
      </c>
      <c r="F114">
        <f t="shared" si="4"/>
        <v>1.0585218526265601</v>
      </c>
      <c r="G114">
        <f t="shared" si="5"/>
        <v>1.220414172314102</v>
      </c>
    </row>
    <row r="115" spans="1:7" x14ac:dyDescent="0.55000000000000004">
      <c r="A115" s="2">
        <v>45369</v>
      </c>
      <c r="B115" s="12">
        <v>1.059455542723849</v>
      </c>
      <c r="C115" s="2">
        <v>45369</v>
      </c>
      <c r="D115" s="12">
        <v>1.2210742374582211</v>
      </c>
      <c r="E115" s="8">
        <f t="shared" si="3"/>
        <v>45369</v>
      </c>
      <c r="F115">
        <f t="shared" si="4"/>
        <v>1.059455542723849</v>
      </c>
      <c r="G115">
        <f t="shared" si="5"/>
        <v>1.2210742374582211</v>
      </c>
    </row>
    <row r="116" spans="1:7" x14ac:dyDescent="0.55000000000000004">
      <c r="A116" s="2">
        <v>45376</v>
      </c>
      <c r="B116" s="12">
        <v>1.0581648061704969</v>
      </c>
      <c r="C116" s="2">
        <v>45376</v>
      </c>
      <c r="D116" s="12">
        <v>1.221689390010658</v>
      </c>
      <c r="E116" s="8">
        <f t="shared" si="3"/>
        <v>45376</v>
      </c>
      <c r="F116">
        <f t="shared" si="4"/>
        <v>1.0581648061704969</v>
      </c>
      <c r="G116">
        <f t="shared" si="5"/>
        <v>1.221689390010658</v>
      </c>
    </row>
    <row r="117" spans="1:7" x14ac:dyDescent="0.55000000000000004">
      <c r="A117" s="2">
        <v>45383</v>
      </c>
      <c r="B117" s="12">
        <v>1.058838798766212</v>
      </c>
      <c r="C117" s="2">
        <v>45383</v>
      </c>
      <c r="D117" s="12">
        <v>1.223099140171489</v>
      </c>
      <c r="E117" s="8">
        <f t="shared" si="3"/>
        <v>45383</v>
      </c>
      <c r="F117">
        <f t="shared" si="4"/>
        <v>1.058838798766212</v>
      </c>
      <c r="G117">
        <f t="shared" si="5"/>
        <v>1.223099140171489</v>
      </c>
    </row>
    <row r="118" spans="1:7" x14ac:dyDescent="0.55000000000000004">
      <c r="A118" s="2">
        <v>45390</v>
      </c>
      <c r="B118" s="12">
        <v>1.058332155719397</v>
      </c>
      <c r="C118" s="2">
        <v>45390</v>
      </c>
      <c r="D118" s="12">
        <v>1.2223666181494219</v>
      </c>
      <c r="E118" s="8">
        <f t="shared" si="3"/>
        <v>45390</v>
      </c>
      <c r="F118">
        <f t="shared" si="4"/>
        <v>1.058332155719397</v>
      </c>
      <c r="G118">
        <f t="shared" si="5"/>
        <v>1.2223666181494219</v>
      </c>
    </row>
    <row r="119" spans="1:7" x14ac:dyDescent="0.55000000000000004">
      <c r="A119" s="2">
        <v>45397</v>
      </c>
      <c r="B119" s="12">
        <v>1.057371181188097</v>
      </c>
      <c r="C119" s="2">
        <v>45397</v>
      </c>
      <c r="D119" s="12">
        <v>1.2220047337225759</v>
      </c>
      <c r="E119" s="8">
        <f t="shared" si="3"/>
        <v>45397</v>
      </c>
      <c r="F119">
        <f t="shared" si="4"/>
        <v>1.057371181188097</v>
      </c>
      <c r="G119">
        <f t="shared" si="5"/>
        <v>1.2220047337225759</v>
      </c>
    </row>
    <row r="120" spans="1:7" x14ac:dyDescent="0.55000000000000004">
      <c r="A120" s="2">
        <v>45404</v>
      </c>
      <c r="B120" s="12">
        <v>1.058176630434321</v>
      </c>
      <c r="C120" s="2">
        <v>45404</v>
      </c>
      <c r="D120" s="12">
        <v>1.2228587165315621</v>
      </c>
      <c r="E120" s="8">
        <f t="shared" si="3"/>
        <v>45404</v>
      </c>
      <c r="F120">
        <f t="shared" si="4"/>
        <v>1.058176630434321</v>
      </c>
      <c r="G120">
        <f t="shared" si="5"/>
        <v>1.2228587165315621</v>
      </c>
    </row>
    <row r="121" spans="1:7" x14ac:dyDescent="0.55000000000000004">
      <c r="A121" s="2">
        <v>45411</v>
      </c>
      <c r="B121" s="12">
        <v>1.058514464136274</v>
      </c>
      <c r="C121" s="2">
        <v>45411</v>
      </c>
      <c r="D121" s="12">
        <v>1.2239893083109079</v>
      </c>
      <c r="E121" s="8">
        <f t="shared" si="3"/>
        <v>45411</v>
      </c>
      <c r="F121">
        <f t="shared" si="4"/>
        <v>1.058514464136274</v>
      </c>
      <c r="G121">
        <f t="shared" si="5"/>
        <v>1.2239893083109079</v>
      </c>
    </row>
    <row r="122" spans="1:7" x14ac:dyDescent="0.55000000000000004">
      <c r="A122" s="2">
        <v>45418</v>
      </c>
      <c r="B122" s="12">
        <v>1.059385157074427</v>
      </c>
      <c r="C122" s="2">
        <v>45418</v>
      </c>
      <c r="D122" s="12">
        <v>1.224743698896537</v>
      </c>
      <c r="E122" s="8">
        <f t="shared" si="3"/>
        <v>45418</v>
      </c>
      <c r="F122">
        <f t="shared" si="4"/>
        <v>1.059385157074427</v>
      </c>
      <c r="G122">
        <f t="shared" si="5"/>
        <v>1.224743698896537</v>
      </c>
    </row>
    <row r="123" spans="1:7" x14ac:dyDescent="0.55000000000000004">
      <c r="A123" s="2">
        <v>45425</v>
      </c>
      <c r="B123" s="12">
        <v>1.0607862783536011</v>
      </c>
      <c r="C123" s="2">
        <v>45425</v>
      </c>
      <c r="D123" s="12">
        <v>1.2256879936724361</v>
      </c>
      <c r="E123" s="8">
        <f t="shared" si="3"/>
        <v>45425</v>
      </c>
      <c r="F123">
        <f t="shared" si="4"/>
        <v>1.0607862783536011</v>
      </c>
      <c r="G123">
        <f t="shared" si="5"/>
        <v>1.2256879936724361</v>
      </c>
    </row>
    <row r="124" spans="1:7" x14ac:dyDescent="0.55000000000000004">
      <c r="A124" s="2">
        <v>45432</v>
      </c>
      <c r="B124" s="12">
        <v>1.0617689345246599</v>
      </c>
      <c r="C124" s="2">
        <v>45432</v>
      </c>
      <c r="D124" s="12">
        <v>1.2263190083436899</v>
      </c>
      <c r="E124" s="8">
        <f t="shared" si="3"/>
        <v>45432</v>
      </c>
      <c r="F124">
        <f t="shared" si="4"/>
        <v>1.0617689345246599</v>
      </c>
      <c r="G124">
        <f t="shared" si="5"/>
        <v>1.2263190083436899</v>
      </c>
    </row>
    <row r="125" spans="1:7" x14ac:dyDescent="0.55000000000000004">
      <c r="A125" s="2">
        <v>45439</v>
      </c>
      <c r="B125" s="12">
        <v>1.061717606676801</v>
      </c>
      <c r="C125" s="2">
        <v>45439</v>
      </c>
      <c r="D125" s="12">
        <v>1.226891359335766</v>
      </c>
      <c r="E125" s="8">
        <f t="shared" si="3"/>
        <v>45439</v>
      </c>
      <c r="F125">
        <f t="shared" si="4"/>
        <v>1.061717606676801</v>
      </c>
      <c r="G125">
        <f t="shared" si="5"/>
        <v>1.226891359335766</v>
      </c>
    </row>
    <row r="126" spans="1:7" x14ac:dyDescent="0.55000000000000004">
      <c r="A126" s="2">
        <v>45446</v>
      </c>
      <c r="B126" s="12">
        <v>1.061124342982279</v>
      </c>
      <c r="C126" s="2">
        <v>45446</v>
      </c>
      <c r="D126" s="12">
        <v>1.227184375221275</v>
      </c>
      <c r="E126" s="8">
        <f t="shared" si="3"/>
        <v>45446</v>
      </c>
      <c r="F126">
        <f t="shared" si="4"/>
        <v>1.061124342982279</v>
      </c>
      <c r="G126">
        <f t="shared" si="5"/>
        <v>1.227184375221275</v>
      </c>
    </row>
    <row r="127" spans="1:7" x14ac:dyDescent="0.55000000000000004">
      <c r="A127" s="2">
        <v>45453</v>
      </c>
      <c r="B127" s="12">
        <v>1.0624372339594199</v>
      </c>
      <c r="C127" s="2">
        <v>45453</v>
      </c>
      <c r="D127" s="12">
        <v>1.229120434992137</v>
      </c>
      <c r="E127" s="8">
        <f t="shared" si="3"/>
        <v>45453</v>
      </c>
      <c r="F127">
        <f t="shared" si="4"/>
        <v>1.0624372339594199</v>
      </c>
      <c r="G127">
        <f t="shared" si="5"/>
        <v>1.229120434992137</v>
      </c>
    </row>
    <row r="128" spans="1:7" x14ac:dyDescent="0.55000000000000004">
      <c r="A128" s="2">
        <v>45460</v>
      </c>
      <c r="B128" s="12">
        <v>1.063267201167424</v>
      </c>
      <c r="C128" s="2">
        <v>45460</v>
      </c>
      <c r="D128" s="12">
        <v>1.229866379896851</v>
      </c>
      <c r="E128" s="8">
        <f t="shared" si="3"/>
        <v>45460</v>
      </c>
      <c r="F128">
        <f t="shared" si="4"/>
        <v>1.063267201167424</v>
      </c>
      <c r="G128">
        <f t="shared" si="5"/>
        <v>1.229866379896851</v>
      </c>
    </row>
    <row r="129" spans="1:7" x14ac:dyDescent="0.55000000000000004">
      <c r="A129" s="2">
        <v>45467</v>
      </c>
      <c r="B129" s="12">
        <v>1.064398558013111</v>
      </c>
      <c r="C129" s="2">
        <v>45467</v>
      </c>
      <c r="D129" s="12">
        <v>1.232149827175123</v>
      </c>
      <c r="E129" s="8">
        <f t="shared" si="3"/>
        <v>45467</v>
      </c>
      <c r="F129">
        <f t="shared" si="4"/>
        <v>1.064398558013111</v>
      </c>
      <c r="G129">
        <f t="shared" si="5"/>
        <v>1.232149827175123</v>
      </c>
    </row>
    <row r="130" spans="1:7" x14ac:dyDescent="0.55000000000000004">
      <c r="A130" s="2">
        <v>45474</v>
      </c>
      <c r="B130" s="12">
        <v>1.06359064784316</v>
      </c>
      <c r="C130" s="2">
        <v>45474</v>
      </c>
      <c r="D130" s="12">
        <v>1.2324144753487509</v>
      </c>
      <c r="E130" s="8">
        <f t="shared" si="3"/>
        <v>45474</v>
      </c>
      <c r="F130">
        <f t="shared" si="4"/>
        <v>1.06359064784316</v>
      </c>
      <c r="G130">
        <f t="shared" si="5"/>
        <v>1.2324144753487509</v>
      </c>
    </row>
    <row r="131" spans="1:7" x14ac:dyDescent="0.55000000000000004">
      <c r="A131" s="2">
        <v>45481</v>
      </c>
      <c r="B131" s="12">
        <v>1.0633771078458449</v>
      </c>
      <c r="C131" s="2">
        <v>45481</v>
      </c>
      <c r="D131" s="12">
        <v>1.2326979964724201</v>
      </c>
      <c r="E131" s="8">
        <f t="shared" si="3"/>
        <v>45481</v>
      </c>
      <c r="F131">
        <f t="shared" si="4"/>
        <v>1.0633771078458449</v>
      </c>
      <c r="G131">
        <f t="shared" si="5"/>
        <v>1.2326979964724201</v>
      </c>
    </row>
    <row r="132" spans="1:7" x14ac:dyDescent="0.55000000000000004">
      <c r="A132" s="2">
        <v>45488</v>
      </c>
      <c r="B132" s="12">
        <v>1.0627626785404169</v>
      </c>
      <c r="C132" s="2">
        <v>45488</v>
      </c>
      <c r="D132" s="12">
        <v>1.2327734590280359</v>
      </c>
      <c r="E132" s="8">
        <f t="shared" si="3"/>
        <v>45488</v>
      </c>
      <c r="F132">
        <f t="shared" si="4"/>
        <v>1.0627626785404169</v>
      </c>
      <c r="G132">
        <f t="shared" si="5"/>
        <v>1.2327734590280359</v>
      </c>
    </row>
    <row r="133" spans="1:7" x14ac:dyDescent="0.55000000000000004">
      <c r="A133" s="2">
        <v>45495</v>
      </c>
      <c r="B133" s="12">
        <v>1.0631003246113351</v>
      </c>
      <c r="C133" s="2">
        <v>45495</v>
      </c>
      <c r="D133" s="12">
        <v>1.233341131002736</v>
      </c>
      <c r="E133" s="8">
        <f t="shared" si="3"/>
        <v>45495</v>
      </c>
      <c r="F133">
        <f t="shared" si="4"/>
        <v>1.0631003246113351</v>
      </c>
      <c r="G133">
        <f t="shared" si="5"/>
        <v>1.233341131002736</v>
      </c>
    </row>
    <row r="134" spans="1:7" x14ac:dyDescent="0.55000000000000004">
      <c r="A134" s="2">
        <v>45502</v>
      </c>
      <c r="B134" s="12">
        <v>1.062679061932887</v>
      </c>
      <c r="C134" s="2">
        <v>45502</v>
      </c>
      <c r="D134" s="12">
        <v>1.23342365629508</v>
      </c>
      <c r="E134" s="8">
        <f t="shared" si="3"/>
        <v>45502</v>
      </c>
      <c r="F134">
        <f t="shared" si="4"/>
        <v>1.062679061932887</v>
      </c>
      <c r="G134">
        <f t="shared" si="5"/>
        <v>1.23342365629508</v>
      </c>
    </row>
    <row r="135" spans="1:7" x14ac:dyDescent="0.55000000000000004">
      <c r="A135" s="2">
        <v>45509</v>
      </c>
      <c r="B135" s="12">
        <v>1.062722080089133</v>
      </c>
      <c r="C135" s="2">
        <v>45509</v>
      </c>
      <c r="D135" s="12">
        <v>1.234536501774707</v>
      </c>
      <c r="E135" s="8">
        <f t="shared" si="3"/>
        <v>45509</v>
      </c>
      <c r="F135">
        <f t="shared" si="4"/>
        <v>1.062722080089133</v>
      </c>
      <c r="G135">
        <f t="shared" si="5"/>
        <v>1.234536501774707</v>
      </c>
    </row>
    <row r="136" spans="1:7" x14ac:dyDescent="0.55000000000000004">
      <c r="A136" s="2">
        <v>45516</v>
      </c>
      <c r="B136" s="12">
        <v>1.062419185350735</v>
      </c>
      <c r="C136" s="2">
        <v>45516</v>
      </c>
      <c r="D136" s="12">
        <v>1.2350634468338451</v>
      </c>
      <c r="E136" s="8">
        <f t="shared" ref="E136:E144" si="6">A136</f>
        <v>45516</v>
      </c>
      <c r="F136">
        <f t="shared" ref="F136:F144" si="7">B136</f>
        <v>1.062419185350735</v>
      </c>
      <c r="G136">
        <f t="shared" ref="G136:G144" si="8">D136</f>
        <v>1.2350634468338451</v>
      </c>
    </row>
    <row r="137" spans="1:7" x14ac:dyDescent="0.55000000000000004">
      <c r="A137" s="2">
        <v>45523</v>
      </c>
      <c r="B137" s="12">
        <v>1.062595888260444</v>
      </c>
      <c r="C137" s="2">
        <v>45523</v>
      </c>
      <c r="D137" s="12">
        <v>1.2359761200127271</v>
      </c>
      <c r="E137" s="8">
        <f t="shared" si="6"/>
        <v>45523</v>
      </c>
      <c r="F137">
        <f t="shared" si="7"/>
        <v>1.062595888260444</v>
      </c>
      <c r="G137">
        <f t="shared" si="8"/>
        <v>1.2359761200127271</v>
      </c>
    </row>
    <row r="138" spans="1:7" x14ac:dyDescent="0.55000000000000004">
      <c r="A138" s="2">
        <v>45530</v>
      </c>
      <c r="B138" s="12">
        <v>1.062751285668871</v>
      </c>
      <c r="C138" s="2">
        <v>45530</v>
      </c>
      <c r="D138" s="12">
        <v>1.2365013917714109</v>
      </c>
      <c r="E138" s="8">
        <f t="shared" si="6"/>
        <v>45530</v>
      </c>
      <c r="F138">
        <f t="shared" si="7"/>
        <v>1.062751285668871</v>
      </c>
      <c r="G138">
        <f t="shared" si="8"/>
        <v>1.2365013917714109</v>
      </c>
    </row>
    <row r="139" spans="1:7" x14ac:dyDescent="0.55000000000000004">
      <c r="A139" s="2">
        <v>45537</v>
      </c>
      <c r="B139" s="12">
        <v>1.062754379090342</v>
      </c>
      <c r="C139" s="2">
        <v>45537</v>
      </c>
      <c r="D139" s="12">
        <v>1.2368007871249169</v>
      </c>
      <c r="E139" s="8">
        <f t="shared" si="6"/>
        <v>45537</v>
      </c>
      <c r="F139">
        <f t="shared" si="7"/>
        <v>1.062754379090342</v>
      </c>
      <c r="G139">
        <f t="shared" si="8"/>
        <v>1.2368007871249169</v>
      </c>
    </row>
    <row r="140" spans="1:7" x14ac:dyDescent="0.55000000000000004">
      <c r="A140" s="2">
        <v>45544</v>
      </c>
      <c r="B140" s="12">
        <v>1.0633839894253769</v>
      </c>
      <c r="C140" s="2">
        <v>45544</v>
      </c>
      <c r="D140" s="12">
        <v>1.2375528913535261</v>
      </c>
      <c r="E140" s="8">
        <f t="shared" si="6"/>
        <v>45544</v>
      </c>
      <c r="F140">
        <f t="shared" si="7"/>
        <v>1.0633839894253769</v>
      </c>
      <c r="G140">
        <f t="shared" si="8"/>
        <v>1.2375528913535261</v>
      </c>
    </row>
    <row r="141" spans="1:7" x14ac:dyDescent="0.55000000000000004">
      <c r="A141" s="2">
        <v>45551</v>
      </c>
      <c r="B141" s="12">
        <v>1.064054058262756</v>
      </c>
      <c r="C141" s="2">
        <v>45551</v>
      </c>
      <c r="D141" s="12">
        <v>1.2378752409846421</v>
      </c>
      <c r="E141" s="8">
        <f t="shared" si="6"/>
        <v>45551</v>
      </c>
      <c r="F141">
        <f t="shared" si="7"/>
        <v>1.064054058262756</v>
      </c>
      <c r="G141">
        <f t="shared" si="8"/>
        <v>1.2378752409846421</v>
      </c>
    </row>
    <row r="142" spans="1:7" x14ac:dyDescent="0.55000000000000004">
      <c r="A142" s="2">
        <v>45558</v>
      </c>
      <c r="B142" s="12">
        <v>1.0635302037328069</v>
      </c>
      <c r="C142" s="2">
        <v>45558</v>
      </c>
      <c r="D142" s="12">
        <v>1.2378523198893101</v>
      </c>
      <c r="E142" s="8">
        <f t="shared" si="6"/>
        <v>45558</v>
      </c>
      <c r="F142">
        <f t="shared" si="7"/>
        <v>1.0635302037328069</v>
      </c>
      <c r="G142">
        <f t="shared" si="8"/>
        <v>1.2378523198893101</v>
      </c>
    </row>
    <row r="143" spans="1:7" x14ac:dyDescent="0.55000000000000004">
      <c r="A143" s="2">
        <v>45565</v>
      </c>
      <c r="B143" s="12">
        <v>1.0635990092833509</v>
      </c>
      <c r="C143" s="2">
        <v>45565</v>
      </c>
      <c r="D143" s="12">
        <v>1.237853680409355</v>
      </c>
      <c r="E143" s="8">
        <f t="shared" si="6"/>
        <v>45565</v>
      </c>
      <c r="F143">
        <f t="shared" si="7"/>
        <v>1.0635990092833509</v>
      </c>
      <c r="G143">
        <f t="shared" si="8"/>
        <v>1.237853680409355</v>
      </c>
    </row>
    <row r="144" spans="1:7" x14ac:dyDescent="0.55000000000000004">
      <c r="A144" s="2">
        <v>45572</v>
      </c>
      <c r="B144" s="12">
        <v>1.063614911377984</v>
      </c>
      <c r="C144" s="2">
        <v>45572</v>
      </c>
      <c r="D144" s="12">
        <v>1.2377895619578869</v>
      </c>
      <c r="E144" s="8">
        <f t="shared" si="6"/>
        <v>45572</v>
      </c>
      <c r="F144">
        <f t="shared" si="7"/>
        <v>1.063614911377984</v>
      </c>
      <c r="G144">
        <f t="shared" si="8"/>
        <v>1.2377895619578869</v>
      </c>
    </row>
    <row r="145" spans="1:4" x14ac:dyDescent="0.55000000000000004">
      <c r="A145" s="3" t="s">
        <v>2</v>
      </c>
      <c r="B145" s="12">
        <v>146.19119258232249</v>
      </c>
      <c r="C145" s="3" t="s">
        <v>2</v>
      </c>
      <c r="D145" s="12">
        <v>169.13997222114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53263-353F-4626-AE01-FA150F51BD48}">
  <dimension ref="A1:G145"/>
  <sheetViews>
    <sheetView workbookViewId="0">
      <selection activeCell="E1" sqref="E1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6">
        <v>21</v>
      </c>
      <c r="E1" t="s">
        <v>297</v>
      </c>
    </row>
    <row r="2" spans="1:7" x14ac:dyDescent="0.55000000000000004">
      <c r="A2" s="1" t="s">
        <v>6</v>
      </c>
      <c r="B2" t="s" vm="22">
        <v>20</v>
      </c>
    </row>
    <row r="3" spans="1:7" x14ac:dyDescent="0.55000000000000004">
      <c r="A3" s="1" t="s">
        <v>7</v>
      </c>
      <c r="B3" t="s" vm="1">
        <v>9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44613</v>
      </c>
      <c r="B7" s="12">
        <v>0.96692934763624871</v>
      </c>
      <c r="C7" s="12"/>
      <c r="D7" s="12"/>
    </row>
    <row r="8" spans="1:7" x14ac:dyDescent="0.55000000000000004">
      <c r="A8" s="2">
        <v>44620</v>
      </c>
      <c r="B8" s="12">
        <v>0.95075834347418819</v>
      </c>
      <c r="C8" s="12"/>
      <c r="D8" s="12"/>
    </row>
    <row r="9" spans="1:7" x14ac:dyDescent="0.55000000000000004">
      <c r="A9" s="2">
        <v>44627</v>
      </c>
      <c r="B9" s="12">
        <v>0.97272336900890077</v>
      </c>
      <c r="C9" s="12"/>
      <c r="D9" s="12"/>
    </row>
    <row r="10" spans="1:7" x14ac:dyDescent="0.55000000000000004">
      <c r="A10" s="2">
        <v>44634</v>
      </c>
      <c r="B10" s="12">
        <v>1</v>
      </c>
      <c r="C10" s="12"/>
      <c r="D10" s="12"/>
    </row>
    <row r="11" spans="1:7" x14ac:dyDescent="0.55000000000000004">
      <c r="A11" s="2">
        <v>44641</v>
      </c>
      <c r="B11" s="12">
        <v>0.99589765317224066</v>
      </c>
      <c r="C11" s="12">
        <v>0.87660063612415684</v>
      </c>
      <c r="D11" s="12">
        <v>1.131429860670899</v>
      </c>
    </row>
    <row r="12" spans="1:7" x14ac:dyDescent="0.55000000000000004">
      <c r="A12" s="2">
        <v>44648</v>
      </c>
      <c r="B12" s="12">
        <v>1.0022371132339229</v>
      </c>
      <c r="C12" s="12">
        <v>0.91553252909090976</v>
      </c>
      <c r="D12" s="12">
        <v>1.0971529675093881</v>
      </c>
    </row>
    <row r="13" spans="1:7" x14ac:dyDescent="0.55000000000000004">
      <c r="A13" s="2">
        <v>44655</v>
      </c>
      <c r="B13" s="12">
        <v>1.010486994120898</v>
      </c>
      <c r="C13" s="12">
        <v>0.93784570342777018</v>
      </c>
      <c r="D13" s="12">
        <v>1.0887547509739459</v>
      </c>
    </row>
    <row r="14" spans="1:7" x14ac:dyDescent="0.55000000000000004">
      <c r="A14" s="2">
        <v>44662</v>
      </c>
      <c r="B14" s="12">
        <v>1.0223530530382019</v>
      </c>
      <c r="C14" s="12">
        <v>0.9577582000860333</v>
      </c>
      <c r="D14" s="12">
        <v>1.0913044283647411</v>
      </c>
    </row>
    <row r="15" spans="1:7" x14ac:dyDescent="0.55000000000000004">
      <c r="A15" s="2">
        <v>44669</v>
      </c>
      <c r="B15" s="12">
        <v>1.0384408230301541</v>
      </c>
      <c r="C15" s="12">
        <v>0.9790295565774455</v>
      </c>
      <c r="D15" s="12">
        <v>1.101457392875187</v>
      </c>
    </row>
    <row r="16" spans="1:7" x14ac:dyDescent="0.55000000000000004">
      <c r="A16" s="2">
        <v>44676</v>
      </c>
      <c r="B16" s="12">
        <v>1.0459908653194221</v>
      </c>
      <c r="C16" s="12">
        <v>0.99061661720275351</v>
      </c>
      <c r="D16" s="12">
        <v>1.1044604656654371</v>
      </c>
    </row>
    <row r="17" spans="1:4" x14ac:dyDescent="0.55000000000000004">
      <c r="A17" s="2">
        <v>44683</v>
      </c>
      <c r="B17" s="12">
        <v>1.046867210170086</v>
      </c>
      <c r="C17" s="12">
        <v>0.9950764565286061</v>
      </c>
      <c r="D17" s="12">
        <v>1.101353517650824</v>
      </c>
    </row>
    <row r="18" spans="1:4" x14ac:dyDescent="0.55000000000000004">
      <c r="A18" s="2">
        <v>44690</v>
      </c>
      <c r="B18" s="12">
        <v>1.0467615352013571</v>
      </c>
      <c r="C18" s="12">
        <v>0.99793893745204365</v>
      </c>
      <c r="D18" s="12">
        <v>1.097972701991855</v>
      </c>
    </row>
    <row r="19" spans="1:4" x14ac:dyDescent="0.55000000000000004">
      <c r="A19" s="2">
        <v>44697</v>
      </c>
      <c r="B19" s="12">
        <v>1.060155336614699</v>
      </c>
      <c r="C19" s="12">
        <v>1.013078694425122</v>
      </c>
      <c r="D19" s="12">
        <v>1.1094195781013909</v>
      </c>
    </row>
    <row r="20" spans="1:4" x14ac:dyDescent="0.55000000000000004">
      <c r="A20" s="2">
        <v>44704</v>
      </c>
      <c r="B20" s="12">
        <v>1.065429839913594</v>
      </c>
      <c r="C20" s="12">
        <v>1.01998711815027</v>
      </c>
      <c r="D20" s="12">
        <v>1.112897137207836</v>
      </c>
    </row>
    <row r="21" spans="1:4" x14ac:dyDescent="0.55000000000000004">
      <c r="A21" s="2">
        <v>44711</v>
      </c>
      <c r="B21" s="12">
        <v>1.0733488640808699</v>
      </c>
      <c r="C21" s="12">
        <v>1.0293333277868271</v>
      </c>
      <c r="D21" s="12">
        <v>1.1192465578674899</v>
      </c>
    </row>
    <row r="22" spans="1:4" x14ac:dyDescent="0.55000000000000004">
      <c r="A22" s="2">
        <v>44718</v>
      </c>
      <c r="B22" s="12">
        <v>1.075271796340914</v>
      </c>
      <c r="C22" s="12">
        <v>1.032835147274713</v>
      </c>
      <c r="D22" s="12">
        <v>1.119452062661737</v>
      </c>
    </row>
    <row r="23" spans="1:4" x14ac:dyDescent="0.55000000000000004">
      <c r="A23" s="2">
        <v>44725</v>
      </c>
      <c r="B23" s="12">
        <v>1.084736110387255</v>
      </c>
      <c r="C23" s="12">
        <v>1.043288995480038</v>
      </c>
      <c r="D23" s="12">
        <v>1.127829809646052</v>
      </c>
    </row>
    <row r="24" spans="1:4" x14ac:dyDescent="0.55000000000000004">
      <c r="A24" s="2">
        <v>44732</v>
      </c>
      <c r="B24" s="12">
        <v>1.0863162769856991</v>
      </c>
      <c r="C24" s="12">
        <v>1.0460516104567541</v>
      </c>
      <c r="D24" s="12">
        <v>1.128130812903956</v>
      </c>
    </row>
    <row r="25" spans="1:4" x14ac:dyDescent="0.55000000000000004">
      <c r="A25" s="2">
        <v>44739</v>
      </c>
      <c r="B25" s="12">
        <v>1.08733737368476</v>
      </c>
      <c r="C25" s="12">
        <v>1.048253182405386</v>
      </c>
      <c r="D25" s="12">
        <v>1.127878821697146</v>
      </c>
    </row>
    <row r="26" spans="1:4" x14ac:dyDescent="0.55000000000000004">
      <c r="A26" s="2">
        <v>44746</v>
      </c>
      <c r="B26" s="12">
        <v>1.0878315871763511</v>
      </c>
      <c r="C26" s="12">
        <v>1.0496969082728149</v>
      </c>
      <c r="D26" s="12">
        <v>1.1273516695459871</v>
      </c>
    </row>
    <row r="27" spans="1:4" x14ac:dyDescent="0.55000000000000004">
      <c r="A27" s="2">
        <v>44753</v>
      </c>
      <c r="B27" s="12">
        <v>1.0842298906187089</v>
      </c>
      <c r="C27" s="12">
        <v>1.0471643326306219</v>
      </c>
      <c r="D27" s="12">
        <v>1.1226074256730101</v>
      </c>
    </row>
    <row r="28" spans="1:4" x14ac:dyDescent="0.55000000000000004">
      <c r="A28" s="2">
        <v>44760</v>
      </c>
      <c r="B28" s="12">
        <v>1.0837321334883701</v>
      </c>
      <c r="C28" s="12">
        <v>1.047661207202282</v>
      </c>
      <c r="D28" s="12">
        <v>1.1210449800767399</v>
      </c>
    </row>
    <row r="29" spans="1:4" x14ac:dyDescent="0.55000000000000004">
      <c r="A29" s="2">
        <v>44767</v>
      </c>
      <c r="B29" s="12">
        <v>1.077794262592076</v>
      </c>
      <c r="C29" s="12">
        <v>1.0427823320459471</v>
      </c>
      <c r="D29" s="12">
        <v>1.113981735955623</v>
      </c>
    </row>
    <row r="30" spans="1:4" x14ac:dyDescent="0.55000000000000004">
      <c r="A30" s="2">
        <v>44774</v>
      </c>
      <c r="B30" s="12">
        <v>1.0776826485668991</v>
      </c>
      <c r="C30" s="12">
        <v>1.043507074213416</v>
      </c>
      <c r="D30" s="12">
        <v>1.1129774964847421</v>
      </c>
    </row>
    <row r="31" spans="1:4" x14ac:dyDescent="0.55000000000000004">
      <c r="A31" s="2">
        <v>44781</v>
      </c>
      <c r="B31" s="12">
        <v>1.077039962827339</v>
      </c>
      <c r="C31" s="12">
        <v>1.043633492315883</v>
      </c>
      <c r="D31" s="12">
        <v>1.1115157668550619</v>
      </c>
    </row>
    <row r="32" spans="1:4" x14ac:dyDescent="0.55000000000000004">
      <c r="A32" s="2">
        <v>44788</v>
      </c>
      <c r="B32" s="12">
        <v>1.0766566883068951</v>
      </c>
      <c r="C32" s="12">
        <v>1.043942281564554</v>
      </c>
      <c r="D32" s="12">
        <v>1.1103962785554531</v>
      </c>
    </row>
    <row r="33" spans="1:4" x14ac:dyDescent="0.55000000000000004">
      <c r="A33" s="2">
        <v>44795</v>
      </c>
      <c r="B33" s="12">
        <v>1.078679672914725</v>
      </c>
      <c r="C33" s="12">
        <v>1.0465715042511801</v>
      </c>
      <c r="D33" s="12">
        <v>1.1117729004019989</v>
      </c>
    </row>
    <row r="34" spans="1:4" x14ac:dyDescent="0.55000000000000004">
      <c r="A34" s="2">
        <v>44802</v>
      </c>
      <c r="B34" s="12">
        <v>1.082373000680642</v>
      </c>
      <c r="C34" s="12">
        <v>1.050719002356725</v>
      </c>
      <c r="D34" s="12">
        <v>1.11498060849258</v>
      </c>
    </row>
    <row r="35" spans="1:4" x14ac:dyDescent="0.55000000000000004">
      <c r="A35" s="2">
        <v>44809</v>
      </c>
      <c r="B35" s="12">
        <v>1.0751510624684359</v>
      </c>
      <c r="C35" s="12">
        <v>1.044312235277707</v>
      </c>
      <c r="D35" s="12">
        <v>1.106900568697841</v>
      </c>
    </row>
    <row r="36" spans="1:4" x14ac:dyDescent="0.55000000000000004">
      <c r="A36" s="2">
        <v>44816</v>
      </c>
      <c r="B36" s="12">
        <v>1.075819089346822</v>
      </c>
      <c r="C36" s="12">
        <v>1.045484832980309</v>
      </c>
      <c r="D36" s="12">
        <v>1.1070334800589341</v>
      </c>
    </row>
    <row r="37" spans="1:4" x14ac:dyDescent="0.55000000000000004">
      <c r="A37" s="2">
        <v>44823</v>
      </c>
      <c r="B37" s="12">
        <v>1.075697740041436</v>
      </c>
      <c r="C37" s="12">
        <v>1.045910783715801</v>
      </c>
      <c r="D37" s="12">
        <v>1.106333012285559</v>
      </c>
    </row>
    <row r="38" spans="1:4" x14ac:dyDescent="0.55000000000000004">
      <c r="A38" s="2">
        <v>44830</v>
      </c>
      <c r="B38" s="12">
        <v>1.0717610939495641</v>
      </c>
      <c r="C38" s="12">
        <v>1.0426208530701999</v>
      </c>
      <c r="D38" s="12">
        <v>1.101715776278096</v>
      </c>
    </row>
    <row r="39" spans="1:4" x14ac:dyDescent="0.55000000000000004">
      <c r="A39" s="2">
        <v>44837</v>
      </c>
      <c r="B39" s="12">
        <v>1.0682216457753471</v>
      </c>
      <c r="C39" s="12">
        <v>1.0397203156764221</v>
      </c>
      <c r="D39" s="12">
        <v>1.097504268501875</v>
      </c>
    </row>
    <row r="40" spans="1:4" x14ac:dyDescent="0.55000000000000004">
      <c r="A40" s="2">
        <v>44844</v>
      </c>
      <c r="B40" s="12">
        <v>1.0613176159799931</v>
      </c>
      <c r="C40" s="12">
        <v>1.033468683040647</v>
      </c>
      <c r="D40" s="12">
        <v>1.0899169955255941</v>
      </c>
    </row>
    <row r="41" spans="1:4" x14ac:dyDescent="0.55000000000000004">
      <c r="A41" s="2">
        <v>44851</v>
      </c>
      <c r="B41" s="12">
        <v>1.062347662307823</v>
      </c>
      <c r="C41" s="12">
        <v>1.0348982712011581</v>
      </c>
      <c r="D41" s="12">
        <v>1.0905251144163211</v>
      </c>
    </row>
    <row r="42" spans="1:4" x14ac:dyDescent="0.55000000000000004">
      <c r="A42" s="2">
        <v>44858</v>
      </c>
      <c r="B42" s="12">
        <v>1.0568171406610261</v>
      </c>
      <c r="C42" s="12">
        <v>1.0298963703256061</v>
      </c>
      <c r="D42" s="12">
        <v>1.0844416010922029</v>
      </c>
    </row>
    <row r="43" spans="1:4" x14ac:dyDescent="0.55000000000000004">
      <c r="A43" s="2">
        <v>44865</v>
      </c>
      <c r="B43" s="12">
        <v>1.054611250752729</v>
      </c>
      <c r="C43" s="12">
        <v>1.028087726347259</v>
      </c>
      <c r="D43" s="12">
        <v>1.081819052704617</v>
      </c>
    </row>
    <row r="44" spans="1:4" x14ac:dyDescent="0.55000000000000004">
      <c r="A44" s="2">
        <v>44872</v>
      </c>
      <c r="B44" s="12">
        <v>1.051281658879067</v>
      </c>
      <c r="C44" s="12">
        <v>1.025200995553573</v>
      </c>
      <c r="D44" s="12">
        <v>1.078025802831724</v>
      </c>
    </row>
    <row r="45" spans="1:4" x14ac:dyDescent="0.55000000000000004">
      <c r="A45" s="2">
        <v>44879</v>
      </c>
      <c r="B45" s="12">
        <v>1.0523738167623189</v>
      </c>
      <c r="C45" s="12">
        <v>1.0266019636021171</v>
      </c>
      <c r="D45" s="12">
        <v>1.0787926474648011</v>
      </c>
    </row>
    <row r="46" spans="1:4" x14ac:dyDescent="0.55000000000000004">
      <c r="A46" s="2">
        <v>44886</v>
      </c>
      <c r="B46" s="12">
        <v>1.0537010310341619</v>
      </c>
      <c r="C46" s="12">
        <v>1.0282295528687231</v>
      </c>
      <c r="D46" s="12">
        <v>1.0798034930087339</v>
      </c>
    </row>
    <row r="47" spans="1:4" x14ac:dyDescent="0.55000000000000004">
      <c r="A47" s="2">
        <v>44893</v>
      </c>
      <c r="B47" s="12">
        <v>1.055696675211284</v>
      </c>
      <c r="C47" s="12">
        <v>1.0305226121594491</v>
      </c>
      <c r="D47" s="12">
        <v>1.081485701431381</v>
      </c>
    </row>
    <row r="48" spans="1:4" x14ac:dyDescent="0.55000000000000004">
      <c r="A48" s="2">
        <v>44900</v>
      </c>
      <c r="B48" s="12">
        <v>1.054661885497665</v>
      </c>
      <c r="C48" s="12">
        <v>1.0298374406408459</v>
      </c>
      <c r="D48" s="12">
        <v>1.0800847287406079</v>
      </c>
    </row>
    <row r="49" spans="1:4" x14ac:dyDescent="0.55000000000000004">
      <c r="A49" s="2">
        <v>44907</v>
      </c>
      <c r="B49" s="12">
        <v>1.0567954109320139</v>
      </c>
      <c r="C49" s="12">
        <v>1.0322745213841671</v>
      </c>
      <c r="D49" s="12">
        <v>1.0818987754046621</v>
      </c>
    </row>
    <row r="50" spans="1:4" x14ac:dyDescent="0.55000000000000004">
      <c r="A50" s="2">
        <v>44914</v>
      </c>
      <c r="B50" s="12">
        <v>1.055159246883195</v>
      </c>
      <c r="C50" s="12">
        <v>1.0310371402734699</v>
      </c>
      <c r="D50" s="12">
        <v>1.079845713402531</v>
      </c>
    </row>
    <row r="51" spans="1:4" x14ac:dyDescent="0.55000000000000004">
      <c r="A51" s="2">
        <v>44921</v>
      </c>
      <c r="B51" s="12">
        <v>1.0558395616471521</v>
      </c>
      <c r="C51" s="12">
        <v>1.0320823874462191</v>
      </c>
      <c r="D51" s="12">
        <v>1.080143594638507</v>
      </c>
    </row>
    <row r="52" spans="1:4" x14ac:dyDescent="0.55000000000000004">
      <c r="A52" s="2">
        <v>44928</v>
      </c>
      <c r="B52" s="12">
        <v>1.059784815917173</v>
      </c>
      <c r="C52" s="12">
        <v>1.0362810558302811</v>
      </c>
      <c r="D52" s="12">
        <v>1.083821661825827</v>
      </c>
    </row>
    <row r="53" spans="1:4" x14ac:dyDescent="0.55000000000000004">
      <c r="A53" s="2">
        <v>44935</v>
      </c>
      <c r="B53" s="12">
        <v>1.0612589323527231</v>
      </c>
      <c r="C53" s="12">
        <v>1.038007134763431</v>
      </c>
      <c r="D53" s="12">
        <v>1.0850315800142609</v>
      </c>
    </row>
    <row r="54" spans="1:4" x14ac:dyDescent="0.55000000000000004">
      <c r="A54" s="2">
        <v>44942</v>
      </c>
      <c r="B54" s="12">
        <v>1.061256902794947</v>
      </c>
      <c r="C54" s="12">
        <v>1.038262740864206</v>
      </c>
      <c r="D54" s="12">
        <v>1.0847603110484989</v>
      </c>
    </row>
    <row r="55" spans="1:4" x14ac:dyDescent="0.55000000000000004">
      <c r="A55" s="2">
        <v>44949</v>
      </c>
      <c r="B55" s="12">
        <v>1.0609477430058949</v>
      </c>
      <c r="C55" s="12">
        <v>1.0381757377323511</v>
      </c>
      <c r="D55" s="12">
        <v>1.084219243890183</v>
      </c>
    </row>
    <row r="56" spans="1:4" x14ac:dyDescent="0.55000000000000004">
      <c r="A56" s="2">
        <v>44956</v>
      </c>
      <c r="B56" s="12">
        <v>1.0616242068636881</v>
      </c>
      <c r="C56" s="12">
        <v>1.0390657951370319</v>
      </c>
      <c r="D56" s="12">
        <v>1.084672368076864</v>
      </c>
    </row>
    <row r="57" spans="1:4" x14ac:dyDescent="0.55000000000000004">
      <c r="A57" s="2">
        <v>44963</v>
      </c>
      <c r="B57" s="12">
        <v>1.060743981943904</v>
      </c>
      <c r="C57" s="12">
        <v>1.038404477502785</v>
      </c>
      <c r="D57" s="12">
        <v>1.0835640827898789</v>
      </c>
    </row>
    <row r="58" spans="1:4" x14ac:dyDescent="0.55000000000000004">
      <c r="A58" s="2">
        <v>44970</v>
      </c>
      <c r="B58" s="12">
        <v>1.057890266301351</v>
      </c>
      <c r="C58" s="12">
        <v>1.0358042443048181</v>
      </c>
      <c r="D58" s="12">
        <v>1.080447219335589</v>
      </c>
    </row>
    <row r="59" spans="1:4" x14ac:dyDescent="0.55000000000000004">
      <c r="A59" s="2">
        <v>44977</v>
      </c>
      <c r="B59" s="12">
        <v>1.0579651874936991</v>
      </c>
      <c r="C59" s="12">
        <v>1.036068738811041</v>
      </c>
      <c r="D59" s="12">
        <v>1.0803243993569751</v>
      </c>
    </row>
    <row r="60" spans="1:4" x14ac:dyDescent="0.55000000000000004">
      <c r="A60" s="2">
        <v>44984</v>
      </c>
      <c r="B60" s="12">
        <v>1.0578987046623549</v>
      </c>
      <c r="C60" s="12">
        <v>1.036194874465231</v>
      </c>
      <c r="D60" s="12">
        <v>1.080057136842979</v>
      </c>
    </row>
    <row r="61" spans="1:4" x14ac:dyDescent="0.55000000000000004">
      <c r="A61" s="2">
        <v>44991</v>
      </c>
      <c r="B61" s="12">
        <v>1.057498725236242</v>
      </c>
      <c r="C61" s="12">
        <v>1.0359884373974619</v>
      </c>
      <c r="D61" s="12">
        <v>1.079455632425397</v>
      </c>
    </row>
    <row r="62" spans="1:4" x14ac:dyDescent="0.55000000000000004">
      <c r="A62" s="2">
        <v>44998</v>
      </c>
      <c r="B62" s="12">
        <v>1.056297849225553</v>
      </c>
      <c r="C62" s="12">
        <v>1.034988780497504</v>
      </c>
      <c r="D62" s="12">
        <v>1.078045643878571</v>
      </c>
    </row>
    <row r="63" spans="1:4" x14ac:dyDescent="0.55000000000000004">
      <c r="A63" s="2">
        <v>45005</v>
      </c>
      <c r="B63" s="12">
        <v>1.0563269521348311</v>
      </c>
      <c r="C63" s="12">
        <v>1.035179376218007</v>
      </c>
      <c r="D63" s="12">
        <v>1.0779065497644429</v>
      </c>
    </row>
    <row r="64" spans="1:4" x14ac:dyDescent="0.55000000000000004">
      <c r="A64" s="2">
        <v>45012</v>
      </c>
      <c r="B64" s="12">
        <v>1.0540504048187469</v>
      </c>
      <c r="C64" s="12">
        <v>1.033106760629164</v>
      </c>
      <c r="D64" s="12">
        <v>1.0754186287794201</v>
      </c>
    </row>
    <row r="65" spans="1:4" x14ac:dyDescent="0.55000000000000004">
      <c r="A65" s="2">
        <v>45019</v>
      </c>
      <c r="B65" s="12">
        <v>1.0530992201067571</v>
      </c>
      <c r="C65" s="12">
        <v>1.032329051035161</v>
      </c>
      <c r="D65" s="12">
        <v>1.0742872791164799</v>
      </c>
    </row>
    <row r="66" spans="1:4" x14ac:dyDescent="0.55000000000000004">
      <c r="A66" s="2">
        <v>45026</v>
      </c>
      <c r="B66" s="12">
        <v>1.0540671064584211</v>
      </c>
      <c r="C66" s="12">
        <v>1.0334291519102199</v>
      </c>
      <c r="D66" s="12">
        <v>1.075117208435544</v>
      </c>
    </row>
    <row r="67" spans="1:4" x14ac:dyDescent="0.55000000000000004">
      <c r="A67" s="2">
        <v>45033</v>
      </c>
      <c r="B67" s="12">
        <v>1.055955582792508</v>
      </c>
      <c r="C67" s="12">
        <v>1.0354220453695731</v>
      </c>
      <c r="D67" s="12">
        <v>1.0768963224389081</v>
      </c>
    </row>
    <row r="68" spans="1:4" x14ac:dyDescent="0.55000000000000004">
      <c r="A68" s="2">
        <v>45040</v>
      </c>
      <c r="B68" s="12">
        <v>1.055243759562148</v>
      </c>
      <c r="C68" s="12">
        <v>1.034853176539682</v>
      </c>
      <c r="D68" s="12">
        <v>1.0760361154016871</v>
      </c>
    </row>
    <row r="69" spans="1:4" x14ac:dyDescent="0.55000000000000004">
      <c r="A69" s="2">
        <v>45047</v>
      </c>
      <c r="B69" s="12">
        <v>1.055576596114125</v>
      </c>
      <c r="C69" s="12">
        <v>1.035316361151134</v>
      </c>
      <c r="D69" s="12">
        <v>1.0762333061413161</v>
      </c>
    </row>
    <row r="70" spans="1:4" x14ac:dyDescent="0.55000000000000004">
      <c r="A70" s="2">
        <v>45054</v>
      </c>
      <c r="B70" s="12">
        <v>1.058133100391262</v>
      </c>
      <c r="C70" s="12">
        <v>1.037948838282708</v>
      </c>
      <c r="D70" s="12">
        <v>1.078709871669671</v>
      </c>
    </row>
    <row r="71" spans="1:4" x14ac:dyDescent="0.55000000000000004">
      <c r="A71" s="2">
        <v>45061</v>
      </c>
      <c r="B71" s="12">
        <v>1.059388599131609</v>
      </c>
      <c r="C71" s="12">
        <v>1.039309187932755</v>
      </c>
      <c r="D71" s="12">
        <v>1.0798559437373589</v>
      </c>
    </row>
    <row r="72" spans="1:4" x14ac:dyDescent="0.55000000000000004">
      <c r="A72" s="2">
        <v>45068</v>
      </c>
      <c r="B72" s="12">
        <v>1.059215458118288</v>
      </c>
      <c r="C72" s="12">
        <v>1.039261660956786</v>
      </c>
      <c r="D72" s="12">
        <v>1.0795523676720971</v>
      </c>
    </row>
    <row r="73" spans="1:4" x14ac:dyDescent="0.55000000000000004">
      <c r="A73" s="2">
        <v>45075</v>
      </c>
      <c r="B73" s="12">
        <v>1.0606203891960979</v>
      </c>
      <c r="C73" s="12">
        <v>1.0407568717622611</v>
      </c>
      <c r="D73" s="12">
        <v>1.080863014695949</v>
      </c>
    </row>
    <row r="74" spans="1:4" x14ac:dyDescent="0.55000000000000004">
      <c r="A74" s="2">
        <v>45082</v>
      </c>
      <c r="B74" s="12">
        <v>1.0593555049855139</v>
      </c>
      <c r="C74" s="12">
        <v>1.0396301749601859</v>
      </c>
      <c r="D74" s="12">
        <v>1.0794550917936669</v>
      </c>
    </row>
    <row r="75" spans="1:4" x14ac:dyDescent="0.55000000000000004">
      <c r="A75" s="2">
        <v>45089</v>
      </c>
      <c r="B75" s="12">
        <v>1.061575409692012</v>
      </c>
      <c r="C75" s="12">
        <v>1.041928256229061</v>
      </c>
      <c r="D75" s="12">
        <v>1.081593040332147</v>
      </c>
    </row>
    <row r="76" spans="1:4" x14ac:dyDescent="0.55000000000000004">
      <c r="A76" s="2">
        <v>45096</v>
      </c>
      <c r="B76" s="12">
        <v>1.0631021417290381</v>
      </c>
      <c r="C76" s="12">
        <v>1.0435488367962</v>
      </c>
      <c r="D76" s="12">
        <v>1.083021823126797</v>
      </c>
    </row>
    <row r="77" spans="1:4" x14ac:dyDescent="0.55000000000000004">
      <c r="A77" s="2">
        <v>45103</v>
      </c>
      <c r="B77" s="12">
        <v>1.0649425151584591</v>
      </c>
      <c r="C77" s="12">
        <v>1.0454670102079271</v>
      </c>
      <c r="D77" s="12">
        <v>1.0847808199767759</v>
      </c>
    </row>
    <row r="78" spans="1:4" x14ac:dyDescent="0.55000000000000004">
      <c r="A78" s="2">
        <v>45110</v>
      </c>
      <c r="B78" s="12">
        <v>1.0652491649731211</v>
      </c>
      <c r="C78" s="12">
        <v>1.0458797205616419</v>
      </c>
      <c r="D78" s="12">
        <v>1.0849773269019509</v>
      </c>
    </row>
    <row r="79" spans="1:4" x14ac:dyDescent="0.55000000000000004">
      <c r="A79" s="2">
        <v>45117</v>
      </c>
      <c r="B79" s="12">
        <v>1.0642838901138689</v>
      </c>
      <c r="C79" s="12">
        <v>1.0450377024016151</v>
      </c>
      <c r="D79" s="12">
        <v>1.0838845298622599</v>
      </c>
    </row>
    <row r="80" spans="1:4" x14ac:dyDescent="0.55000000000000004">
      <c r="A80" s="2">
        <v>45124</v>
      </c>
      <c r="B80" s="12">
        <v>1.0658699784015431</v>
      </c>
      <c r="C80" s="12">
        <v>1.0467006247786039</v>
      </c>
      <c r="D80" s="12">
        <v>1.0853904010022031</v>
      </c>
    </row>
    <row r="81" spans="1:4" x14ac:dyDescent="0.55000000000000004">
      <c r="A81" s="2">
        <v>45131</v>
      </c>
      <c r="B81" s="12">
        <v>1.0660908784174901</v>
      </c>
      <c r="C81" s="12">
        <v>1.047012264736229</v>
      </c>
      <c r="D81" s="12">
        <v>1.0855171417990059</v>
      </c>
    </row>
    <row r="82" spans="1:4" x14ac:dyDescent="0.55000000000000004">
      <c r="A82" s="2">
        <v>45138</v>
      </c>
      <c r="B82" s="12">
        <v>1.0673438760086209</v>
      </c>
      <c r="C82" s="12">
        <v>1.0483405865788571</v>
      </c>
      <c r="D82" s="12">
        <v>1.0866916384214731</v>
      </c>
    </row>
    <row r="83" spans="1:4" x14ac:dyDescent="0.55000000000000004">
      <c r="A83" s="2">
        <v>45145</v>
      </c>
      <c r="B83" s="12">
        <v>1.069169595550771</v>
      </c>
      <c r="C83" s="12">
        <v>1.050241045658509</v>
      </c>
      <c r="D83" s="12">
        <v>1.088439295698495</v>
      </c>
    </row>
    <row r="84" spans="1:4" x14ac:dyDescent="0.55000000000000004">
      <c r="A84" s="2">
        <v>45152</v>
      </c>
      <c r="B84" s="12">
        <v>1.0673975439766661</v>
      </c>
      <c r="C84" s="12">
        <v>1.048613971541337</v>
      </c>
      <c r="D84" s="12">
        <v>1.0865175820733419</v>
      </c>
    </row>
    <row r="85" spans="1:4" x14ac:dyDescent="0.55000000000000004">
      <c r="A85" s="2">
        <v>45159</v>
      </c>
      <c r="B85" s="12">
        <v>1.067211450911812</v>
      </c>
      <c r="C85" s="12">
        <v>1.048530767728115</v>
      </c>
      <c r="D85" s="12">
        <v>1.0862249501987189</v>
      </c>
    </row>
    <row r="86" spans="1:4" x14ac:dyDescent="0.55000000000000004">
      <c r="A86" s="2">
        <v>45166</v>
      </c>
      <c r="B86" s="12">
        <v>1.068798281308454</v>
      </c>
      <c r="C86" s="12">
        <v>1.0501775418299151</v>
      </c>
      <c r="D86" s="12">
        <v>1.087749185854247</v>
      </c>
    </row>
    <row r="87" spans="1:4" x14ac:dyDescent="0.55000000000000004">
      <c r="A87" s="2">
        <v>45173</v>
      </c>
      <c r="B87" s="12">
        <v>1.0687092069008961</v>
      </c>
      <c r="C87" s="12">
        <v>1.0501753822251589</v>
      </c>
      <c r="D87" s="12">
        <v>1.087570122330163</v>
      </c>
    </row>
    <row r="88" spans="1:4" x14ac:dyDescent="0.55000000000000004">
      <c r="A88" s="2">
        <v>45180</v>
      </c>
      <c r="B88" s="12">
        <v>1.069567607064837</v>
      </c>
      <c r="C88" s="12">
        <v>1.0511096498854151</v>
      </c>
      <c r="D88" s="12">
        <v>1.088349694256076</v>
      </c>
    </row>
    <row r="89" spans="1:4" x14ac:dyDescent="0.55000000000000004">
      <c r="A89" s="2">
        <v>45187</v>
      </c>
      <c r="B89" s="12">
        <v>1.068239602787393</v>
      </c>
      <c r="C89" s="12">
        <v>1.0498941279216421</v>
      </c>
      <c r="D89" s="12">
        <v>1.086905639926137</v>
      </c>
    </row>
    <row r="90" spans="1:4" x14ac:dyDescent="0.55000000000000004">
      <c r="A90" s="2">
        <v>45194</v>
      </c>
      <c r="B90" s="12">
        <v>1.066724230273403</v>
      </c>
      <c r="C90" s="12">
        <v>1.048492786267855</v>
      </c>
      <c r="D90" s="12">
        <v>1.0852726869993821</v>
      </c>
    </row>
    <row r="91" spans="1:4" x14ac:dyDescent="0.55000000000000004">
      <c r="A91" s="2">
        <v>45201</v>
      </c>
      <c r="B91" s="12">
        <v>1.0665198118585379</v>
      </c>
      <c r="C91" s="12">
        <v>1.0483921572691419</v>
      </c>
      <c r="D91" s="12">
        <v>1.084960910094602</v>
      </c>
    </row>
    <row r="92" spans="1:4" x14ac:dyDescent="0.55000000000000004">
      <c r="A92" s="2">
        <v>45208</v>
      </c>
      <c r="B92" s="12">
        <v>1.0684135333510409</v>
      </c>
      <c r="C92" s="12">
        <v>1.0503532705861249</v>
      </c>
      <c r="D92" s="12">
        <v>1.0867843326756761</v>
      </c>
    </row>
    <row r="93" spans="1:4" x14ac:dyDescent="0.55000000000000004">
      <c r="A93" s="2">
        <v>45215</v>
      </c>
      <c r="B93" s="12">
        <v>1.0683045777061799</v>
      </c>
      <c r="C93" s="12">
        <v>1.0503479669139471</v>
      </c>
      <c r="D93" s="12">
        <v>1.0865681723564311</v>
      </c>
    </row>
    <row r="94" spans="1:4" x14ac:dyDescent="0.55000000000000004">
      <c r="A94" s="2">
        <v>45222</v>
      </c>
      <c r="B94" s="12">
        <v>1.070140827291868</v>
      </c>
      <c r="C94" s="12">
        <v>1.0522497766086429</v>
      </c>
      <c r="D94" s="12">
        <v>1.088336073520358</v>
      </c>
    </row>
    <row r="95" spans="1:4" x14ac:dyDescent="0.55000000000000004">
      <c r="A95" s="2">
        <v>45229</v>
      </c>
      <c r="B95" s="12">
        <v>1.0702878963275979</v>
      </c>
      <c r="C95" s="12">
        <v>1.05248938328659</v>
      </c>
      <c r="D95" s="12">
        <v>1.088387397741031</v>
      </c>
    </row>
    <row r="96" spans="1:4" x14ac:dyDescent="0.55000000000000004">
      <c r="A96" s="2">
        <v>45236</v>
      </c>
      <c r="B96" s="12">
        <v>1.069562205988386</v>
      </c>
      <c r="C96" s="12">
        <v>1.051868273430254</v>
      </c>
      <c r="D96" s="12">
        <v>1.0875537758622169</v>
      </c>
    </row>
    <row r="97" spans="1:4" x14ac:dyDescent="0.55000000000000004">
      <c r="A97" s="2">
        <v>45243</v>
      </c>
      <c r="B97" s="12">
        <v>1.068562847156449</v>
      </c>
      <c r="C97" s="12">
        <v>1.050980566087119</v>
      </c>
      <c r="D97" s="12">
        <v>1.0864392693522431</v>
      </c>
    </row>
    <row r="98" spans="1:4" x14ac:dyDescent="0.55000000000000004">
      <c r="A98" s="2">
        <v>45250</v>
      </c>
      <c r="B98" s="12">
        <v>1.0689376209977459</v>
      </c>
      <c r="C98" s="12">
        <v>1.0514429926065321</v>
      </c>
      <c r="D98" s="12">
        <v>1.0867233369939919</v>
      </c>
    </row>
    <row r="99" spans="1:4" x14ac:dyDescent="0.55000000000000004">
      <c r="A99" s="2">
        <v>45257</v>
      </c>
      <c r="B99" s="12">
        <v>1.069261647436768</v>
      </c>
      <c r="C99" s="12">
        <v>1.0518592432088649</v>
      </c>
      <c r="D99" s="12">
        <v>1.086951964400968</v>
      </c>
    </row>
    <row r="100" spans="1:4" x14ac:dyDescent="0.55000000000000004">
      <c r="A100" s="2">
        <v>45264</v>
      </c>
      <c r="B100" s="12">
        <v>1.0675862102251339</v>
      </c>
      <c r="C100" s="12">
        <v>1.0503108123043821</v>
      </c>
      <c r="D100" s="12">
        <v>1.085145752010563</v>
      </c>
    </row>
    <row r="101" spans="1:4" x14ac:dyDescent="0.55000000000000004">
      <c r="A101" s="2">
        <v>45271</v>
      </c>
      <c r="B101" s="12">
        <v>1.067470030959395</v>
      </c>
      <c r="C101" s="12">
        <v>1.0502909791454449</v>
      </c>
      <c r="D101" s="12">
        <v>1.084930071401341</v>
      </c>
    </row>
    <row r="102" spans="1:4" x14ac:dyDescent="0.55000000000000004">
      <c r="A102" s="2">
        <v>45278</v>
      </c>
      <c r="B102" s="12">
        <v>1.0649174514945701</v>
      </c>
      <c r="C102" s="12">
        <v>1.047875024196536</v>
      </c>
      <c r="D102" s="12">
        <v>1.0822370533807011</v>
      </c>
    </row>
    <row r="103" spans="1:4" x14ac:dyDescent="0.55000000000000004">
      <c r="A103" s="2">
        <v>45285</v>
      </c>
      <c r="B103" s="12">
        <v>1.064027505989007</v>
      </c>
      <c r="C103" s="12">
        <v>1.047100689805512</v>
      </c>
      <c r="D103" s="12">
        <v>1.081227951164345</v>
      </c>
    </row>
    <row r="104" spans="1:4" x14ac:dyDescent="0.55000000000000004">
      <c r="A104" s="2">
        <v>45292</v>
      </c>
      <c r="B104" s="12">
        <v>1.0606197769464361</v>
      </c>
      <c r="C104" s="12">
        <v>1.0438325641488519</v>
      </c>
      <c r="D104" s="12">
        <v>1.077676966484725</v>
      </c>
    </row>
    <row r="105" spans="1:4" x14ac:dyDescent="0.55000000000000004">
      <c r="A105" s="2">
        <v>45299</v>
      </c>
      <c r="B105" s="12">
        <v>1.060995264858273</v>
      </c>
      <c r="C105" s="12">
        <v>1.044283242183099</v>
      </c>
      <c r="D105" s="12">
        <v>1.0779747357607239</v>
      </c>
    </row>
    <row r="106" spans="1:4" x14ac:dyDescent="0.55000000000000004">
      <c r="A106" s="2">
        <v>45306</v>
      </c>
      <c r="B106" s="12">
        <v>1.0610715507344579</v>
      </c>
      <c r="C106" s="12">
        <v>1.04444202960517</v>
      </c>
      <c r="D106" s="12">
        <v>1.0779658457479351</v>
      </c>
    </row>
    <row r="107" spans="1:4" x14ac:dyDescent="0.55000000000000004">
      <c r="A107" s="2">
        <v>45313</v>
      </c>
      <c r="B107" s="12">
        <v>1.059663191853192</v>
      </c>
      <c r="C107" s="12">
        <v>1.0431318608380691</v>
      </c>
      <c r="D107" s="12">
        <v>1.0764565078726951</v>
      </c>
    </row>
    <row r="108" spans="1:4" x14ac:dyDescent="0.55000000000000004">
      <c r="A108" s="2">
        <v>45320</v>
      </c>
      <c r="B108" s="12">
        <v>1.060855987045878</v>
      </c>
      <c r="C108" s="12">
        <v>1.0443906589390459</v>
      </c>
      <c r="D108" s="12">
        <v>1.0775808990807589</v>
      </c>
    </row>
    <row r="109" spans="1:4" x14ac:dyDescent="0.55000000000000004">
      <c r="A109" s="2">
        <v>45327</v>
      </c>
      <c r="B109" s="12">
        <v>1.0603727991723391</v>
      </c>
      <c r="C109" s="12">
        <v>1.0439956807055359</v>
      </c>
      <c r="D109" s="12">
        <v>1.0770068248411859</v>
      </c>
    </row>
    <row r="110" spans="1:4" x14ac:dyDescent="0.55000000000000004">
      <c r="A110" s="2">
        <v>45334</v>
      </c>
      <c r="B110" s="12">
        <v>1.0604716089845521</v>
      </c>
      <c r="C110" s="12">
        <v>1.044165589290728</v>
      </c>
      <c r="D110" s="12">
        <v>1.0770322686329781</v>
      </c>
    </row>
    <row r="111" spans="1:4" x14ac:dyDescent="0.55000000000000004">
      <c r="A111" s="2">
        <v>45341</v>
      </c>
      <c r="B111" s="12">
        <v>1.060388088499814</v>
      </c>
      <c r="C111" s="12">
        <v>1.0441510706430961</v>
      </c>
      <c r="D111" s="12">
        <v>1.0768775992728279</v>
      </c>
    </row>
    <row r="112" spans="1:4" x14ac:dyDescent="0.55000000000000004">
      <c r="A112" s="2">
        <v>45348</v>
      </c>
      <c r="B112" s="12">
        <v>1.060224611436315</v>
      </c>
      <c r="C112" s="12">
        <v>1.0440533649383721</v>
      </c>
      <c r="D112" s="12">
        <v>1.076646332883221</v>
      </c>
    </row>
    <row r="113" spans="1:4" x14ac:dyDescent="0.55000000000000004">
      <c r="A113" s="2">
        <v>45355</v>
      </c>
      <c r="B113" s="12">
        <v>1.0595512765844779</v>
      </c>
      <c r="C113" s="12">
        <v>1.0434509338310389</v>
      </c>
      <c r="D113" s="12">
        <v>1.0759000460040631</v>
      </c>
    </row>
    <row r="114" spans="1:4" x14ac:dyDescent="0.55000000000000004">
      <c r="A114" s="2">
        <v>45362</v>
      </c>
      <c r="B114" s="12">
        <v>1.0585218526265601</v>
      </c>
      <c r="C114" s="12">
        <v>1.0424978101054241</v>
      </c>
      <c r="D114" s="12">
        <v>1.074792197764574</v>
      </c>
    </row>
    <row r="115" spans="1:4" x14ac:dyDescent="0.55000000000000004">
      <c r="A115" s="2">
        <v>45369</v>
      </c>
      <c r="B115" s="12">
        <v>1.059455542723849</v>
      </c>
      <c r="C115" s="12">
        <v>1.0434760200455031</v>
      </c>
      <c r="D115" s="12">
        <v>1.0756797716916759</v>
      </c>
    </row>
    <row r="116" spans="1:4" x14ac:dyDescent="0.55000000000000004">
      <c r="A116" s="2">
        <v>45376</v>
      </c>
      <c r="B116" s="12">
        <v>1.0581648061704969</v>
      </c>
      <c r="C116" s="12">
        <v>1.04225996604338</v>
      </c>
      <c r="D116" s="12">
        <v>1.0743123534414269</v>
      </c>
    </row>
    <row r="117" spans="1:4" x14ac:dyDescent="0.55000000000000004">
      <c r="A117" s="2">
        <v>45383</v>
      </c>
      <c r="B117" s="12">
        <v>1.058838798766212</v>
      </c>
      <c r="C117" s="12">
        <v>1.042981730041967</v>
      </c>
      <c r="D117" s="12">
        <v>1.074936951894222</v>
      </c>
    </row>
    <row r="118" spans="1:4" x14ac:dyDescent="0.55000000000000004">
      <c r="A118" s="2">
        <v>45390</v>
      </c>
      <c r="B118" s="12">
        <v>1.058332155719397</v>
      </c>
      <c r="C118" s="12">
        <v>1.0425409254891831</v>
      </c>
      <c r="D118" s="12">
        <v>1.074362573636239</v>
      </c>
    </row>
    <row r="119" spans="1:4" x14ac:dyDescent="0.55000000000000004">
      <c r="A119" s="2">
        <v>45397</v>
      </c>
      <c r="B119" s="12">
        <v>1.057371181188097</v>
      </c>
      <c r="C119" s="12">
        <v>1.041649164349699</v>
      </c>
      <c r="D119" s="12">
        <v>1.073330496554566</v>
      </c>
    </row>
    <row r="120" spans="1:4" x14ac:dyDescent="0.55000000000000004">
      <c r="A120" s="2">
        <v>45404</v>
      </c>
      <c r="B120" s="12">
        <v>1.058176630434321</v>
      </c>
      <c r="C120" s="12">
        <v>1.0424942682231</v>
      </c>
      <c r="D120" s="12">
        <v>1.0740949042395149</v>
      </c>
    </row>
    <row r="121" spans="1:4" x14ac:dyDescent="0.55000000000000004">
      <c r="A121" s="2">
        <v>45411</v>
      </c>
      <c r="B121" s="12">
        <v>1.058514464136274</v>
      </c>
      <c r="C121" s="12">
        <v>1.0428783298780371</v>
      </c>
      <c r="D121" s="12">
        <v>1.074385034845569</v>
      </c>
    </row>
    <row r="122" spans="1:4" x14ac:dyDescent="0.55000000000000004">
      <c r="A122" s="2">
        <v>45418</v>
      </c>
      <c r="B122" s="12">
        <v>1.059385157074427</v>
      </c>
      <c r="C122" s="12">
        <v>1.043789514916281</v>
      </c>
      <c r="D122" s="12">
        <v>1.075213819444838</v>
      </c>
    </row>
    <row r="123" spans="1:4" x14ac:dyDescent="0.55000000000000004">
      <c r="A123" s="2">
        <v>45425</v>
      </c>
      <c r="B123" s="12">
        <v>1.0607862783536011</v>
      </c>
      <c r="C123" s="12">
        <v>1.0452244076004411</v>
      </c>
      <c r="D123" s="12">
        <v>1.076579842721622</v>
      </c>
    </row>
    <row r="124" spans="1:4" x14ac:dyDescent="0.55000000000000004">
      <c r="A124" s="2">
        <v>45432</v>
      </c>
      <c r="B124" s="12">
        <v>1.0617689345246599</v>
      </c>
      <c r="C124" s="12">
        <v>1.046247398973285</v>
      </c>
      <c r="D124" s="12">
        <v>1.077520738811812</v>
      </c>
    </row>
    <row r="125" spans="1:4" x14ac:dyDescent="0.55000000000000004">
      <c r="A125" s="2">
        <v>45439</v>
      </c>
      <c r="B125" s="12">
        <v>1.061717606676801</v>
      </c>
      <c r="C125" s="12">
        <v>1.0462475533804281</v>
      </c>
      <c r="D125" s="12">
        <v>1.077416403685137</v>
      </c>
    </row>
    <row r="126" spans="1:4" x14ac:dyDescent="0.55000000000000004">
      <c r="A126" s="2">
        <v>45446</v>
      </c>
      <c r="B126" s="12">
        <v>1.061124342982279</v>
      </c>
      <c r="C126" s="12">
        <v>1.0457100793869261</v>
      </c>
      <c r="D126" s="12">
        <v>1.0767658201494139</v>
      </c>
    </row>
    <row r="127" spans="1:4" x14ac:dyDescent="0.55000000000000004">
      <c r="A127" s="2">
        <v>45453</v>
      </c>
      <c r="B127" s="12">
        <v>1.0624372339594199</v>
      </c>
      <c r="C127" s="12">
        <v>1.0470472773154811</v>
      </c>
      <c r="D127" s="12">
        <v>1.0780533988851</v>
      </c>
    </row>
    <row r="128" spans="1:4" x14ac:dyDescent="0.55000000000000004">
      <c r="A128" s="2">
        <v>45460</v>
      </c>
      <c r="B128" s="12">
        <v>1.063267201167424</v>
      </c>
      <c r="C128" s="12">
        <v>1.0479180166038791</v>
      </c>
      <c r="D128" s="12">
        <v>1.07884121006172</v>
      </c>
    </row>
    <row r="129" spans="1:4" x14ac:dyDescent="0.55000000000000004">
      <c r="A129" s="2">
        <v>45467</v>
      </c>
      <c r="B129" s="12">
        <v>1.064398558013111</v>
      </c>
      <c r="C129" s="12">
        <v>1.0490780085650191</v>
      </c>
      <c r="D129" s="12">
        <v>1.079942846052113</v>
      </c>
    </row>
    <row r="130" spans="1:4" x14ac:dyDescent="0.55000000000000004">
      <c r="A130" s="2">
        <v>45474</v>
      </c>
      <c r="B130" s="12">
        <v>1.06359064784316</v>
      </c>
      <c r="C130" s="12">
        <v>1.0483204658673451</v>
      </c>
      <c r="D130" s="12">
        <v>1.0790832603306051</v>
      </c>
    </row>
    <row r="131" spans="1:4" x14ac:dyDescent="0.55000000000000004">
      <c r="A131" s="2">
        <v>45481</v>
      </c>
      <c r="B131" s="12">
        <v>1.0633771078458449</v>
      </c>
      <c r="C131" s="12">
        <v>1.0481567301712531</v>
      </c>
      <c r="D131" s="12">
        <v>1.0788185019866661</v>
      </c>
    </row>
    <row r="132" spans="1:4" x14ac:dyDescent="0.55000000000000004">
      <c r="A132" s="2">
        <v>45488</v>
      </c>
      <c r="B132" s="12">
        <v>1.0627626785404169</v>
      </c>
      <c r="C132" s="12">
        <v>1.047591696864232</v>
      </c>
      <c r="D132" s="12">
        <v>1.078153362879106</v>
      </c>
    </row>
    <row r="133" spans="1:4" x14ac:dyDescent="0.55000000000000004">
      <c r="A133" s="2">
        <v>45495</v>
      </c>
      <c r="B133" s="12">
        <v>1.0631003246113351</v>
      </c>
      <c r="C133" s="12">
        <v>1.04796738413158</v>
      </c>
      <c r="D133" s="12">
        <v>1.0784517889602789</v>
      </c>
    </row>
    <row r="134" spans="1:4" x14ac:dyDescent="0.55000000000000004">
      <c r="A134" s="2">
        <v>45502</v>
      </c>
      <c r="B134" s="12">
        <v>1.062679061932887</v>
      </c>
      <c r="C134" s="12">
        <v>1.0475934537364571</v>
      </c>
      <c r="D134" s="12">
        <v>1.077981906666873</v>
      </c>
    </row>
    <row r="135" spans="1:4" x14ac:dyDescent="0.55000000000000004">
      <c r="A135" s="2">
        <v>45509</v>
      </c>
      <c r="B135" s="12">
        <v>1.062722080089133</v>
      </c>
      <c r="C135" s="12">
        <v>1.047672846799808</v>
      </c>
      <c r="D135" s="12">
        <v>1.0779874871805071</v>
      </c>
    </row>
    <row r="136" spans="1:4" x14ac:dyDescent="0.55000000000000004">
      <c r="A136" s="2">
        <v>45516</v>
      </c>
      <c r="B136" s="12">
        <v>1.062419185350735</v>
      </c>
      <c r="C136" s="12">
        <v>1.0474104502482411</v>
      </c>
      <c r="D136" s="12">
        <v>1.07764298621787</v>
      </c>
    </row>
    <row r="137" spans="1:4" x14ac:dyDescent="0.55000000000000004">
      <c r="A137" s="2">
        <v>45523</v>
      </c>
      <c r="B137" s="12">
        <v>1.062595888260444</v>
      </c>
      <c r="C137" s="12">
        <v>1.0476184739099561</v>
      </c>
      <c r="D137" s="12">
        <v>1.077787429171519</v>
      </c>
    </row>
    <row r="138" spans="1:4" x14ac:dyDescent="0.55000000000000004">
      <c r="A138" s="2">
        <v>45530</v>
      </c>
      <c r="B138" s="12">
        <v>1.062751285668871</v>
      </c>
      <c r="C138" s="12">
        <v>1.0478067991056761</v>
      </c>
      <c r="D138" s="12">
        <v>1.0779089199982661</v>
      </c>
    </row>
    <row r="139" spans="1:4" x14ac:dyDescent="0.55000000000000004">
      <c r="A139" s="2">
        <v>45537</v>
      </c>
      <c r="B139" s="12">
        <v>1.062754379090342</v>
      </c>
      <c r="C139" s="12">
        <v>1.0478322160343201</v>
      </c>
      <c r="D139" s="12">
        <v>1.0778890484492449</v>
      </c>
    </row>
    <row r="140" spans="1:4" x14ac:dyDescent="0.55000000000000004">
      <c r="A140" s="2">
        <v>45544</v>
      </c>
      <c r="B140" s="12">
        <v>1.0633839894253769</v>
      </c>
      <c r="C140" s="12">
        <v>1.0484762663304861</v>
      </c>
      <c r="D140" s="12">
        <v>1.078503677459306</v>
      </c>
    </row>
    <row r="141" spans="1:4" x14ac:dyDescent="0.55000000000000004">
      <c r="A141" s="2">
        <v>45551</v>
      </c>
      <c r="B141" s="12">
        <v>1.064054058262756</v>
      </c>
      <c r="C141" s="12">
        <v>1.049155459858816</v>
      </c>
      <c r="D141" s="12">
        <v>1.0791642251547731</v>
      </c>
    </row>
    <row r="142" spans="1:4" x14ac:dyDescent="0.55000000000000004">
      <c r="A142" s="2">
        <v>45558</v>
      </c>
      <c r="B142" s="12">
        <v>1.0635302037328069</v>
      </c>
      <c r="C142" s="12">
        <v>1.048652963016997</v>
      </c>
      <c r="D142" s="12">
        <v>1.0786185078786761</v>
      </c>
    </row>
    <row r="143" spans="1:4" x14ac:dyDescent="0.55000000000000004">
      <c r="A143" s="2">
        <v>45565</v>
      </c>
      <c r="B143" s="12">
        <v>1.0635990092833509</v>
      </c>
      <c r="C143" s="12">
        <v>1.04872782795619</v>
      </c>
      <c r="D143" s="12">
        <v>1.078681067091682</v>
      </c>
    </row>
    <row r="144" spans="1:4" x14ac:dyDescent="0.55000000000000004">
      <c r="A144" s="2">
        <v>45572</v>
      </c>
      <c r="B144" s="12">
        <v>1.063614911377984</v>
      </c>
      <c r="C144" s="12">
        <v>1.0487448898364931</v>
      </c>
      <c r="D144" s="12">
        <v>1.0786957730797351</v>
      </c>
    </row>
    <row r="145" spans="1:4" x14ac:dyDescent="0.55000000000000004">
      <c r="A145" s="3" t="s">
        <v>2</v>
      </c>
      <c r="B145" s="12">
        <v>146.19119258232249</v>
      </c>
      <c r="C145" s="12">
        <v>139.0132530076458</v>
      </c>
      <c r="D145" s="12">
        <v>145.69821730612409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74271-471B-4A97-B9B2-88C23272D6DA}">
  <dimension ref="A1:O181"/>
  <sheetViews>
    <sheetView topLeftCell="D1" workbookViewId="0">
      <selection activeCell="I2" sqref="I2"/>
    </sheetView>
  </sheetViews>
  <sheetFormatPr defaultRowHeight="14.4" x14ac:dyDescent="0.55000000000000004"/>
  <cols>
    <col min="1" max="1" width="13.15625" bestFit="1" customWidth="1"/>
    <col min="2" max="2" width="19.7890625" bestFit="1" customWidth="1"/>
    <col min="3" max="4" width="9.26171875" customWidth="1"/>
    <col min="5" max="5" width="14.15625" customWidth="1"/>
    <col min="6" max="6" width="22.578125" bestFit="1" customWidth="1"/>
    <col min="7" max="8" width="22.578125" customWidth="1"/>
    <col min="9" max="9" width="22.578125" bestFit="1" customWidth="1"/>
    <col min="10" max="10" width="20.41796875" bestFit="1" customWidth="1"/>
    <col min="11" max="13" width="22.578125" bestFit="1" customWidth="1"/>
    <col min="14" max="14" width="12" bestFit="1" customWidth="1"/>
    <col min="15" max="15" width="18" bestFit="1" customWidth="1"/>
    <col min="16" max="16" width="19.83984375" bestFit="1" customWidth="1"/>
    <col min="17" max="17" width="22.15625" bestFit="1" customWidth="1"/>
    <col min="18" max="18" width="21.26171875" bestFit="1" customWidth="1"/>
    <col min="19" max="19" width="21.41796875" bestFit="1" customWidth="1"/>
    <col min="20" max="20" width="25.83984375" bestFit="1" customWidth="1"/>
  </cols>
  <sheetData>
    <row r="1" spans="1:15" ht="20.399999999999999" x14ac:dyDescent="0.75">
      <c r="I1" t="s">
        <v>300</v>
      </c>
      <c r="O1" s="7"/>
    </row>
    <row r="2" spans="1:15" x14ac:dyDescent="0.55000000000000004">
      <c r="A2" s="1" t="s">
        <v>19</v>
      </c>
      <c r="B2" t="s" vm="3">
        <v>5</v>
      </c>
      <c r="D2" t="s">
        <v>284</v>
      </c>
      <c r="E2">
        <v>-3.7000000000000002E-3</v>
      </c>
      <c r="F2" t="s">
        <v>290</v>
      </c>
      <c r="I2" t="s">
        <v>273</v>
      </c>
    </row>
    <row r="3" spans="1:15" x14ac:dyDescent="0.55000000000000004">
      <c r="A3" s="1" t="s">
        <v>7</v>
      </c>
      <c r="B3" t="s" vm="1">
        <v>9</v>
      </c>
      <c r="D3" t="s">
        <v>285</v>
      </c>
      <c r="E3" s="10">
        <f>AVERAGE(C7:C23)</f>
        <v>7.8345980878675031E-3</v>
      </c>
      <c r="F3" s="9" t="s">
        <v>293</v>
      </c>
      <c r="G3" s="9" t="s">
        <v>292</v>
      </c>
      <c r="H3" s="9"/>
      <c r="I3" t="s">
        <v>276</v>
      </c>
    </row>
    <row r="4" spans="1:15" x14ac:dyDescent="0.55000000000000004">
      <c r="A4" s="1" t="s">
        <v>0</v>
      </c>
      <c r="B4" t="s" vm="31">
        <v>291</v>
      </c>
      <c r="D4" t="s">
        <v>287</v>
      </c>
      <c r="E4" s="10">
        <f>AVERAGE(C56:C62)</f>
        <v>9.7807623658428718E-3</v>
      </c>
      <c r="F4" s="10">
        <f>E4-E$3</f>
        <v>1.9461642779753686E-3</v>
      </c>
      <c r="G4" s="11">
        <f>F4/E4</f>
        <v>0.19897879175266672</v>
      </c>
      <c r="H4" s="11" t="s">
        <v>296</v>
      </c>
    </row>
    <row r="5" spans="1:15" x14ac:dyDescent="0.55000000000000004">
      <c r="D5" t="s">
        <v>288</v>
      </c>
      <c r="E5" s="10">
        <f>AVERAGE(C116:C123)</f>
        <v>7.4605706154741418E-3</v>
      </c>
      <c r="F5" s="10">
        <f>E5-E$3</f>
        <v>-3.7402747239336127E-4</v>
      </c>
      <c r="G5" s="11">
        <f>F5/E5</f>
        <v>-5.0133896141614454E-2</v>
      </c>
      <c r="H5" s="11" t="s">
        <v>296</v>
      </c>
    </row>
    <row r="6" spans="1:15" x14ac:dyDescent="0.55000000000000004">
      <c r="A6" s="1" t="s">
        <v>1</v>
      </c>
      <c r="B6" t="s">
        <v>229</v>
      </c>
      <c r="C6" t="s">
        <v>283</v>
      </c>
      <c r="E6" s="4" t="s">
        <v>237</v>
      </c>
      <c r="F6" s="4" t="s">
        <v>282</v>
      </c>
      <c r="G6" s="4"/>
      <c r="H6" s="4"/>
    </row>
    <row r="7" spans="1:15" x14ac:dyDescent="0.55000000000000004">
      <c r="A7" s="2">
        <v>44361</v>
      </c>
      <c r="B7" s="12">
        <v>8.9303722335463322E-3</v>
      </c>
      <c r="C7">
        <f t="shared" ref="C7:C70" si="0">B7*EXP((ROW()-7)*$E$2)</f>
        <v>8.9303722335463322E-3</v>
      </c>
      <c r="E7" s="8">
        <f>A7</f>
        <v>44361</v>
      </c>
      <c r="F7">
        <f>B7</f>
        <v>8.9303722335463322E-3</v>
      </c>
    </row>
    <row r="8" spans="1:15" x14ac:dyDescent="0.55000000000000004">
      <c r="A8" s="2">
        <v>44368</v>
      </c>
      <c r="B8" s="12">
        <v>8.5003015627540326E-3</v>
      </c>
      <c r="C8">
        <f t="shared" si="0"/>
        <v>8.4689085598414066E-3</v>
      </c>
      <c r="E8" s="8">
        <f>A8</f>
        <v>44368</v>
      </c>
      <c r="F8">
        <f>B8+F7</f>
        <v>1.7430673796300367E-2</v>
      </c>
    </row>
    <row r="9" spans="1:15" x14ac:dyDescent="0.55000000000000004">
      <c r="A9" s="2">
        <v>44375</v>
      </c>
      <c r="B9" s="12">
        <v>6.8768812290055303E-3</v>
      </c>
      <c r="C9">
        <f t="shared" si="0"/>
        <v>6.8261801333306758E-3</v>
      </c>
      <c r="E9" s="8">
        <f t="shared" ref="E9:E72" si="1">A9</f>
        <v>44375</v>
      </c>
      <c r="F9">
        <f t="shared" ref="F9:F72" si="2">B9+F8</f>
        <v>2.4307555025305898E-2</v>
      </c>
    </row>
    <row r="10" spans="1:15" x14ac:dyDescent="0.55000000000000004">
      <c r="A10" s="2">
        <v>44382</v>
      </c>
      <c r="B10" s="12">
        <v>7.096687588260874E-3</v>
      </c>
      <c r="C10">
        <f t="shared" si="0"/>
        <v>7.0183499343406458E-3</v>
      </c>
      <c r="E10" s="8">
        <f t="shared" si="1"/>
        <v>44382</v>
      </c>
      <c r="F10">
        <f t="shared" si="2"/>
        <v>3.1404242613566773E-2</v>
      </c>
    </row>
    <row r="11" spans="1:15" x14ac:dyDescent="0.55000000000000004">
      <c r="A11" s="2">
        <v>44389</v>
      </c>
      <c r="B11" s="12">
        <v>9.9837007585781724E-3</v>
      </c>
      <c r="C11">
        <f t="shared" si="0"/>
        <v>9.837030027977622E-3</v>
      </c>
      <c r="E11" s="8">
        <f t="shared" si="1"/>
        <v>44389</v>
      </c>
      <c r="F11">
        <f t="shared" si="2"/>
        <v>4.1387943372144943E-2</v>
      </c>
    </row>
    <row r="12" spans="1:15" x14ac:dyDescent="0.55000000000000004">
      <c r="A12" s="2">
        <v>44396</v>
      </c>
      <c r="B12" s="12">
        <v>6.3419749210422522E-3</v>
      </c>
      <c r="C12">
        <f t="shared" si="0"/>
        <v>6.2257269937988184E-3</v>
      </c>
      <c r="E12" s="8">
        <f t="shared" si="1"/>
        <v>44396</v>
      </c>
      <c r="F12">
        <f t="shared" si="2"/>
        <v>4.7729918293187193E-2</v>
      </c>
    </row>
    <row r="13" spans="1:15" x14ac:dyDescent="0.55000000000000004">
      <c r="A13" s="2">
        <v>44403</v>
      </c>
      <c r="B13" s="12">
        <v>8.2969844861904112E-3</v>
      </c>
      <c r="C13">
        <f t="shared" si="0"/>
        <v>8.1148209274944129E-3</v>
      </c>
      <c r="E13" s="8">
        <f t="shared" si="1"/>
        <v>44403</v>
      </c>
      <c r="F13">
        <f t="shared" si="2"/>
        <v>5.6026902779377608E-2</v>
      </c>
    </row>
    <row r="14" spans="1:15" x14ac:dyDescent="0.55000000000000004">
      <c r="A14" s="2">
        <v>44410</v>
      </c>
      <c r="B14" s="12">
        <v>8.0447535886947752E-3</v>
      </c>
      <c r="C14">
        <f t="shared" si="0"/>
        <v>7.8390695764848379E-3</v>
      </c>
      <c r="E14" s="8">
        <f t="shared" si="1"/>
        <v>44410</v>
      </c>
      <c r="F14">
        <f t="shared" si="2"/>
        <v>6.4071656368072383E-2</v>
      </c>
    </row>
    <row r="15" spans="1:15" x14ac:dyDescent="0.55000000000000004">
      <c r="A15" s="2">
        <v>44417</v>
      </c>
      <c r="B15" s="12">
        <v>8.1656290113936662E-3</v>
      </c>
      <c r="C15">
        <f t="shared" si="0"/>
        <v>7.9274685560305827E-3</v>
      </c>
      <c r="E15" s="8">
        <f t="shared" si="1"/>
        <v>44417</v>
      </c>
      <c r="F15">
        <f t="shared" si="2"/>
        <v>7.2237285379466054E-2</v>
      </c>
    </row>
    <row r="16" spans="1:15" x14ac:dyDescent="0.55000000000000004">
      <c r="A16" s="2">
        <v>44424</v>
      </c>
      <c r="B16" s="12">
        <v>8.5488185518435376E-3</v>
      </c>
      <c r="C16">
        <f t="shared" si="0"/>
        <v>8.2688305665341421E-3</v>
      </c>
      <c r="E16" s="8">
        <f t="shared" si="1"/>
        <v>44424</v>
      </c>
      <c r="F16">
        <f t="shared" si="2"/>
        <v>8.0786103931309597E-2</v>
      </c>
    </row>
    <row r="17" spans="1:11" x14ac:dyDescent="0.55000000000000004">
      <c r="A17" s="2">
        <v>44431</v>
      </c>
      <c r="B17" s="12">
        <v>6.8281648571292316E-3</v>
      </c>
      <c r="C17">
        <f t="shared" si="0"/>
        <v>6.5801395210445196E-3</v>
      </c>
      <c r="E17" s="8">
        <f t="shared" si="1"/>
        <v>44431</v>
      </c>
      <c r="F17">
        <f t="shared" si="2"/>
        <v>8.7614268788438823E-2</v>
      </c>
    </row>
    <row r="18" spans="1:11" x14ac:dyDescent="0.55000000000000004">
      <c r="A18" s="2">
        <v>44438</v>
      </c>
      <c r="B18" s="12">
        <v>7.9932324920575382E-3</v>
      </c>
      <c r="C18">
        <f t="shared" si="0"/>
        <v>7.6744393748192702E-3</v>
      </c>
      <c r="E18" s="8">
        <f t="shared" si="1"/>
        <v>44438</v>
      </c>
      <c r="F18">
        <f t="shared" si="2"/>
        <v>9.560750128049636E-2</v>
      </c>
    </row>
    <row r="19" spans="1:11" x14ac:dyDescent="0.55000000000000004">
      <c r="A19" s="2">
        <v>44445</v>
      </c>
      <c r="B19" s="12">
        <v>8.9255665573514057E-3</v>
      </c>
      <c r="C19">
        <f t="shared" si="0"/>
        <v>8.5379403804680069E-3</v>
      </c>
      <c r="E19" s="8">
        <f t="shared" si="1"/>
        <v>44445</v>
      </c>
      <c r="F19">
        <f t="shared" si="2"/>
        <v>0.10453306783784777</v>
      </c>
      <c r="I19" t="s">
        <v>280</v>
      </c>
    </row>
    <row r="20" spans="1:11" x14ac:dyDescent="0.55000000000000004">
      <c r="A20" s="2">
        <v>44452</v>
      </c>
      <c r="B20" s="12">
        <v>8.2317301026489081E-3</v>
      </c>
      <c r="C20">
        <f t="shared" si="0"/>
        <v>7.8451555321573507E-3</v>
      </c>
      <c r="E20" s="8">
        <f t="shared" si="1"/>
        <v>44452</v>
      </c>
      <c r="F20">
        <f t="shared" si="2"/>
        <v>0.11276479794049668</v>
      </c>
    </row>
    <row r="21" spans="1:11" x14ac:dyDescent="0.55000000000000004">
      <c r="A21" s="2">
        <v>44459</v>
      </c>
      <c r="B21" s="12">
        <v>8.4908429874076229E-3</v>
      </c>
      <c r="C21">
        <f t="shared" si="0"/>
        <v>8.0622146334697244E-3</v>
      </c>
      <c r="E21" s="8">
        <f t="shared" si="1"/>
        <v>44459</v>
      </c>
      <c r="F21">
        <f t="shared" si="2"/>
        <v>0.12125564092790431</v>
      </c>
    </row>
    <row r="22" spans="1:11" x14ac:dyDescent="0.55000000000000004">
      <c r="A22" s="2">
        <v>44466</v>
      </c>
      <c r="B22" s="12">
        <v>7.9041777380470263E-3</v>
      </c>
      <c r="C22">
        <f t="shared" si="0"/>
        <v>7.4774471774206666E-3</v>
      </c>
      <c r="E22" s="8">
        <f t="shared" si="1"/>
        <v>44466</v>
      </c>
      <c r="F22">
        <f t="shared" si="2"/>
        <v>0.12915981866595133</v>
      </c>
    </row>
    <row r="23" spans="1:11" x14ac:dyDescent="0.55000000000000004">
      <c r="A23" s="2">
        <v>44473</v>
      </c>
      <c r="B23" s="12">
        <v>8.0147767873871394E-3</v>
      </c>
      <c r="C23">
        <f t="shared" si="0"/>
        <v>7.5540733649885113E-3</v>
      </c>
      <c r="E23" s="8">
        <f t="shared" si="1"/>
        <v>44473</v>
      </c>
      <c r="F23">
        <f t="shared" si="2"/>
        <v>0.13717459545333846</v>
      </c>
    </row>
    <row r="24" spans="1:11" x14ac:dyDescent="0.55000000000000004">
      <c r="A24" s="2">
        <v>44480</v>
      </c>
      <c r="B24" s="12">
        <v>9.0029972469704046E-3</v>
      </c>
      <c r="C24">
        <f t="shared" si="0"/>
        <v>8.454150881502899E-3</v>
      </c>
      <c r="E24" s="8">
        <f t="shared" si="1"/>
        <v>44480</v>
      </c>
      <c r="F24">
        <f t="shared" si="2"/>
        <v>0.14617759270030886</v>
      </c>
    </row>
    <row r="25" spans="1:11" x14ac:dyDescent="0.55000000000000004">
      <c r="A25" s="2">
        <v>44487</v>
      </c>
      <c r="B25" s="12">
        <v>1.2254892549518505E-2</v>
      </c>
      <c r="C25">
        <f t="shared" si="0"/>
        <v>1.1465301908869201E-2</v>
      </c>
      <c r="E25" s="8">
        <f t="shared" si="1"/>
        <v>44487</v>
      </c>
      <c r="F25">
        <f t="shared" si="2"/>
        <v>0.15843248524982737</v>
      </c>
    </row>
    <row r="26" spans="1:11" x14ac:dyDescent="0.55000000000000004">
      <c r="A26" s="2">
        <v>44494</v>
      </c>
      <c r="B26" s="12">
        <v>1.215807301676868E-2</v>
      </c>
      <c r="C26">
        <f t="shared" si="0"/>
        <v>1.1332711819231582E-2</v>
      </c>
      <c r="E26" s="8">
        <f t="shared" si="1"/>
        <v>44494</v>
      </c>
      <c r="F26">
        <f t="shared" si="2"/>
        <v>0.17059055826659605</v>
      </c>
    </row>
    <row r="27" spans="1:11" x14ac:dyDescent="0.55000000000000004">
      <c r="A27" s="2">
        <v>44501</v>
      </c>
      <c r="B27" s="12">
        <v>1.2667853030041297E-2</v>
      </c>
      <c r="C27">
        <f t="shared" si="0"/>
        <v>1.1764276530740934E-2</v>
      </c>
      <c r="E27" s="8">
        <f t="shared" si="1"/>
        <v>44501</v>
      </c>
      <c r="F27">
        <f t="shared" si="2"/>
        <v>0.18325841129663736</v>
      </c>
    </row>
    <row r="28" spans="1:11" x14ac:dyDescent="0.55000000000000004">
      <c r="A28" s="2">
        <v>44508</v>
      </c>
      <c r="B28" s="12">
        <v>1.5233628709994205E-2</v>
      </c>
      <c r="C28">
        <f t="shared" si="0"/>
        <v>1.4094792447448982E-2</v>
      </c>
      <c r="E28" s="8">
        <f t="shared" si="1"/>
        <v>44508</v>
      </c>
      <c r="F28">
        <f t="shared" si="2"/>
        <v>0.19849204000663156</v>
      </c>
    </row>
    <row r="29" spans="1:11" x14ac:dyDescent="0.55000000000000004">
      <c r="A29" s="2">
        <v>44515</v>
      </c>
      <c r="B29" s="12">
        <v>1.4077129651779123E-2</v>
      </c>
      <c r="C29">
        <f t="shared" si="0"/>
        <v>1.2976648460863886E-2</v>
      </c>
      <c r="E29" s="8">
        <f t="shared" si="1"/>
        <v>44515</v>
      </c>
      <c r="F29">
        <f t="shared" si="2"/>
        <v>0.21256916965841069</v>
      </c>
      <c r="K29" t="s">
        <v>281</v>
      </c>
    </row>
    <row r="30" spans="1:11" x14ac:dyDescent="0.55000000000000004">
      <c r="A30" s="2">
        <v>44522</v>
      </c>
      <c r="B30" s="12">
        <v>1.8725447344349597E-2</v>
      </c>
      <c r="C30">
        <f t="shared" si="0"/>
        <v>1.7197833547350983E-2</v>
      </c>
      <c r="E30" s="8">
        <f t="shared" si="1"/>
        <v>44522</v>
      </c>
      <c r="F30">
        <f t="shared" si="2"/>
        <v>0.23129461700276027</v>
      </c>
    </row>
    <row r="31" spans="1:11" x14ac:dyDescent="0.55000000000000004">
      <c r="A31" s="2">
        <v>44529</v>
      </c>
      <c r="B31" s="12">
        <v>1.7612175149525965E-2</v>
      </c>
      <c r="C31">
        <f t="shared" si="0"/>
        <v>1.6115643282926997E-2</v>
      </c>
      <c r="E31" s="8">
        <f t="shared" si="1"/>
        <v>44529</v>
      </c>
      <c r="F31">
        <f t="shared" si="2"/>
        <v>0.24890679215228623</v>
      </c>
    </row>
    <row r="32" spans="1:11" x14ac:dyDescent="0.55000000000000004">
      <c r="A32" s="2">
        <v>44536</v>
      </c>
      <c r="B32" s="12">
        <v>1.7450407265643474E-2</v>
      </c>
      <c r="C32">
        <f t="shared" si="0"/>
        <v>1.5908650014732382E-2</v>
      </c>
      <c r="E32" s="8">
        <f t="shared" si="1"/>
        <v>44536</v>
      </c>
      <c r="F32">
        <f t="shared" si="2"/>
        <v>0.26635719941792968</v>
      </c>
    </row>
    <row r="33" spans="1:10" x14ac:dyDescent="0.55000000000000004">
      <c r="A33" s="2">
        <v>44543</v>
      </c>
      <c r="B33" s="12">
        <v>2.12599185493791E-2</v>
      </c>
      <c r="C33">
        <f t="shared" si="0"/>
        <v>1.9310008598716854E-2</v>
      </c>
      <c r="E33" s="8">
        <f t="shared" si="1"/>
        <v>44543</v>
      </c>
      <c r="F33">
        <f t="shared" si="2"/>
        <v>0.28761711796730877</v>
      </c>
      <c r="J33" t="s">
        <v>279</v>
      </c>
    </row>
    <row r="34" spans="1:10" x14ac:dyDescent="0.55000000000000004">
      <c r="A34" s="2">
        <v>44550</v>
      </c>
      <c r="B34" s="12">
        <v>1.6059927654624249E-2</v>
      </c>
      <c r="C34">
        <f t="shared" si="0"/>
        <v>1.4533076707862334E-2</v>
      </c>
      <c r="E34" s="8">
        <f t="shared" si="1"/>
        <v>44550</v>
      </c>
      <c r="F34">
        <f t="shared" si="2"/>
        <v>0.30367704562193304</v>
      </c>
    </row>
    <row r="35" spans="1:10" x14ac:dyDescent="0.55000000000000004">
      <c r="A35" s="2">
        <v>44557</v>
      </c>
      <c r="B35" s="12">
        <v>1.419966653862393E-2</v>
      </c>
      <c r="C35">
        <f t="shared" si="0"/>
        <v>1.2802218562937515E-2</v>
      </c>
      <c r="E35" s="8">
        <f t="shared" si="1"/>
        <v>44557</v>
      </c>
      <c r="F35">
        <f t="shared" si="2"/>
        <v>0.31787671216055696</v>
      </c>
    </row>
    <row r="36" spans="1:10" x14ac:dyDescent="0.55000000000000004">
      <c r="A36" s="2">
        <v>44564</v>
      </c>
      <c r="B36" s="12">
        <v>1.2437097005132893E-2</v>
      </c>
      <c r="C36">
        <f t="shared" si="0"/>
        <v>1.1171698944122781E-2</v>
      </c>
      <c r="E36" s="8">
        <f t="shared" si="1"/>
        <v>44564</v>
      </c>
      <c r="F36">
        <f t="shared" si="2"/>
        <v>0.33031380916568986</v>
      </c>
    </row>
    <row r="37" spans="1:10" x14ac:dyDescent="0.55000000000000004">
      <c r="A37" s="2">
        <v>44571</v>
      </c>
      <c r="B37" s="12">
        <v>1.2076556778637325E-2</v>
      </c>
      <c r="C37">
        <f t="shared" si="0"/>
        <v>1.0807778614844096E-2</v>
      </c>
      <c r="E37" s="8">
        <f t="shared" si="1"/>
        <v>44571</v>
      </c>
      <c r="F37">
        <f t="shared" si="2"/>
        <v>0.3423903659443272</v>
      </c>
    </row>
    <row r="38" spans="1:10" x14ac:dyDescent="0.55000000000000004">
      <c r="A38" s="2">
        <v>44578</v>
      </c>
      <c r="B38" s="12">
        <v>9.8294731912947336E-3</v>
      </c>
      <c r="C38">
        <f t="shared" si="0"/>
        <v>8.7642885073586242E-3</v>
      </c>
      <c r="E38" s="8">
        <f t="shared" si="1"/>
        <v>44578</v>
      </c>
      <c r="F38">
        <f t="shared" si="2"/>
        <v>0.35221983913562194</v>
      </c>
    </row>
    <row r="39" spans="1:10" x14ac:dyDescent="0.55000000000000004">
      <c r="A39" s="2">
        <v>44585</v>
      </c>
      <c r="B39" s="12">
        <v>1.2425722646365187E-2</v>
      </c>
      <c r="C39">
        <f t="shared" si="0"/>
        <v>1.1038274473739592E-2</v>
      </c>
      <c r="E39" s="8">
        <f t="shared" si="1"/>
        <v>44585</v>
      </c>
      <c r="F39">
        <f t="shared" si="2"/>
        <v>0.36464556178198715</v>
      </c>
    </row>
    <row r="40" spans="1:10" x14ac:dyDescent="0.55000000000000004">
      <c r="A40" s="2">
        <v>44592</v>
      </c>
      <c r="B40" s="12">
        <v>1.5315350530172543E-2</v>
      </c>
      <c r="C40">
        <f t="shared" si="0"/>
        <v>1.3555001966854116E-2</v>
      </c>
      <c r="E40" s="8">
        <f t="shared" si="1"/>
        <v>44592</v>
      </c>
      <c r="F40">
        <f t="shared" si="2"/>
        <v>0.37996091231215967</v>
      </c>
    </row>
    <row r="41" spans="1:10" x14ac:dyDescent="0.55000000000000004">
      <c r="A41" s="2">
        <v>44599</v>
      </c>
      <c r="B41" s="12">
        <v>1.6163901121959815E-2</v>
      </c>
      <c r="C41">
        <f t="shared" si="0"/>
        <v>1.4253185563126805E-2</v>
      </c>
      <c r="E41" s="8">
        <f t="shared" si="1"/>
        <v>44599</v>
      </c>
      <c r="F41">
        <f t="shared" si="2"/>
        <v>0.39612481343411948</v>
      </c>
    </row>
    <row r="42" spans="1:10" x14ac:dyDescent="0.55000000000000004">
      <c r="A42" s="2">
        <v>44606</v>
      </c>
      <c r="B42" s="12">
        <v>1.8447494783817856E-2</v>
      </c>
      <c r="C42">
        <f t="shared" si="0"/>
        <v>1.6206762237212274E-2</v>
      </c>
      <c r="E42" s="8">
        <f t="shared" si="1"/>
        <v>44606</v>
      </c>
      <c r="F42">
        <f t="shared" si="2"/>
        <v>0.41457230821793734</v>
      </c>
    </row>
    <row r="43" spans="1:10" x14ac:dyDescent="0.55000000000000004">
      <c r="A43" s="2">
        <v>44613</v>
      </c>
      <c r="B43" s="12">
        <v>1.7973889596140071E-2</v>
      </c>
      <c r="C43">
        <f t="shared" si="0"/>
        <v>1.573236612294476E-2</v>
      </c>
      <c r="E43" s="8">
        <f t="shared" si="1"/>
        <v>44613</v>
      </c>
      <c r="F43">
        <f t="shared" si="2"/>
        <v>0.43254619781407738</v>
      </c>
    </row>
    <row r="44" spans="1:10" x14ac:dyDescent="0.55000000000000004">
      <c r="A44" s="2">
        <v>44620</v>
      </c>
      <c r="B44" s="12">
        <v>1.5187390769465223E-2</v>
      </c>
      <c r="C44">
        <f t="shared" si="0"/>
        <v>1.3244276925080633E-2</v>
      </c>
      <c r="E44" s="8">
        <f t="shared" si="1"/>
        <v>44620</v>
      </c>
      <c r="F44">
        <f t="shared" si="2"/>
        <v>0.44773358858354262</v>
      </c>
    </row>
    <row r="45" spans="1:10" x14ac:dyDescent="0.55000000000000004">
      <c r="A45" s="2">
        <v>44627</v>
      </c>
      <c r="B45" s="12">
        <v>1.4382506762341816E-2</v>
      </c>
      <c r="C45">
        <f t="shared" si="0"/>
        <v>1.2496050819290226E-2</v>
      </c>
      <c r="E45" s="8">
        <f t="shared" si="1"/>
        <v>44627</v>
      </c>
      <c r="F45">
        <f t="shared" si="2"/>
        <v>0.46211609534588444</v>
      </c>
    </row>
    <row r="46" spans="1:10" x14ac:dyDescent="0.55000000000000004">
      <c r="A46" s="2">
        <v>44634</v>
      </c>
      <c r="B46" s="12">
        <v>1.5462248325743187E-2</v>
      </c>
      <c r="C46">
        <f t="shared" si="0"/>
        <v>1.3384555413720635E-2</v>
      </c>
      <c r="E46" s="8">
        <f t="shared" si="1"/>
        <v>44634</v>
      </c>
      <c r="F46">
        <f t="shared" si="2"/>
        <v>0.4775783436716276</v>
      </c>
    </row>
    <row r="47" spans="1:10" x14ac:dyDescent="0.55000000000000004">
      <c r="A47" s="2">
        <v>44641</v>
      </c>
      <c r="B47" s="12">
        <v>1.8106129269144601E-2</v>
      </c>
      <c r="C47">
        <f t="shared" si="0"/>
        <v>1.561528925287318E-2</v>
      </c>
      <c r="E47" s="8">
        <f t="shared" si="1"/>
        <v>44641</v>
      </c>
      <c r="F47">
        <f t="shared" si="2"/>
        <v>0.49568447294077222</v>
      </c>
    </row>
    <row r="48" spans="1:10" x14ac:dyDescent="0.55000000000000004">
      <c r="A48" s="2">
        <v>44648</v>
      </c>
      <c r="B48" s="12">
        <v>1.466458930277824E-2</v>
      </c>
      <c r="C48">
        <f t="shared" si="0"/>
        <v>1.2600489932982697E-2</v>
      </c>
      <c r="E48" s="8">
        <f t="shared" si="1"/>
        <v>44648</v>
      </c>
      <c r="F48">
        <f t="shared" si="2"/>
        <v>0.51034906224355048</v>
      </c>
    </row>
    <row r="49" spans="1:6" x14ac:dyDescent="0.55000000000000004">
      <c r="A49" s="2">
        <v>44655</v>
      </c>
      <c r="B49" s="12">
        <v>1.4891084406452985E-2</v>
      </c>
      <c r="C49">
        <f t="shared" si="0"/>
        <v>1.2747850534697991E-2</v>
      </c>
      <c r="E49" s="8">
        <f t="shared" si="1"/>
        <v>44655</v>
      </c>
      <c r="F49">
        <f t="shared" si="2"/>
        <v>0.52524014665000351</v>
      </c>
    </row>
    <row r="50" spans="1:6" x14ac:dyDescent="0.55000000000000004">
      <c r="A50" s="2">
        <v>44662</v>
      </c>
      <c r="B50" s="12">
        <v>1.512131018865987E-2</v>
      </c>
      <c r="C50">
        <f t="shared" si="0"/>
        <v>1.2897132756006286E-2</v>
      </c>
      <c r="E50" s="8">
        <f t="shared" si="1"/>
        <v>44662</v>
      </c>
      <c r="F50">
        <f t="shared" si="2"/>
        <v>0.54036145683866343</v>
      </c>
    </row>
    <row r="51" spans="1:6" x14ac:dyDescent="0.55000000000000004">
      <c r="A51" s="2">
        <v>44669</v>
      </c>
      <c r="B51" s="12">
        <v>1.4892965751012781E-2</v>
      </c>
      <c r="C51">
        <f t="shared" si="0"/>
        <v>1.2655463310990545E-2</v>
      </c>
      <c r="E51" s="8">
        <f t="shared" si="1"/>
        <v>44669</v>
      </c>
      <c r="F51">
        <f t="shared" si="2"/>
        <v>0.55525442258967617</v>
      </c>
    </row>
    <row r="52" spans="1:6" x14ac:dyDescent="0.55000000000000004">
      <c r="A52" s="2">
        <v>44676</v>
      </c>
      <c r="B52" s="12">
        <v>1.0672440920175545E-2</v>
      </c>
      <c r="C52">
        <f t="shared" si="0"/>
        <v>9.0355319954160754E-3</v>
      </c>
      <c r="E52" s="8">
        <f t="shared" si="1"/>
        <v>44676</v>
      </c>
      <c r="F52">
        <f t="shared" si="2"/>
        <v>0.56592686350985166</v>
      </c>
    </row>
    <row r="53" spans="1:6" x14ac:dyDescent="0.55000000000000004">
      <c r="A53" s="2">
        <v>44683</v>
      </c>
      <c r="B53" s="12">
        <v>1.7451400834035975E-2</v>
      </c>
      <c r="C53">
        <f t="shared" si="0"/>
        <v>1.4720188551863167E-2</v>
      </c>
      <c r="E53" s="8">
        <f t="shared" si="1"/>
        <v>44683</v>
      </c>
      <c r="F53">
        <f t="shared" si="2"/>
        <v>0.58337826434388762</v>
      </c>
    </row>
    <row r="54" spans="1:6" x14ac:dyDescent="0.55000000000000004">
      <c r="A54" s="2">
        <v>44690</v>
      </c>
      <c r="B54" s="12">
        <v>1.3390992049375713E-2</v>
      </c>
      <c r="C54">
        <f t="shared" si="0"/>
        <v>1.125353437283062E-2</v>
      </c>
      <c r="E54" s="8">
        <f t="shared" si="1"/>
        <v>44690</v>
      </c>
      <c r="F54">
        <f t="shared" si="2"/>
        <v>0.59676925639326328</v>
      </c>
    </row>
    <row r="55" spans="1:6" x14ac:dyDescent="0.55000000000000004">
      <c r="A55" s="2">
        <v>44697</v>
      </c>
      <c r="B55" s="12">
        <v>1.0407208899983309E-2</v>
      </c>
      <c r="C55">
        <f t="shared" si="0"/>
        <v>8.7137194292729991E-3</v>
      </c>
      <c r="E55" s="8">
        <f t="shared" si="1"/>
        <v>44697</v>
      </c>
      <c r="F55">
        <f t="shared" si="2"/>
        <v>0.60717646529324654</v>
      </c>
    </row>
    <row r="56" spans="1:6" x14ac:dyDescent="0.55000000000000004">
      <c r="A56" s="2">
        <v>44704</v>
      </c>
      <c r="B56" s="12">
        <v>9.7943079994604228E-3</v>
      </c>
      <c r="C56">
        <f t="shared" si="0"/>
        <v>8.1702654613696728E-3</v>
      </c>
      <c r="E56" s="8">
        <f t="shared" si="1"/>
        <v>44704</v>
      </c>
      <c r="F56">
        <f t="shared" si="2"/>
        <v>0.616970773292707</v>
      </c>
    </row>
    <row r="57" spans="1:6" x14ac:dyDescent="0.55000000000000004">
      <c r="A57" s="2">
        <v>44711</v>
      </c>
      <c r="B57" s="12">
        <v>1.1903578315407067E-2</v>
      </c>
      <c r="C57">
        <f t="shared" si="0"/>
        <v>9.8931149311040825E-3</v>
      </c>
      <c r="E57" s="8">
        <f t="shared" si="1"/>
        <v>44711</v>
      </c>
      <c r="F57">
        <f t="shared" si="2"/>
        <v>0.62887435160811411</v>
      </c>
    </row>
    <row r="58" spans="1:6" x14ac:dyDescent="0.55000000000000004">
      <c r="A58" s="2">
        <v>44718</v>
      </c>
      <c r="B58" s="12">
        <v>9.7827770324949367E-3</v>
      </c>
      <c r="C58">
        <f t="shared" si="0"/>
        <v>8.1004806051988391E-3</v>
      </c>
      <c r="E58" s="8">
        <f t="shared" si="1"/>
        <v>44718</v>
      </c>
      <c r="F58">
        <f t="shared" si="2"/>
        <v>0.63865712864060908</v>
      </c>
    </row>
    <row r="59" spans="1:6" x14ac:dyDescent="0.55000000000000004">
      <c r="A59" s="2">
        <v>44725</v>
      </c>
      <c r="B59" s="12">
        <v>1.142689553229743E-2</v>
      </c>
      <c r="C59">
        <f t="shared" si="0"/>
        <v>9.426923844549696E-3</v>
      </c>
      <c r="E59" s="8">
        <f t="shared" si="1"/>
        <v>44725</v>
      </c>
      <c r="F59">
        <f t="shared" si="2"/>
        <v>0.65008402417290656</v>
      </c>
    </row>
    <row r="60" spans="1:6" x14ac:dyDescent="0.55000000000000004">
      <c r="A60" s="2">
        <v>44732</v>
      </c>
      <c r="B60" s="12">
        <v>1.3121016756472814E-2</v>
      </c>
      <c r="C60">
        <f t="shared" si="0"/>
        <v>1.0784557795534009E-2</v>
      </c>
      <c r="E60" s="8">
        <f t="shared" si="1"/>
        <v>44732</v>
      </c>
      <c r="F60">
        <f t="shared" si="2"/>
        <v>0.66320504092937937</v>
      </c>
    </row>
    <row r="61" spans="1:6" x14ac:dyDescent="0.55000000000000004">
      <c r="A61" s="2">
        <v>44739</v>
      </c>
      <c r="B61" s="12">
        <v>1.5659950981725648E-2</v>
      </c>
      <c r="C61">
        <f t="shared" si="0"/>
        <v>1.2823847973567374E-2</v>
      </c>
      <c r="E61" s="8">
        <f t="shared" si="1"/>
        <v>44739</v>
      </c>
      <c r="F61">
        <f t="shared" si="2"/>
        <v>0.67886499191110505</v>
      </c>
    </row>
    <row r="62" spans="1:6" x14ac:dyDescent="0.55000000000000004">
      <c r="A62" s="2">
        <v>44746</v>
      </c>
      <c r="B62" s="12">
        <v>1.1357377558933027E-2</v>
      </c>
      <c r="C62">
        <f t="shared" si="0"/>
        <v>9.2661459495764365E-3</v>
      </c>
      <c r="E62" s="8">
        <f t="shared" si="1"/>
        <v>44746</v>
      </c>
      <c r="F62">
        <f t="shared" si="2"/>
        <v>0.69022236947003812</v>
      </c>
    </row>
    <row r="63" spans="1:6" x14ac:dyDescent="0.55000000000000004">
      <c r="A63" s="2">
        <v>44753</v>
      </c>
      <c r="B63" s="12">
        <v>9.343951545765148E-3</v>
      </c>
      <c r="C63">
        <f t="shared" si="0"/>
        <v>7.5952970039219513E-3</v>
      </c>
      <c r="E63" s="8">
        <f t="shared" si="1"/>
        <v>44753</v>
      </c>
      <c r="F63">
        <f t="shared" si="2"/>
        <v>0.69956632101580329</v>
      </c>
    </row>
    <row r="64" spans="1:6" x14ac:dyDescent="0.55000000000000004">
      <c r="A64" s="2">
        <v>44760</v>
      </c>
      <c r="B64" s="12">
        <v>9.7155224766643095E-3</v>
      </c>
      <c r="C64">
        <f t="shared" si="0"/>
        <v>7.8681649249578902E-3</v>
      </c>
      <c r="E64" s="8">
        <f t="shared" si="1"/>
        <v>44760</v>
      </c>
      <c r="F64">
        <f t="shared" si="2"/>
        <v>0.70928184349246759</v>
      </c>
    </row>
    <row r="65" spans="1:6" x14ac:dyDescent="0.55000000000000004">
      <c r="A65" s="2">
        <v>44767</v>
      </c>
      <c r="B65" s="12">
        <v>1.4494989910685666E-2</v>
      </c>
      <c r="C65">
        <f t="shared" si="0"/>
        <v>1.1695487297324924E-2</v>
      </c>
      <c r="E65" s="8">
        <f t="shared" si="1"/>
        <v>44767</v>
      </c>
      <c r="F65">
        <f t="shared" si="2"/>
        <v>0.72377683340315324</v>
      </c>
    </row>
    <row r="66" spans="1:6" x14ac:dyDescent="0.55000000000000004">
      <c r="A66" s="2">
        <v>44774</v>
      </c>
      <c r="B66" s="12">
        <v>1.3014494921935935E-2</v>
      </c>
      <c r="C66">
        <f t="shared" si="0"/>
        <v>1.0462147362116583E-2</v>
      </c>
      <c r="E66" s="8">
        <f t="shared" si="1"/>
        <v>44774</v>
      </c>
      <c r="F66">
        <f t="shared" si="2"/>
        <v>0.7367913283250892</v>
      </c>
    </row>
    <row r="67" spans="1:6" x14ac:dyDescent="0.55000000000000004">
      <c r="A67" s="2">
        <v>44781</v>
      </c>
      <c r="B67" s="12">
        <v>1.2612268338115523E-2</v>
      </c>
      <c r="C67">
        <f t="shared" si="0"/>
        <v>1.010135949110828E-2</v>
      </c>
      <c r="E67" s="8">
        <f t="shared" si="1"/>
        <v>44781</v>
      </c>
      <c r="F67">
        <f t="shared" si="2"/>
        <v>0.74940359666320477</v>
      </c>
    </row>
    <row r="68" spans="1:6" x14ac:dyDescent="0.55000000000000004">
      <c r="A68" s="2">
        <v>44788</v>
      </c>
      <c r="B68" s="12">
        <v>1.2765473204788906E-2</v>
      </c>
      <c r="C68">
        <f t="shared" si="0"/>
        <v>1.018630448479581E-2</v>
      </c>
      <c r="E68" s="8">
        <f t="shared" si="1"/>
        <v>44788</v>
      </c>
      <c r="F68">
        <f t="shared" si="2"/>
        <v>0.76216906986799371</v>
      </c>
    </row>
    <row r="69" spans="1:6" x14ac:dyDescent="0.55000000000000004">
      <c r="A69" s="2">
        <v>44795</v>
      </c>
      <c r="B69" s="12">
        <v>1.176468026390958E-2</v>
      </c>
      <c r="C69">
        <f t="shared" si="0"/>
        <v>9.3530439355340236E-3</v>
      </c>
      <c r="E69" s="8">
        <f t="shared" si="1"/>
        <v>44795</v>
      </c>
      <c r="F69">
        <f t="shared" si="2"/>
        <v>0.77393375013190324</v>
      </c>
    </row>
    <row r="70" spans="1:6" x14ac:dyDescent="0.55000000000000004">
      <c r="A70" s="2">
        <v>44802</v>
      </c>
      <c r="B70" s="12">
        <v>1.1607837581079451E-2</v>
      </c>
      <c r="C70">
        <f t="shared" si="0"/>
        <v>9.1942705477142603E-3</v>
      </c>
      <c r="E70" s="8">
        <f t="shared" si="1"/>
        <v>44802</v>
      </c>
      <c r="F70">
        <f t="shared" si="2"/>
        <v>0.78554158771298266</v>
      </c>
    </row>
    <row r="71" spans="1:6" x14ac:dyDescent="0.55000000000000004">
      <c r="A71" s="2">
        <v>44809</v>
      </c>
      <c r="B71" s="12">
        <v>1.4400380127935632E-2</v>
      </c>
      <c r="C71">
        <f t="shared" ref="C71:C134" si="3">B71*EXP((ROW()-7)*$E$2)</f>
        <v>1.136404704722678E-2</v>
      </c>
      <c r="E71" s="8">
        <f t="shared" si="1"/>
        <v>44809</v>
      </c>
      <c r="F71">
        <f t="shared" si="2"/>
        <v>0.79994196784091831</v>
      </c>
    </row>
    <row r="72" spans="1:6" x14ac:dyDescent="0.55000000000000004">
      <c r="A72" s="2">
        <v>44816</v>
      </c>
      <c r="B72" s="12">
        <v>1.3085076259691115E-2</v>
      </c>
      <c r="C72">
        <f t="shared" si="3"/>
        <v>1.0287940293699813E-2</v>
      </c>
      <c r="E72" s="8">
        <f t="shared" si="1"/>
        <v>44816</v>
      </c>
      <c r="F72">
        <f t="shared" si="2"/>
        <v>0.81302704410060944</v>
      </c>
    </row>
    <row r="73" spans="1:6" x14ac:dyDescent="0.55000000000000004">
      <c r="A73" s="2">
        <v>44823</v>
      </c>
      <c r="B73" s="12">
        <v>1.7796506953226494E-2</v>
      </c>
      <c r="C73">
        <f t="shared" si="3"/>
        <v>1.3940554741148097E-2</v>
      </c>
      <c r="E73" s="8">
        <f t="shared" ref="E73:E136" si="4">A73</f>
        <v>44823</v>
      </c>
      <c r="F73">
        <f t="shared" ref="F73:F136" si="5">B73+F72</f>
        <v>0.83082355105383598</v>
      </c>
    </row>
    <row r="74" spans="1:6" x14ac:dyDescent="0.55000000000000004">
      <c r="A74" s="2">
        <v>44830</v>
      </c>
      <c r="B74" s="12">
        <v>1.5275729972312529E-2</v>
      </c>
      <c r="C74">
        <f t="shared" si="3"/>
        <v>1.192175989110667E-2</v>
      </c>
      <c r="E74" s="8">
        <f t="shared" si="4"/>
        <v>44830</v>
      </c>
      <c r="F74">
        <f t="shared" si="5"/>
        <v>0.84609928102614851</v>
      </c>
    </row>
    <row r="75" spans="1:6" x14ac:dyDescent="0.55000000000000004">
      <c r="A75" s="2">
        <v>44837</v>
      </c>
      <c r="B75" s="12">
        <v>1.6408357341273855E-2</v>
      </c>
      <c r="C75">
        <f t="shared" si="3"/>
        <v>1.2758411748022412E-2</v>
      </c>
      <c r="E75" s="8">
        <f t="shared" si="4"/>
        <v>44837</v>
      </c>
      <c r="F75">
        <f t="shared" si="5"/>
        <v>0.86250763836742239</v>
      </c>
    </row>
    <row r="76" spans="1:6" x14ac:dyDescent="0.55000000000000004">
      <c r="A76" s="2">
        <v>44844</v>
      </c>
      <c r="B76" s="12">
        <v>2.0113995257943239E-2</v>
      </c>
      <c r="C76">
        <f t="shared" si="3"/>
        <v>1.5581991466591446E-2</v>
      </c>
      <c r="E76" s="8">
        <f t="shared" si="4"/>
        <v>44844</v>
      </c>
      <c r="F76">
        <f t="shared" si="5"/>
        <v>0.88262163362536561</v>
      </c>
    </row>
    <row r="77" spans="1:6" x14ac:dyDescent="0.55000000000000004">
      <c r="A77" s="2">
        <v>44851</v>
      </c>
      <c r="B77" s="12">
        <v>1.8165412348105574E-2</v>
      </c>
      <c r="C77">
        <f t="shared" si="3"/>
        <v>1.4020483473350264E-2</v>
      </c>
      <c r="E77" s="8">
        <f t="shared" si="4"/>
        <v>44851</v>
      </c>
      <c r="F77">
        <f t="shared" si="5"/>
        <v>0.90078704597347115</v>
      </c>
    </row>
    <row r="78" spans="1:6" x14ac:dyDescent="0.55000000000000004">
      <c r="A78" s="2">
        <v>44858</v>
      </c>
      <c r="B78" s="12">
        <v>1.9073371634600426E-2</v>
      </c>
      <c r="C78">
        <f t="shared" si="3"/>
        <v>1.4666899308351631E-2</v>
      </c>
      <c r="E78" s="8">
        <f t="shared" si="4"/>
        <v>44858</v>
      </c>
      <c r="F78">
        <f t="shared" si="5"/>
        <v>0.91986041760807158</v>
      </c>
    </row>
    <row r="79" spans="1:6" x14ac:dyDescent="0.55000000000000004">
      <c r="A79" s="2">
        <v>44865</v>
      </c>
      <c r="B79" s="12">
        <v>1.6042441399178656E-2</v>
      </c>
      <c r="C79">
        <f t="shared" si="3"/>
        <v>1.2290637550570372E-2</v>
      </c>
      <c r="E79" s="8">
        <f t="shared" si="4"/>
        <v>44865</v>
      </c>
      <c r="F79">
        <f t="shared" si="5"/>
        <v>0.93590285900725023</v>
      </c>
    </row>
    <row r="80" spans="1:6" x14ac:dyDescent="0.55000000000000004">
      <c r="A80" s="2">
        <v>44872</v>
      </c>
      <c r="B80" s="12">
        <v>1.4576930657306773E-2</v>
      </c>
      <c r="C80">
        <f t="shared" si="3"/>
        <v>1.1126617236799597E-2</v>
      </c>
      <c r="E80" s="8">
        <f t="shared" si="4"/>
        <v>44872</v>
      </c>
      <c r="F80">
        <f t="shared" si="5"/>
        <v>0.95047978966455704</v>
      </c>
    </row>
    <row r="81" spans="1:6" x14ac:dyDescent="0.55000000000000004">
      <c r="A81" s="2">
        <v>44879</v>
      </c>
      <c r="B81" s="12">
        <v>1.4750318283847706E-2</v>
      </c>
      <c r="C81">
        <f t="shared" si="3"/>
        <v>1.1217383363856519E-2</v>
      </c>
      <c r="E81" s="8">
        <f t="shared" si="4"/>
        <v>44879</v>
      </c>
      <c r="F81">
        <f t="shared" si="5"/>
        <v>0.96523010794840469</v>
      </c>
    </row>
    <row r="82" spans="1:6" x14ac:dyDescent="0.55000000000000004">
      <c r="A82" s="2">
        <v>44886</v>
      </c>
      <c r="B82" s="12">
        <v>1.5267436654968236E-2</v>
      </c>
      <c r="C82">
        <f t="shared" si="3"/>
        <v>1.1567763687593205E-2</v>
      </c>
      <c r="E82" s="8">
        <f t="shared" si="4"/>
        <v>44886</v>
      </c>
      <c r="F82">
        <f t="shared" si="5"/>
        <v>0.98049754460337291</v>
      </c>
    </row>
    <row r="83" spans="1:6" x14ac:dyDescent="0.55000000000000004">
      <c r="A83" s="2">
        <v>44893</v>
      </c>
      <c r="B83" s="12">
        <v>1.6143657689720852E-2</v>
      </c>
      <c r="C83">
        <f t="shared" si="3"/>
        <v>1.2186481453995517E-2</v>
      </c>
      <c r="E83" s="8">
        <f t="shared" si="4"/>
        <v>44893</v>
      </c>
      <c r="F83">
        <f t="shared" si="5"/>
        <v>0.99664120229309372</v>
      </c>
    </row>
    <row r="84" spans="1:6" x14ac:dyDescent="0.55000000000000004">
      <c r="A84" s="2">
        <v>44900</v>
      </c>
      <c r="B84" s="12">
        <v>1.6343782022110589E-2</v>
      </c>
      <c r="C84">
        <f t="shared" si="3"/>
        <v>1.2291986187276871E-2</v>
      </c>
      <c r="E84" s="8">
        <f t="shared" si="4"/>
        <v>44900</v>
      </c>
      <c r="F84">
        <f t="shared" si="5"/>
        <v>1.0129849843152043</v>
      </c>
    </row>
    <row r="85" spans="1:6" x14ac:dyDescent="0.55000000000000004">
      <c r="A85" s="2">
        <v>44907</v>
      </c>
      <c r="B85" s="12">
        <v>1.9745672203541849E-2</v>
      </c>
      <c r="C85">
        <f t="shared" si="3"/>
        <v>1.4795666567464531E-2</v>
      </c>
      <c r="E85" s="8">
        <f t="shared" si="4"/>
        <v>44907</v>
      </c>
      <c r="F85">
        <f t="shared" si="5"/>
        <v>1.0327306565187462</v>
      </c>
    </row>
    <row r="86" spans="1:6" x14ac:dyDescent="0.55000000000000004">
      <c r="A86" s="2">
        <v>44914</v>
      </c>
      <c r="B86" s="12">
        <v>2.0022281410099679E-2</v>
      </c>
      <c r="C86">
        <f t="shared" si="3"/>
        <v>1.4947524845307224E-2</v>
      </c>
      <c r="E86" s="8">
        <f t="shared" si="4"/>
        <v>44914</v>
      </c>
      <c r="F86">
        <f t="shared" si="5"/>
        <v>1.0527529379288458</v>
      </c>
    </row>
    <row r="87" spans="1:6" x14ac:dyDescent="0.55000000000000004">
      <c r="A87" s="2">
        <v>44921</v>
      </c>
      <c r="B87" s="12">
        <v>2.1036000873053979E-2</v>
      </c>
      <c r="C87">
        <f t="shared" si="3"/>
        <v>1.5646312985199071E-2</v>
      </c>
      <c r="E87" s="8">
        <f t="shared" si="4"/>
        <v>44921</v>
      </c>
      <c r="F87">
        <f t="shared" si="5"/>
        <v>1.0737889388018997</v>
      </c>
    </row>
    <row r="88" spans="1:6" x14ac:dyDescent="0.55000000000000004">
      <c r="A88" s="2">
        <v>44928</v>
      </c>
      <c r="B88" s="12">
        <v>2.2455658419345579E-2</v>
      </c>
      <c r="C88">
        <f t="shared" si="3"/>
        <v>1.6640552331405472E-2</v>
      </c>
      <c r="E88" s="8">
        <f t="shared" si="4"/>
        <v>44928</v>
      </c>
      <c r="F88">
        <f t="shared" si="5"/>
        <v>1.0962445972212453</v>
      </c>
    </row>
    <row r="89" spans="1:6" x14ac:dyDescent="0.55000000000000004">
      <c r="A89" s="2">
        <v>44935</v>
      </c>
      <c r="B89" s="12">
        <v>1.4889953200297843E-2</v>
      </c>
      <c r="C89">
        <f t="shared" si="3"/>
        <v>1.0993307776046448E-2</v>
      </c>
      <c r="E89" s="8">
        <f t="shared" si="4"/>
        <v>44935</v>
      </c>
      <c r="F89">
        <f t="shared" si="5"/>
        <v>1.1111345504215431</v>
      </c>
    </row>
    <row r="90" spans="1:6" x14ac:dyDescent="0.55000000000000004">
      <c r="A90" s="2">
        <v>44942</v>
      </c>
      <c r="B90" s="12">
        <v>1.240597112341835E-2</v>
      </c>
      <c r="C90">
        <f t="shared" si="3"/>
        <v>9.1255475114003434E-3</v>
      </c>
      <c r="E90" s="8">
        <f t="shared" si="4"/>
        <v>44942</v>
      </c>
      <c r="F90">
        <f t="shared" si="5"/>
        <v>1.1235405215449614</v>
      </c>
    </row>
    <row r="91" spans="1:6" x14ac:dyDescent="0.55000000000000004">
      <c r="A91" s="2">
        <v>44949</v>
      </c>
      <c r="B91" s="12">
        <v>1.4057482603589916E-2</v>
      </c>
      <c r="C91">
        <f t="shared" si="3"/>
        <v>1.0302172791970755E-2</v>
      </c>
      <c r="E91" s="8">
        <f t="shared" si="4"/>
        <v>44949</v>
      </c>
      <c r="F91">
        <f t="shared" si="5"/>
        <v>1.1375980041485514</v>
      </c>
    </row>
    <row r="92" spans="1:6" x14ac:dyDescent="0.55000000000000004">
      <c r="A92" s="2">
        <v>44956</v>
      </c>
      <c r="B92" s="12">
        <v>1.5753967985665245E-2</v>
      </c>
      <c r="C92">
        <f t="shared" si="3"/>
        <v>1.1502820534183536E-2</v>
      </c>
      <c r="E92" s="8">
        <f t="shared" si="4"/>
        <v>44956</v>
      </c>
      <c r="F92">
        <f t="shared" si="5"/>
        <v>1.1533519721342167</v>
      </c>
    </row>
    <row r="93" spans="1:6" x14ac:dyDescent="0.55000000000000004">
      <c r="A93" s="2">
        <v>44963</v>
      </c>
      <c r="B93" s="12">
        <v>1.7499985277158504E-2</v>
      </c>
      <c r="C93">
        <f t="shared" si="3"/>
        <v>1.2730491731901704E-2</v>
      </c>
      <c r="E93" s="8">
        <f t="shared" si="4"/>
        <v>44963</v>
      </c>
      <c r="F93">
        <f t="shared" si="5"/>
        <v>1.1708519574113752</v>
      </c>
    </row>
    <row r="94" spans="1:6" x14ac:dyDescent="0.55000000000000004">
      <c r="A94" s="2">
        <v>44970</v>
      </c>
      <c r="B94" s="12">
        <v>1.57289832952608E-2</v>
      </c>
      <c r="C94">
        <f t="shared" si="3"/>
        <v>1.1399905663373483E-2</v>
      </c>
      <c r="E94" s="8">
        <f t="shared" si="4"/>
        <v>44970</v>
      </c>
      <c r="F94">
        <f t="shared" si="5"/>
        <v>1.1865809407066359</v>
      </c>
    </row>
    <row r="95" spans="1:6" x14ac:dyDescent="0.55000000000000004">
      <c r="A95" s="2">
        <v>44977</v>
      </c>
      <c r="B95" s="12">
        <v>1.2704279955157135E-2</v>
      </c>
      <c r="C95">
        <f t="shared" si="3"/>
        <v>9.1736839139859097E-3</v>
      </c>
      <c r="E95" s="8">
        <f t="shared" si="4"/>
        <v>44977</v>
      </c>
      <c r="F95">
        <f t="shared" si="5"/>
        <v>1.199285220661793</v>
      </c>
    </row>
    <row r="96" spans="1:6" x14ac:dyDescent="0.55000000000000004">
      <c r="A96" s="2">
        <v>44984</v>
      </c>
      <c r="B96" s="12">
        <v>1.4844337153425693E-2</v>
      </c>
      <c r="C96">
        <f t="shared" si="3"/>
        <v>1.0679419264300742E-2</v>
      </c>
      <c r="E96" s="8">
        <f t="shared" si="4"/>
        <v>44984</v>
      </c>
      <c r="F96">
        <f t="shared" si="5"/>
        <v>1.2141295578152187</v>
      </c>
    </row>
    <row r="97" spans="1:6" x14ac:dyDescent="0.55000000000000004">
      <c r="A97" s="2">
        <v>44991</v>
      </c>
      <c r="B97" s="12">
        <v>1.6635140121748642E-2</v>
      </c>
      <c r="C97">
        <f t="shared" si="3"/>
        <v>1.1923572614873031E-2</v>
      </c>
      <c r="E97" s="8">
        <f t="shared" si="4"/>
        <v>44991</v>
      </c>
      <c r="F97">
        <f t="shared" si="5"/>
        <v>1.2307646979369673</v>
      </c>
    </row>
    <row r="98" spans="1:6" x14ac:dyDescent="0.55000000000000004">
      <c r="A98" s="2">
        <v>44998</v>
      </c>
      <c r="B98" s="12">
        <v>1.1048964279551699E-2</v>
      </c>
      <c r="C98">
        <f t="shared" si="3"/>
        <v>7.8903200119160247E-3</v>
      </c>
      <c r="E98" s="8">
        <f t="shared" si="4"/>
        <v>44998</v>
      </c>
      <c r="F98">
        <f t="shared" si="5"/>
        <v>1.241813662216519</v>
      </c>
    </row>
    <row r="99" spans="1:6" x14ac:dyDescent="0.55000000000000004">
      <c r="A99" s="2">
        <v>45005</v>
      </c>
      <c r="B99" s="12">
        <v>1.7801957133103976E-2</v>
      </c>
      <c r="C99">
        <f t="shared" si="3"/>
        <v>1.2665837426063024E-2</v>
      </c>
      <c r="E99" s="8">
        <f t="shared" si="4"/>
        <v>45005</v>
      </c>
      <c r="F99">
        <f t="shared" si="5"/>
        <v>1.2596156193496231</v>
      </c>
    </row>
    <row r="100" spans="1:6" x14ac:dyDescent="0.55000000000000004">
      <c r="A100" s="2">
        <v>45012</v>
      </c>
      <c r="B100" s="12">
        <v>1.2953553046556484E-2</v>
      </c>
      <c r="C100">
        <f t="shared" si="3"/>
        <v>9.1822302067944023E-3</v>
      </c>
      <c r="E100" s="8">
        <f t="shared" si="4"/>
        <v>45012</v>
      </c>
      <c r="F100">
        <f t="shared" si="5"/>
        <v>1.2725691723961796</v>
      </c>
    </row>
    <row r="101" spans="1:6" x14ac:dyDescent="0.55000000000000004">
      <c r="A101" s="2">
        <v>45019</v>
      </c>
      <c r="B101" s="12">
        <v>1.519749695506498E-2</v>
      </c>
      <c r="C101">
        <f t="shared" si="3"/>
        <v>1.0733081922980179E-2</v>
      </c>
      <c r="E101" s="8">
        <f t="shared" si="4"/>
        <v>45019</v>
      </c>
      <c r="F101">
        <f t="shared" si="5"/>
        <v>1.2877666693512446</v>
      </c>
    </row>
    <row r="102" spans="1:6" x14ac:dyDescent="0.55000000000000004">
      <c r="A102" s="2">
        <v>45026</v>
      </c>
      <c r="B102" s="12">
        <v>1.4494832246635499E-2</v>
      </c>
      <c r="C102">
        <f t="shared" si="3"/>
        <v>1.0199025628588957E-2</v>
      </c>
      <c r="E102" s="8">
        <f t="shared" si="4"/>
        <v>45026</v>
      </c>
      <c r="F102">
        <f t="shared" si="5"/>
        <v>1.30226150159788</v>
      </c>
    </row>
    <row r="103" spans="1:6" x14ac:dyDescent="0.55000000000000004">
      <c r="A103" s="2">
        <v>45033</v>
      </c>
      <c r="B103" s="12">
        <v>1.4637607517161724E-2</v>
      </c>
      <c r="C103">
        <f t="shared" si="3"/>
        <v>1.0261449168067689E-2</v>
      </c>
      <c r="E103" s="8">
        <f t="shared" si="4"/>
        <v>45033</v>
      </c>
      <c r="F103">
        <f t="shared" si="5"/>
        <v>1.3168991091150417</v>
      </c>
    </row>
    <row r="104" spans="1:6" x14ac:dyDescent="0.55000000000000004">
      <c r="A104" s="2">
        <v>45040</v>
      </c>
      <c r="B104" s="12">
        <v>1.2158448000134339E-2</v>
      </c>
      <c r="C104">
        <f t="shared" si="3"/>
        <v>8.4919973928163656E-3</v>
      </c>
      <c r="E104" s="8">
        <f t="shared" si="4"/>
        <v>45040</v>
      </c>
      <c r="F104">
        <f t="shared" si="5"/>
        <v>1.3290575571151761</v>
      </c>
    </row>
    <row r="105" spans="1:6" x14ac:dyDescent="0.55000000000000004">
      <c r="A105" s="2">
        <v>45047</v>
      </c>
      <c r="B105" s="12">
        <v>1.3144110225243968E-2</v>
      </c>
      <c r="C105">
        <f t="shared" si="3"/>
        <v>9.1465226305243921E-3</v>
      </c>
      <c r="E105" s="8">
        <f t="shared" si="4"/>
        <v>45047</v>
      </c>
      <c r="F105">
        <f t="shared" si="5"/>
        <v>1.34220166734042</v>
      </c>
    </row>
    <row r="106" spans="1:6" x14ac:dyDescent="0.55000000000000004">
      <c r="A106" s="2">
        <v>45054</v>
      </c>
      <c r="B106" s="12">
        <v>8.3806554728599499E-3</v>
      </c>
      <c r="C106">
        <f t="shared" si="3"/>
        <v>5.8102647055025347E-3</v>
      </c>
      <c r="E106" s="8">
        <f t="shared" si="4"/>
        <v>45054</v>
      </c>
      <c r="F106">
        <f t="shared" si="5"/>
        <v>1.3505823228132801</v>
      </c>
    </row>
    <row r="107" spans="1:6" x14ac:dyDescent="0.55000000000000004">
      <c r="A107" s="2">
        <v>45061</v>
      </c>
      <c r="B107" s="12">
        <v>1.0221102673143512E-2</v>
      </c>
      <c r="C107">
        <f t="shared" si="3"/>
        <v>7.0600665133094603E-3</v>
      </c>
      <c r="E107" s="8">
        <f t="shared" si="4"/>
        <v>45061</v>
      </c>
      <c r="F107">
        <f t="shared" si="5"/>
        <v>1.3608034254864236</v>
      </c>
    </row>
    <row r="108" spans="1:6" x14ac:dyDescent="0.55000000000000004">
      <c r="A108" s="2">
        <v>45068</v>
      </c>
      <c r="B108" s="12">
        <v>1.2999460555629791E-2</v>
      </c>
      <c r="C108">
        <f t="shared" si="3"/>
        <v>8.9460121296134048E-3</v>
      </c>
      <c r="E108" s="8">
        <f t="shared" si="4"/>
        <v>45068</v>
      </c>
      <c r="F108">
        <f t="shared" si="5"/>
        <v>1.3738028860420535</v>
      </c>
    </row>
    <row r="109" spans="1:6" x14ac:dyDescent="0.55000000000000004">
      <c r="A109" s="2">
        <v>45075</v>
      </c>
      <c r="B109" s="12">
        <v>8.5730833209109458E-3</v>
      </c>
      <c r="C109">
        <f t="shared" si="3"/>
        <v>5.8780639567721591E-3</v>
      </c>
      <c r="E109" s="8">
        <f t="shared" si="4"/>
        <v>45075</v>
      </c>
      <c r="F109">
        <f t="shared" si="5"/>
        <v>1.3823759693629645</v>
      </c>
    </row>
    <row r="110" spans="1:6" x14ac:dyDescent="0.55000000000000004">
      <c r="A110" s="2">
        <v>45082</v>
      </c>
      <c r="B110" s="12">
        <v>1.4114050019323081E-2</v>
      </c>
      <c r="C110">
        <f t="shared" si="3"/>
        <v>9.6414427137106566E-3</v>
      </c>
      <c r="E110" s="8">
        <f t="shared" si="4"/>
        <v>45082</v>
      </c>
      <c r="F110">
        <f t="shared" si="5"/>
        <v>1.3964900193822876</v>
      </c>
    </row>
    <row r="111" spans="1:6" x14ac:dyDescent="0.55000000000000004">
      <c r="A111" s="2">
        <v>45089</v>
      </c>
      <c r="B111" s="12">
        <v>1.3778980212463293E-2</v>
      </c>
      <c r="C111">
        <f t="shared" si="3"/>
        <v>9.377791222522254E-3</v>
      </c>
      <c r="E111" s="8">
        <f t="shared" si="4"/>
        <v>45089</v>
      </c>
      <c r="F111">
        <f t="shared" si="5"/>
        <v>1.4102689995947508</v>
      </c>
    </row>
    <row r="112" spans="1:6" x14ac:dyDescent="0.55000000000000004">
      <c r="A112" s="2">
        <v>45096</v>
      </c>
      <c r="B112" s="12">
        <v>1.0641091678869395E-2</v>
      </c>
      <c r="C112">
        <f t="shared" si="3"/>
        <v>7.2154393190101843E-3</v>
      </c>
      <c r="E112" s="8">
        <f t="shared" si="4"/>
        <v>45096</v>
      </c>
      <c r="F112">
        <f t="shared" si="5"/>
        <v>1.4209100912736201</v>
      </c>
    </row>
    <row r="113" spans="1:6" x14ac:dyDescent="0.55000000000000004">
      <c r="A113" s="2">
        <v>45103</v>
      </c>
      <c r="B113" s="12">
        <v>9.7823176984057608E-3</v>
      </c>
      <c r="C113">
        <f t="shared" si="3"/>
        <v>6.6086304546102721E-3</v>
      </c>
      <c r="E113" s="8">
        <f t="shared" si="4"/>
        <v>45103</v>
      </c>
      <c r="F113">
        <f t="shared" si="5"/>
        <v>1.4306924089720259</v>
      </c>
    </row>
    <row r="114" spans="1:6" x14ac:dyDescent="0.55000000000000004">
      <c r="A114" s="2">
        <v>45110</v>
      </c>
      <c r="B114" s="12">
        <v>1.173470481703805E-2</v>
      </c>
      <c r="C114">
        <f t="shared" si="3"/>
        <v>7.8983247096959738E-3</v>
      </c>
      <c r="E114" s="8">
        <f t="shared" si="4"/>
        <v>45110</v>
      </c>
      <c r="F114">
        <f t="shared" si="5"/>
        <v>1.4424271137890639</v>
      </c>
    </row>
    <row r="115" spans="1:6" x14ac:dyDescent="0.55000000000000004">
      <c r="A115" s="2">
        <v>45117</v>
      </c>
      <c r="B115" s="12">
        <v>1.6588681778106282E-2</v>
      </c>
      <c r="C115">
        <f t="shared" si="3"/>
        <v>1.112417471324074E-2</v>
      </c>
      <c r="E115" s="8">
        <f t="shared" si="4"/>
        <v>45117</v>
      </c>
      <c r="F115">
        <f t="shared" si="5"/>
        <v>1.4590157955671701</v>
      </c>
    </row>
    <row r="116" spans="1:6" x14ac:dyDescent="0.55000000000000004">
      <c r="A116" s="2">
        <v>45124</v>
      </c>
      <c r="B116" s="12">
        <v>1.1458957852807298E-2</v>
      </c>
      <c r="C116">
        <f t="shared" si="3"/>
        <v>7.6558630751989891E-3</v>
      </c>
      <c r="E116" s="8">
        <f t="shared" si="4"/>
        <v>45124</v>
      </c>
      <c r="F116">
        <f t="shared" si="5"/>
        <v>1.4704747534199774</v>
      </c>
    </row>
    <row r="117" spans="1:6" x14ac:dyDescent="0.55000000000000004">
      <c r="A117" s="2">
        <v>45131</v>
      </c>
      <c r="B117" s="12">
        <v>7.6822270049734104E-3</v>
      </c>
      <c r="C117">
        <f t="shared" si="3"/>
        <v>5.1136297744380065E-3</v>
      </c>
      <c r="E117" s="8">
        <f t="shared" si="4"/>
        <v>45131</v>
      </c>
      <c r="F117">
        <f t="shared" si="5"/>
        <v>1.4781569804249508</v>
      </c>
    </row>
    <row r="118" spans="1:6" x14ac:dyDescent="0.55000000000000004">
      <c r="A118" s="2">
        <v>45138</v>
      </c>
      <c r="B118" s="12">
        <v>1.0149923592491601E-2</v>
      </c>
      <c r="C118">
        <f t="shared" si="3"/>
        <v>6.7312857814246941E-3</v>
      </c>
      <c r="E118" s="8">
        <f t="shared" si="4"/>
        <v>45138</v>
      </c>
      <c r="F118">
        <f t="shared" si="5"/>
        <v>1.4883069040174424</v>
      </c>
    </row>
    <row r="119" spans="1:6" x14ac:dyDescent="0.55000000000000004">
      <c r="A119" s="2">
        <v>45145</v>
      </c>
      <c r="B119" s="12">
        <v>1.1194781734710151E-2</v>
      </c>
      <c r="C119">
        <f t="shared" si="3"/>
        <v>7.3968020632093163E-3</v>
      </c>
      <c r="E119" s="8">
        <f t="shared" si="4"/>
        <v>45145</v>
      </c>
      <c r="F119">
        <f t="shared" si="5"/>
        <v>1.4995016857521526</v>
      </c>
    </row>
    <row r="120" spans="1:6" x14ac:dyDescent="0.55000000000000004">
      <c r="A120" s="2">
        <v>45152</v>
      </c>
      <c r="B120" s="12">
        <v>1.3738627938864588E-2</v>
      </c>
      <c r="C120">
        <f t="shared" si="3"/>
        <v>9.0440892511834091E-3</v>
      </c>
      <c r="E120" s="8">
        <f t="shared" si="4"/>
        <v>45152</v>
      </c>
      <c r="F120">
        <f t="shared" si="5"/>
        <v>1.5132403136910171</v>
      </c>
    </row>
    <row r="121" spans="1:6" x14ac:dyDescent="0.55000000000000004">
      <c r="A121" s="2">
        <v>45159</v>
      </c>
      <c r="B121" s="12">
        <v>1.1363855452431675E-2</v>
      </c>
      <c r="C121">
        <f t="shared" si="3"/>
        <v>7.4531573213172638E-3</v>
      </c>
      <c r="E121" s="8">
        <f t="shared" si="4"/>
        <v>45159</v>
      </c>
      <c r="F121">
        <f t="shared" si="5"/>
        <v>1.5246041691434487</v>
      </c>
    </row>
    <row r="122" spans="1:6" x14ac:dyDescent="0.55000000000000004">
      <c r="A122" s="2">
        <v>45166</v>
      </c>
      <c r="B122" s="12">
        <v>1.09426347466833E-2</v>
      </c>
      <c r="C122">
        <f t="shared" si="3"/>
        <v>7.1503878792064683E-3</v>
      </c>
      <c r="E122" s="8">
        <f t="shared" si="4"/>
        <v>45166</v>
      </c>
      <c r="F122">
        <f t="shared" si="5"/>
        <v>1.5355468038901319</v>
      </c>
    </row>
    <row r="123" spans="1:6" x14ac:dyDescent="0.55000000000000004">
      <c r="A123" s="2">
        <v>45173</v>
      </c>
      <c r="B123" s="12">
        <v>1.4038299073572657E-2</v>
      </c>
      <c r="C123">
        <f t="shared" si="3"/>
        <v>9.1393497778149806E-3</v>
      </c>
      <c r="E123" s="8">
        <f t="shared" si="4"/>
        <v>45173</v>
      </c>
      <c r="F123">
        <f t="shared" si="5"/>
        <v>1.5495851029637044</v>
      </c>
    </row>
    <row r="124" spans="1:6" x14ac:dyDescent="0.55000000000000004">
      <c r="A124" s="2">
        <v>45180</v>
      </c>
      <c r="B124" s="12">
        <v>1.1103198052468137E-2</v>
      </c>
      <c r="C124">
        <f t="shared" si="3"/>
        <v>7.2018157350824171E-3</v>
      </c>
      <c r="E124" s="8">
        <f t="shared" si="4"/>
        <v>45180</v>
      </c>
      <c r="F124">
        <f t="shared" si="5"/>
        <v>1.5606883010161725</v>
      </c>
    </row>
    <row r="125" spans="1:6" x14ac:dyDescent="0.55000000000000004">
      <c r="A125" s="2">
        <v>45187</v>
      </c>
      <c r="B125" s="12">
        <v>1.1686973316967346E-2</v>
      </c>
      <c r="C125">
        <f t="shared" si="3"/>
        <v>7.5524712668087433E-3</v>
      </c>
      <c r="E125" s="8">
        <f t="shared" si="4"/>
        <v>45187</v>
      </c>
      <c r="F125">
        <f t="shared" si="5"/>
        <v>1.5723752743331398</v>
      </c>
    </row>
    <row r="126" spans="1:6" x14ac:dyDescent="0.55000000000000004">
      <c r="A126" s="2">
        <v>45194</v>
      </c>
      <c r="B126" s="12">
        <v>1.2280473693527595E-2</v>
      </c>
      <c r="C126">
        <f t="shared" si="3"/>
        <v>7.9066999609598097E-3</v>
      </c>
      <c r="E126" s="8">
        <f t="shared" si="4"/>
        <v>45194</v>
      </c>
      <c r="F126">
        <f t="shared" si="5"/>
        <v>1.5846557480266674</v>
      </c>
    </row>
    <row r="127" spans="1:6" x14ac:dyDescent="0.55000000000000004">
      <c r="A127" s="2">
        <v>45201</v>
      </c>
      <c r="B127" s="12">
        <v>1.3402538212154263E-2</v>
      </c>
      <c r="C127">
        <f t="shared" si="3"/>
        <v>8.5972648144137694E-3</v>
      </c>
      <c r="E127" s="8">
        <f t="shared" si="4"/>
        <v>45201</v>
      </c>
      <c r="F127">
        <f t="shared" si="5"/>
        <v>1.5980582862388217</v>
      </c>
    </row>
    <row r="128" spans="1:6" x14ac:dyDescent="0.55000000000000004">
      <c r="A128" s="2">
        <v>45208</v>
      </c>
      <c r="B128" s="12">
        <v>1.2979336873497359E-2</v>
      </c>
      <c r="C128">
        <f t="shared" si="3"/>
        <v>8.2950472650453397E-3</v>
      </c>
      <c r="E128" s="8">
        <f t="shared" si="4"/>
        <v>45208</v>
      </c>
      <c r="F128">
        <f t="shared" si="5"/>
        <v>1.6110376231123191</v>
      </c>
    </row>
    <row r="129" spans="1:6" x14ac:dyDescent="0.55000000000000004">
      <c r="A129" s="2">
        <v>45215</v>
      </c>
      <c r="B129" s="12">
        <v>1.5177176411560826E-2</v>
      </c>
      <c r="C129">
        <f t="shared" si="3"/>
        <v>9.6638560686449059E-3</v>
      </c>
      <c r="E129" s="8">
        <f t="shared" si="4"/>
        <v>45215</v>
      </c>
      <c r="F129">
        <f t="shared" si="5"/>
        <v>1.62621479952388</v>
      </c>
    </row>
    <row r="130" spans="1:6" x14ac:dyDescent="0.55000000000000004">
      <c r="A130" s="2">
        <v>45222</v>
      </c>
      <c r="B130" s="12">
        <v>1.4237353955244073E-2</v>
      </c>
      <c r="C130">
        <f t="shared" si="3"/>
        <v>9.0319570449984808E-3</v>
      </c>
      <c r="E130" s="8">
        <f t="shared" si="4"/>
        <v>45222</v>
      </c>
      <c r="F130">
        <f t="shared" si="5"/>
        <v>1.6404521534791241</v>
      </c>
    </row>
    <row r="131" spans="1:6" x14ac:dyDescent="0.55000000000000004">
      <c r="A131" s="2">
        <v>45229</v>
      </c>
      <c r="B131" s="12">
        <v>1.3810221695837448E-2</v>
      </c>
      <c r="C131">
        <f t="shared" si="3"/>
        <v>8.7286351775158894E-3</v>
      </c>
      <c r="E131" s="8">
        <f t="shared" si="4"/>
        <v>45229</v>
      </c>
      <c r="F131">
        <f t="shared" si="5"/>
        <v>1.6542623751749614</v>
      </c>
    </row>
    <row r="132" spans="1:6" x14ac:dyDescent="0.55000000000000004">
      <c r="A132" s="2">
        <v>45236</v>
      </c>
      <c r="B132" s="12">
        <v>9.0765623325578092E-3</v>
      </c>
      <c r="C132">
        <f t="shared" si="3"/>
        <v>5.7155785355525101E-3</v>
      </c>
      <c r="E132" s="8">
        <f t="shared" si="4"/>
        <v>45236</v>
      </c>
      <c r="F132">
        <f t="shared" si="5"/>
        <v>1.6633389375075192</v>
      </c>
    </row>
    <row r="133" spans="1:6" x14ac:dyDescent="0.55000000000000004">
      <c r="A133" s="2">
        <v>45243</v>
      </c>
      <c r="B133" s="12">
        <v>1.4523484649733215E-2</v>
      </c>
      <c r="C133">
        <f t="shared" si="3"/>
        <v>9.1117698712355408E-3</v>
      </c>
      <c r="E133" s="8">
        <f t="shared" si="4"/>
        <v>45243</v>
      </c>
      <c r="F133">
        <f t="shared" si="5"/>
        <v>1.6778624221572525</v>
      </c>
    </row>
    <row r="134" spans="1:6" x14ac:dyDescent="0.55000000000000004">
      <c r="A134" s="2">
        <v>45250</v>
      </c>
      <c r="B134" s="12">
        <v>1.7361585780910176E-2</v>
      </c>
      <c r="C134">
        <f t="shared" si="3"/>
        <v>1.0852115651359911E-2</v>
      </c>
      <c r="E134" s="8">
        <f t="shared" si="4"/>
        <v>45250</v>
      </c>
      <c r="F134">
        <f t="shared" si="5"/>
        <v>1.6952240079381626</v>
      </c>
    </row>
    <row r="135" spans="1:6" x14ac:dyDescent="0.55000000000000004">
      <c r="A135" s="2">
        <v>45257</v>
      </c>
      <c r="B135" s="12">
        <v>1.4757713898043756E-2</v>
      </c>
      <c r="C135">
        <f t="shared" ref="C135:C180" si="6">B135*EXP((ROW()-7)*$E$2)</f>
        <v>9.1904593814650416E-3</v>
      </c>
      <c r="E135" s="8">
        <f t="shared" si="4"/>
        <v>45257</v>
      </c>
      <c r="F135">
        <f t="shared" si="5"/>
        <v>1.7099817218362063</v>
      </c>
    </row>
    <row r="136" spans="1:6" x14ac:dyDescent="0.55000000000000004">
      <c r="A136" s="2">
        <v>45264</v>
      </c>
      <c r="B136" s="12">
        <v>1.1546832918653984E-2</v>
      </c>
      <c r="C136">
        <f t="shared" si="6"/>
        <v>7.1643059737439988E-3</v>
      </c>
      <c r="E136" s="8">
        <f t="shared" si="4"/>
        <v>45264</v>
      </c>
      <c r="F136">
        <f t="shared" si="5"/>
        <v>1.7215285547548602</v>
      </c>
    </row>
    <row r="137" spans="1:6" x14ac:dyDescent="0.55000000000000004">
      <c r="A137" s="2">
        <v>45271</v>
      </c>
      <c r="B137" s="12">
        <v>1.4955500096064644E-2</v>
      </c>
      <c r="C137">
        <f t="shared" si="6"/>
        <v>9.2449654860899001E-3</v>
      </c>
      <c r="E137" s="8">
        <f t="shared" ref="E137:E180" si="7">A137</f>
        <v>45271</v>
      </c>
      <c r="F137">
        <f t="shared" ref="F137:F180" si="8">B137+F136</f>
        <v>1.7364840548509248</v>
      </c>
    </row>
    <row r="138" spans="1:6" x14ac:dyDescent="0.55000000000000004">
      <c r="A138" s="2">
        <v>45278</v>
      </c>
      <c r="B138" s="12">
        <v>2.0130910834520479E-2</v>
      </c>
      <c r="C138">
        <f t="shared" si="6"/>
        <v>1.2398264290547094E-2</v>
      </c>
      <c r="E138" s="8">
        <f t="shared" si="7"/>
        <v>45278</v>
      </c>
      <c r="F138">
        <f t="shared" si="8"/>
        <v>1.7566149656854453</v>
      </c>
    </row>
    <row r="139" spans="1:6" x14ac:dyDescent="0.55000000000000004">
      <c r="A139" s="2">
        <v>45285</v>
      </c>
      <c r="B139" s="12">
        <v>1.7479262068623394E-2</v>
      </c>
      <c r="C139">
        <f t="shared" si="6"/>
        <v>1.0725404219658188E-2</v>
      </c>
      <c r="E139" s="8">
        <f t="shared" si="7"/>
        <v>45285</v>
      </c>
      <c r="F139">
        <f t="shared" si="8"/>
        <v>1.7740942277540688</v>
      </c>
    </row>
    <row r="140" spans="1:6" x14ac:dyDescent="0.55000000000000004">
      <c r="A140" s="2">
        <v>45292</v>
      </c>
      <c r="B140" s="12">
        <v>1.0201277260208622E-2</v>
      </c>
      <c r="C140">
        <f t="shared" si="6"/>
        <v>6.2364613740831486E-3</v>
      </c>
      <c r="E140" s="8">
        <f t="shared" si="7"/>
        <v>45292</v>
      </c>
      <c r="F140">
        <f t="shared" si="8"/>
        <v>1.7842955050142775</v>
      </c>
    </row>
    <row r="141" spans="1:6" x14ac:dyDescent="0.55000000000000004">
      <c r="A141" s="2">
        <v>45299</v>
      </c>
      <c r="B141" s="12">
        <v>1.4839153615000596E-2</v>
      </c>
      <c r="C141">
        <f t="shared" si="6"/>
        <v>9.0382828133326338E-3</v>
      </c>
      <c r="E141" s="8">
        <f t="shared" si="7"/>
        <v>45299</v>
      </c>
      <c r="F141">
        <f t="shared" si="8"/>
        <v>1.799134658629278</v>
      </c>
    </row>
    <row r="142" spans="1:6" x14ac:dyDescent="0.55000000000000004">
      <c r="A142" s="2">
        <v>45306</v>
      </c>
      <c r="B142" s="12">
        <v>1.2054876789427653E-2</v>
      </c>
      <c r="C142">
        <f t="shared" si="6"/>
        <v>7.3153091121408815E-3</v>
      </c>
      <c r="E142" s="8">
        <f t="shared" si="7"/>
        <v>45306</v>
      </c>
      <c r="F142">
        <f t="shared" si="8"/>
        <v>1.8111895354187058</v>
      </c>
    </row>
    <row r="143" spans="1:6" x14ac:dyDescent="0.55000000000000004">
      <c r="A143" s="2">
        <v>45313</v>
      </c>
      <c r="B143" s="12">
        <v>1.2124256851375205E-2</v>
      </c>
      <c r="C143">
        <f t="shared" si="6"/>
        <v>7.3302391703554031E-3</v>
      </c>
      <c r="E143" s="8">
        <f t="shared" si="7"/>
        <v>45313</v>
      </c>
      <c r="F143">
        <f t="shared" si="8"/>
        <v>1.8233137922700811</v>
      </c>
    </row>
    <row r="144" spans="1:6" x14ac:dyDescent="0.55000000000000004">
      <c r="A144" s="2">
        <v>45320</v>
      </c>
      <c r="B144" s="12">
        <v>1.804500473108522E-2</v>
      </c>
      <c r="C144">
        <f t="shared" si="6"/>
        <v>1.0869589112463569E-2</v>
      </c>
      <c r="E144" s="8">
        <f t="shared" si="7"/>
        <v>45320</v>
      </c>
      <c r="F144">
        <f t="shared" si="8"/>
        <v>1.8413587970011662</v>
      </c>
    </row>
    <row r="145" spans="1:6" x14ac:dyDescent="0.55000000000000004">
      <c r="A145" s="2">
        <v>45327</v>
      </c>
      <c r="B145" s="12">
        <v>1.6420350631237032E-2</v>
      </c>
      <c r="C145">
        <f t="shared" si="6"/>
        <v>9.8544335223387878E-3</v>
      </c>
      <c r="E145" s="8">
        <f t="shared" si="7"/>
        <v>45327</v>
      </c>
      <c r="F145">
        <f t="shared" si="8"/>
        <v>1.8577791476324033</v>
      </c>
    </row>
    <row r="146" spans="1:6" x14ac:dyDescent="0.55000000000000004">
      <c r="A146" s="2">
        <v>45334</v>
      </c>
      <c r="B146" s="12">
        <v>1.357145148129181E-2</v>
      </c>
      <c r="C146">
        <f t="shared" si="6"/>
        <v>8.1146285822918229E-3</v>
      </c>
      <c r="E146" s="8">
        <f t="shared" si="7"/>
        <v>45334</v>
      </c>
      <c r="F146">
        <f t="shared" si="8"/>
        <v>1.8713505991136952</v>
      </c>
    </row>
    <row r="147" spans="1:6" x14ac:dyDescent="0.55000000000000004">
      <c r="A147" s="2">
        <v>45341</v>
      </c>
      <c r="B147" s="12">
        <v>1.425220337431984E-2</v>
      </c>
      <c r="C147">
        <f t="shared" si="6"/>
        <v>8.4901911731618575E-3</v>
      </c>
      <c r="E147" s="8">
        <f t="shared" si="7"/>
        <v>45341</v>
      </c>
      <c r="F147">
        <f t="shared" si="8"/>
        <v>1.8856028024880149</v>
      </c>
    </row>
    <row r="148" spans="1:6" x14ac:dyDescent="0.55000000000000004">
      <c r="A148" s="2">
        <v>45348</v>
      </c>
      <c r="B148" s="12">
        <v>1.3741949664260499E-2</v>
      </c>
      <c r="C148">
        <f t="shared" si="6"/>
        <v>8.155994461896519E-3</v>
      </c>
      <c r="E148" s="8">
        <f t="shared" si="7"/>
        <v>45348</v>
      </c>
      <c r="F148">
        <f t="shared" si="8"/>
        <v>1.8993447521522755</v>
      </c>
    </row>
    <row r="149" spans="1:6" x14ac:dyDescent="0.55000000000000004">
      <c r="A149" s="2">
        <v>45355</v>
      </c>
      <c r="B149" s="12">
        <v>1.3221137997111516E-2</v>
      </c>
      <c r="C149">
        <f t="shared" si="6"/>
        <v>7.8179073167825488E-3</v>
      </c>
      <c r="E149" s="8">
        <f t="shared" si="7"/>
        <v>45355</v>
      </c>
      <c r="F149">
        <f t="shared" si="8"/>
        <v>1.9125658901493869</v>
      </c>
    </row>
    <row r="150" spans="1:6" x14ac:dyDescent="0.55000000000000004">
      <c r="A150" s="2">
        <v>45362</v>
      </c>
      <c r="B150" s="12">
        <v>1.3297837203602277E-2</v>
      </c>
      <c r="C150">
        <f t="shared" si="6"/>
        <v>7.8342206907279412E-3</v>
      </c>
      <c r="E150" s="8">
        <f t="shared" si="7"/>
        <v>45362</v>
      </c>
      <c r="F150">
        <f t="shared" si="8"/>
        <v>1.9258637273529893</v>
      </c>
    </row>
    <row r="151" spans="1:6" x14ac:dyDescent="0.55000000000000004">
      <c r="A151" s="2">
        <v>45369</v>
      </c>
      <c r="B151" s="12">
        <v>1.5210249632958653E-2</v>
      </c>
      <c r="C151">
        <f t="shared" si="6"/>
        <v>8.9277956664959336E-3</v>
      </c>
      <c r="E151" s="8">
        <f t="shared" si="7"/>
        <v>45369</v>
      </c>
      <c r="F151">
        <f t="shared" si="8"/>
        <v>1.941073976985948</v>
      </c>
    </row>
    <row r="152" spans="1:6" x14ac:dyDescent="0.55000000000000004">
      <c r="A152" s="2">
        <v>45376</v>
      </c>
      <c r="B152" s="12">
        <v>1.4693399771087055E-2</v>
      </c>
      <c r="C152">
        <f t="shared" si="6"/>
        <v>8.5925744805439887E-3</v>
      </c>
      <c r="E152" s="8">
        <f t="shared" si="7"/>
        <v>45376</v>
      </c>
      <c r="F152">
        <f t="shared" si="8"/>
        <v>1.9557673767570349</v>
      </c>
    </row>
    <row r="153" spans="1:6" x14ac:dyDescent="0.55000000000000004">
      <c r="A153" s="2">
        <v>45383</v>
      </c>
      <c r="B153" s="12">
        <v>1.7267606188019521E-2</v>
      </c>
      <c r="C153">
        <f t="shared" si="6"/>
        <v>1.0060654996524847E-2</v>
      </c>
      <c r="E153" s="8">
        <f t="shared" si="7"/>
        <v>45383</v>
      </c>
      <c r="F153">
        <f t="shared" si="8"/>
        <v>1.9730349829450544</v>
      </c>
    </row>
    <row r="154" spans="1:6" x14ac:dyDescent="0.55000000000000004">
      <c r="A154" s="2">
        <v>45390</v>
      </c>
      <c r="B154" s="12">
        <v>9.2859197592565952E-3</v>
      </c>
      <c r="C154">
        <f t="shared" si="6"/>
        <v>5.3902903325936799E-3</v>
      </c>
      <c r="E154" s="8">
        <f t="shared" si="7"/>
        <v>45390</v>
      </c>
      <c r="F154">
        <f t="shared" si="8"/>
        <v>1.9823209027043109</v>
      </c>
    </row>
    <row r="155" spans="1:6" x14ac:dyDescent="0.55000000000000004">
      <c r="A155" s="2">
        <v>45397</v>
      </c>
      <c r="B155" s="12">
        <v>5.583723206148858E-3</v>
      </c>
      <c r="C155">
        <f t="shared" si="6"/>
        <v>3.2292689977403439E-3</v>
      </c>
      <c r="E155" s="8">
        <f t="shared" si="7"/>
        <v>45397</v>
      </c>
      <c r="F155">
        <f t="shared" si="8"/>
        <v>1.9879046259104598</v>
      </c>
    </row>
    <row r="156" spans="1:6" x14ac:dyDescent="0.55000000000000004">
      <c r="A156" s="2">
        <v>45404</v>
      </c>
      <c r="B156" s="12">
        <v>1.3725656718916851E-2</v>
      </c>
      <c r="C156">
        <f t="shared" si="6"/>
        <v>7.908727010441978E-3</v>
      </c>
      <c r="E156" s="8">
        <f t="shared" si="7"/>
        <v>45404</v>
      </c>
      <c r="F156">
        <f t="shared" si="8"/>
        <v>2.0016302826293768</v>
      </c>
    </row>
    <row r="157" spans="1:6" x14ac:dyDescent="0.55000000000000004">
      <c r="A157" s="2">
        <v>45411</v>
      </c>
      <c r="B157" s="12">
        <v>1.3802212477782473E-2</v>
      </c>
      <c r="C157">
        <f t="shared" si="6"/>
        <v>7.9234673266342474E-3</v>
      </c>
      <c r="E157" s="8">
        <f t="shared" si="7"/>
        <v>45411</v>
      </c>
      <c r="F157">
        <f t="shared" si="8"/>
        <v>2.0154324951071594</v>
      </c>
    </row>
    <row r="158" spans="1:6" x14ac:dyDescent="0.55000000000000004">
      <c r="A158" s="2">
        <v>45418</v>
      </c>
      <c r="B158" s="12">
        <v>1.1343113003206833E-2</v>
      </c>
      <c r="C158">
        <f t="shared" si="6"/>
        <v>6.4877175127131363E-3</v>
      </c>
      <c r="E158" s="8">
        <f t="shared" si="7"/>
        <v>45418</v>
      </c>
      <c r="F158">
        <f t="shared" si="8"/>
        <v>2.0267756081103663</v>
      </c>
    </row>
    <row r="159" spans="1:6" x14ac:dyDescent="0.55000000000000004">
      <c r="A159" s="2">
        <v>45425</v>
      </c>
      <c r="B159" s="12">
        <v>8.8518382572487352E-3</v>
      </c>
      <c r="C159">
        <f t="shared" si="6"/>
        <v>5.044129794036031E-3</v>
      </c>
      <c r="E159" s="8">
        <f t="shared" si="7"/>
        <v>45425</v>
      </c>
      <c r="F159">
        <f t="shared" si="8"/>
        <v>2.0356274463676152</v>
      </c>
    </row>
    <row r="160" spans="1:6" x14ac:dyDescent="0.55000000000000004">
      <c r="A160" s="2">
        <v>45432</v>
      </c>
      <c r="B160" s="12">
        <v>1.3986196054315655E-2</v>
      </c>
      <c r="C160">
        <f t="shared" si="6"/>
        <v>7.9404571334253018E-3</v>
      </c>
      <c r="E160" s="8">
        <f t="shared" si="7"/>
        <v>45432</v>
      </c>
      <c r="F160">
        <f t="shared" si="8"/>
        <v>2.0496136424219307</v>
      </c>
    </row>
    <row r="161" spans="1:6" x14ac:dyDescent="0.55000000000000004">
      <c r="A161" s="2">
        <v>45439</v>
      </c>
      <c r="B161" s="12">
        <v>1.2134781960800305E-2</v>
      </c>
      <c r="C161">
        <f t="shared" si="6"/>
        <v>6.8639005347429106E-3</v>
      </c>
      <c r="E161" s="8">
        <f t="shared" si="7"/>
        <v>45439</v>
      </c>
      <c r="F161">
        <f t="shared" si="8"/>
        <v>2.0617484243827309</v>
      </c>
    </row>
    <row r="162" spans="1:6" x14ac:dyDescent="0.55000000000000004">
      <c r="A162" s="2">
        <v>45446</v>
      </c>
      <c r="B162" s="12">
        <v>1.1545620246077398E-2</v>
      </c>
      <c r="C162">
        <f t="shared" si="6"/>
        <v>6.5065292034823339E-3</v>
      </c>
      <c r="E162" s="8">
        <f t="shared" si="7"/>
        <v>45446</v>
      </c>
      <c r="F162">
        <f t="shared" si="8"/>
        <v>2.0732940446288084</v>
      </c>
    </row>
    <row r="163" spans="1:6" x14ac:dyDescent="0.55000000000000004">
      <c r="A163" s="2">
        <v>45453</v>
      </c>
      <c r="B163" s="12">
        <v>1.2242450174432373E-2</v>
      </c>
      <c r="C163">
        <f t="shared" si="6"/>
        <v>6.8737474282633817E-3</v>
      </c>
      <c r="E163" s="8">
        <f t="shared" si="7"/>
        <v>45453</v>
      </c>
      <c r="F163">
        <f t="shared" si="8"/>
        <v>2.0855364948032409</v>
      </c>
    </row>
    <row r="164" spans="1:6" x14ac:dyDescent="0.55000000000000004">
      <c r="A164" s="2">
        <v>45460</v>
      </c>
      <c r="B164" s="12">
        <v>1.0347286923926719E-2</v>
      </c>
      <c r="C164">
        <f t="shared" si="6"/>
        <v>5.7882173065827523E-3</v>
      </c>
      <c r="E164" s="8">
        <f t="shared" si="7"/>
        <v>45460</v>
      </c>
      <c r="F164">
        <f t="shared" si="8"/>
        <v>2.0958837817271676</v>
      </c>
    </row>
    <row r="165" spans="1:6" x14ac:dyDescent="0.55000000000000004">
      <c r="A165" s="2">
        <v>45467</v>
      </c>
      <c r="B165" s="12">
        <v>1.3649172602718966E-2</v>
      </c>
      <c r="C165">
        <f t="shared" si="6"/>
        <v>7.6070762878910495E-3</v>
      </c>
      <c r="E165" s="8">
        <f t="shared" si="7"/>
        <v>45467</v>
      </c>
      <c r="F165">
        <f t="shared" si="8"/>
        <v>2.1095329543298864</v>
      </c>
    </row>
    <row r="166" spans="1:6" x14ac:dyDescent="0.55000000000000004">
      <c r="A166" s="2">
        <v>45474</v>
      </c>
      <c r="B166" s="12">
        <v>7.818741444382514E-3</v>
      </c>
      <c r="C166">
        <f t="shared" si="6"/>
        <v>4.3415160222062829E-3</v>
      </c>
      <c r="E166" s="8">
        <f t="shared" si="7"/>
        <v>45474</v>
      </c>
      <c r="F166">
        <f t="shared" si="8"/>
        <v>2.1173516957742691</v>
      </c>
    </row>
    <row r="167" spans="1:6" x14ac:dyDescent="0.55000000000000004">
      <c r="A167" s="2">
        <v>45481</v>
      </c>
      <c r="B167" s="12">
        <v>1.5068792778549611E-2</v>
      </c>
      <c r="C167">
        <f t="shared" si="6"/>
        <v>8.3363535941441778E-3</v>
      </c>
      <c r="E167" s="8">
        <f t="shared" si="7"/>
        <v>45481</v>
      </c>
      <c r="F167">
        <f t="shared" si="8"/>
        <v>2.1324204885528188</v>
      </c>
    </row>
    <row r="168" spans="1:6" x14ac:dyDescent="0.55000000000000004">
      <c r="A168" s="2">
        <v>45488</v>
      </c>
      <c r="B168" s="12">
        <v>8.5397461505614461E-3</v>
      </c>
      <c r="C168">
        <f t="shared" si="6"/>
        <v>4.706908309385362E-3</v>
      </c>
      <c r="E168" s="8">
        <f t="shared" si="7"/>
        <v>45488</v>
      </c>
      <c r="F168">
        <f t="shared" si="8"/>
        <v>2.1409602347033805</v>
      </c>
    </row>
    <row r="169" spans="1:6" x14ac:dyDescent="0.55000000000000004">
      <c r="A169" s="2">
        <v>45495</v>
      </c>
      <c r="B169" s="12">
        <v>1.054685865606968E-2</v>
      </c>
      <c r="C169">
        <f t="shared" si="6"/>
        <v>5.7917127400342432E-3</v>
      </c>
      <c r="E169" s="8">
        <f t="shared" si="7"/>
        <v>45495</v>
      </c>
      <c r="F169">
        <f t="shared" si="8"/>
        <v>2.15150709335945</v>
      </c>
    </row>
    <row r="170" spans="1:6" x14ac:dyDescent="0.55000000000000004">
      <c r="A170" s="2">
        <v>45502</v>
      </c>
      <c r="B170" s="12">
        <v>1.1912617720405512E-2</v>
      </c>
      <c r="C170">
        <f t="shared" si="6"/>
        <v>6.5175474749247508E-3</v>
      </c>
      <c r="E170" s="8">
        <f t="shared" si="7"/>
        <v>45502</v>
      </c>
      <c r="F170">
        <f t="shared" si="8"/>
        <v>2.1634197110798556</v>
      </c>
    </row>
    <row r="171" spans="1:6" x14ac:dyDescent="0.55000000000000004">
      <c r="A171" s="2">
        <v>45509</v>
      </c>
      <c r="B171" s="12">
        <v>4.6363387078326599E-3</v>
      </c>
      <c r="C171">
        <f t="shared" si="6"/>
        <v>2.5272328858178873E-3</v>
      </c>
      <c r="E171" s="8">
        <f t="shared" si="7"/>
        <v>45509</v>
      </c>
      <c r="F171">
        <f t="shared" si="8"/>
        <v>2.1680560497876882</v>
      </c>
    </row>
    <row r="172" spans="1:6" x14ac:dyDescent="0.55000000000000004">
      <c r="A172" s="2">
        <v>45516</v>
      </c>
      <c r="B172" s="12">
        <v>7.9652717812520105E-3</v>
      </c>
      <c r="C172">
        <f t="shared" si="6"/>
        <v>4.3257739169875039E-3</v>
      </c>
      <c r="E172" s="8">
        <f t="shared" si="7"/>
        <v>45516</v>
      </c>
      <c r="F172">
        <f t="shared" si="8"/>
        <v>2.1760213215689403</v>
      </c>
    </row>
    <row r="173" spans="1:6" x14ac:dyDescent="0.55000000000000004">
      <c r="A173" s="2">
        <v>45523</v>
      </c>
      <c r="B173" s="12">
        <v>1.2664033182469179E-2</v>
      </c>
      <c r="C173">
        <f t="shared" si="6"/>
        <v>6.8521737849139511E-3</v>
      </c>
      <c r="E173" s="8">
        <f t="shared" si="7"/>
        <v>45523</v>
      </c>
      <c r="F173">
        <f t="shared" si="8"/>
        <v>2.1886853547514096</v>
      </c>
    </row>
    <row r="174" spans="1:6" x14ac:dyDescent="0.55000000000000004">
      <c r="A174" s="2">
        <v>45530</v>
      </c>
      <c r="B174" s="12">
        <v>1.3389335685637868E-2</v>
      </c>
      <c r="C174">
        <f t="shared" si="6"/>
        <v>7.2178602574705097E-3</v>
      </c>
      <c r="E174" s="8">
        <f t="shared" si="7"/>
        <v>45530</v>
      </c>
      <c r="F174">
        <f t="shared" si="8"/>
        <v>2.2020746904370476</v>
      </c>
    </row>
    <row r="175" spans="1:6" x14ac:dyDescent="0.55000000000000004">
      <c r="A175" s="2">
        <v>45537</v>
      </c>
      <c r="B175" s="12">
        <v>9.3970604316802597E-3</v>
      </c>
      <c r="C175">
        <f t="shared" si="6"/>
        <v>5.047014701814876E-3</v>
      </c>
      <c r="E175" s="8">
        <f t="shared" si="7"/>
        <v>45537</v>
      </c>
      <c r="F175">
        <f t="shared" si="8"/>
        <v>2.211471750868728</v>
      </c>
    </row>
    <row r="176" spans="1:6" x14ac:dyDescent="0.55000000000000004">
      <c r="A176" s="2">
        <v>45544</v>
      </c>
      <c r="B176" s="12">
        <v>5.3740909071563819E-3</v>
      </c>
      <c r="C176">
        <f t="shared" si="6"/>
        <v>2.8756807423141713E-3</v>
      </c>
      <c r="E176" s="8">
        <f t="shared" si="7"/>
        <v>45544</v>
      </c>
      <c r="F176">
        <f t="shared" si="8"/>
        <v>2.2168458417758843</v>
      </c>
    </row>
    <row r="177" spans="1:6" x14ac:dyDescent="0.55000000000000004">
      <c r="A177" s="2">
        <v>45551</v>
      </c>
      <c r="B177" s="12">
        <v>6.0521750056167379E-3</v>
      </c>
      <c r="C177">
        <f t="shared" si="6"/>
        <v>3.2265637372433475E-3</v>
      </c>
      <c r="E177" s="8">
        <f t="shared" si="7"/>
        <v>45551</v>
      </c>
      <c r="F177">
        <f t="shared" si="8"/>
        <v>2.2228980167815009</v>
      </c>
    </row>
    <row r="178" spans="1:6" x14ac:dyDescent="0.55000000000000004">
      <c r="A178" s="2">
        <v>45558</v>
      </c>
      <c r="B178" s="12">
        <v>3.3616850670509821E-3</v>
      </c>
      <c r="C178">
        <f t="shared" si="6"/>
        <v>1.785578328497179E-3</v>
      </c>
      <c r="E178" s="8">
        <f t="shared" si="7"/>
        <v>45558</v>
      </c>
      <c r="F178">
        <f t="shared" si="8"/>
        <v>2.2262597018485519</v>
      </c>
    </row>
    <row r="179" spans="1:6" x14ac:dyDescent="0.55000000000000004">
      <c r="A179" s="2">
        <v>45565</v>
      </c>
      <c r="B179" s="12">
        <v>1.3431516709367323E-3</v>
      </c>
      <c r="C179">
        <f t="shared" si="6"/>
        <v>7.107879366137972E-4</v>
      </c>
      <c r="E179" s="8">
        <f t="shared" si="7"/>
        <v>45565</v>
      </c>
      <c r="F179">
        <f t="shared" si="8"/>
        <v>2.2276028535194885</v>
      </c>
    </row>
    <row r="180" spans="1:6" x14ac:dyDescent="0.55000000000000004">
      <c r="A180" s="2">
        <v>45572</v>
      </c>
      <c r="B180" s="12">
        <v>6.7057595804809861E-4</v>
      </c>
      <c r="C180">
        <f t="shared" si="6"/>
        <v>3.5355426522981832E-4</v>
      </c>
      <c r="E180" s="8">
        <f t="shared" si="7"/>
        <v>45572</v>
      </c>
      <c r="F180">
        <f t="shared" si="8"/>
        <v>2.2282734294775368</v>
      </c>
    </row>
    <row r="181" spans="1:6" x14ac:dyDescent="0.55000000000000004">
      <c r="A181" s="3" t="s">
        <v>2</v>
      </c>
      <c r="B181" s="12">
        <v>2.2282734294775368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A1692-6B19-436D-AC44-46DE0B3AFA2E}">
  <dimension ref="A1:N181"/>
  <sheetViews>
    <sheetView workbookViewId="0">
      <selection activeCell="K4" sqref="K4"/>
    </sheetView>
  </sheetViews>
  <sheetFormatPr defaultRowHeight="14.4" x14ac:dyDescent="0.55000000000000004"/>
  <cols>
    <col min="1" max="1" width="13.15625" bestFit="1" customWidth="1"/>
    <col min="2" max="2" width="19.7890625" bestFit="1" customWidth="1"/>
    <col min="3" max="4" width="9.26171875" customWidth="1"/>
    <col min="5" max="5" width="14.15625" customWidth="1"/>
    <col min="6" max="6" width="22.578125" bestFit="1" customWidth="1"/>
    <col min="7" max="7" width="22.578125" customWidth="1"/>
    <col min="8" max="8" width="22.578125" bestFit="1" customWidth="1"/>
    <col min="9" max="9" width="20.41796875" bestFit="1" customWidth="1"/>
    <col min="10" max="12" width="22.578125" bestFit="1" customWidth="1"/>
    <col min="13" max="13" width="12" bestFit="1" customWidth="1"/>
    <col min="14" max="14" width="18" bestFit="1" customWidth="1"/>
    <col min="15" max="15" width="19.83984375" bestFit="1" customWidth="1"/>
    <col min="16" max="16" width="22.15625" bestFit="1" customWidth="1"/>
    <col min="17" max="17" width="21.26171875" bestFit="1" customWidth="1"/>
    <col min="18" max="18" width="21.41796875" bestFit="1" customWidth="1"/>
    <col min="19" max="19" width="25.83984375" bestFit="1" customWidth="1"/>
  </cols>
  <sheetData>
    <row r="1" spans="1:14" ht="20.399999999999999" x14ac:dyDescent="0.75">
      <c r="H1" s="4" t="s">
        <v>294</v>
      </c>
      <c r="N1" s="7"/>
    </row>
    <row r="2" spans="1:14" x14ac:dyDescent="0.55000000000000004">
      <c r="A2" s="1" t="s">
        <v>19</v>
      </c>
      <c r="B2" t="s" vm="3">
        <v>5</v>
      </c>
      <c r="D2" t="s">
        <v>284</v>
      </c>
      <c r="E2">
        <v>-2E-3</v>
      </c>
      <c r="F2" t="s">
        <v>290</v>
      </c>
      <c r="H2" t="s">
        <v>273</v>
      </c>
    </row>
    <row r="3" spans="1:14" x14ac:dyDescent="0.55000000000000004">
      <c r="A3" s="1" t="s">
        <v>7</v>
      </c>
      <c r="B3" t="s" vm="1">
        <v>9</v>
      </c>
      <c r="D3" t="s">
        <v>285</v>
      </c>
      <c r="E3" s="10">
        <f>AVERAGE(C7:C23)</f>
        <v>3.7163506417320098E-3</v>
      </c>
      <c r="F3" t="s">
        <v>286</v>
      </c>
      <c r="H3" t="s">
        <v>301</v>
      </c>
    </row>
    <row r="4" spans="1:14" x14ac:dyDescent="0.55000000000000004">
      <c r="A4" s="1" t="s">
        <v>0</v>
      </c>
      <c r="B4" t="s" vm="27">
        <v>208</v>
      </c>
      <c r="D4" t="s">
        <v>287</v>
      </c>
      <c r="E4" s="10">
        <f>AVERAGE(C56:C62)</f>
        <v>4.8352718395641373E-3</v>
      </c>
      <c r="F4" s="10">
        <f>E4-E$3</f>
        <v>1.1189211978321276E-3</v>
      </c>
      <c r="G4">
        <f>F4/E4</f>
        <v>0.23140812656625936</v>
      </c>
    </row>
    <row r="5" spans="1:14" x14ac:dyDescent="0.55000000000000004">
      <c r="D5" t="s">
        <v>288</v>
      </c>
      <c r="E5" s="10">
        <f>AVERAGE(C116:C123)</f>
        <v>4.1914486748927306E-3</v>
      </c>
      <c r="F5" s="10">
        <f>E5-E$3</f>
        <v>4.7509803316072088E-4</v>
      </c>
      <c r="G5">
        <f>F5/E5</f>
        <v>0.11334936200140391</v>
      </c>
    </row>
    <row r="6" spans="1:14" x14ac:dyDescent="0.55000000000000004">
      <c r="A6" s="1" t="s">
        <v>1</v>
      </c>
      <c r="B6" t="s">
        <v>229</v>
      </c>
      <c r="C6" t="s">
        <v>283</v>
      </c>
      <c r="E6" s="4" t="s">
        <v>237</v>
      </c>
      <c r="F6" s="4" t="s">
        <v>282</v>
      </c>
      <c r="G6" s="4"/>
    </row>
    <row r="7" spans="1:14" x14ac:dyDescent="0.55000000000000004">
      <c r="A7" s="2">
        <v>44361</v>
      </c>
      <c r="B7" s="12">
        <v>4.0121574791777042E-3</v>
      </c>
      <c r="C7">
        <f t="shared" ref="C7:C38" si="0">B7*EXP((ROW()-7)*$E$2)</f>
        <v>4.0121574791777042E-3</v>
      </c>
      <c r="E7" s="8">
        <f>A7</f>
        <v>44361</v>
      </c>
      <c r="F7">
        <f>B7</f>
        <v>4.0121574791777042E-3</v>
      </c>
    </row>
    <row r="8" spans="1:14" x14ac:dyDescent="0.55000000000000004">
      <c r="A8" s="2">
        <v>44368</v>
      </c>
      <c r="B8" s="12">
        <v>3.7106861211508059E-3</v>
      </c>
      <c r="C8">
        <f t="shared" si="0"/>
        <v>3.703272165335638E-3</v>
      </c>
      <c r="E8" s="8">
        <f>A8</f>
        <v>44368</v>
      </c>
      <c r="F8">
        <f>B8+F7</f>
        <v>7.7228436003285101E-3</v>
      </c>
    </row>
    <row r="9" spans="1:14" x14ac:dyDescent="0.55000000000000004">
      <c r="A9" s="2">
        <v>44375</v>
      </c>
      <c r="B9" s="12">
        <v>3.636005938915032E-3</v>
      </c>
      <c r="C9">
        <f t="shared" si="0"/>
        <v>3.6214909644615729E-3</v>
      </c>
      <c r="E9" s="8">
        <f t="shared" ref="E9:E72" si="1">A9</f>
        <v>44375</v>
      </c>
      <c r="F9">
        <f t="shared" ref="F9:F72" si="2">B9+F8</f>
        <v>1.1358849539243543E-2</v>
      </c>
    </row>
    <row r="10" spans="1:14" x14ac:dyDescent="0.55000000000000004">
      <c r="A10" s="2">
        <v>44382</v>
      </c>
      <c r="B10" s="12">
        <v>4.1890204205129776E-3</v>
      </c>
      <c r="C10">
        <f t="shared" si="0"/>
        <v>4.1639615497786695E-3</v>
      </c>
      <c r="E10" s="8">
        <f t="shared" si="1"/>
        <v>44382</v>
      </c>
      <c r="F10">
        <f t="shared" si="2"/>
        <v>1.554786995975652E-2</v>
      </c>
    </row>
    <row r="11" spans="1:14" x14ac:dyDescent="0.55000000000000004">
      <c r="A11" s="2">
        <v>44389</v>
      </c>
      <c r="B11" s="12">
        <v>3.64039149547575E-3</v>
      </c>
      <c r="C11">
        <f t="shared" si="0"/>
        <v>3.6113845460133591E-3</v>
      </c>
      <c r="E11" s="8">
        <f t="shared" si="1"/>
        <v>44389</v>
      </c>
      <c r="F11">
        <f t="shared" si="2"/>
        <v>1.918826145523227E-2</v>
      </c>
    </row>
    <row r="12" spans="1:14" x14ac:dyDescent="0.55000000000000004">
      <c r="A12" s="2">
        <v>44396</v>
      </c>
      <c r="B12" s="12">
        <v>3.5124308166731379E-3</v>
      </c>
      <c r="C12">
        <f t="shared" si="0"/>
        <v>3.4774815461026949E-3</v>
      </c>
      <c r="E12" s="8">
        <f t="shared" si="1"/>
        <v>44396</v>
      </c>
      <c r="F12">
        <f t="shared" si="2"/>
        <v>2.2700692271905409E-2</v>
      </c>
    </row>
    <row r="13" spans="1:14" x14ac:dyDescent="0.55000000000000004">
      <c r="A13" s="2">
        <v>44403</v>
      </c>
      <c r="B13" s="12">
        <v>3.6569047104049661E-3</v>
      </c>
      <c r="C13">
        <f t="shared" si="0"/>
        <v>3.6132841009826966E-3</v>
      </c>
      <c r="E13" s="8">
        <f t="shared" si="1"/>
        <v>44403</v>
      </c>
      <c r="F13">
        <f t="shared" si="2"/>
        <v>2.6357596982310376E-2</v>
      </c>
    </row>
    <row r="14" spans="1:14" x14ac:dyDescent="0.55000000000000004">
      <c r="A14" s="2">
        <v>44410</v>
      </c>
      <c r="B14" s="12">
        <v>3.8922430303946279E-3</v>
      </c>
      <c r="C14">
        <f t="shared" si="0"/>
        <v>3.8381312939463823E-3</v>
      </c>
      <c r="E14" s="8">
        <f t="shared" si="1"/>
        <v>44410</v>
      </c>
      <c r="F14">
        <f t="shared" si="2"/>
        <v>3.0249840012705004E-2</v>
      </c>
    </row>
    <row r="15" spans="1:14" x14ac:dyDescent="0.55000000000000004">
      <c r="A15" s="2">
        <v>44417</v>
      </c>
      <c r="B15" s="12">
        <v>3.4692450211943979E-3</v>
      </c>
      <c r="C15">
        <f t="shared" si="0"/>
        <v>3.4141788053231839E-3</v>
      </c>
      <c r="E15" s="8">
        <f t="shared" si="1"/>
        <v>44417</v>
      </c>
      <c r="F15">
        <f t="shared" si="2"/>
        <v>3.37190850338994E-2</v>
      </c>
    </row>
    <row r="16" spans="1:14" x14ac:dyDescent="0.55000000000000004">
      <c r="A16" s="2">
        <v>44424</v>
      </c>
      <c r="B16" s="12">
        <v>3.3223804738349541E-3</v>
      </c>
      <c r="C16">
        <f t="shared" si="0"/>
        <v>3.2631126360687991E-3</v>
      </c>
      <c r="E16" s="8">
        <f t="shared" si="1"/>
        <v>44424</v>
      </c>
      <c r="F16">
        <f t="shared" si="2"/>
        <v>3.7041465507734357E-2</v>
      </c>
    </row>
    <row r="17" spans="1:10" x14ac:dyDescent="0.55000000000000004">
      <c r="A17" s="2">
        <v>44431</v>
      </c>
      <c r="B17" s="12">
        <v>3.5119394235332119E-3</v>
      </c>
      <c r="C17">
        <f t="shared" si="0"/>
        <v>3.4423983636809453E-3</v>
      </c>
      <c r="E17" s="8">
        <f t="shared" si="1"/>
        <v>44431</v>
      </c>
      <c r="F17">
        <f t="shared" si="2"/>
        <v>4.0553404931267571E-2</v>
      </c>
    </row>
    <row r="18" spans="1:10" x14ac:dyDescent="0.55000000000000004">
      <c r="A18" s="2">
        <v>44438</v>
      </c>
      <c r="B18" s="12">
        <v>3.4742464758972338E-3</v>
      </c>
      <c r="C18">
        <f t="shared" si="0"/>
        <v>3.3986476892075481E-3</v>
      </c>
      <c r="E18" s="8">
        <f t="shared" si="1"/>
        <v>44438</v>
      </c>
      <c r="F18">
        <f t="shared" si="2"/>
        <v>4.4027651407164803E-2</v>
      </c>
    </row>
    <row r="19" spans="1:10" x14ac:dyDescent="0.55000000000000004">
      <c r="A19" s="2">
        <v>44445</v>
      </c>
      <c r="B19" s="12">
        <v>3.457341094305354E-3</v>
      </c>
      <c r="C19">
        <f t="shared" si="0"/>
        <v>3.3753527041290891E-3</v>
      </c>
      <c r="E19" s="8">
        <f t="shared" si="1"/>
        <v>44445</v>
      </c>
      <c r="F19">
        <f t="shared" si="2"/>
        <v>4.7484992501470154E-2</v>
      </c>
      <c r="H19" t="s">
        <v>280</v>
      </c>
    </row>
    <row r="20" spans="1:10" x14ac:dyDescent="0.55000000000000004">
      <c r="A20" s="2">
        <v>44452</v>
      </c>
      <c r="B20" s="12">
        <v>4.1570973832122503E-3</v>
      </c>
      <c r="C20">
        <f t="shared" si="0"/>
        <v>4.0504058513844057E-3</v>
      </c>
      <c r="E20" s="8">
        <f t="shared" si="1"/>
        <v>44452</v>
      </c>
      <c r="F20">
        <f t="shared" si="2"/>
        <v>5.1642089884682406E-2</v>
      </c>
    </row>
    <row r="21" spans="1:10" x14ac:dyDescent="0.55000000000000004">
      <c r="A21" s="2">
        <v>44459</v>
      </c>
      <c r="B21" s="12">
        <v>4.2709514385048117E-3</v>
      </c>
      <c r="C21">
        <f t="shared" si="0"/>
        <v>4.1530234939751295E-3</v>
      </c>
      <c r="E21" s="8">
        <f t="shared" si="1"/>
        <v>44459</v>
      </c>
      <c r="F21">
        <f t="shared" si="2"/>
        <v>5.5913041323187217E-2</v>
      </c>
    </row>
    <row r="22" spans="1:10" x14ac:dyDescent="0.55000000000000004">
      <c r="A22" s="2">
        <v>44466</v>
      </c>
      <c r="B22" s="12">
        <v>4.0902168199056137E-3</v>
      </c>
      <c r="C22">
        <f t="shared" si="0"/>
        <v>3.9693326441223855E-3</v>
      </c>
      <c r="E22" s="8">
        <f t="shared" si="1"/>
        <v>44466</v>
      </c>
      <c r="F22">
        <f t="shared" si="2"/>
        <v>6.0003258143092833E-2</v>
      </c>
    </row>
    <row r="23" spans="1:10" x14ac:dyDescent="0.55000000000000004">
      <c r="A23" s="2">
        <v>44473</v>
      </c>
      <c r="B23" s="12">
        <v>4.20270254334844E-3</v>
      </c>
      <c r="C23">
        <f t="shared" si="0"/>
        <v>4.0703450757539486E-3</v>
      </c>
      <c r="E23" s="8">
        <f t="shared" si="1"/>
        <v>44473</v>
      </c>
      <c r="F23">
        <f t="shared" si="2"/>
        <v>6.4205960686441271E-2</v>
      </c>
    </row>
    <row r="24" spans="1:10" x14ac:dyDescent="0.55000000000000004">
      <c r="A24" s="2">
        <v>44480</v>
      </c>
      <c r="B24" s="12">
        <v>4.21531497081944E-3</v>
      </c>
      <c r="C24">
        <f t="shared" si="0"/>
        <v>4.0744033338659539E-3</v>
      </c>
      <c r="E24" s="8">
        <f t="shared" si="1"/>
        <v>44480</v>
      </c>
      <c r="F24">
        <f t="shared" si="2"/>
        <v>6.8421275657260708E-2</v>
      </c>
    </row>
    <row r="25" spans="1:10" x14ac:dyDescent="0.55000000000000004">
      <c r="A25" s="2">
        <v>44487</v>
      </c>
      <c r="B25" s="12">
        <v>4.3300087841141076E-3</v>
      </c>
      <c r="C25">
        <f t="shared" si="0"/>
        <v>4.1769009442923334E-3</v>
      </c>
      <c r="E25" s="8">
        <f t="shared" si="1"/>
        <v>44487</v>
      </c>
      <c r="F25">
        <f t="shared" si="2"/>
        <v>7.2751284441374811E-2</v>
      </c>
    </row>
    <row r="26" spans="1:10" x14ac:dyDescent="0.55000000000000004">
      <c r="A26" s="2">
        <v>44494</v>
      </c>
      <c r="B26" s="12">
        <v>4.9455480878116383E-3</v>
      </c>
      <c r="C26">
        <f t="shared" si="0"/>
        <v>4.7611431439359905E-3</v>
      </c>
      <c r="E26" s="8">
        <f t="shared" si="1"/>
        <v>44494</v>
      </c>
      <c r="F26">
        <f t="shared" si="2"/>
        <v>7.7696832529186452E-2</v>
      </c>
    </row>
    <row r="27" spans="1:10" x14ac:dyDescent="0.55000000000000004">
      <c r="A27" s="2">
        <v>44501</v>
      </c>
      <c r="B27" s="12">
        <v>6.1409186845613299E-3</v>
      </c>
      <c r="C27">
        <f t="shared" si="0"/>
        <v>5.9001298188197026E-3</v>
      </c>
      <c r="E27" s="8">
        <f t="shared" si="1"/>
        <v>44501</v>
      </c>
      <c r="F27">
        <f t="shared" si="2"/>
        <v>8.3837751213747785E-2</v>
      </c>
    </row>
    <row r="28" spans="1:10" x14ac:dyDescent="0.55000000000000004">
      <c r="A28" s="2">
        <v>44508</v>
      </c>
      <c r="B28" s="12">
        <v>7.025107516524496E-3</v>
      </c>
      <c r="C28">
        <f t="shared" si="0"/>
        <v>6.7361633028679554E-3</v>
      </c>
      <c r="E28" s="8">
        <f t="shared" si="1"/>
        <v>44508</v>
      </c>
      <c r="F28">
        <f t="shared" si="2"/>
        <v>9.0862858730272278E-2</v>
      </c>
    </row>
    <row r="29" spans="1:10" x14ac:dyDescent="0.55000000000000004">
      <c r="A29" s="2">
        <v>44515</v>
      </c>
      <c r="B29" s="12">
        <v>8.2718147818469593E-3</v>
      </c>
      <c r="C29">
        <f t="shared" si="0"/>
        <v>7.9157458909724938E-3</v>
      </c>
      <c r="E29" s="8">
        <f t="shared" si="1"/>
        <v>44515</v>
      </c>
      <c r="F29">
        <f t="shared" si="2"/>
        <v>9.9134673512119242E-2</v>
      </c>
      <c r="J29" t="s">
        <v>281</v>
      </c>
    </row>
    <row r="30" spans="1:10" x14ac:dyDescent="0.55000000000000004">
      <c r="A30" s="2">
        <v>44522</v>
      </c>
      <c r="B30" s="12">
        <v>9.0027431398247114E-3</v>
      </c>
      <c r="C30">
        <f t="shared" si="0"/>
        <v>8.5979974733571881E-3</v>
      </c>
      <c r="E30" s="8">
        <f t="shared" si="1"/>
        <v>44522</v>
      </c>
      <c r="F30">
        <f t="shared" si="2"/>
        <v>0.10813741665194396</v>
      </c>
    </row>
    <row r="31" spans="1:10" x14ac:dyDescent="0.55000000000000004">
      <c r="A31" s="2">
        <v>44529</v>
      </c>
      <c r="B31" s="12">
        <v>9.6163603609390504E-3</v>
      </c>
      <c r="C31">
        <f t="shared" si="0"/>
        <v>9.1656779687238378E-3</v>
      </c>
      <c r="E31" s="8">
        <f t="shared" si="1"/>
        <v>44529</v>
      </c>
      <c r="F31">
        <f t="shared" si="2"/>
        <v>0.117753777012883</v>
      </c>
    </row>
    <row r="32" spans="1:10" x14ac:dyDescent="0.55000000000000004">
      <c r="A32" s="2">
        <v>44536</v>
      </c>
      <c r="B32" s="12">
        <v>1.0105183011450383E-2</v>
      </c>
      <c r="C32">
        <f t="shared" si="0"/>
        <v>9.6123474204563401E-3</v>
      </c>
      <c r="E32" s="8">
        <f t="shared" si="1"/>
        <v>44536</v>
      </c>
      <c r="F32">
        <f t="shared" si="2"/>
        <v>0.12785896002433339</v>
      </c>
    </row>
    <row r="33" spans="1:9" x14ac:dyDescent="0.55000000000000004">
      <c r="A33" s="2">
        <v>44543</v>
      </c>
      <c r="B33" s="12">
        <v>9.2749028512552414E-3</v>
      </c>
      <c r="C33">
        <f t="shared" si="0"/>
        <v>8.8049330138600234E-3</v>
      </c>
      <c r="E33" s="8">
        <f t="shared" si="1"/>
        <v>44543</v>
      </c>
      <c r="F33">
        <f t="shared" si="2"/>
        <v>0.13713386287558862</v>
      </c>
      <c r="I33" t="s">
        <v>279</v>
      </c>
    </row>
    <row r="34" spans="1:9" x14ac:dyDescent="0.55000000000000004">
      <c r="A34" s="2">
        <v>44550</v>
      </c>
      <c r="B34" s="12">
        <v>7.5348200096385159E-3</v>
      </c>
      <c r="C34">
        <f t="shared" si="0"/>
        <v>7.1387303938437192E-3</v>
      </c>
      <c r="E34" s="8">
        <f t="shared" si="1"/>
        <v>44550</v>
      </c>
      <c r="F34">
        <f t="shared" si="2"/>
        <v>0.14466868288522713</v>
      </c>
    </row>
    <row r="35" spans="1:9" x14ac:dyDescent="0.55000000000000004">
      <c r="A35" s="2">
        <v>44557</v>
      </c>
      <c r="B35" s="12">
        <v>7.4674657796400604E-3</v>
      </c>
      <c r="C35">
        <f t="shared" si="0"/>
        <v>7.0607811405719667E-3</v>
      </c>
      <c r="E35" s="8">
        <f t="shared" si="1"/>
        <v>44557</v>
      </c>
      <c r="F35">
        <f t="shared" si="2"/>
        <v>0.15213614866486719</v>
      </c>
    </row>
    <row r="36" spans="1:9" x14ac:dyDescent="0.55000000000000004">
      <c r="A36" s="2">
        <v>44564</v>
      </c>
      <c r="B36" s="12">
        <v>7.7351211483114943E-3</v>
      </c>
      <c r="C36">
        <f t="shared" si="0"/>
        <v>7.29924666502141E-3</v>
      </c>
      <c r="E36" s="8">
        <f t="shared" si="1"/>
        <v>44564</v>
      </c>
      <c r="F36">
        <f t="shared" si="2"/>
        <v>0.15987126981317867</v>
      </c>
    </row>
    <row r="37" spans="1:9" x14ac:dyDescent="0.55000000000000004">
      <c r="A37" s="2">
        <v>44571</v>
      </c>
      <c r="B37" s="12">
        <v>7.191723161903152E-3</v>
      </c>
      <c r="C37">
        <f t="shared" si="0"/>
        <v>6.7729098092367606E-3</v>
      </c>
      <c r="E37" s="8">
        <f t="shared" si="1"/>
        <v>44571</v>
      </c>
      <c r="F37">
        <f t="shared" si="2"/>
        <v>0.16706299297508181</v>
      </c>
    </row>
    <row r="38" spans="1:9" x14ac:dyDescent="0.55000000000000004">
      <c r="A38" s="2">
        <v>44578</v>
      </c>
      <c r="B38" s="12">
        <v>6.8818131921819818E-3</v>
      </c>
      <c r="C38">
        <f t="shared" si="0"/>
        <v>6.4680984494249992E-3</v>
      </c>
      <c r="E38" s="8">
        <f t="shared" si="1"/>
        <v>44578</v>
      </c>
      <c r="F38">
        <f t="shared" si="2"/>
        <v>0.17394480616726379</v>
      </c>
    </row>
    <row r="39" spans="1:9" x14ac:dyDescent="0.55000000000000004">
      <c r="A39" s="2">
        <v>44585</v>
      </c>
      <c r="B39" s="12">
        <v>6.1716084112743439E-3</v>
      </c>
      <c r="C39">
        <f t="shared" ref="C39:C70" si="3">B39*EXP((ROW()-7)*$E$2)</f>
        <v>5.788999544921237E-3</v>
      </c>
      <c r="E39" s="8">
        <f t="shared" si="1"/>
        <v>44585</v>
      </c>
      <c r="F39">
        <f t="shared" si="2"/>
        <v>0.18011641457853814</v>
      </c>
    </row>
    <row r="40" spans="1:9" x14ac:dyDescent="0.55000000000000004">
      <c r="A40" s="2">
        <v>44592</v>
      </c>
      <c r="B40" s="12">
        <v>8.0226659538824366E-3</v>
      </c>
      <c r="C40">
        <f t="shared" si="3"/>
        <v>7.5102652133309097E-3</v>
      </c>
      <c r="E40" s="8">
        <f t="shared" si="1"/>
        <v>44592</v>
      </c>
      <c r="F40">
        <f t="shared" si="2"/>
        <v>0.18813908053242057</v>
      </c>
    </row>
    <row r="41" spans="1:9" x14ac:dyDescent="0.55000000000000004">
      <c r="A41" s="2">
        <v>44599</v>
      </c>
      <c r="B41" s="12">
        <v>7.9390992323303579E-3</v>
      </c>
      <c r="C41">
        <f t="shared" si="3"/>
        <v>7.417186608573453E-3</v>
      </c>
      <c r="E41" s="8">
        <f t="shared" si="1"/>
        <v>44599</v>
      </c>
      <c r="F41">
        <f t="shared" si="2"/>
        <v>0.19607817976475092</v>
      </c>
    </row>
    <row r="42" spans="1:9" x14ac:dyDescent="0.55000000000000004">
      <c r="A42" s="2">
        <v>44606</v>
      </c>
      <c r="B42" s="12">
        <v>8.6927238608561132E-3</v>
      </c>
      <c r="C42">
        <f t="shared" si="3"/>
        <v>8.1050420060112139E-3</v>
      </c>
      <c r="E42" s="8">
        <f t="shared" si="1"/>
        <v>44606</v>
      </c>
      <c r="F42">
        <f t="shared" si="2"/>
        <v>0.20477090362560704</v>
      </c>
    </row>
    <row r="43" spans="1:9" x14ac:dyDescent="0.55000000000000004">
      <c r="A43" s="2">
        <v>44613</v>
      </c>
      <c r="B43" s="12">
        <v>8.0657279391337516E-3</v>
      </c>
      <c r="C43">
        <f t="shared" si="3"/>
        <v>7.5054090445716001E-3</v>
      </c>
      <c r="E43" s="8">
        <f t="shared" si="1"/>
        <v>44613</v>
      </c>
      <c r="F43">
        <f t="shared" si="2"/>
        <v>0.21283663156474081</v>
      </c>
    </row>
    <row r="44" spans="1:9" x14ac:dyDescent="0.55000000000000004">
      <c r="A44" s="2">
        <v>44620</v>
      </c>
      <c r="B44" s="12">
        <v>7.6922594729173918E-3</v>
      </c>
      <c r="C44">
        <f t="shared" si="3"/>
        <v>7.1435836341808816E-3</v>
      </c>
      <c r="E44" s="8">
        <f t="shared" si="1"/>
        <v>44620</v>
      </c>
      <c r="F44">
        <f t="shared" si="2"/>
        <v>0.22052889103765819</v>
      </c>
    </row>
    <row r="45" spans="1:9" x14ac:dyDescent="0.55000000000000004">
      <c r="A45" s="2">
        <v>44627</v>
      </c>
      <c r="B45" s="12">
        <v>7.8307604352201472E-3</v>
      </c>
      <c r="C45">
        <f t="shared" si="3"/>
        <v>7.2576756810460337E-3</v>
      </c>
      <c r="E45" s="8">
        <f t="shared" si="1"/>
        <v>44627</v>
      </c>
      <c r="F45">
        <f t="shared" si="2"/>
        <v>0.22835965147287834</v>
      </c>
    </row>
    <row r="46" spans="1:9" x14ac:dyDescent="0.55000000000000004">
      <c r="A46" s="2">
        <v>44634</v>
      </c>
      <c r="B46" s="12">
        <v>6.832394557032234E-3</v>
      </c>
      <c r="C46">
        <f t="shared" si="3"/>
        <v>6.3197219133645198E-3</v>
      </c>
      <c r="E46" s="8">
        <f t="shared" si="1"/>
        <v>44634</v>
      </c>
      <c r="F46">
        <f t="shared" si="2"/>
        <v>0.23519204602991059</v>
      </c>
    </row>
    <row r="47" spans="1:9" x14ac:dyDescent="0.55000000000000004">
      <c r="A47" s="2">
        <v>44641</v>
      </c>
      <c r="B47" s="12">
        <v>8.1065522405794049E-3</v>
      </c>
      <c r="C47">
        <f t="shared" si="3"/>
        <v>7.4832908861160565E-3</v>
      </c>
      <c r="E47" s="8">
        <f t="shared" si="1"/>
        <v>44641</v>
      </c>
      <c r="F47">
        <f t="shared" si="2"/>
        <v>0.24329859827049</v>
      </c>
    </row>
    <row r="48" spans="1:9" x14ac:dyDescent="0.55000000000000004">
      <c r="A48" s="2">
        <v>44648</v>
      </c>
      <c r="B48" s="12">
        <v>7.1544350403980137E-3</v>
      </c>
      <c r="C48">
        <f t="shared" si="3"/>
        <v>6.5911803830332686E-3</v>
      </c>
      <c r="E48" s="8">
        <f t="shared" si="1"/>
        <v>44648</v>
      </c>
      <c r="F48">
        <f t="shared" si="2"/>
        <v>0.25045303331088803</v>
      </c>
    </row>
    <row r="49" spans="1:6" x14ac:dyDescent="0.55000000000000004">
      <c r="A49" s="2">
        <v>44655</v>
      </c>
      <c r="B49" s="12">
        <v>7.4273056187490081E-3</v>
      </c>
      <c r="C49">
        <f t="shared" si="3"/>
        <v>6.828896934448778E-3</v>
      </c>
      <c r="E49" s="8">
        <f t="shared" si="1"/>
        <v>44655</v>
      </c>
      <c r="F49">
        <f t="shared" si="2"/>
        <v>0.25788033892963702</v>
      </c>
    </row>
    <row r="50" spans="1:6" x14ac:dyDescent="0.55000000000000004">
      <c r="A50" s="2">
        <v>44662</v>
      </c>
      <c r="B50" s="12">
        <v>6.6219167652165024E-3</v>
      </c>
      <c r="C50">
        <f t="shared" si="3"/>
        <v>6.0762326233826649E-3</v>
      </c>
      <c r="E50" s="8">
        <f t="shared" si="1"/>
        <v>44662</v>
      </c>
      <c r="F50">
        <f t="shared" si="2"/>
        <v>0.26450225569485353</v>
      </c>
    </row>
    <row r="51" spans="1:6" x14ac:dyDescent="0.55000000000000004">
      <c r="A51" s="2">
        <v>44669</v>
      </c>
      <c r="B51" s="12">
        <v>6.8879025684695739E-3</v>
      </c>
      <c r="C51">
        <f t="shared" si="3"/>
        <v>6.3076716948865432E-3</v>
      </c>
      <c r="E51" s="8">
        <f t="shared" si="1"/>
        <v>44669</v>
      </c>
      <c r="F51">
        <f t="shared" si="2"/>
        <v>0.27139015826332308</v>
      </c>
    </row>
    <row r="52" spans="1:6" x14ac:dyDescent="0.55000000000000004">
      <c r="A52" s="2">
        <v>44676</v>
      </c>
      <c r="B52" s="12">
        <v>5.5545107614820817E-3</v>
      </c>
      <c r="C52">
        <f t="shared" si="3"/>
        <v>5.0764406038431116E-3</v>
      </c>
      <c r="E52" s="8">
        <f t="shared" si="1"/>
        <v>44676</v>
      </c>
      <c r="F52">
        <f t="shared" si="2"/>
        <v>0.27694466902480513</v>
      </c>
    </row>
    <row r="53" spans="1:6" x14ac:dyDescent="0.55000000000000004">
      <c r="A53" s="2">
        <v>44683</v>
      </c>
      <c r="B53" s="12">
        <v>6.462640023114378E-3</v>
      </c>
      <c r="C53">
        <f t="shared" si="3"/>
        <v>5.8946072447388261E-3</v>
      </c>
      <c r="E53" s="8">
        <f t="shared" si="1"/>
        <v>44683</v>
      </c>
      <c r="F53">
        <f t="shared" si="2"/>
        <v>0.2834073090479195</v>
      </c>
    </row>
    <row r="54" spans="1:6" x14ac:dyDescent="0.55000000000000004">
      <c r="A54" s="2">
        <v>44690</v>
      </c>
      <c r="B54" s="12">
        <v>5.3633560930945144E-3</v>
      </c>
      <c r="C54">
        <f t="shared" si="3"/>
        <v>4.8821705993029232E-3</v>
      </c>
      <c r="E54" s="8">
        <f t="shared" si="1"/>
        <v>44690</v>
      </c>
      <c r="F54">
        <f t="shared" si="2"/>
        <v>0.28877066514101402</v>
      </c>
    </row>
    <row r="55" spans="1:6" x14ac:dyDescent="0.55000000000000004">
      <c r="A55" s="2">
        <v>44697</v>
      </c>
      <c r="B55" s="12">
        <v>4.2765880499127081E-3</v>
      </c>
      <c r="C55">
        <f t="shared" si="3"/>
        <v>3.8851263548951354E-3</v>
      </c>
      <c r="E55" s="8">
        <f t="shared" si="1"/>
        <v>44697</v>
      </c>
      <c r="F55">
        <f t="shared" si="2"/>
        <v>0.29304725319092673</v>
      </c>
    </row>
    <row r="56" spans="1:6" x14ac:dyDescent="0.55000000000000004">
      <c r="A56" s="2">
        <v>44704</v>
      </c>
      <c r="B56" s="12">
        <v>4.952064904639026E-3</v>
      </c>
      <c r="C56">
        <f t="shared" si="3"/>
        <v>4.4897842171092378E-3</v>
      </c>
      <c r="E56" s="8">
        <f t="shared" si="1"/>
        <v>44704</v>
      </c>
      <c r="F56">
        <f t="shared" si="2"/>
        <v>0.29799931809556574</v>
      </c>
    </row>
    <row r="57" spans="1:6" x14ac:dyDescent="0.55000000000000004">
      <c r="A57" s="2">
        <v>44711</v>
      </c>
      <c r="B57" s="12">
        <v>4.8391053821463439E-3</v>
      </c>
      <c r="C57">
        <f t="shared" si="3"/>
        <v>4.378603619585213E-3</v>
      </c>
      <c r="E57" s="8">
        <f t="shared" si="1"/>
        <v>44711</v>
      </c>
      <c r="F57">
        <f t="shared" si="2"/>
        <v>0.30283842347771206</v>
      </c>
    </row>
    <row r="58" spans="1:6" x14ac:dyDescent="0.55000000000000004">
      <c r="A58" s="2">
        <v>44718</v>
      </c>
      <c r="B58" s="12">
        <v>5.6942275375295162E-3</v>
      </c>
      <c r="C58">
        <f t="shared" si="3"/>
        <v>5.1420557403158516E-3</v>
      </c>
      <c r="E58" s="8">
        <f t="shared" si="1"/>
        <v>44718</v>
      </c>
      <c r="F58">
        <f t="shared" si="2"/>
        <v>0.30853265101524158</v>
      </c>
    </row>
    <row r="59" spans="1:6" x14ac:dyDescent="0.55000000000000004">
      <c r="A59" s="2">
        <v>44725</v>
      </c>
      <c r="B59" s="12">
        <v>4.8906298292960759E-3</v>
      </c>
      <c r="C59">
        <f t="shared" si="3"/>
        <v>4.4075593224843718E-3</v>
      </c>
      <c r="E59" s="8">
        <f t="shared" si="1"/>
        <v>44725</v>
      </c>
      <c r="F59">
        <f t="shared" si="2"/>
        <v>0.31342328084453763</v>
      </c>
    </row>
    <row r="60" spans="1:6" x14ac:dyDescent="0.55000000000000004">
      <c r="A60" s="2">
        <v>44732</v>
      </c>
      <c r="B60" s="12">
        <v>5.9249826258064159E-3</v>
      </c>
      <c r="C60">
        <f t="shared" si="3"/>
        <v>5.3290754130718996E-3</v>
      </c>
      <c r="E60" s="8">
        <f t="shared" si="1"/>
        <v>44732</v>
      </c>
      <c r="F60">
        <f t="shared" si="2"/>
        <v>0.31934826347034406</v>
      </c>
    </row>
    <row r="61" spans="1:6" x14ac:dyDescent="0.55000000000000004">
      <c r="A61" s="2">
        <v>44739</v>
      </c>
      <c r="B61" s="12">
        <v>5.564291300346972E-3</v>
      </c>
      <c r="C61">
        <f t="shared" si="3"/>
        <v>4.9946614257692316E-3</v>
      </c>
      <c r="E61" s="8">
        <f t="shared" si="1"/>
        <v>44739</v>
      </c>
      <c r="F61">
        <f t="shared" si="2"/>
        <v>0.32491255477069103</v>
      </c>
    </row>
    <row r="62" spans="1:6" x14ac:dyDescent="0.55000000000000004">
      <c r="A62" s="2">
        <v>44746</v>
      </c>
      <c r="B62" s="12">
        <v>5.6987816577488536E-3</v>
      </c>
      <c r="C62">
        <f t="shared" si="3"/>
        <v>5.1051631386131602E-3</v>
      </c>
      <c r="E62" s="8">
        <f t="shared" si="1"/>
        <v>44746</v>
      </c>
      <c r="F62">
        <f t="shared" si="2"/>
        <v>0.33061133642843987</v>
      </c>
    </row>
    <row r="63" spans="1:6" x14ac:dyDescent="0.55000000000000004">
      <c r="A63" s="2">
        <v>44753</v>
      </c>
      <c r="B63" s="12">
        <v>5.2834759554881601E-3</v>
      </c>
      <c r="C63">
        <f t="shared" si="3"/>
        <v>4.7236613376454026E-3</v>
      </c>
      <c r="E63" s="8">
        <f t="shared" si="1"/>
        <v>44753</v>
      </c>
      <c r="F63">
        <f t="shared" si="2"/>
        <v>0.33589481238392804</v>
      </c>
    </row>
    <row r="64" spans="1:6" x14ac:dyDescent="0.55000000000000004">
      <c r="A64" s="2">
        <v>44760</v>
      </c>
      <c r="B64" s="12">
        <v>6.0985842689746904E-3</v>
      </c>
      <c r="C64">
        <f t="shared" si="3"/>
        <v>5.4415103336119689E-3</v>
      </c>
      <c r="E64" s="8">
        <f t="shared" si="1"/>
        <v>44760</v>
      </c>
      <c r="F64">
        <f t="shared" si="2"/>
        <v>0.34199339665290274</v>
      </c>
    </row>
    <row r="65" spans="1:6" x14ac:dyDescent="0.55000000000000004">
      <c r="A65" s="2">
        <v>44767</v>
      </c>
      <c r="B65" s="12">
        <v>6.2388211168783779E-3</v>
      </c>
      <c r="C65">
        <f t="shared" si="3"/>
        <v>5.5555156271652611E-3</v>
      </c>
      <c r="E65" s="8">
        <f t="shared" si="1"/>
        <v>44767</v>
      </c>
      <c r="F65">
        <f t="shared" si="2"/>
        <v>0.34823221776978114</v>
      </c>
    </row>
    <row r="66" spans="1:6" x14ac:dyDescent="0.55000000000000004">
      <c r="A66" s="2">
        <v>44774</v>
      </c>
      <c r="B66" s="12">
        <v>5.9450414511289977E-3</v>
      </c>
      <c r="C66">
        <f t="shared" si="3"/>
        <v>5.2833348702486169E-3</v>
      </c>
      <c r="E66" s="8">
        <f t="shared" si="1"/>
        <v>44774</v>
      </c>
      <c r="F66">
        <f t="shared" si="2"/>
        <v>0.35417725922091015</v>
      </c>
    </row>
    <row r="67" spans="1:6" x14ac:dyDescent="0.55000000000000004">
      <c r="A67" s="2">
        <v>44781</v>
      </c>
      <c r="B67" s="12">
        <v>5.5122898314042858E-3</v>
      </c>
      <c r="C67">
        <f t="shared" si="3"/>
        <v>4.8889625045806353E-3</v>
      </c>
      <c r="E67" s="8">
        <f t="shared" si="1"/>
        <v>44781</v>
      </c>
      <c r="F67">
        <f t="shared" si="2"/>
        <v>0.35968954905231443</v>
      </c>
    </row>
    <row r="68" spans="1:6" x14ac:dyDescent="0.55000000000000004">
      <c r="A68" s="2">
        <v>44788</v>
      </c>
      <c r="B68" s="12">
        <v>6.8399125607819539E-3</v>
      </c>
      <c r="C68">
        <f t="shared" si="3"/>
        <v>6.0543374438767729E-3</v>
      </c>
      <c r="E68" s="8">
        <f t="shared" si="1"/>
        <v>44788</v>
      </c>
      <c r="F68">
        <f t="shared" si="2"/>
        <v>0.36652946161309641</v>
      </c>
    </row>
    <row r="69" spans="1:6" x14ac:dyDescent="0.55000000000000004">
      <c r="A69" s="2">
        <v>44795</v>
      </c>
      <c r="B69" s="12">
        <v>5.7377506260934122E-3</v>
      </c>
      <c r="C69">
        <f t="shared" si="3"/>
        <v>5.0686132351033027E-3</v>
      </c>
      <c r="E69" s="8">
        <f t="shared" si="1"/>
        <v>44795</v>
      </c>
      <c r="F69">
        <f t="shared" si="2"/>
        <v>0.37226721223918979</v>
      </c>
    </row>
    <row r="70" spans="1:6" x14ac:dyDescent="0.55000000000000004">
      <c r="A70" s="2">
        <v>44802</v>
      </c>
      <c r="B70" s="12">
        <v>4.614195928413836E-3</v>
      </c>
      <c r="C70">
        <f t="shared" si="3"/>
        <v>4.0679436364572264E-3</v>
      </c>
      <c r="E70" s="8">
        <f t="shared" si="1"/>
        <v>44802</v>
      </c>
      <c r="F70">
        <f t="shared" si="2"/>
        <v>0.37688140816760363</v>
      </c>
    </row>
    <row r="71" spans="1:6" x14ac:dyDescent="0.55000000000000004">
      <c r="A71" s="2">
        <v>44809</v>
      </c>
      <c r="B71" s="12">
        <v>6.8197375950133999E-3</v>
      </c>
      <c r="C71">
        <f t="shared" ref="C71:C102" si="4">B71*EXP((ROW()-7)*$E$2)</f>
        <v>6.000369167852306E-3</v>
      </c>
      <c r="E71" s="8">
        <f t="shared" si="1"/>
        <v>44809</v>
      </c>
      <c r="F71">
        <f t="shared" si="2"/>
        <v>0.38370114576261705</v>
      </c>
    </row>
    <row r="72" spans="1:6" x14ac:dyDescent="0.55000000000000004">
      <c r="A72" s="2">
        <v>44816</v>
      </c>
      <c r="B72" s="12">
        <v>5.5960352285712557E-3</v>
      </c>
      <c r="C72">
        <f t="shared" si="4"/>
        <v>4.9138529654789188E-3</v>
      </c>
      <c r="E72" s="8">
        <f t="shared" si="1"/>
        <v>44816</v>
      </c>
      <c r="F72">
        <f t="shared" si="2"/>
        <v>0.38929718099118832</v>
      </c>
    </row>
    <row r="73" spans="1:6" x14ac:dyDescent="0.55000000000000004">
      <c r="A73" s="2">
        <v>44823</v>
      </c>
      <c r="B73" s="12">
        <v>6.7400132817678742E-3</v>
      </c>
      <c r="C73">
        <f t="shared" si="4"/>
        <v>5.9065499461926508E-3</v>
      </c>
      <c r="E73" s="8">
        <f t="shared" ref="E73:E136" si="5">A73</f>
        <v>44823</v>
      </c>
      <c r="F73">
        <f t="shared" ref="F73:F136" si="6">B73+F72</f>
        <v>0.39603719427295619</v>
      </c>
    </row>
    <row r="74" spans="1:6" x14ac:dyDescent="0.55000000000000004">
      <c r="A74" s="2">
        <v>44830</v>
      </c>
      <c r="B74" s="12">
        <v>7.3480297595318322E-3</v>
      </c>
      <c r="C74">
        <f t="shared" si="4"/>
        <v>6.4265138220961663E-3</v>
      </c>
      <c r="E74" s="8">
        <f t="shared" si="5"/>
        <v>44830</v>
      </c>
      <c r="F74">
        <f t="shared" si="6"/>
        <v>0.403385224032488</v>
      </c>
    </row>
    <row r="75" spans="1:6" x14ac:dyDescent="0.55000000000000004">
      <c r="A75" s="2">
        <v>44837</v>
      </c>
      <c r="B75" s="12">
        <v>8.0132132864665397E-3</v>
      </c>
      <c r="C75">
        <f t="shared" si="4"/>
        <v>6.9942741796530363E-3</v>
      </c>
      <c r="E75" s="8">
        <f t="shared" si="5"/>
        <v>44837</v>
      </c>
      <c r="F75">
        <f t="shared" si="6"/>
        <v>0.41139843731895454</v>
      </c>
    </row>
    <row r="76" spans="1:6" x14ac:dyDescent="0.55000000000000004">
      <c r="A76" s="2">
        <v>44844</v>
      </c>
      <c r="B76" s="12">
        <v>7.605623919578846E-3</v>
      </c>
      <c r="C76">
        <f t="shared" si="4"/>
        <v>6.6252490462556839E-3</v>
      </c>
      <c r="E76" s="8">
        <f t="shared" si="5"/>
        <v>44844</v>
      </c>
      <c r="F76">
        <f t="shared" si="6"/>
        <v>0.4190040612385334</v>
      </c>
    </row>
    <row r="77" spans="1:6" x14ac:dyDescent="0.55000000000000004">
      <c r="A77" s="2">
        <v>44851</v>
      </c>
      <c r="B77" s="12">
        <v>7.9007844329537173E-3</v>
      </c>
      <c r="C77">
        <f t="shared" si="4"/>
        <v>6.8686120128989983E-3</v>
      </c>
      <c r="E77" s="8">
        <f t="shared" si="5"/>
        <v>44851</v>
      </c>
      <c r="F77">
        <f t="shared" si="6"/>
        <v>0.42690484567148712</v>
      </c>
    </row>
    <row r="78" spans="1:6" x14ac:dyDescent="0.55000000000000004">
      <c r="A78" s="2">
        <v>44858</v>
      </c>
      <c r="B78" s="12">
        <v>6.1435692621355578E-3</v>
      </c>
      <c r="C78">
        <f t="shared" si="4"/>
        <v>5.330291282522292E-3</v>
      </c>
      <c r="E78" s="8">
        <f t="shared" si="5"/>
        <v>44858</v>
      </c>
      <c r="F78">
        <f t="shared" si="6"/>
        <v>0.43304841493362267</v>
      </c>
    </row>
    <row r="79" spans="1:6" x14ac:dyDescent="0.55000000000000004">
      <c r="A79" s="2">
        <v>44865</v>
      </c>
      <c r="B79" s="12">
        <v>7.3381990963390358E-3</v>
      </c>
      <c r="C79">
        <f t="shared" si="4"/>
        <v>6.3540566903391004E-3</v>
      </c>
      <c r="E79" s="8">
        <f t="shared" si="5"/>
        <v>44865</v>
      </c>
      <c r="F79">
        <f t="shared" si="6"/>
        <v>0.44038661402996171</v>
      </c>
    </row>
    <row r="80" spans="1:6" x14ac:dyDescent="0.55000000000000004">
      <c r="A80" s="2">
        <v>44872</v>
      </c>
      <c r="B80" s="12">
        <v>6.5170175106222562E-3</v>
      </c>
      <c r="C80">
        <f t="shared" si="4"/>
        <v>5.6317308835934273E-3</v>
      </c>
      <c r="E80" s="8">
        <f t="shared" si="5"/>
        <v>44872</v>
      </c>
      <c r="F80">
        <f t="shared" si="6"/>
        <v>0.44690363154058399</v>
      </c>
    </row>
    <row r="81" spans="1:6" x14ac:dyDescent="0.55000000000000004">
      <c r="A81" s="2">
        <v>44879</v>
      </c>
      <c r="B81" s="12">
        <v>5.4867720743577682E-3</v>
      </c>
      <c r="C81">
        <f t="shared" si="4"/>
        <v>4.7319629575212499E-3</v>
      </c>
      <c r="E81" s="8">
        <f t="shared" si="5"/>
        <v>44879</v>
      </c>
      <c r="F81">
        <f t="shared" si="6"/>
        <v>0.45239040361494176</v>
      </c>
    </row>
    <row r="82" spans="1:6" x14ac:dyDescent="0.55000000000000004">
      <c r="A82" s="2">
        <v>44886</v>
      </c>
      <c r="B82" s="12">
        <v>6.7428348744524077E-3</v>
      </c>
      <c r="C82">
        <f t="shared" si="4"/>
        <v>5.8036117601582404E-3</v>
      </c>
      <c r="E82" s="8">
        <f t="shared" si="5"/>
        <v>44886</v>
      </c>
      <c r="F82">
        <f t="shared" si="6"/>
        <v>0.45913323848939419</v>
      </c>
    </row>
    <row r="83" spans="1:6" x14ac:dyDescent="0.55000000000000004">
      <c r="A83" s="2">
        <v>44893</v>
      </c>
      <c r="B83" s="12">
        <v>7.4751372403591056E-3</v>
      </c>
      <c r="C83">
        <f t="shared" si="4"/>
        <v>6.4210552864000141E-3</v>
      </c>
      <c r="E83" s="8">
        <f t="shared" si="5"/>
        <v>44893</v>
      </c>
      <c r="F83">
        <f t="shared" si="6"/>
        <v>0.46660837572975328</v>
      </c>
    </row>
    <row r="84" spans="1:6" x14ac:dyDescent="0.55000000000000004">
      <c r="A84" s="2">
        <v>44900</v>
      </c>
      <c r="B84" s="12">
        <v>8.0195316046030654E-3</v>
      </c>
      <c r="C84">
        <f t="shared" si="4"/>
        <v>6.8749200662433264E-3</v>
      </c>
      <c r="E84" s="8">
        <f t="shared" si="5"/>
        <v>44900</v>
      </c>
      <c r="F84">
        <f t="shared" si="6"/>
        <v>0.47462790733435634</v>
      </c>
    </row>
    <row r="85" spans="1:6" x14ac:dyDescent="0.55000000000000004">
      <c r="A85" s="2">
        <v>44907</v>
      </c>
      <c r="B85" s="12">
        <v>8.2714912528906344E-3</v>
      </c>
      <c r="C85">
        <f t="shared" si="4"/>
        <v>7.0767503594840724E-3</v>
      </c>
      <c r="E85" s="8">
        <f t="shared" si="5"/>
        <v>44907</v>
      </c>
      <c r="F85">
        <f t="shared" si="6"/>
        <v>0.48289939858724695</v>
      </c>
    </row>
    <row r="86" spans="1:6" x14ac:dyDescent="0.55000000000000004">
      <c r="A86" s="2">
        <v>44914</v>
      </c>
      <c r="B86" s="12">
        <v>9.3322532151354515E-3</v>
      </c>
      <c r="C86">
        <f t="shared" si="4"/>
        <v>7.9683423730180676E-3</v>
      </c>
      <c r="E86" s="8">
        <f t="shared" si="5"/>
        <v>44914</v>
      </c>
      <c r="F86">
        <f t="shared" si="6"/>
        <v>0.49223165180238243</v>
      </c>
    </row>
    <row r="87" spans="1:6" x14ac:dyDescent="0.55000000000000004">
      <c r="A87" s="2">
        <v>44921</v>
      </c>
      <c r="B87" s="12">
        <v>1.0868416928967941E-2</v>
      </c>
      <c r="C87">
        <f t="shared" si="4"/>
        <v>9.2614539819152568E-3</v>
      </c>
      <c r="E87" s="8">
        <f t="shared" si="5"/>
        <v>44921</v>
      </c>
      <c r="F87">
        <f t="shared" si="6"/>
        <v>0.50310006873135038</v>
      </c>
    </row>
    <row r="88" spans="1:6" x14ac:dyDescent="0.55000000000000004">
      <c r="A88" s="2">
        <v>44928</v>
      </c>
      <c r="B88" s="12">
        <v>8.4431276340947645E-3</v>
      </c>
      <c r="C88">
        <f t="shared" si="4"/>
        <v>7.1803836352264793E-3</v>
      </c>
      <c r="E88" s="8">
        <f t="shared" si="5"/>
        <v>44928</v>
      </c>
      <c r="F88">
        <f t="shared" si="6"/>
        <v>0.5115431963654451</v>
      </c>
    </row>
    <row r="89" spans="1:6" x14ac:dyDescent="0.55000000000000004">
      <c r="A89" s="2">
        <v>44935</v>
      </c>
      <c r="B89" s="12">
        <v>8.1857565172833817E-3</v>
      </c>
      <c r="C89">
        <f t="shared" si="4"/>
        <v>6.9475955370981767E-3</v>
      </c>
      <c r="E89" s="8">
        <f t="shared" si="5"/>
        <v>44935</v>
      </c>
      <c r="F89">
        <f t="shared" si="6"/>
        <v>0.51972895288272847</v>
      </c>
    </row>
    <row r="90" spans="1:6" x14ac:dyDescent="0.55000000000000004">
      <c r="A90" s="2">
        <v>44942</v>
      </c>
      <c r="B90" s="12">
        <v>8.0260885287548253E-3</v>
      </c>
      <c r="C90">
        <f t="shared" si="4"/>
        <v>6.7984680635525133E-3</v>
      </c>
      <c r="E90" s="8">
        <f t="shared" si="5"/>
        <v>44942</v>
      </c>
      <c r="F90">
        <f t="shared" si="6"/>
        <v>0.52775504141148333</v>
      </c>
    </row>
    <row r="91" spans="1:6" x14ac:dyDescent="0.55000000000000004">
      <c r="A91" s="2">
        <v>44949</v>
      </c>
      <c r="B91" s="12">
        <v>6.461445288085732E-3</v>
      </c>
      <c r="C91">
        <f t="shared" si="4"/>
        <v>5.4622075518883928E-3</v>
      </c>
      <c r="E91" s="8">
        <f t="shared" si="5"/>
        <v>44949</v>
      </c>
      <c r="F91">
        <f t="shared" si="6"/>
        <v>0.53421648669956912</v>
      </c>
    </row>
    <row r="92" spans="1:6" x14ac:dyDescent="0.55000000000000004">
      <c r="A92" s="2">
        <v>44956</v>
      </c>
      <c r="B92" s="12">
        <v>6.6993393312097258E-3</v>
      </c>
      <c r="C92">
        <f t="shared" si="4"/>
        <v>5.6519968881819935E-3</v>
      </c>
      <c r="E92" s="8">
        <f t="shared" si="5"/>
        <v>44956</v>
      </c>
      <c r="F92">
        <f t="shared" si="6"/>
        <v>0.54091582603077881</v>
      </c>
    </row>
    <row r="93" spans="1:6" x14ac:dyDescent="0.55000000000000004">
      <c r="A93" s="2">
        <v>44963</v>
      </c>
      <c r="B93" s="12">
        <v>6.258711719550906E-3</v>
      </c>
      <c r="C93">
        <f t="shared" si="4"/>
        <v>5.2697049187274718E-3</v>
      </c>
      <c r="E93" s="8">
        <f t="shared" si="5"/>
        <v>44963</v>
      </c>
      <c r="F93">
        <f t="shared" si="6"/>
        <v>0.54717453775032976</v>
      </c>
    </row>
    <row r="94" spans="1:6" x14ac:dyDescent="0.55000000000000004">
      <c r="A94" s="2">
        <v>44970</v>
      </c>
      <c r="B94" s="12">
        <v>7.4936607525896539E-3</v>
      </c>
      <c r="C94">
        <f t="shared" si="4"/>
        <v>6.2968998825058322E-3</v>
      </c>
      <c r="E94" s="8">
        <f t="shared" si="5"/>
        <v>44970</v>
      </c>
      <c r="F94">
        <f t="shared" si="6"/>
        <v>0.55466819850291937</v>
      </c>
    </row>
    <row r="95" spans="1:6" x14ac:dyDescent="0.55000000000000004">
      <c r="A95" s="2">
        <v>44977</v>
      </c>
      <c r="B95" s="12">
        <v>6.4719343829480981E-3</v>
      </c>
      <c r="C95">
        <f t="shared" si="4"/>
        <v>5.4274805605178051E-3</v>
      </c>
      <c r="E95" s="8">
        <f t="shared" si="5"/>
        <v>44977</v>
      </c>
      <c r="F95">
        <f t="shared" si="6"/>
        <v>0.5611401328858675</v>
      </c>
    </row>
    <row r="96" spans="1:6" x14ac:dyDescent="0.55000000000000004">
      <c r="A96" s="2">
        <v>44984</v>
      </c>
      <c r="B96" s="12">
        <v>7.610884039404432E-3</v>
      </c>
      <c r="C96">
        <f t="shared" si="4"/>
        <v>6.36987173283113E-3</v>
      </c>
      <c r="E96" s="8">
        <f t="shared" si="5"/>
        <v>44984</v>
      </c>
      <c r="F96">
        <f t="shared" si="6"/>
        <v>0.56875101692527197</v>
      </c>
    </row>
    <row r="97" spans="1:6" x14ac:dyDescent="0.55000000000000004">
      <c r="A97" s="2">
        <v>44991</v>
      </c>
      <c r="B97" s="12">
        <v>6.4192358793220281E-3</v>
      </c>
      <c r="C97">
        <f t="shared" si="4"/>
        <v>5.3617965100201332E-3</v>
      </c>
      <c r="E97" s="8">
        <f t="shared" si="5"/>
        <v>44991</v>
      </c>
      <c r="F97">
        <f t="shared" si="6"/>
        <v>0.575170252804594</v>
      </c>
    </row>
    <row r="98" spans="1:6" x14ac:dyDescent="0.55000000000000004">
      <c r="A98" s="2">
        <v>44998</v>
      </c>
      <c r="B98" s="12">
        <v>6.1753727382822038E-3</v>
      </c>
      <c r="C98">
        <f t="shared" si="4"/>
        <v>5.1477989921988347E-3</v>
      </c>
      <c r="E98" s="8">
        <f t="shared" si="5"/>
        <v>44998</v>
      </c>
      <c r="F98">
        <f t="shared" si="6"/>
        <v>0.58134562554287617</v>
      </c>
    </row>
    <row r="99" spans="1:6" x14ac:dyDescent="0.55000000000000004">
      <c r="A99" s="2">
        <v>45005</v>
      </c>
      <c r="B99" s="12">
        <v>6.9462628333671981E-3</v>
      </c>
      <c r="C99">
        <f t="shared" si="4"/>
        <v>5.7788447538686741E-3</v>
      </c>
      <c r="E99" s="8">
        <f t="shared" si="5"/>
        <v>45005</v>
      </c>
      <c r="F99">
        <f t="shared" si="6"/>
        <v>0.58829188837624335</v>
      </c>
    </row>
    <row r="100" spans="1:6" x14ac:dyDescent="0.55000000000000004">
      <c r="A100" s="2">
        <v>45012</v>
      </c>
      <c r="B100" s="12">
        <v>7.0247631974269063E-3</v>
      </c>
      <c r="C100">
        <f t="shared" si="4"/>
        <v>5.8324753938244133E-3</v>
      </c>
      <c r="E100" s="8">
        <f t="shared" si="5"/>
        <v>45012</v>
      </c>
      <c r="F100">
        <f t="shared" si="6"/>
        <v>0.59531665157367031</v>
      </c>
    </row>
    <row r="101" spans="1:6" x14ac:dyDescent="0.55000000000000004">
      <c r="A101" s="2">
        <v>45019</v>
      </c>
      <c r="B101" s="12">
        <v>6.8329772218622903E-3</v>
      </c>
      <c r="C101">
        <f t="shared" si="4"/>
        <v>5.661905420220997E-3</v>
      </c>
      <c r="E101" s="8">
        <f t="shared" si="5"/>
        <v>45019</v>
      </c>
      <c r="F101">
        <f t="shared" si="6"/>
        <v>0.60214962879553258</v>
      </c>
    </row>
    <row r="102" spans="1:6" x14ac:dyDescent="0.55000000000000004">
      <c r="A102" s="2">
        <v>45026</v>
      </c>
      <c r="B102" s="12">
        <v>5.3395792292900363E-3</v>
      </c>
      <c r="C102">
        <f t="shared" si="4"/>
        <v>4.4156138150756542E-3</v>
      </c>
      <c r="E102" s="8">
        <f t="shared" si="5"/>
        <v>45026</v>
      </c>
      <c r="F102">
        <f t="shared" si="6"/>
        <v>0.60748920802482265</v>
      </c>
    </row>
    <row r="103" spans="1:6" x14ac:dyDescent="0.55000000000000004">
      <c r="A103" s="2">
        <v>45033</v>
      </c>
      <c r="B103" s="12">
        <v>5.9482936451092658E-3</v>
      </c>
      <c r="C103">
        <f t="shared" ref="C103:C134" si="7">B103*EXP((ROW()-7)*$E$2)</f>
        <v>4.9091676011141028E-3</v>
      </c>
      <c r="E103" s="8">
        <f t="shared" si="5"/>
        <v>45033</v>
      </c>
      <c r="F103">
        <f t="shared" si="6"/>
        <v>0.61343750166993194</v>
      </c>
    </row>
    <row r="104" spans="1:6" x14ac:dyDescent="0.55000000000000004">
      <c r="A104" s="2">
        <v>45040</v>
      </c>
      <c r="B104" s="12">
        <v>6.071636472532828E-3</v>
      </c>
      <c r="C104">
        <f t="shared" si="7"/>
        <v>5.0009513724470437E-3</v>
      </c>
      <c r="E104" s="8">
        <f t="shared" si="5"/>
        <v>45040</v>
      </c>
      <c r="F104">
        <f t="shared" si="6"/>
        <v>0.61950913814246478</v>
      </c>
    </row>
    <row r="105" spans="1:6" x14ac:dyDescent="0.55000000000000004">
      <c r="A105" s="2">
        <v>45047</v>
      </c>
      <c r="B105" s="12">
        <v>6.2495033322959997E-3</v>
      </c>
      <c r="C105">
        <f t="shared" si="7"/>
        <v>5.1371681998094079E-3</v>
      </c>
      <c r="E105" s="8">
        <f t="shared" si="5"/>
        <v>45047</v>
      </c>
      <c r="F105">
        <f t="shared" si="6"/>
        <v>0.62575864147476079</v>
      </c>
    </row>
    <row r="106" spans="1:6" x14ac:dyDescent="0.55000000000000004">
      <c r="A106" s="2">
        <v>45054</v>
      </c>
      <c r="B106" s="12">
        <v>5.7176743879062616E-3</v>
      </c>
      <c r="C106">
        <f t="shared" si="7"/>
        <v>4.6906076978965976E-3</v>
      </c>
      <c r="E106" s="8">
        <f t="shared" si="5"/>
        <v>45054</v>
      </c>
      <c r="F106">
        <f t="shared" si="6"/>
        <v>0.63147631586266706</v>
      </c>
    </row>
    <row r="107" spans="1:6" x14ac:dyDescent="0.55000000000000004">
      <c r="A107" s="2">
        <v>45061</v>
      </c>
      <c r="B107" s="12">
        <v>6.987555808759394E-3</v>
      </c>
      <c r="C107">
        <f t="shared" si="7"/>
        <v>5.720926829480005E-3</v>
      </c>
      <c r="E107" s="8">
        <f t="shared" si="5"/>
        <v>45061</v>
      </c>
      <c r="F107">
        <f t="shared" si="6"/>
        <v>0.63846387167142649</v>
      </c>
    </row>
    <row r="108" spans="1:6" x14ac:dyDescent="0.55000000000000004">
      <c r="A108" s="2">
        <v>45068</v>
      </c>
      <c r="B108" s="12">
        <v>5.5774794117685123E-3</v>
      </c>
      <c r="C108">
        <f t="shared" si="7"/>
        <v>4.557330138058301E-3</v>
      </c>
      <c r="E108" s="8">
        <f t="shared" si="5"/>
        <v>45068</v>
      </c>
      <c r="F108">
        <f t="shared" si="6"/>
        <v>0.64404135108319505</v>
      </c>
    </row>
    <row r="109" spans="1:6" x14ac:dyDescent="0.55000000000000004">
      <c r="A109" s="2">
        <v>45075</v>
      </c>
      <c r="B109" s="12">
        <v>4.7625813300262061E-3</v>
      </c>
      <c r="C109">
        <f t="shared" si="7"/>
        <v>3.8837058643555003E-3</v>
      </c>
      <c r="E109" s="8">
        <f t="shared" si="5"/>
        <v>45075</v>
      </c>
      <c r="F109">
        <f t="shared" si="6"/>
        <v>0.64880393241322121</v>
      </c>
    </row>
    <row r="110" spans="1:6" x14ac:dyDescent="0.55000000000000004">
      <c r="A110" s="2">
        <v>45082</v>
      </c>
      <c r="B110" s="12">
        <v>5.4814558392332104E-3</v>
      </c>
      <c r="C110">
        <f t="shared" si="7"/>
        <v>4.4609900681521425E-3</v>
      </c>
      <c r="E110" s="8">
        <f t="shared" si="5"/>
        <v>45082</v>
      </c>
      <c r="F110">
        <f t="shared" si="6"/>
        <v>0.65428538825245441</v>
      </c>
    </row>
    <row r="111" spans="1:6" x14ac:dyDescent="0.55000000000000004">
      <c r="A111" s="2">
        <v>45089</v>
      </c>
      <c r="B111" s="12">
        <v>4.8277864689860676E-3</v>
      </c>
      <c r="C111">
        <f t="shared" si="7"/>
        <v>3.9211621418531687E-3</v>
      </c>
      <c r="E111" s="8">
        <f t="shared" si="5"/>
        <v>45089</v>
      </c>
      <c r="F111">
        <f t="shared" si="6"/>
        <v>0.65911317472144049</v>
      </c>
    </row>
    <row r="112" spans="1:6" x14ac:dyDescent="0.55000000000000004">
      <c r="A112" s="2">
        <v>45096</v>
      </c>
      <c r="B112" s="12">
        <v>5.3265747955480577E-3</v>
      </c>
      <c r="C112">
        <f t="shared" si="7"/>
        <v>4.3176376142531258E-3</v>
      </c>
      <c r="E112" s="8">
        <f t="shared" si="5"/>
        <v>45096</v>
      </c>
      <c r="F112">
        <f t="shared" si="6"/>
        <v>0.66443974951698859</v>
      </c>
    </row>
    <row r="113" spans="1:6" x14ac:dyDescent="0.55000000000000004">
      <c r="A113" s="2">
        <v>45103</v>
      </c>
      <c r="B113" s="12">
        <v>5.9371309351914118E-3</v>
      </c>
      <c r="C113">
        <f t="shared" si="7"/>
        <v>4.8029293313998304E-3</v>
      </c>
      <c r="E113" s="8">
        <f t="shared" si="5"/>
        <v>45103</v>
      </c>
      <c r="F113">
        <f t="shared" si="6"/>
        <v>0.67037688045218002</v>
      </c>
    </row>
    <row r="114" spans="1:6" x14ac:dyDescent="0.55000000000000004">
      <c r="A114" s="2">
        <v>45110</v>
      </c>
      <c r="B114" s="12">
        <v>5.1153250101261503E-3</v>
      </c>
      <c r="C114">
        <f t="shared" si="7"/>
        <v>4.1298493857914792E-3</v>
      </c>
      <c r="E114" s="8">
        <f t="shared" si="5"/>
        <v>45110</v>
      </c>
      <c r="F114">
        <f t="shared" si="6"/>
        <v>0.67549220546230615</v>
      </c>
    </row>
    <row r="115" spans="1:6" x14ac:dyDescent="0.55000000000000004">
      <c r="A115" s="2">
        <v>45117</v>
      </c>
      <c r="B115" s="12">
        <v>5.448414936336134E-3</v>
      </c>
      <c r="C115">
        <f t="shared" si="7"/>
        <v>4.3899802534607705E-3</v>
      </c>
      <c r="E115" s="8">
        <f t="shared" si="5"/>
        <v>45117</v>
      </c>
      <c r="F115">
        <f t="shared" si="6"/>
        <v>0.68094062039864234</v>
      </c>
    </row>
    <row r="116" spans="1:6" x14ac:dyDescent="0.55000000000000004">
      <c r="A116" s="2">
        <v>45124</v>
      </c>
      <c r="B116" s="12">
        <v>5.726759545354892E-3</v>
      </c>
      <c r="C116">
        <f t="shared" si="7"/>
        <v>4.605033048726689E-3</v>
      </c>
      <c r="E116" s="8">
        <f t="shared" si="5"/>
        <v>45124</v>
      </c>
      <c r="F116">
        <f t="shared" si="6"/>
        <v>0.68666737994399718</v>
      </c>
    </row>
    <row r="117" spans="1:6" x14ac:dyDescent="0.55000000000000004">
      <c r="A117" s="2">
        <v>45131</v>
      </c>
      <c r="B117" s="12">
        <v>4.4592895043228881E-3</v>
      </c>
      <c r="C117">
        <f t="shared" si="7"/>
        <v>3.5786636527759008E-3</v>
      </c>
      <c r="E117" s="8">
        <f t="shared" si="5"/>
        <v>45131</v>
      </c>
      <c r="F117">
        <f t="shared" si="6"/>
        <v>0.69112666944832002</v>
      </c>
    </row>
    <row r="118" spans="1:6" x14ac:dyDescent="0.55000000000000004">
      <c r="A118" s="2">
        <v>45138</v>
      </c>
      <c r="B118" s="12">
        <v>4.4576568346172884E-3</v>
      </c>
      <c r="C118">
        <f t="shared" si="7"/>
        <v>3.5702058477763889E-3</v>
      </c>
      <c r="E118" s="8">
        <f t="shared" si="5"/>
        <v>45138</v>
      </c>
      <c r="F118">
        <f t="shared" si="6"/>
        <v>0.69558432628293732</v>
      </c>
    </row>
    <row r="119" spans="1:6" x14ac:dyDescent="0.55000000000000004">
      <c r="A119" s="2">
        <v>45145</v>
      </c>
      <c r="B119" s="12">
        <v>5.5033189174088001E-3</v>
      </c>
      <c r="C119">
        <f t="shared" si="7"/>
        <v>4.3988860999460838E-3</v>
      </c>
      <c r="E119" s="8">
        <f t="shared" si="5"/>
        <v>45145</v>
      </c>
      <c r="F119">
        <f t="shared" si="6"/>
        <v>0.70108764520034617</v>
      </c>
    </row>
    <row r="120" spans="1:6" x14ac:dyDescent="0.55000000000000004">
      <c r="A120" s="2">
        <v>45152</v>
      </c>
      <c r="B120" s="12">
        <v>6.4410046211927901E-3</v>
      </c>
      <c r="C120">
        <f t="shared" si="7"/>
        <v>5.1381059792377478E-3</v>
      </c>
      <c r="E120" s="8">
        <f t="shared" si="5"/>
        <v>45152</v>
      </c>
      <c r="F120">
        <f t="shared" si="6"/>
        <v>0.70752864982153896</v>
      </c>
    </row>
    <row r="121" spans="1:6" x14ac:dyDescent="0.55000000000000004">
      <c r="A121" s="2">
        <v>45159</v>
      </c>
      <c r="B121" s="12">
        <v>6.2212747919314221E-3</v>
      </c>
      <c r="C121">
        <f t="shared" si="7"/>
        <v>4.9529077889593704E-3</v>
      </c>
      <c r="E121" s="8">
        <f t="shared" si="5"/>
        <v>45159</v>
      </c>
      <c r="F121">
        <f t="shared" si="6"/>
        <v>0.71374992461347042</v>
      </c>
    </row>
    <row r="122" spans="1:6" x14ac:dyDescent="0.55000000000000004">
      <c r="A122" s="2">
        <v>45166</v>
      </c>
      <c r="B122" s="12">
        <v>4.6206463120961484E-3</v>
      </c>
      <c r="C122">
        <f t="shared" si="7"/>
        <v>3.6712587602434977E-3</v>
      </c>
      <c r="E122" s="8">
        <f t="shared" si="5"/>
        <v>45166</v>
      </c>
      <c r="F122">
        <f t="shared" si="6"/>
        <v>0.71837057092556655</v>
      </c>
    </row>
    <row r="123" spans="1:6" x14ac:dyDescent="0.55000000000000004">
      <c r="A123" s="2">
        <v>45173</v>
      </c>
      <c r="B123" s="12">
        <v>4.5608750899680216E-3</v>
      </c>
      <c r="C123">
        <f t="shared" si="7"/>
        <v>3.616528221476165E-3</v>
      </c>
      <c r="E123" s="8">
        <f t="shared" si="5"/>
        <v>45173</v>
      </c>
      <c r="F123">
        <f t="shared" si="6"/>
        <v>0.72293144601553461</v>
      </c>
    </row>
    <row r="124" spans="1:6" x14ac:dyDescent="0.55000000000000004">
      <c r="A124" s="2">
        <v>45180</v>
      </c>
      <c r="B124" s="12">
        <v>5.3259059760650202E-3</v>
      </c>
      <c r="C124">
        <f t="shared" si="7"/>
        <v>4.2147186245079567E-3</v>
      </c>
      <c r="E124" s="8">
        <f t="shared" si="5"/>
        <v>45180</v>
      </c>
      <c r="F124">
        <f t="shared" si="6"/>
        <v>0.72825735199159958</v>
      </c>
    </row>
    <row r="125" spans="1:6" x14ac:dyDescent="0.55000000000000004">
      <c r="A125" s="2">
        <v>45187</v>
      </c>
      <c r="B125" s="12">
        <v>5.5959127592789459E-3</v>
      </c>
      <c r="C125">
        <f t="shared" si="7"/>
        <v>4.4195437502924954E-3</v>
      </c>
      <c r="E125" s="8">
        <f t="shared" si="5"/>
        <v>45187</v>
      </c>
      <c r="F125">
        <f t="shared" si="6"/>
        <v>0.73385326475087853</v>
      </c>
    </row>
    <row r="126" spans="1:6" x14ac:dyDescent="0.55000000000000004">
      <c r="A126" s="2">
        <v>45194</v>
      </c>
      <c r="B126" s="12">
        <v>5.5356186631301584E-3</v>
      </c>
      <c r="C126">
        <f t="shared" si="7"/>
        <v>4.3631895271480908E-3</v>
      </c>
      <c r="E126" s="8">
        <f t="shared" si="5"/>
        <v>45194</v>
      </c>
      <c r="F126">
        <f t="shared" si="6"/>
        <v>0.73938888341400866</v>
      </c>
    </row>
    <row r="127" spans="1:6" x14ac:dyDescent="0.55000000000000004">
      <c r="A127" s="2">
        <v>45201</v>
      </c>
      <c r="B127" s="12">
        <v>6.0236301197259664E-3</v>
      </c>
      <c r="C127">
        <f t="shared" si="7"/>
        <v>4.7383552769361048E-3</v>
      </c>
      <c r="E127" s="8">
        <f t="shared" si="5"/>
        <v>45201</v>
      </c>
      <c r="F127">
        <f t="shared" si="6"/>
        <v>0.74541251353373461</v>
      </c>
    </row>
    <row r="128" spans="1:6" x14ac:dyDescent="0.55000000000000004">
      <c r="A128" s="2">
        <v>45208</v>
      </c>
      <c r="B128" s="12">
        <v>6.1272649918809501E-3</v>
      </c>
      <c r="C128">
        <f t="shared" si="7"/>
        <v>4.8102472333732002E-3</v>
      </c>
      <c r="E128" s="8">
        <f t="shared" si="5"/>
        <v>45208</v>
      </c>
      <c r="F128">
        <f t="shared" si="6"/>
        <v>0.7515397785256156</v>
      </c>
    </row>
    <row r="129" spans="1:6" x14ac:dyDescent="0.55000000000000004">
      <c r="A129" s="2">
        <v>45215</v>
      </c>
      <c r="B129" s="12">
        <v>6.8882974377944221E-3</v>
      </c>
      <c r="C129">
        <f t="shared" si="7"/>
        <v>5.3968958636364892E-3</v>
      </c>
      <c r="E129" s="8">
        <f t="shared" si="5"/>
        <v>45215</v>
      </c>
      <c r="F129">
        <f t="shared" si="6"/>
        <v>0.75842807596341</v>
      </c>
    </row>
    <row r="130" spans="1:6" x14ac:dyDescent="0.55000000000000004">
      <c r="A130" s="2">
        <v>45222</v>
      </c>
      <c r="B130" s="12">
        <v>5.9510064503570477E-3</v>
      </c>
      <c r="C130">
        <f t="shared" si="7"/>
        <v>4.6532242042090491E-3</v>
      </c>
      <c r="E130" s="8">
        <f t="shared" si="5"/>
        <v>45222</v>
      </c>
      <c r="F130">
        <f t="shared" si="6"/>
        <v>0.76437908241376706</v>
      </c>
    </row>
    <row r="131" spans="1:6" x14ac:dyDescent="0.55000000000000004">
      <c r="A131" s="2">
        <v>45229</v>
      </c>
      <c r="B131" s="12">
        <v>5.9422502487455559E-3</v>
      </c>
      <c r="C131">
        <f t="shared" si="7"/>
        <v>4.6370940670549671E-3</v>
      </c>
      <c r="E131" s="8">
        <f t="shared" si="5"/>
        <v>45229</v>
      </c>
      <c r="F131">
        <f t="shared" si="6"/>
        <v>0.77032133266251257</v>
      </c>
    </row>
    <row r="132" spans="1:6" x14ac:dyDescent="0.55000000000000004">
      <c r="A132" s="2">
        <v>45236</v>
      </c>
      <c r="B132" s="12">
        <v>5.7688803852394476E-3</v>
      </c>
      <c r="C132">
        <f t="shared" si="7"/>
        <v>4.4928085614697501E-3</v>
      </c>
      <c r="E132" s="8">
        <f t="shared" si="5"/>
        <v>45236</v>
      </c>
      <c r="F132">
        <f t="shared" si="6"/>
        <v>0.77609021304775205</v>
      </c>
    </row>
    <row r="133" spans="1:6" x14ac:dyDescent="0.55000000000000004">
      <c r="A133" s="2">
        <v>45243</v>
      </c>
      <c r="B133" s="12">
        <v>6.7940784847368143E-3</v>
      </c>
      <c r="C133">
        <f t="shared" si="7"/>
        <v>5.2806617522891276E-3</v>
      </c>
      <c r="E133" s="8">
        <f t="shared" si="5"/>
        <v>45243</v>
      </c>
      <c r="F133">
        <f t="shared" si="6"/>
        <v>0.78288429153248884</v>
      </c>
    </row>
    <row r="134" spans="1:6" x14ac:dyDescent="0.55000000000000004">
      <c r="A134" s="2">
        <v>45250</v>
      </c>
      <c r="B134" s="12">
        <v>5.7499433720365417E-3</v>
      </c>
      <c r="C134">
        <f t="shared" si="7"/>
        <v>4.4601839359202158E-3</v>
      </c>
      <c r="E134" s="8">
        <f t="shared" si="5"/>
        <v>45250</v>
      </c>
      <c r="F134">
        <f t="shared" si="6"/>
        <v>0.78863423490452533</v>
      </c>
    </row>
    <row r="135" spans="1:6" x14ac:dyDescent="0.55000000000000004">
      <c r="A135" s="2">
        <v>45257</v>
      </c>
      <c r="B135" s="12">
        <v>6.6068211739667339E-3</v>
      </c>
      <c r="C135">
        <f t="shared" ref="C135:C166" si="8">B135*EXP((ROW()-7)*$E$2)</f>
        <v>5.1146175510729209E-3</v>
      </c>
      <c r="E135" s="8">
        <f t="shared" si="5"/>
        <v>45257</v>
      </c>
      <c r="F135">
        <f t="shared" si="6"/>
        <v>0.79524105607849205</v>
      </c>
    </row>
    <row r="136" spans="1:6" x14ac:dyDescent="0.55000000000000004">
      <c r="A136" s="2">
        <v>45264</v>
      </c>
      <c r="B136" s="12">
        <v>7.6804398354326483E-3</v>
      </c>
      <c r="C136">
        <f t="shared" si="8"/>
        <v>5.933871197339383E-3</v>
      </c>
      <c r="E136" s="8">
        <f t="shared" si="5"/>
        <v>45264</v>
      </c>
      <c r="F136">
        <f t="shared" si="6"/>
        <v>0.8029214959139247</v>
      </c>
    </row>
    <row r="137" spans="1:6" x14ac:dyDescent="0.55000000000000004">
      <c r="A137" s="2">
        <v>45271</v>
      </c>
      <c r="B137" s="12">
        <v>6.9651333369554662E-3</v>
      </c>
      <c r="C137">
        <f t="shared" si="8"/>
        <v>5.3704771047927971E-3</v>
      </c>
      <c r="E137" s="8">
        <f t="shared" ref="E137:E180" si="9">A137</f>
        <v>45271</v>
      </c>
      <c r="F137">
        <f t="shared" ref="F137:F180" si="10">B137+F136</f>
        <v>0.80988662925088017</v>
      </c>
    </row>
    <row r="138" spans="1:6" x14ac:dyDescent="0.55000000000000004">
      <c r="A138" s="2">
        <v>45278</v>
      </c>
      <c r="B138" s="12">
        <v>8.0345389615727597E-3</v>
      </c>
      <c r="C138">
        <f t="shared" si="8"/>
        <v>6.182666301338258E-3</v>
      </c>
      <c r="E138" s="8">
        <f t="shared" si="9"/>
        <v>45278</v>
      </c>
      <c r="F138">
        <f t="shared" si="10"/>
        <v>0.81792116821245298</v>
      </c>
    </row>
    <row r="139" spans="1:6" x14ac:dyDescent="0.55000000000000004">
      <c r="A139" s="2">
        <v>45285</v>
      </c>
      <c r="B139" s="12">
        <v>8.0230154721078403E-3</v>
      </c>
      <c r="C139">
        <f t="shared" si="8"/>
        <v>6.1614635908351775E-3</v>
      </c>
      <c r="E139" s="8">
        <f t="shared" si="9"/>
        <v>45285</v>
      </c>
      <c r="F139">
        <f t="shared" si="10"/>
        <v>0.8259441836845608</v>
      </c>
    </row>
    <row r="140" spans="1:6" x14ac:dyDescent="0.55000000000000004">
      <c r="A140" s="2">
        <v>45292</v>
      </c>
      <c r="B140" s="12">
        <v>6.9311348331271777E-3</v>
      </c>
      <c r="C140">
        <f t="shared" si="8"/>
        <v>5.3122929340939165E-3</v>
      </c>
      <c r="E140" s="8">
        <f t="shared" si="9"/>
        <v>45292</v>
      </c>
      <c r="F140">
        <f t="shared" si="10"/>
        <v>0.83287531851768792</v>
      </c>
    </row>
    <row r="141" spans="1:6" x14ac:dyDescent="0.55000000000000004">
      <c r="A141" s="2">
        <v>45299</v>
      </c>
      <c r="B141" s="12">
        <v>5.356075324620512E-3</v>
      </c>
      <c r="C141">
        <f t="shared" si="8"/>
        <v>4.0969036919752773E-3</v>
      </c>
      <c r="E141" s="8">
        <f t="shared" si="9"/>
        <v>45299</v>
      </c>
      <c r="F141">
        <f t="shared" si="10"/>
        <v>0.83823139384230838</v>
      </c>
    </row>
    <row r="142" spans="1:6" x14ac:dyDescent="0.55000000000000004">
      <c r="A142" s="2">
        <v>45306</v>
      </c>
      <c r="B142" s="12">
        <v>6.731638832234408E-3</v>
      </c>
      <c r="C142">
        <f t="shared" si="8"/>
        <v>5.1387950478094272E-3</v>
      </c>
      <c r="E142" s="8">
        <f t="shared" si="9"/>
        <v>45306</v>
      </c>
      <c r="F142">
        <f t="shared" si="10"/>
        <v>0.84496303267454276</v>
      </c>
    </row>
    <row r="143" spans="1:6" x14ac:dyDescent="0.55000000000000004">
      <c r="A143" s="2">
        <v>45313</v>
      </c>
      <c r="B143" s="12">
        <v>5.4844631599509364E-3</v>
      </c>
      <c r="C143">
        <f t="shared" si="8"/>
        <v>4.178361628198856E-3</v>
      </c>
      <c r="E143" s="8">
        <f t="shared" si="9"/>
        <v>45313</v>
      </c>
      <c r="F143">
        <f t="shared" si="10"/>
        <v>0.85044749583449364</v>
      </c>
    </row>
    <row r="144" spans="1:6" x14ac:dyDescent="0.55000000000000004">
      <c r="A144" s="2">
        <v>45320</v>
      </c>
      <c r="B144" s="12">
        <v>5.9445064920888059E-3</v>
      </c>
      <c r="C144">
        <f t="shared" si="8"/>
        <v>4.5197989575316679E-3</v>
      </c>
      <c r="E144" s="8">
        <f t="shared" si="9"/>
        <v>45320</v>
      </c>
      <c r="F144">
        <f t="shared" si="10"/>
        <v>0.85639200232658241</v>
      </c>
    </row>
    <row r="145" spans="1:6" x14ac:dyDescent="0.55000000000000004">
      <c r="A145" s="2">
        <v>45327</v>
      </c>
      <c r="B145" s="12">
        <v>6.0837852376561781E-3</v>
      </c>
      <c r="C145">
        <f t="shared" si="8"/>
        <v>4.6164549063078594E-3</v>
      </c>
      <c r="E145" s="8">
        <f t="shared" si="9"/>
        <v>45327</v>
      </c>
      <c r="F145">
        <f t="shared" si="10"/>
        <v>0.86247578756423859</v>
      </c>
    </row>
    <row r="146" spans="1:6" x14ac:dyDescent="0.55000000000000004">
      <c r="A146" s="2">
        <v>45334</v>
      </c>
      <c r="B146" s="12">
        <v>5.7456804506668003E-3</v>
      </c>
      <c r="C146">
        <f t="shared" si="8"/>
        <v>4.3511855427270226E-3</v>
      </c>
      <c r="E146" s="8">
        <f t="shared" si="9"/>
        <v>45334</v>
      </c>
      <c r="F146">
        <f t="shared" si="10"/>
        <v>0.86822146801490541</v>
      </c>
    </row>
    <row r="147" spans="1:6" x14ac:dyDescent="0.55000000000000004">
      <c r="A147" s="2">
        <v>45341</v>
      </c>
      <c r="B147" s="12">
        <v>6.0931472647105939E-3</v>
      </c>
      <c r="C147">
        <f t="shared" si="8"/>
        <v>4.6051016369636922E-3</v>
      </c>
      <c r="E147" s="8">
        <f t="shared" si="9"/>
        <v>45341</v>
      </c>
      <c r="F147">
        <f t="shared" si="10"/>
        <v>0.87431461527961596</v>
      </c>
    </row>
    <row r="148" spans="1:6" x14ac:dyDescent="0.55000000000000004">
      <c r="A148" s="2">
        <v>45348</v>
      </c>
      <c r="B148" s="12">
        <v>5.3359043489404302E-3</v>
      </c>
      <c r="C148">
        <f t="shared" si="8"/>
        <v>4.0247322335914314E-3</v>
      </c>
      <c r="E148" s="8">
        <f t="shared" si="9"/>
        <v>45348</v>
      </c>
      <c r="F148">
        <f t="shared" si="10"/>
        <v>0.87965051962855634</v>
      </c>
    </row>
    <row r="149" spans="1:6" x14ac:dyDescent="0.55000000000000004">
      <c r="A149" s="2">
        <v>45355</v>
      </c>
      <c r="B149" s="12">
        <v>4.6865665586008241E-3</v>
      </c>
      <c r="C149">
        <f t="shared" si="8"/>
        <v>3.5278909835102074E-3</v>
      </c>
      <c r="E149" s="8">
        <f t="shared" si="9"/>
        <v>45355</v>
      </c>
      <c r="F149">
        <f t="shared" si="10"/>
        <v>0.88433708618715712</v>
      </c>
    </row>
    <row r="150" spans="1:6" x14ac:dyDescent="0.55000000000000004">
      <c r="A150" s="2">
        <v>45362</v>
      </c>
      <c r="B150" s="12">
        <v>4.6124376666537596E-3</v>
      </c>
      <c r="C150">
        <f t="shared" si="8"/>
        <v>3.4651519873422545E-3</v>
      </c>
      <c r="E150" s="8">
        <f t="shared" si="9"/>
        <v>45362</v>
      </c>
      <c r="F150">
        <f t="shared" si="10"/>
        <v>0.88894952385381087</v>
      </c>
    </row>
    <row r="151" spans="1:6" x14ac:dyDescent="0.55000000000000004">
      <c r="A151" s="2">
        <v>45369</v>
      </c>
      <c r="B151" s="12">
        <v>4.2279223356262059E-3</v>
      </c>
      <c r="C151">
        <f t="shared" si="8"/>
        <v>3.1699337822221102E-3</v>
      </c>
      <c r="E151" s="8">
        <f t="shared" si="9"/>
        <v>45369</v>
      </c>
      <c r="F151">
        <f t="shared" si="10"/>
        <v>0.89317744618943706</v>
      </c>
    </row>
    <row r="152" spans="1:6" x14ac:dyDescent="0.55000000000000004">
      <c r="A152" s="2">
        <v>45376</v>
      </c>
      <c r="B152" s="12">
        <v>4.0000358185115076E-3</v>
      </c>
      <c r="C152">
        <f t="shared" si="8"/>
        <v>2.9930810720014672E-3</v>
      </c>
      <c r="E152" s="8">
        <f t="shared" si="9"/>
        <v>45376</v>
      </c>
      <c r="F152">
        <f t="shared" si="10"/>
        <v>0.89717748200794856</v>
      </c>
    </row>
    <row r="153" spans="1:6" x14ac:dyDescent="0.55000000000000004">
      <c r="A153" s="2">
        <v>45383</v>
      </c>
      <c r="B153" s="12">
        <v>4.2335626859495504E-3</v>
      </c>
      <c r="C153">
        <f t="shared" si="8"/>
        <v>3.1614914089379792E-3</v>
      </c>
      <c r="E153" s="8">
        <f t="shared" si="9"/>
        <v>45383</v>
      </c>
      <c r="F153">
        <f t="shared" si="10"/>
        <v>0.9014110446938981</v>
      </c>
    </row>
    <row r="154" spans="1:6" x14ac:dyDescent="0.55000000000000004">
      <c r="A154" s="2">
        <v>45390</v>
      </c>
      <c r="B154" s="12">
        <v>5.3297278516759236E-3</v>
      </c>
      <c r="C154">
        <f t="shared" si="8"/>
        <v>3.9721208736446089E-3</v>
      </c>
      <c r="E154" s="8">
        <f t="shared" si="9"/>
        <v>45390</v>
      </c>
      <c r="F154">
        <f t="shared" si="10"/>
        <v>0.90674077254557406</v>
      </c>
    </row>
    <row r="155" spans="1:6" x14ac:dyDescent="0.55000000000000004">
      <c r="A155" s="2">
        <v>45397</v>
      </c>
      <c r="B155" s="12">
        <v>5.303113327227986E-3</v>
      </c>
      <c r="C155">
        <f t="shared" si="8"/>
        <v>3.9443890221584404E-3</v>
      </c>
      <c r="E155" s="8">
        <f t="shared" si="9"/>
        <v>45397</v>
      </c>
      <c r="F155">
        <f t="shared" si="10"/>
        <v>0.91204388587280205</v>
      </c>
    </row>
    <row r="156" spans="1:6" x14ac:dyDescent="0.55000000000000004">
      <c r="A156" s="2">
        <v>45404</v>
      </c>
      <c r="B156" s="12">
        <v>3.9159641863819204E-3</v>
      </c>
      <c r="C156">
        <f t="shared" si="8"/>
        <v>2.9068254619556027E-3</v>
      </c>
      <c r="E156" s="8">
        <f t="shared" si="9"/>
        <v>45404</v>
      </c>
      <c r="F156">
        <f t="shared" si="10"/>
        <v>0.91595985005918401</v>
      </c>
    </row>
    <row r="157" spans="1:6" x14ac:dyDescent="0.55000000000000004">
      <c r="A157" s="2">
        <v>45411</v>
      </c>
      <c r="B157" s="12">
        <v>4.1421723059491961E-3</v>
      </c>
      <c r="C157">
        <f t="shared" si="8"/>
        <v>3.0685967174503719E-3</v>
      </c>
      <c r="E157" s="8">
        <f t="shared" si="9"/>
        <v>45411</v>
      </c>
      <c r="F157">
        <f t="shared" si="10"/>
        <v>0.92010202236513317</v>
      </c>
    </row>
    <row r="158" spans="1:6" x14ac:dyDescent="0.55000000000000004">
      <c r="A158" s="2">
        <v>45418</v>
      </c>
      <c r="B158" s="12">
        <v>4.6641061743973259E-3</v>
      </c>
      <c r="C158">
        <f t="shared" si="8"/>
        <v>3.4483512334182367E-3</v>
      </c>
      <c r="E158" s="8">
        <f t="shared" si="9"/>
        <v>45418</v>
      </c>
      <c r="F158">
        <f t="shared" si="10"/>
        <v>0.92476612853953044</v>
      </c>
    </row>
    <row r="159" spans="1:6" x14ac:dyDescent="0.55000000000000004">
      <c r="A159" s="2">
        <v>45425</v>
      </c>
      <c r="B159" s="12">
        <v>5.1314103096150978E-3</v>
      </c>
      <c r="C159">
        <f t="shared" si="8"/>
        <v>3.7862668571660919E-3</v>
      </c>
      <c r="E159" s="8">
        <f t="shared" si="9"/>
        <v>45425</v>
      </c>
      <c r="F159">
        <f t="shared" si="10"/>
        <v>0.9298975388491455</v>
      </c>
    </row>
    <row r="160" spans="1:6" x14ac:dyDescent="0.55000000000000004">
      <c r="A160" s="2">
        <v>45432</v>
      </c>
      <c r="B160" s="12">
        <v>4.7083338709816604E-3</v>
      </c>
      <c r="C160">
        <f t="shared" si="8"/>
        <v>3.4671540625228385E-3</v>
      </c>
      <c r="E160" s="8">
        <f t="shared" si="9"/>
        <v>45432</v>
      </c>
      <c r="F160">
        <f t="shared" si="10"/>
        <v>0.93460587272012718</v>
      </c>
    </row>
    <row r="161" spans="1:6" x14ac:dyDescent="0.55000000000000004">
      <c r="A161" s="2">
        <v>45439</v>
      </c>
      <c r="B161" s="12">
        <v>3.751102818224068E-3</v>
      </c>
      <c r="C161">
        <f t="shared" si="8"/>
        <v>2.7567429205398548E-3</v>
      </c>
      <c r="E161" s="8">
        <f t="shared" si="9"/>
        <v>45439</v>
      </c>
      <c r="F161">
        <f t="shared" si="10"/>
        <v>0.93835697553835129</v>
      </c>
    </row>
    <row r="162" spans="1:6" x14ac:dyDescent="0.55000000000000004">
      <c r="A162" s="2">
        <v>45446</v>
      </c>
      <c r="B162" s="12">
        <v>3.9193697948431581E-3</v>
      </c>
      <c r="C162">
        <f t="shared" si="8"/>
        <v>2.8746498463451311E-3</v>
      </c>
      <c r="E162" s="8">
        <f t="shared" si="9"/>
        <v>45446</v>
      </c>
      <c r="F162">
        <f t="shared" si="10"/>
        <v>0.94227634533319449</v>
      </c>
    </row>
    <row r="163" spans="1:6" x14ac:dyDescent="0.55000000000000004">
      <c r="A163" s="2">
        <v>45453</v>
      </c>
      <c r="B163" s="12">
        <v>4.0851139248125499E-3</v>
      </c>
      <c r="C163">
        <f t="shared" si="8"/>
        <v>2.9902279336710504E-3</v>
      </c>
      <c r="E163" s="8">
        <f t="shared" si="9"/>
        <v>45453</v>
      </c>
      <c r="F163">
        <f t="shared" si="10"/>
        <v>0.94636145925800708</v>
      </c>
    </row>
    <row r="164" spans="1:6" x14ac:dyDescent="0.55000000000000004">
      <c r="A164" s="2">
        <v>45460</v>
      </c>
      <c r="B164" s="12">
        <v>4.918805369672874E-3</v>
      </c>
      <c r="C164">
        <f t="shared" si="8"/>
        <v>3.5932809183587887E-3</v>
      </c>
      <c r="E164" s="8">
        <f t="shared" si="9"/>
        <v>45460</v>
      </c>
      <c r="F164">
        <f t="shared" si="10"/>
        <v>0.95128026462767989</v>
      </c>
    </row>
    <row r="165" spans="1:6" x14ac:dyDescent="0.55000000000000004">
      <c r="A165" s="2">
        <v>45467</v>
      </c>
      <c r="B165" s="12">
        <v>3.412751087161272E-3</v>
      </c>
      <c r="C165">
        <f t="shared" si="8"/>
        <v>2.4880984311647573E-3</v>
      </c>
      <c r="E165" s="8">
        <f t="shared" si="9"/>
        <v>45467</v>
      </c>
      <c r="F165">
        <f t="shared" si="10"/>
        <v>0.95469301571484122</v>
      </c>
    </row>
    <row r="166" spans="1:6" x14ac:dyDescent="0.55000000000000004">
      <c r="A166" s="2">
        <v>45474</v>
      </c>
      <c r="B166" s="12">
        <v>3.2925204804228119E-3</v>
      </c>
      <c r="C166">
        <f t="shared" si="8"/>
        <v>2.3956470824678016E-3</v>
      </c>
      <c r="E166" s="8">
        <f t="shared" si="9"/>
        <v>45474</v>
      </c>
      <c r="F166">
        <f t="shared" si="10"/>
        <v>0.95798553619526405</v>
      </c>
    </row>
    <row r="167" spans="1:6" x14ac:dyDescent="0.55000000000000004">
      <c r="A167" s="2">
        <v>45481</v>
      </c>
      <c r="B167" s="12">
        <v>3.968718713734022E-3</v>
      </c>
      <c r="C167">
        <f t="shared" ref="C167:C180" si="11">B167*EXP((ROW()-7)*$E$2)</f>
        <v>2.8818812723942974E-3</v>
      </c>
      <c r="E167" s="8">
        <f t="shared" si="9"/>
        <v>45481</v>
      </c>
      <c r="F167">
        <f t="shared" si="10"/>
        <v>0.96195425490899811</v>
      </c>
    </row>
    <row r="168" spans="1:6" x14ac:dyDescent="0.55000000000000004">
      <c r="A168" s="2">
        <v>45488</v>
      </c>
      <c r="B168" s="12">
        <v>3.5209371641607839E-3</v>
      </c>
      <c r="C168">
        <f t="shared" si="11"/>
        <v>2.5516167911326204E-3</v>
      </c>
      <c r="E168" s="8">
        <f t="shared" si="9"/>
        <v>45488</v>
      </c>
      <c r="F168">
        <f t="shared" si="10"/>
        <v>0.96547519207315891</v>
      </c>
    </row>
    <row r="169" spans="1:6" x14ac:dyDescent="0.55000000000000004">
      <c r="A169" s="2">
        <v>45495</v>
      </c>
      <c r="B169" s="12">
        <v>3.8156571815432818E-3</v>
      </c>
      <c r="C169">
        <f t="shared" si="11"/>
        <v>2.7596749813895648E-3</v>
      </c>
      <c r="E169" s="8">
        <f t="shared" si="9"/>
        <v>45495</v>
      </c>
      <c r="F169">
        <f t="shared" si="10"/>
        <v>0.96929084925470221</v>
      </c>
    </row>
    <row r="170" spans="1:6" x14ac:dyDescent="0.55000000000000004">
      <c r="A170" s="2">
        <v>45502</v>
      </c>
      <c r="B170" s="12">
        <v>3.2371747926292242E-3</v>
      </c>
      <c r="C170">
        <f t="shared" si="11"/>
        <v>2.336609557942963E-3</v>
      </c>
      <c r="E170" s="8">
        <f t="shared" si="9"/>
        <v>45502</v>
      </c>
      <c r="F170">
        <f t="shared" si="10"/>
        <v>0.97252802404733141</v>
      </c>
    </row>
    <row r="171" spans="1:6" x14ac:dyDescent="0.55000000000000004">
      <c r="A171" s="2">
        <v>45509</v>
      </c>
      <c r="B171" s="12">
        <v>2.7570902511138999E-3</v>
      </c>
      <c r="C171">
        <f t="shared" si="11"/>
        <v>1.9861058588924565E-3</v>
      </c>
      <c r="E171" s="8">
        <f t="shared" si="9"/>
        <v>45509</v>
      </c>
      <c r="F171">
        <f t="shared" si="10"/>
        <v>0.97528511429844533</v>
      </c>
    </row>
    <row r="172" spans="1:6" x14ac:dyDescent="0.55000000000000004">
      <c r="A172" s="2">
        <v>45516</v>
      </c>
      <c r="B172" s="12">
        <v>2.7776372182898019E-3</v>
      </c>
      <c r="C172">
        <f t="shared" si="11"/>
        <v>1.9969093190923743E-3</v>
      </c>
      <c r="E172" s="8">
        <f t="shared" si="9"/>
        <v>45516</v>
      </c>
      <c r="F172">
        <f t="shared" si="10"/>
        <v>0.97806275151673516</v>
      </c>
    </row>
    <row r="173" spans="1:6" x14ac:dyDescent="0.55000000000000004">
      <c r="A173" s="2">
        <v>45523</v>
      </c>
      <c r="B173" s="12">
        <v>2.66382217087008E-3</v>
      </c>
      <c r="C173">
        <f t="shared" si="11"/>
        <v>1.9112586379378851E-3</v>
      </c>
      <c r="E173" s="8">
        <f t="shared" si="9"/>
        <v>45523</v>
      </c>
      <c r="F173">
        <f t="shared" si="10"/>
        <v>0.9807265736876053</v>
      </c>
    </row>
    <row r="174" spans="1:6" x14ac:dyDescent="0.55000000000000004">
      <c r="A174" s="2">
        <v>45530</v>
      </c>
      <c r="B174" s="12">
        <v>2.1988190298384419E-3</v>
      </c>
      <c r="C174">
        <f t="shared" si="11"/>
        <v>1.5744726827489775E-3</v>
      </c>
      <c r="E174" s="8">
        <f t="shared" si="9"/>
        <v>45530</v>
      </c>
      <c r="F174">
        <f t="shared" si="10"/>
        <v>0.98292539271744372</v>
      </c>
    </row>
    <row r="175" spans="1:6" x14ac:dyDescent="0.55000000000000004">
      <c r="A175" s="2">
        <v>45537</v>
      </c>
      <c r="B175" s="12">
        <v>1.9595767806024045E-3</v>
      </c>
      <c r="C175">
        <f t="shared" si="11"/>
        <v>1.4003588450391209E-3</v>
      </c>
      <c r="E175" s="8">
        <f t="shared" si="9"/>
        <v>45537</v>
      </c>
      <c r="F175">
        <f t="shared" si="10"/>
        <v>0.98488496949804616</v>
      </c>
    </row>
    <row r="176" spans="1:6" x14ac:dyDescent="0.55000000000000004">
      <c r="A176" s="2">
        <v>45544</v>
      </c>
      <c r="B176" s="12">
        <v>1.9401137522842933E-3</v>
      </c>
      <c r="C176">
        <f t="shared" si="11"/>
        <v>1.3836799861158132E-3</v>
      </c>
      <c r="E176" s="8">
        <f t="shared" si="9"/>
        <v>45544</v>
      </c>
      <c r="F176">
        <f t="shared" si="10"/>
        <v>0.98682508325033047</v>
      </c>
    </row>
    <row r="177" spans="1:6" x14ac:dyDescent="0.55000000000000004">
      <c r="A177" s="2">
        <v>45551</v>
      </c>
      <c r="B177" s="12">
        <v>1.2370504226855855E-3</v>
      </c>
      <c r="C177">
        <f t="shared" si="11"/>
        <v>8.8049577862854187E-4</v>
      </c>
      <c r="E177" s="8">
        <f t="shared" si="9"/>
        <v>45551</v>
      </c>
      <c r="F177">
        <f t="shared" si="10"/>
        <v>0.9880621336730161</v>
      </c>
    </row>
    <row r="178" spans="1:6" x14ac:dyDescent="0.55000000000000004">
      <c r="A178" s="2">
        <v>45558</v>
      </c>
      <c r="B178" s="12">
        <v>1.6885460467180827E-3</v>
      </c>
      <c r="C178">
        <f t="shared" si="11"/>
        <v>1.1994556528549685E-3</v>
      </c>
      <c r="E178" s="8">
        <f t="shared" si="9"/>
        <v>45558</v>
      </c>
      <c r="F178">
        <f t="shared" si="10"/>
        <v>0.98975067971973418</v>
      </c>
    </row>
    <row r="179" spans="1:6" x14ac:dyDescent="0.55000000000000004">
      <c r="A179" s="2">
        <v>45565</v>
      </c>
      <c r="B179" s="12">
        <v>6.2602284352579799E-4</v>
      </c>
      <c r="C179">
        <f t="shared" si="11"/>
        <v>4.4380570339525054E-4</v>
      </c>
      <c r="E179" s="8">
        <f t="shared" si="9"/>
        <v>45565</v>
      </c>
      <c r="F179">
        <f t="shared" si="10"/>
        <v>0.99037670256325994</v>
      </c>
    </row>
    <row r="180" spans="1:6" x14ac:dyDescent="0.55000000000000004">
      <c r="A180" s="2">
        <v>45572</v>
      </c>
      <c r="B180" s="12">
        <v>1.6496201641581545E-4</v>
      </c>
      <c r="C180">
        <f t="shared" si="11"/>
        <v>1.1671268651245716E-4</v>
      </c>
      <c r="E180" s="8">
        <f t="shared" si="9"/>
        <v>45572</v>
      </c>
      <c r="F180">
        <f t="shared" si="10"/>
        <v>0.99054166457967574</v>
      </c>
    </row>
    <row r="181" spans="1:6" x14ac:dyDescent="0.55000000000000004">
      <c r="A181" s="3" t="s">
        <v>2</v>
      </c>
      <c r="B181" s="12">
        <v>0.99054166457967574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AFFE0-41AF-422C-B989-05A0B5CD2FEF}">
  <dimension ref="A1:N181"/>
  <sheetViews>
    <sheetView topLeftCell="F1" workbookViewId="0">
      <selection activeCell="H1" sqref="H1"/>
    </sheetView>
  </sheetViews>
  <sheetFormatPr defaultRowHeight="14.4" x14ac:dyDescent="0.55000000000000004"/>
  <cols>
    <col min="1" max="1" width="13.15625" bestFit="1" customWidth="1"/>
    <col min="2" max="2" width="19.7890625" bestFit="1" customWidth="1"/>
    <col min="3" max="4" width="9.26171875" customWidth="1"/>
    <col min="5" max="5" width="14.15625" customWidth="1"/>
    <col min="6" max="6" width="22.578125" bestFit="1" customWidth="1"/>
    <col min="7" max="7" width="22.578125" customWidth="1"/>
    <col min="8" max="8" width="22.578125" bestFit="1" customWidth="1"/>
    <col min="9" max="9" width="20.41796875" bestFit="1" customWidth="1"/>
    <col min="10" max="12" width="22.578125" bestFit="1" customWidth="1"/>
    <col min="13" max="13" width="12" bestFit="1" customWidth="1"/>
    <col min="14" max="14" width="18" bestFit="1" customWidth="1"/>
    <col min="15" max="15" width="19.83984375" bestFit="1" customWidth="1"/>
    <col min="16" max="16" width="22.15625" bestFit="1" customWidth="1"/>
    <col min="17" max="17" width="21.26171875" bestFit="1" customWidth="1"/>
    <col min="18" max="18" width="21.41796875" bestFit="1" customWidth="1"/>
    <col min="19" max="19" width="25.83984375" bestFit="1" customWidth="1"/>
  </cols>
  <sheetData>
    <row r="1" spans="1:14" ht="20.399999999999999" x14ac:dyDescent="0.75">
      <c r="H1" s="4" t="s">
        <v>295</v>
      </c>
      <c r="N1" s="7"/>
    </row>
    <row r="2" spans="1:14" x14ac:dyDescent="0.55000000000000004">
      <c r="A2" s="1" t="s">
        <v>19</v>
      </c>
      <c r="B2" t="s" vm="3">
        <v>5</v>
      </c>
      <c r="D2" t="s">
        <v>284</v>
      </c>
      <c r="E2">
        <v>-2.1000000000000001E-4</v>
      </c>
      <c r="H2" t="s">
        <v>273</v>
      </c>
    </row>
    <row r="3" spans="1:14" x14ac:dyDescent="0.55000000000000004">
      <c r="A3" s="1" t="s">
        <v>7</v>
      </c>
      <c r="B3" t="s" vm="1">
        <v>9</v>
      </c>
      <c r="D3" t="s">
        <v>285</v>
      </c>
      <c r="E3" s="10">
        <f>AVERAGE(C7:C23)</f>
        <v>1.4925971920969922E-3</v>
      </c>
      <c r="F3" t="s">
        <v>286</v>
      </c>
      <c r="H3" t="s">
        <v>276</v>
      </c>
    </row>
    <row r="4" spans="1:14" x14ac:dyDescent="0.55000000000000004">
      <c r="A4" s="1" t="s">
        <v>0</v>
      </c>
      <c r="B4" t="s" vm="28">
        <v>234</v>
      </c>
      <c r="D4" t="s">
        <v>287</v>
      </c>
      <c r="E4" s="10">
        <f>AVERAGE(C56:C62)</f>
        <v>1.9568218703781477E-3</v>
      </c>
      <c r="F4" s="10">
        <f>E4-E$3</f>
        <v>4.6422467828115548E-4</v>
      </c>
      <c r="G4">
        <f>F4/E4</f>
        <v>0.23723399932741246</v>
      </c>
    </row>
    <row r="5" spans="1:14" x14ac:dyDescent="0.55000000000000004">
      <c r="D5" t="s">
        <v>288</v>
      </c>
      <c r="E5" s="10">
        <f>AVERAGE(C116:C123)</f>
        <v>1.7570359284694507E-3</v>
      </c>
      <c r="F5" s="10">
        <f>E5-E$3</f>
        <v>2.6443873637245854E-4</v>
      </c>
      <c r="G5">
        <f>F5/E5</f>
        <v>0.15050274845706224</v>
      </c>
    </row>
    <row r="6" spans="1:14" x14ac:dyDescent="0.55000000000000004">
      <c r="A6" s="1" t="s">
        <v>1</v>
      </c>
      <c r="B6" t="s">
        <v>229</v>
      </c>
      <c r="C6" t="s">
        <v>289</v>
      </c>
      <c r="E6" s="4" t="s">
        <v>237</v>
      </c>
      <c r="F6" s="4" t="s">
        <v>282</v>
      </c>
      <c r="G6" s="4"/>
    </row>
    <row r="7" spans="1:14" x14ac:dyDescent="0.55000000000000004">
      <c r="A7" s="2">
        <v>44361</v>
      </c>
      <c r="B7" s="12">
        <v>1.7048135904180694E-3</v>
      </c>
      <c r="C7">
        <f>B7*EXP((ROW()-7)*$E$2)</f>
        <v>1.7048135904180694E-3</v>
      </c>
      <c r="E7" s="8">
        <f>A7</f>
        <v>44361</v>
      </c>
      <c r="F7">
        <f>B7</f>
        <v>1.7048135904180694E-3</v>
      </c>
    </row>
    <row r="8" spans="1:14" x14ac:dyDescent="0.55000000000000004">
      <c r="A8" s="2">
        <v>44368</v>
      </c>
      <c r="B8" s="12">
        <v>1.454644213193017E-3</v>
      </c>
      <c r="C8">
        <f t="shared" ref="C8:C71" si="0">B8*EXP((ROW()-7)*$E$2)</f>
        <v>1.4543387699809062E-3</v>
      </c>
      <c r="E8" s="8">
        <f>A8</f>
        <v>44368</v>
      </c>
      <c r="F8">
        <f>B8+F7</f>
        <v>3.1594578036110866E-3</v>
      </c>
    </row>
    <row r="9" spans="1:14" x14ac:dyDescent="0.55000000000000004">
      <c r="A9" s="2">
        <v>44375</v>
      </c>
      <c r="B9" s="12">
        <v>1.3343154357551344E-3</v>
      </c>
      <c r="C9">
        <f t="shared" si="0"/>
        <v>1.3337551409422644E-3</v>
      </c>
      <c r="E9" s="8">
        <f t="shared" ref="E9:E72" si="1">A9</f>
        <v>44375</v>
      </c>
      <c r="F9">
        <f t="shared" ref="F9:F72" si="2">B9+F8</f>
        <v>4.4937732393662208E-3</v>
      </c>
    </row>
    <row r="10" spans="1:14" x14ac:dyDescent="0.55000000000000004">
      <c r="A10" s="2">
        <v>44382</v>
      </c>
      <c r="B10" s="12">
        <v>1.5759695707112139E-3</v>
      </c>
      <c r="C10">
        <f t="shared" si="0"/>
        <v>1.5749770225671597E-3</v>
      </c>
      <c r="E10" s="8">
        <f t="shared" si="1"/>
        <v>44382</v>
      </c>
      <c r="F10">
        <f t="shared" si="2"/>
        <v>6.0697428100774352E-3</v>
      </c>
    </row>
    <row r="11" spans="1:14" x14ac:dyDescent="0.55000000000000004">
      <c r="A11" s="2">
        <v>44389</v>
      </c>
      <c r="B11" s="12">
        <v>1.5004543887370025E-3</v>
      </c>
      <c r="C11">
        <f t="shared" si="0"/>
        <v>1.499194536262582E-3</v>
      </c>
      <c r="E11" s="8">
        <f t="shared" si="1"/>
        <v>44389</v>
      </c>
      <c r="F11">
        <f t="shared" si="2"/>
        <v>7.5701971988144379E-3</v>
      </c>
    </row>
    <row r="12" spans="1:14" x14ac:dyDescent="0.55000000000000004">
      <c r="A12" s="2">
        <v>44396</v>
      </c>
      <c r="B12" s="12">
        <v>1.4565411737165719E-3</v>
      </c>
      <c r="C12">
        <f t="shared" si="0"/>
        <v>1.4550126081215439E-3</v>
      </c>
      <c r="E12" s="8">
        <f t="shared" si="1"/>
        <v>44396</v>
      </c>
      <c r="F12">
        <f t="shared" si="2"/>
        <v>9.0267383725310089E-3</v>
      </c>
    </row>
    <row r="13" spans="1:14" x14ac:dyDescent="0.55000000000000004">
      <c r="A13" s="2">
        <v>44403</v>
      </c>
      <c r="B13" s="12">
        <v>1.4460841682419144E-3</v>
      </c>
      <c r="C13">
        <f t="shared" si="0"/>
        <v>1.4442632496095755E-3</v>
      </c>
      <c r="E13" s="8">
        <f t="shared" si="1"/>
        <v>44403</v>
      </c>
      <c r="F13">
        <f t="shared" si="2"/>
        <v>1.0472822540772923E-2</v>
      </c>
    </row>
    <row r="14" spans="1:14" x14ac:dyDescent="0.55000000000000004">
      <c r="A14" s="2">
        <v>44410</v>
      </c>
      <c r="B14" s="12">
        <v>1.3761667724233359E-3</v>
      </c>
      <c r="C14">
        <f t="shared" si="0"/>
        <v>1.3741452934189597E-3</v>
      </c>
      <c r="E14" s="8">
        <f t="shared" si="1"/>
        <v>44410</v>
      </c>
      <c r="F14">
        <f t="shared" si="2"/>
        <v>1.1848989313196258E-2</v>
      </c>
    </row>
    <row r="15" spans="1:14" x14ac:dyDescent="0.55000000000000004">
      <c r="A15" s="2">
        <v>44417</v>
      </c>
      <c r="B15" s="12">
        <v>1.4809923344116828E-3</v>
      </c>
      <c r="C15">
        <f t="shared" si="0"/>
        <v>1.4785063560963582E-3</v>
      </c>
      <c r="E15" s="8">
        <f t="shared" si="1"/>
        <v>44417</v>
      </c>
      <c r="F15">
        <f t="shared" si="2"/>
        <v>1.3329981647607941E-2</v>
      </c>
    </row>
    <row r="16" spans="1:14" x14ac:dyDescent="0.55000000000000004">
      <c r="A16" s="2">
        <v>44424</v>
      </c>
      <c r="B16" s="12">
        <v>1.4907696574005228E-3</v>
      </c>
      <c r="C16">
        <f t="shared" si="0"/>
        <v>1.4879547636605435E-3</v>
      </c>
      <c r="E16" s="8">
        <f t="shared" si="1"/>
        <v>44424</v>
      </c>
      <c r="F16">
        <f t="shared" si="2"/>
        <v>1.4820751305008463E-2</v>
      </c>
    </row>
    <row r="17" spans="1:10" x14ac:dyDescent="0.55000000000000004">
      <c r="A17" s="2">
        <v>44431</v>
      </c>
      <c r="B17" s="12">
        <v>1.484816567181139E-3</v>
      </c>
      <c r="C17">
        <f t="shared" si="0"/>
        <v>1.4817017241199775E-3</v>
      </c>
      <c r="E17" s="8">
        <f t="shared" si="1"/>
        <v>44431</v>
      </c>
      <c r="F17">
        <f t="shared" si="2"/>
        <v>1.6305567872189602E-2</v>
      </c>
    </row>
    <row r="18" spans="1:10" x14ac:dyDescent="0.55000000000000004">
      <c r="A18" s="2">
        <v>44438</v>
      </c>
      <c r="B18" s="12">
        <v>1.3611139120159024E-3</v>
      </c>
      <c r="C18">
        <f t="shared" si="0"/>
        <v>1.3579733676044624E-3</v>
      </c>
      <c r="E18" s="8">
        <f t="shared" si="1"/>
        <v>44438</v>
      </c>
      <c r="F18">
        <f t="shared" si="2"/>
        <v>1.7666681784205503E-2</v>
      </c>
    </row>
    <row r="19" spans="1:10" x14ac:dyDescent="0.55000000000000004">
      <c r="A19" s="2">
        <v>44445</v>
      </c>
      <c r="B19" s="12">
        <v>1.5569924548425845E-3</v>
      </c>
      <c r="C19">
        <f t="shared" si="0"/>
        <v>1.5530737734686783E-3</v>
      </c>
      <c r="E19" s="8">
        <f t="shared" si="1"/>
        <v>44445</v>
      </c>
      <c r="F19">
        <f t="shared" si="2"/>
        <v>1.9223674239048087E-2</v>
      </c>
      <c r="H19" t="s">
        <v>280</v>
      </c>
    </row>
    <row r="20" spans="1:10" x14ac:dyDescent="0.55000000000000004">
      <c r="A20" s="2">
        <v>44452</v>
      </c>
      <c r="B20" s="12">
        <v>1.5416492662150825E-3</v>
      </c>
      <c r="C20">
        <f t="shared" si="0"/>
        <v>1.5374463033729496E-3</v>
      </c>
      <c r="E20" s="8">
        <f t="shared" si="1"/>
        <v>44452</v>
      </c>
      <c r="F20">
        <f t="shared" si="2"/>
        <v>2.076532350526317E-2</v>
      </c>
    </row>
    <row r="21" spans="1:10" x14ac:dyDescent="0.55000000000000004">
      <c r="A21" s="2">
        <v>44459</v>
      </c>
      <c r="B21" s="12">
        <v>1.6884071438799701E-3</v>
      </c>
      <c r="C21">
        <f t="shared" si="0"/>
        <v>1.6834505166891914E-3</v>
      </c>
      <c r="E21" s="8">
        <f t="shared" si="1"/>
        <v>44459</v>
      </c>
      <c r="F21">
        <f t="shared" si="2"/>
        <v>2.245373064914314E-2</v>
      </c>
    </row>
    <row r="22" spans="1:10" x14ac:dyDescent="0.55000000000000004">
      <c r="A22" s="2">
        <v>44466</v>
      </c>
      <c r="B22" s="12">
        <v>1.4328183127851016E-3</v>
      </c>
      <c r="C22">
        <f t="shared" si="0"/>
        <v>1.4283120362115586E-3</v>
      </c>
      <c r="E22" s="8">
        <f t="shared" si="1"/>
        <v>44466</v>
      </c>
      <c r="F22">
        <f t="shared" si="2"/>
        <v>2.3886548961928242E-2</v>
      </c>
    </row>
    <row r="23" spans="1:10" x14ac:dyDescent="0.55000000000000004">
      <c r="A23" s="2">
        <v>44473</v>
      </c>
      <c r="B23" s="12">
        <v>1.5303666159874601E-3</v>
      </c>
      <c r="C23">
        <f t="shared" si="0"/>
        <v>1.5252332131040908E-3</v>
      </c>
      <c r="E23" s="8">
        <f t="shared" si="1"/>
        <v>44473</v>
      </c>
      <c r="F23">
        <f t="shared" si="2"/>
        <v>2.5416915577915703E-2</v>
      </c>
    </row>
    <row r="24" spans="1:10" x14ac:dyDescent="0.55000000000000004">
      <c r="A24" s="2">
        <v>44480</v>
      </c>
      <c r="B24" s="12">
        <v>1.8611421731212449E-3</v>
      </c>
      <c r="C24">
        <f t="shared" si="0"/>
        <v>1.8545097414977881E-3</v>
      </c>
      <c r="E24" s="8">
        <f t="shared" si="1"/>
        <v>44480</v>
      </c>
      <c r="F24">
        <f t="shared" si="2"/>
        <v>2.7278057751036949E-2</v>
      </c>
    </row>
    <row r="25" spans="1:10" x14ac:dyDescent="0.55000000000000004">
      <c r="A25" s="2">
        <v>44487</v>
      </c>
      <c r="B25" s="12">
        <v>1.8892674222199249E-3</v>
      </c>
      <c r="C25">
        <f t="shared" si="0"/>
        <v>1.882139471677707E-3</v>
      </c>
      <c r="E25" s="8">
        <f t="shared" si="1"/>
        <v>44487</v>
      </c>
      <c r="F25">
        <f t="shared" si="2"/>
        <v>2.9167325173256875E-2</v>
      </c>
    </row>
    <row r="26" spans="1:10" x14ac:dyDescent="0.55000000000000004">
      <c r="A26" s="2">
        <v>44494</v>
      </c>
      <c r="B26" s="12">
        <v>2.4285383066915819E-3</v>
      </c>
      <c r="C26">
        <f t="shared" si="0"/>
        <v>2.4188677444492456E-3</v>
      </c>
      <c r="E26" s="8">
        <f t="shared" si="1"/>
        <v>44494</v>
      </c>
      <c r="F26">
        <f t="shared" si="2"/>
        <v>3.1595863479948458E-2</v>
      </c>
    </row>
    <row r="27" spans="1:10" x14ac:dyDescent="0.55000000000000004">
      <c r="A27" s="2">
        <v>44501</v>
      </c>
      <c r="B27" s="12">
        <v>2.5457842487587061E-3</v>
      </c>
      <c r="C27">
        <f t="shared" si="0"/>
        <v>2.535114377328629E-3</v>
      </c>
      <c r="E27" s="8">
        <f t="shared" si="1"/>
        <v>44501</v>
      </c>
      <c r="F27">
        <f t="shared" si="2"/>
        <v>3.4141647728707161E-2</v>
      </c>
    </row>
    <row r="28" spans="1:10" x14ac:dyDescent="0.55000000000000004">
      <c r="A28" s="2">
        <v>44508</v>
      </c>
      <c r="B28" s="12">
        <v>2.5657465831212299E-3</v>
      </c>
      <c r="C28">
        <f t="shared" si="0"/>
        <v>2.5544565535024375E-3</v>
      </c>
      <c r="E28" s="8">
        <f t="shared" si="1"/>
        <v>44508</v>
      </c>
      <c r="F28">
        <f t="shared" si="2"/>
        <v>3.6707394311828394E-2</v>
      </c>
    </row>
    <row r="29" spans="1:10" x14ac:dyDescent="0.55000000000000004">
      <c r="A29" s="2">
        <v>44515</v>
      </c>
      <c r="B29" s="12">
        <v>3.6737434255673541E-3</v>
      </c>
      <c r="C29">
        <f t="shared" si="0"/>
        <v>3.6568098775568284E-3</v>
      </c>
      <c r="E29" s="8">
        <f t="shared" si="1"/>
        <v>44515</v>
      </c>
      <c r="F29">
        <f t="shared" si="2"/>
        <v>4.0381137737395746E-2</v>
      </c>
      <c r="J29" t="s">
        <v>281</v>
      </c>
    </row>
    <row r="30" spans="1:10" x14ac:dyDescent="0.55000000000000004">
      <c r="A30" s="2">
        <v>44522</v>
      </c>
      <c r="B30" s="12">
        <v>3.608364621101728E-3</v>
      </c>
      <c r="C30">
        <f t="shared" si="0"/>
        <v>3.5909782418880195E-3</v>
      </c>
      <c r="E30" s="8">
        <f t="shared" si="1"/>
        <v>44522</v>
      </c>
      <c r="F30">
        <f t="shared" si="2"/>
        <v>4.3989502358497475E-2</v>
      </c>
    </row>
    <row r="31" spans="1:10" x14ac:dyDescent="0.55000000000000004">
      <c r="A31" s="2">
        <v>44529</v>
      </c>
      <c r="B31" s="12">
        <v>3.6437839508208741E-3</v>
      </c>
      <c r="C31">
        <f t="shared" si="0"/>
        <v>3.6254654810291323E-3</v>
      </c>
      <c r="E31" s="8">
        <f t="shared" si="1"/>
        <v>44529</v>
      </c>
      <c r="F31">
        <f t="shared" si="2"/>
        <v>4.7633286309318346E-2</v>
      </c>
    </row>
    <row r="32" spans="1:10" x14ac:dyDescent="0.55000000000000004">
      <c r="A32" s="2">
        <v>44536</v>
      </c>
      <c r="B32" s="12">
        <v>3.68835300460845E-3</v>
      </c>
      <c r="C32">
        <f t="shared" si="0"/>
        <v>3.6690398926130276E-3</v>
      </c>
      <c r="E32" s="8">
        <f t="shared" si="1"/>
        <v>44536</v>
      </c>
      <c r="F32">
        <f t="shared" si="2"/>
        <v>5.1321639313926797E-2</v>
      </c>
    </row>
    <row r="33" spans="1:9" x14ac:dyDescent="0.55000000000000004">
      <c r="A33" s="2">
        <v>44543</v>
      </c>
      <c r="B33" s="12">
        <v>3.5563763151166619E-3</v>
      </c>
      <c r="C33">
        <f t="shared" si="0"/>
        <v>3.5370114147223993E-3</v>
      </c>
      <c r="E33" s="8">
        <f t="shared" si="1"/>
        <v>44543</v>
      </c>
      <c r="F33">
        <f t="shared" si="2"/>
        <v>5.4878015629043458E-2</v>
      </c>
      <c r="I33" t="s">
        <v>279</v>
      </c>
    </row>
    <row r="34" spans="1:9" x14ac:dyDescent="0.55000000000000004">
      <c r="A34" s="2">
        <v>44550</v>
      </c>
      <c r="B34" s="12">
        <v>3.4782751078180039E-3</v>
      </c>
      <c r="C34">
        <f t="shared" si="0"/>
        <v>3.4586090937931344E-3</v>
      </c>
      <c r="E34" s="8">
        <f t="shared" si="1"/>
        <v>44550</v>
      </c>
      <c r="F34">
        <f t="shared" si="2"/>
        <v>5.8356290736861466E-2</v>
      </c>
    </row>
    <row r="35" spans="1:9" x14ac:dyDescent="0.55000000000000004">
      <c r="A35" s="2">
        <v>44557</v>
      </c>
      <c r="B35" s="12">
        <v>3.275416382640766E-3</v>
      </c>
      <c r="C35">
        <f t="shared" si="0"/>
        <v>3.2562134462712331E-3</v>
      </c>
      <c r="E35" s="8">
        <f t="shared" si="1"/>
        <v>44557</v>
      </c>
      <c r="F35">
        <f t="shared" si="2"/>
        <v>6.1631707119502235E-2</v>
      </c>
    </row>
    <row r="36" spans="1:9" x14ac:dyDescent="0.55000000000000004">
      <c r="A36" s="2">
        <v>44564</v>
      </c>
      <c r="B36" s="12">
        <v>2.9324836645552381E-3</v>
      </c>
      <c r="C36">
        <f t="shared" si="0"/>
        <v>2.9146791089380121E-3</v>
      </c>
      <c r="E36" s="8">
        <f t="shared" si="1"/>
        <v>44564</v>
      </c>
      <c r="F36">
        <f t="shared" si="2"/>
        <v>6.4564190784057479E-2</v>
      </c>
    </row>
    <row r="37" spans="1:9" x14ac:dyDescent="0.55000000000000004">
      <c r="A37" s="2">
        <v>44571</v>
      </c>
      <c r="B37" s="12">
        <v>2.7335671690527541E-3</v>
      </c>
      <c r="C37">
        <f t="shared" si="0"/>
        <v>2.7163998297873447E-3</v>
      </c>
      <c r="E37" s="8">
        <f t="shared" si="1"/>
        <v>44571</v>
      </c>
      <c r="F37">
        <f t="shared" si="2"/>
        <v>6.7297757953110229E-2</v>
      </c>
    </row>
    <row r="38" spans="1:9" x14ac:dyDescent="0.55000000000000004">
      <c r="A38" s="2">
        <v>44578</v>
      </c>
      <c r="B38" s="12">
        <v>2.3606469110392121E-3</v>
      </c>
      <c r="C38">
        <f t="shared" si="0"/>
        <v>2.3453290135026258E-3</v>
      </c>
      <c r="E38" s="8">
        <f t="shared" si="1"/>
        <v>44578</v>
      </c>
      <c r="F38">
        <f t="shared" si="2"/>
        <v>6.965840486414944E-2</v>
      </c>
    </row>
    <row r="39" spans="1:9" x14ac:dyDescent="0.55000000000000004">
      <c r="A39" s="2">
        <v>44585</v>
      </c>
      <c r="B39" s="12">
        <v>2.2840204956129039E-3</v>
      </c>
      <c r="C39">
        <f t="shared" si="0"/>
        <v>2.2687233339119361E-3</v>
      </c>
      <c r="E39" s="8">
        <f t="shared" si="1"/>
        <v>44585</v>
      </c>
      <c r="F39">
        <f t="shared" si="2"/>
        <v>7.1942425359762349E-2</v>
      </c>
    </row>
    <row r="40" spans="1:9" x14ac:dyDescent="0.55000000000000004">
      <c r="A40" s="2">
        <v>44592</v>
      </c>
      <c r="B40" s="12">
        <v>2.783500187043624E-3</v>
      </c>
      <c r="C40">
        <f t="shared" si="0"/>
        <v>2.7642772152762984E-3</v>
      </c>
      <c r="E40" s="8">
        <f t="shared" si="1"/>
        <v>44592</v>
      </c>
      <c r="F40">
        <f t="shared" si="2"/>
        <v>7.4725925546805974E-2</v>
      </c>
    </row>
    <row r="41" spans="1:9" x14ac:dyDescent="0.55000000000000004">
      <c r="A41" s="2">
        <v>44599</v>
      </c>
      <c r="B41" s="12">
        <v>3.1542191678562239E-3</v>
      </c>
      <c r="C41">
        <f t="shared" si="0"/>
        <v>3.1317782524015636E-3</v>
      </c>
      <c r="E41" s="8">
        <f t="shared" si="1"/>
        <v>44599</v>
      </c>
      <c r="F41">
        <f t="shared" si="2"/>
        <v>7.7880144714662203E-2</v>
      </c>
    </row>
    <row r="42" spans="1:9" x14ac:dyDescent="0.55000000000000004">
      <c r="A42" s="2">
        <v>44606</v>
      </c>
      <c r="B42" s="12">
        <v>3.1269595610609602E-3</v>
      </c>
      <c r="C42">
        <f t="shared" si="0"/>
        <v>3.1040606648187279E-3</v>
      </c>
      <c r="E42" s="8">
        <f t="shared" si="1"/>
        <v>44606</v>
      </c>
      <c r="F42">
        <f t="shared" si="2"/>
        <v>8.1007104275723163E-2</v>
      </c>
    </row>
    <row r="43" spans="1:9" x14ac:dyDescent="0.55000000000000004">
      <c r="A43" s="2">
        <v>44613</v>
      </c>
      <c r="B43" s="12">
        <v>2.864239032600168E-3</v>
      </c>
      <c r="C43">
        <f t="shared" si="0"/>
        <v>2.8426670304249669E-3</v>
      </c>
      <c r="E43" s="8">
        <f t="shared" si="1"/>
        <v>44613</v>
      </c>
      <c r="F43">
        <f t="shared" si="2"/>
        <v>8.3871343308323326E-2</v>
      </c>
    </row>
    <row r="44" spans="1:9" x14ac:dyDescent="0.55000000000000004">
      <c r="A44" s="2">
        <v>44620</v>
      </c>
      <c r="B44" s="12">
        <v>2.661347146784016E-3</v>
      </c>
      <c r="C44">
        <f t="shared" si="0"/>
        <v>2.6407486084077834E-3</v>
      </c>
      <c r="E44" s="8">
        <f t="shared" si="1"/>
        <v>44620</v>
      </c>
      <c r="F44">
        <f t="shared" si="2"/>
        <v>8.6532690455107336E-2</v>
      </c>
    </row>
    <row r="45" spans="1:9" x14ac:dyDescent="0.55000000000000004">
      <c r="A45" s="2">
        <v>44627</v>
      </c>
      <c r="B45" s="12">
        <v>2.5321777579479241E-3</v>
      </c>
      <c r="C45">
        <f t="shared" si="0"/>
        <v>2.5120513904502962E-3</v>
      </c>
      <c r="E45" s="8">
        <f t="shared" si="1"/>
        <v>44627</v>
      </c>
      <c r="F45">
        <f t="shared" si="2"/>
        <v>8.9064868213055259E-2</v>
      </c>
    </row>
    <row r="46" spans="1:9" x14ac:dyDescent="0.55000000000000004">
      <c r="A46" s="2">
        <v>44634</v>
      </c>
      <c r="B46" s="12">
        <v>2.5025443161290021E-3</v>
      </c>
      <c r="C46">
        <f t="shared" si="0"/>
        <v>2.4821321799745376E-3</v>
      </c>
      <c r="E46" s="8">
        <f t="shared" si="1"/>
        <v>44634</v>
      </c>
      <c r="F46">
        <f t="shared" si="2"/>
        <v>9.1567412529184267E-2</v>
      </c>
    </row>
    <row r="47" spans="1:9" x14ac:dyDescent="0.55000000000000004">
      <c r="A47" s="2">
        <v>44641</v>
      </c>
      <c r="B47" s="12">
        <v>2.715445571626778E-3</v>
      </c>
      <c r="C47">
        <f t="shared" si="0"/>
        <v>2.6927313620646689E-3</v>
      </c>
      <c r="E47" s="8">
        <f t="shared" si="1"/>
        <v>44641</v>
      </c>
      <c r="F47">
        <f t="shared" si="2"/>
        <v>9.4282858100811051E-2</v>
      </c>
    </row>
    <row r="48" spans="1:9" x14ac:dyDescent="0.55000000000000004">
      <c r="A48" s="2">
        <v>44648</v>
      </c>
      <c r="B48" s="12">
        <v>2.4625559819145878E-3</v>
      </c>
      <c r="C48">
        <f t="shared" si="0"/>
        <v>2.4414443907307373E-3</v>
      </c>
      <c r="E48" s="8">
        <f t="shared" si="1"/>
        <v>44648</v>
      </c>
      <c r="F48">
        <f t="shared" si="2"/>
        <v>9.6745414082725634E-2</v>
      </c>
    </row>
    <row r="49" spans="1:6" x14ac:dyDescent="0.55000000000000004">
      <c r="A49" s="2">
        <v>44655</v>
      </c>
      <c r="B49" s="12">
        <v>2.4049050086000058E-3</v>
      </c>
      <c r="C49">
        <f t="shared" si="0"/>
        <v>2.3837870136831853E-3</v>
      </c>
      <c r="E49" s="8">
        <f t="shared" si="1"/>
        <v>44655</v>
      </c>
      <c r="F49">
        <f t="shared" si="2"/>
        <v>9.9150319091325642E-2</v>
      </c>
    </row>
    <row r="50" spans="1:6" x14ac:dyDescent="0.55000000000000004">
      <c r="A50" s="2">
        <v>44662</v>
      </c>
      <c r="B50" s="12">
        <v>2.2254229592550559E-3</v>
      </c>
      <c r="C50">
        <f t="shared" si="0"/>
        <v>2.2054178489420862E-3</v>
      </c>
      <c r="E50" s="8">
        <f t="shared" si="1"/>
        <v>44662</v>
      </c>
      <c r="F50">
        <f t="shared" si="2"/>
        <v>0.1013757420505807</v>
      </c>
    </row>
    <row r="51" spans="1:6" x14ac:dyDescent="0.55000000000000004">
      <c r="A51" s="2">
        <v>44669</v>
      </c>
      <c r="B51" s="12">
        <v>2.2108230587152499E-3</v>
      </c>
      <c r="C51">
        <f t="shared" si="0"/>
        <v>2.1904891410240062E-3</v>
      </c>
      <c r="E51" s="8">
        <f t="shared" si="1"/>
        <v>44669</v>
      </c>
      <c r="F51">
        <f t="shared" si="2"/>
        <v>0.10358656510929595</v>
      </c>
    </row>
    <row r="52" spans="1:6" x14ac:dyDescent="0.55000000000000004">
      <c r="A52" s="2">
        <v>44676</v>
      </c>
      <c r="B52" s="12">
        <v>2.1830396418932902E-3</v>
      </c>
      <c r="C52">
        <f t="shared" si="0"/>
        <v>2.1625070864025762E-3</v>
      </c>
      <c r="E52" s="8">
        <f t="shared" si="1"/>
        <v>44676</v>
      </c>
      <c r="F52">
        <f t="shared" si="2"/>
        <v>0.10576960475118924</v>
      </c>
    </row>
    <row r="53" spans="1:6" x14ac:dyDescent="0.55000000000000004">
      <c r="A53" s="2">
        <v>44683</v>
      </c>
      <c r="B53" s="12">
        <v>2.2279926181261438E-3</v>
      </c>
      <c r="C53">
        <f t="shared" si="0"/>
        <v>2.2065738287464221E-3</v>
      </c>
      <c r="E53" s="8">
        <f t="shared" si="1"/>
        <v>44683</v>
      </c>
      <c r="F53">
        <f t="shared" si="2"/>
        <v>0.10799759736931538</v>
      </c>
    </row>
    <row r="54" spans="1:6" x14ac:dyDescent="0.55000000000000004">
      <c r="A54" s="2">
        <v>44690</v>
      </c>
      <c r="B54" s="12">
        <v>2.3726886053385002E-3</v>
      </c>
      <c r="C54">
        <f t="shared" si="0"/>
        <v>2.3493853594992163E-3</v>
      </c>
      <c r="E54" s="8">
        <f t="shared" si="1"/>
        <v>44690</v>
      </c>
      <c r="F54">
        <f t="shared" si="2"/>
        <v>0.11037028597465388</v>
      </c>
    </row>
    <row r="55" spans="1:6" x14ac:dyDescent="0.55000000000000004">
      <c r="A55" s="2">
        <v>44697</v>
      </c>
      <c r="B55" s="12">
        <v>2.1179370070793179E-3</v>
      </c>
      <c r="C55">
        <f t="shared" si="0"/>
        <v>2.0966954394053324E-3</v>
      </c>
      <c r="E55" s="8">
        <f t="shared" si="1"/>
        <v>44697</v>
      </c>
      <c r="F55">
        <f t="shared" si="2"/>
        <v>0.11248822298173321</v>
      </c>
    </row>
    <row r="56" spans="1:6" x14ac:dyDescent="0.55000000000000004">
      <c r="A56" s="2">
        <v>44704</v>
      </c>
      <c r="B56" s="12">
        <v>1.8578436294617402E-3</v>
      </c>
      <c r="C56">
        <f t="shared" si="0"/>
        <v>1.8388244400628858E-3</v>
      </c>
      <c r="E56" s="8">
        <f t="shared" si="1"/>
        <v>44704</v>
      </c>
      <c r="F56">
        <f t="shared" si="2"/>
        <v>0.11434606661119495</v>
      </c>
    </row>
    <row r="57" spans="1:6" x14ac:dyDescent="0.55000000000000004">
      <c r="A57" s="2">
        <v>44711</v>
      </c>
      <c r="B57" s="12">
        <v>2.0263111523247238E-3</v>
      </c>
      <c r="C57">
        <f t="shared" si="0"/>
        <v>2.0051461957002743E-3</v>
      </c>
      <c r="E57" s="8">
        <f t="shared" si="1"/>
        <v>44711</v>
      </c>
      <c r="F57">
        <f t="shared" si="2"/>
        <v>0.11637237776351968</v>
      </c>
    </row>
    <row r="58" spans="1:6" x14ac:dyDescent="0.55000000000000004">
      <c r="A58" s="2">
        <v>44718</v>
      </c>
      <c r="B58" s="12">
        <v>2.1586288465464641E-3</v>
      </c>
      <c r="C58">
        <f t="shared" si="0"/>
        <v>2.135633292597952E-3</v>
      </c>
      <c r="E58" s="8">
        <f t="shared" si="1"/>
        <v>44718</v>
      </c>
      <c r="F58">
        <f t="shared" si="2"/>
        <v>0.11853100661006614</v>
      </c>
    </row>
    <row r="59" spans="1:6" x14ac:dyDescent="0.55000000000000004">
      <c r="A59" s="2">
        <v>44725</v>
      </c>
      <c r="B59" s="12">
        <v>1.9425774514440811E-3</v>
      </c>
      <c r="C59">
        <f t="shared" si="0"/>
        <v>1.9214799079120893E-3</v>
      </c>
      <c r="E59" s="8">
        <f t="shared" si="1"/>
        <v>44725</v>
      </c>
      <c r="F59">
        <f t="shared" si="2"/>
        <v>0.12047358406151022</v>
      </c>
    </row>
    <row r="60" spans="1:6" x14ac:dyDescent="0.55000000000000004">
      <c r="A60" s="2">
        <v>44732</v>
      </c>
      <c r="B60" s="12">
        <v>1.9444785447048994E-3</v>
      </c>
      <c r="C60">
        <f t="shared" si="0"/>
        <v>1.9229564909050468E-3</v>
      </c>
      <c r="E60" s="8">
        <f t="shared" si="1"/>
        <v>44732</v>
      </c>
      <c r="F60">
        <f t="shared" si="2"/>
        <v>0.12241806260621513</v>
      </c>
    </row>
    <row r="61" spans="1:6" x14ac:dyDescent="0.55000000000000004">
      <c r="A61" s="2">
        <v>44739</v>
      </c>
      <c r="B61" s="12">
        <v>2.10385318882435E-3</v>
      </c>
      <c r="C61">
        <f t="shared" si="0"/>
        <v>2.0801302569085547E-3</v>
      </c>
      <c r="E61" s="8">
        <f t="shared" si="1"/>
        <v>44739</v>
      </c>
      <c r="F61">
        <f t="shared" si="2"/>
        <v>0.12452191579503948</v>
      </c>
    </row>
    <row r="62" spans="1:6" x14ac:dyDescent="0.55000000000000004">
      <c r="A62" s="2">
        <v>44746</v>
      </c>
      <c r="B62" s="12">
        <v>1.8144184826540892E-3</v>
      </c>
      <c r="C62">
        <f t="shared" si="0"/>
        <v>1.793582508560231E-3</v>
      </c>
      <c r="E62" s="8">
        <f t="shared" si="1"/>
        <v>44746</v>
      </c>
      <c r="F62">
        <f t="shared" si="2"/>
        <v>0.12633633427769356</v>
      </c>
    </row>
    <row r="63" spans="1:6" x14ac:dyDescent="0.55000000000000004">
      <c r="A63" s="2">
        <v>44753</v>
      </c>
      <c r="B63" s="12">
        <v>2.347940823259322E-3</v>
      </c>
      <c r="C63">
        <f t="shared" si="0"/>
        <v>2.3204907618943563E-3</v>
      </c>
      <c r="E63" s="8">
        <f t="shared" si="1"/>
        <v>44753</v>
      </c>
      <c r="F63">
        <f t="shared" si="2"/>
        <v>0.12868427510095287</v>
      </c>
    </row>
    <row r="64" spans="1:6" x14ac:dyDescent="0.55000000000000004">
      <c r="A64" s="2">
        <v>44760</v>
      </c>
      <c r="B64" s="12">
        <v>2.4049671811294041E-3</v>
      </c>
      <c r="C64">
        <f t="shared" si="0"/>
        <v>2.3763513315058567E-3</v>
      </c>
      <c r="E64" s="8">
        <f t="shared" si="1"/>
        <v>44760</v>
      </c>
      <c r="F64">
        <f t="shared" si="2"/>
        <v>0.13108924228208227</v>
      </c>
    </row>
    <row r="65" spans="1:6" x14ac:dyDescent="0.55000000000000004">
      <c r="A65" s="2">
        <v>44767</v>
      </c>
      <c r="B65" s="12">
        <v>2.2455354355911741E-3</v>
      </c>
      <c r="C65">
        <f t="shared" si="0"/>
        <v>2.2183507050703823E-3</v>
      </c>
      <c r="E65" s="8">
        <f t="shared" si="1"/>
        <v>44767</v>
      </c>
      <c r="F65">
        <f t="shared" si="2"/>
        <v>0.13333477771767344</v>
      </c>
    </row>
    <row r="66" spans="1:6" x14ac:dyDescent="0.55000000000000004">
      <c r="A66" s="2">
        <v>44774</v>
      </c>
      <c r="B66" s="12">
        <v>2.6013204314298479E-3</v>
      </c>
      <c r="C66">
        <f t="shared" si="0"/>
        <v>2.5692889162884478E-3</v>
      </c>
      <c r="E66" s="8">
        <f t="shared" si="1"/>
        <v>44774</v>
      </c>
      <c r="F66">
        <f t="shared" si="2"/>
        <v>0.13593609814910329</v>
      </c>
    </row>
    <row r="67" spans="1:6" x14ac:dyDescent="0.55000000000000004">
      <c r="A67" s="2">
        <v>44781</v>
      </c>
      <c r="B67" s="12">
        <v>2.2342086828576022E-3</v>
      </c>
      <c r="C67">
        <f t="shared" si="0"/>
        <v>2.2062342624030633E-3</v>
      </c>
      <c r="E67" s="8">
        <f t="shared" si="1"/>
        <v>44781</v>
      </c>
      <c r="F67">
        <f t="shared" si="2"/>
        <v>0.13817030683196088</v>
      </c>
    </row>
    <row r="68" spans="1:6" x14ac:dyDescent="0.55000000000000004">
      <c r="A68" s="2">
        <v>44788</v>
      </c>
      <c r="B68" s="12">
        <v>2.1376322214510259E-3</v>
      </c>
      <c r="C68">
        <f t="shared" si="0"/>
        <v>2.1104237947327437E-3</v>
      </c>
      <c r="E68" s="8">
        <f t="shared" si="1"/>
        <v>44788</v>
      </c>
      <c r="F68">
        <f t="shared" si="2"/>
        <v>0.14030793905341191</v>
      </c>
    </row>
    <row r="69" spans="1:6" x14ac:dyDescent="0.55000000000000004">
      <c r="A69" s="2">
        <v>44795</v>
      </c>
      <c r="B69" s="12">
        <v>2.358723793679642E-3</v>
      </c>
      <c r="C69">
        <f t="shared" si="0"/>
        <v>2.3282122709249765E-3</v>
      </c>
      <c r="E69" s="8">
        <f t="shared" si="1"/>
        <v>44795</v>
      </c>
      <c r="F69">
        <f t="shared" si="2"/>
        <v>0.14266666284709154</v>
      </c>
    </row>
    <row r="70" spans="1:6" x14ac:dyDescent="0.55000000000000004">
      <c r="A70" s="2">
        <v>44802</v>
      </c>
      <c r="B70" s="12">
        <v>2.1909296775122862E-3</v>
      </c>
      <c r="C70">
        <f t="shared" si="0"/>
        <v>2.1621345774718299E-3</v>
      </c>
      <c r="E70" s="8">
        <f t="shared" si="1"/>
        <v>44802</v>
      </c>
      <c r="F70">
        <f t="shared" si="2"/>
        <v>0.14485759252460381</v>
      </c>
    </row>
    <row r="71" spans="1:6" x14ac:dyDescent="0.55000000000000004">
      <c r="A71" s="2">
        <v>44809</v>
      </c>
      <c r="B71" s="12">
        <v>2.6247028272543319E-3</v>
      </c>
      <c r="C71">
        <f t="shared" si="0"/>
        <v>2.5896628175697835E-3</v>
      </c>
      <c r="E71" s="8">
        <f t="shared" si="1"/>
        <v>44809</v>
      </c>
      <c r="F71">
        <f t="shared" si="2"/>
        <v>0.14748229535185814</v>
      </c>
    </row>
    <row r="72" spans="1:6" x14ac:dyDescent="0.55000000000000004">
      <c r="A72" s="2">
        <v>44816</v>
      </c>
      <c r="B72" s="12">
        <v>2.0742169627128021E-3</v>
      </c>
      <c r="C72">
        <f t="shared" ref="C72:C135" si="3">B72*EXP((ROW()-7)*$E$2)</f>
        <v>2.046096261582244E-3</v>
      </c>
      <c r="E72" s="8">
        <f t="shared" si="1"/>
        <v>44816</v>
      </c>
      <c r="F72">
        <f t="shared" si="2"/>
        <v>0.14955651231457096</v>
      </c>
    </row>
    <row r="73" spans="1:6" x14ac:dyDescent="0.55000000000000004">
      <c r="A73" s="2">
        <v>44823</v>
      </c>
      <c r="B73" s="12">
        <v>2.3830069565089541E-3</v>
      </c>
      <c r="C73">
        <f t="shared" si="3"/>
        <v>2.3502063136277571E-3</v>
      </c>
      <c r="E73" s="8">
        <f t="shared" ref="E73:E136" si="4">A73</f>
        <v>44823</v>
      </c>
      <c r="F73">
        <f t="shared" ref="F73:F136" si="5">B73+F72</f>
        <v>0.1519395192710799</v>
      </c>
    </row>
    <row r="74" spans="1:6" x14ac:dyDescent="0.55000000000000004">
      <c r="A74" s="2">
        <v>44830</v>
      </c>
      <c r="B74" s="12">
        <v>2.7377072411787322E-3</v>
      </c>
      <c r="C74">
        <f t="shared" si="3"/>
        <v>2.6994574188038611E-3</v>
      </c>
      <c r="E74" s="8">
        <f t="shared" si="4"/>
        <v>44830</v>
      </c>
      <c r="F74">
        <f t="shared" si="5"/>
        <v>0.15467722651225863</v>
      </c>
    </row>
    <row r="75" spans="1:6" x14ac:dyDescent="0.55000000000000004">
      <c r="A75" s="2">
        <v>44837</v>
      </c>
      <c r="B75" s="12">
        <v>2.8089183321217581E-3</v>
      </c>
      <c r="C75">
        <f t="shared" si="3"/>
        <v>2.7690920150174559E-3</v>
      </c>
      <c r="E75" s="8">
        <f t="shared" si="4"/>
        <v>44837</v>
      </c>
      <c r="F75">
        <f t="shared" si="5"/>
        <v>0.15748614484438039</v>
      </c>
    </row>
    <row r="76" spans="1:6" x14ac:dyDescent="0.55000000000000004">
      <c r="A76" s="2">
        <v>44844</v>
      </c>
      <c r="B76" s="12">
        <v>2.9379929742400922E-3</v>
      </c>
      <c r="C76">
        <f t="shared" si="3"/>
        <v>2.8957284023535621E-3</v>
      </c>
      <c r="E76" s="8">
        <f t="shared" si="4"/>
        <v>44844</v>
      </c>
      <c r="F76">
        <f t="shared" si="5"/>
        <v>0.1604241378186205</v>
      </c>
    </row>
    <row r="77" spans="1:6" x14ac:dyDescent="0.55000000000000004">
      <c r="A77" s="2">
        <v>44851</v>
      </c>
      <c r="B77" s="12">
        <v>2.1117461108492381E-3</v>
      </c>
      <c r="C77">
        <f t="shared" si="3"/>
        <v>2.0809304927232254E-3</v>
      </c>
      <c r="E77" s="8">
        <f t="shared" si="4"/>
        <v>44851</v>
      </c>
      <c r="F77">
        <f t="shared" si="5"/>
        <v>0.16253588392946974</v>
      </c>
    </row>
    <row r="78" spans="1:6" x14ac:dyDescent="0.55000000000000004">
      <c r="A78" s="2">
        <v>44858</v>
      </c>
      <c r="B78" s="12">
        <v>2.629429471431812E-3</v>
      </c>
      <c r="C78">
        <f t="shared" si="3"/>
        <v>2.590515502555605E-3</v>
      </c>
      <c r="E78" s="8">
        <f t="shared" si="4"/>
        <v>44858</v>
      </c>
      <c r="F78">
        <f t="shared" si="5"/>
        <v>0.16516531340090154</v>
      </c>
    </row>
    <row r="79" spans="1:6" x14ac:dyDescent="0.55000000000000004">
      <c r="A79" s="2">
        <v>44865</v>
      </c>
      <c r="B79" s="12">
        <v>2.1146825650021758E-3</v>
      </c>
      <c r="C79">
        <f t="shared" si="3"/>
        <v>2.0829490743673159E-3</v>
      </c>
      <c r="E79" s="8">
        <f t="shared" si="4"/>
        <v>44865</v>
      </c>
      <c r="F79">
        <f t="shared" si="5"/>
        <v>0.16727999596590371</v>
      </c>
    </row>
    <row r="80" spans="1:6" x14ac:dyDescent="0.55000000000000004">
      <c r="A80" s="2">
        <v>44872</v>
      </c>
      <c r="B80" s="12">
        <v>2.4742816790907221E-3</v>
      </c>
      <c r="C80">
        <f t="shared" si="3"/>
        <v>2.4366402000577107E-3</v>
      </c>
      <c r="E80" s="8">
        <f t="shared" si="4"/>
        <v>44872</v>
      </c>
      <c r="F80">
        <f t="shared" si="5"/>
        <v>0.16975427764499443</v>
      </c>
    </row>
    <row r="81" spans="1:6" x14ac:dyDescent="0.55000000000000004">
      <c r="A81" s="2">
        <v>44879</v>
      </c>
      <c r="B81" s="12">
        <v>2.18919675406746E-3</v>
      </c>
      <c r="C81">
        <f t="shared" si="3"/>
        <v>2.1554396088636681E-3</v>
      </c>
      <c r="E81" s="8">
        <f t="shared" si="4"/>
        <v>44879</v>
      </c>
      <c r="F81">
        <f t="shared" si="5"/>
        <v>0.17194347439906188</v>
      </c>
    </row>
    <row r="82" spans="1:6" x14ac:dyDescent="0.55000000000000004">
      <c r="A82" s="2">
        <v>44886</v>
      </c>
      <c r="B82" s="12">
        <v>2.2112793931567259E-3</v>
      </c>
      <c r="C82">
        <f t="shared" si="3"/>
        <v>2.1767245762078832E-3</v>
      </c>
      <c r="E82" s="8">
        <f t="shared" si="4"/>
        <v>44886</v>
      </c>
      <c r="F82">
        <f t="shared" si="5"/>
        <v>0.17415475379221862</v>
      </c>
    </row>
    <row r="83" spans="1:6" x14ac:dyDescent="0.55000000000000004">
      <c r="A83" s="2">
        <v>44893</v>
      </c>
      <c r="B83" s="12">
        <v>2.6328753156610739E-3</v>
      </c>
      <c r="C83">
        <f t="shared" si="3"/>
        <v>2.5911881738952783E-3</v>
      </c>
      <c r="E83" s="8">
        <f t="shared" si="4"/>
        <v>44893</v>
      </c>
      <c r="F83">
        <f t="shared" si="5"/>
        <v>0.17678762910787971</v>
      </c>
    </row>
    <row r="84" spans="1:6" x14ac:dyDescent="0.55000000000000004">
      <c r="A84" s="2">
        <v>44900</v>
      </c>
      <c r="B84" s="12">
        <v>2.4035144174816398E-3</v>
      </c>
      <c r="C84">
        <f t="shared" si="3"/>
        <v>2.3649621246536155E-3</v>
      </c>
      <c r="E84" s="8">
        <f t="shared" si="4"/>
        <v>44900</v>
      </c>
      <c r="F84">
        <f t="shared" si="5"/>
        <v>0.17919114352536133</v>
      </c>
    </row>
    <row r="85" spans="1:6" x14ac:dyDescent="0.55000000000000004">
      <c r="A85" s="2">
        <v>44907</v>
      </c>
      <c r="B85" s="12">
        <v>2.8722650188985218E-3</v>
      </c>
      <c r="C85">
        <f t="shared" si="3"/>
        <v>2.8256005432964896E-3</v>
      </c>
      <c r="E85" s="8">
        <f t="shared" si="4"/>
        <v>44907</v>
      </c>
      <c r="F85">
        <f t="shared" si="5"/>
        <v>0.18206340854425987</v>
      </c>
    </row>
    <row r="86" spans="1:6" x14ac:dyDescent="0.55000000000000004">
      <c r="A86" s="2">
        <v>44914</v>
      </c>
      <c r="B86" s="12">
        <v>3.2542757918412862E-3</v>
      </c>
      <c r="C86">
        <f t="shared" si="3"/>
        <v>3.2007327242411462E-3</v>
      </c>
      <c r="E86" s="8">
        <f t="shared" si="4"/>
        <v>44914</v>
      </c>
      <c r="F86">
        <f t="shared" si="5"/>
        <v>0.18531768433610116</v>
      </c>
    </row>
    <row r="87" spans="1:6" x14ac:dyDescent="0.55000000000000004">
      <c r="A87" s="2">
        <v>44921</v>
      </c>
      <c r="B87" s="12">
        <v>3.5485680167538741E-3</v>
      </c>
      <c r="C87">
        <f t="shared" si="3"/>
        <v>3.4894500553957278E-3</v>
      </c>
      <c r="E87" s="8">
        <f t="shared" si="4"/>
        <v>44921</v>
      </c>
      <c r="F87">
        <f t="shared" si="5"/>
        <v>0.18886625235285504</v>
      </c>
    </row>
    <row r="88" spans="1:6" x14ac:dyDescent="0.55000000000000004">
      <c r="A88" s="2">
        <v>44928</v>
      </c>
      <c r="B88" s="12">
        <v>3.3480102496407341E-3</v>
      </c>
      <c r="C88">
        <f t="shared" si="3"/>
        <v>3.2915422174404829E-3</v>
      </c>
      <c r="E88" s="8">
        <f t="shared" si="4"/>
        <v>44928</v>
      </c>
      <c r="F88">
        <f t="shared" si="5"/>
        <v>0.19221426260249577</v>
      </c>
    </row>
    <row r="89" spans="1:6" x14ac:dyDescent="0.55000000000000004">
      <c r="A89" s="2">
        <v>44935</v>
      </c>
      <c r="B89" s="12">
        <v>2.9645347303253202E-3</v>
      </c>
      <c r="C89">
        <f t="shared" si="3"/>
        <v>2.9139224645359004E-3</v>
      </c>
      <c r="E89" s="8">
        <f t="shared" si="4"/>
        <v>44935</v>
      </c>
      <c r="F89">
        <f t="shared" si="5"/>
        <v>0.19517879733282109</v>
      </c>
    </row>
    <row r="90" spans="1:6" x14ac:dyDescent="0.55000000000000004">
      <c r="A90" s="2">
        <v>44942</v>
      </c>
      <c r="B90" s="12">
        <v>2.729232500150456E-3</v>
      </c>
      <c r="C90">
        <f t="shared" si="3"/>
        <v>2.6820741565426521E-3</v>
      </c>
      <c r="E90" s="8">
        <f t="shared" si="4"/>
        <v>44942</v>
      </c>
      <c r="F90">
        <f t="shared" si="5"/>
        <v>0.19790802983297154</v>
      </c>
    </row>
    <row r="91" spans="1:6" x14ac:dyDescent="0.55000000000000004">
      <c r="A91" s="2">
        <v>44949</v>
      </c>
      <c r="B91" s="12">
        <v>2.371212042385642E-3</v>
      </c>
      <c r="C91">
        <f t="shared" si="3"/>
        <v>2.3297506267658265E-3</v>
      </c>
      <c r="E91" s="8">
        <f t="shared" si="4"/>
        <v>44949</v>
      </c>
      <c r="F91">
        <f t="shared" si="5"/>
        <v>0.20027924187535717</v>
      </c>
    </row>
    <row r="92" spans="1:6" x14ac:dyDescent="0.55000000000000004">
      <c r="A92" s="2">
        <v>44956</v>
      </c>
      <c r="B92" s="12">
        <v>2.4200472507437758E-3</v>
      </c>
      <c r="C92">
        <f t="shared" si="3"/>
        <v>2.3772326643034893E-3</v>
      </c>
      <c r="E92" s="8">
        <f t="shared" si="4"/>
        <v>44956</v>
      </c>
      <c r="F92">
        <f t="shared" si="5"/>
        <v>0.20269928912610094</v>
      </c>
    </row>
    <row r="93" spans="1:6" x14ac:dyDescent="0.55000000000000004">
      <c r="A93" s="2">
        <v>44963</v>
      </c>
      <c r="B93" s="12">
        <v>2.3776150257951499E-3</v>
      </c>
      <c r="C93">
        <f t="shared" si="3"/>
        <v>2.3350607204391527E-3</v>
      </c>
      <c r="E93" s="8">
        <f t="shared" si="4"/>
        <v>44963</v>
      </c>
      <c r="F93">
        <f t="shared" si="5"/>
        <v>0.20507690415189608</v>
      </c>
    </row>
    <row r="94" spans="1:6" x14ac:dyDescent="0.55000000000000004">
      <c r="A94" s="2">
        <v>44970</v>
      </c>
      <c r="B94" s="12">
        <v>2.3800943310412822E-3</v>
      </c>
      <c r="C94">
        <f t="shared" si="3"/>
        <v>2.3370048287903785E-3</v>
      </c>
      <c r="E94" s="8">
        <f t="shared" si="4"/>
        <v>44970</v>
      </c>
      <c r="F94">
        <f t="shared" si="5"/>
        <v>0.20745699848293736</v>
      </c>
    </row>
    <row r="95" spans="1:6" x14ac:dyDescent="0.55000000000000004">
      <c r="A95" s="2">
        <v>44977</v>
      </c>
      <c r="B95" s="12">
        <v>2.6403791155184099E-3</v>
      </c>
      <c r="C95">
        <f t="shared" si="3"/>
        <v>2.5920330034232314E-3</v>
      </c>
      <c r="E95" s="8">
        <f t="shared" si="4"/>
        <v>44977</v>
      </c>
      <c r="F95">
        <f t="shared" si="5"/>
        <v>0.21009737759845576</v>
      </c>
    </row>
    <row r="96" spans="1:6" x14ac:dyDescent="0.55000000000000004">
      <c r="A96" s="2">
        <v>44984</v>
      </c>
      <c r="B96" s="12">
        <v>2.2623467782186841E-3</v>
      </c>
      <c r="C96">
        <f t="shared" si="3"/>
        <v>2.2204562037659464E-3</v>
      </c>
      <c r="E96" s="8">
        <f t="shared" si="4"/>
        <v>44984</v>
      </c>
      <c r="F96">
        <f t="shared" si="5"/>
        <v>0.21235972437667444</v>
      </c>
    </row>
    <row r="97" spans="1:6" x14ac:dyDescent="0.55000000000000004">
      <c r="A97" s="2">
        <v>44991</v>
      </c>
      <c r="B97" s="12">
        <v>2.4761478846907119E-3</v>
      </c>
      <c r="C97">
        <f t="shared" si="3"/>
        <v>2.4297881689880688E-3</v>
      </c>
      <c r="E97" s="8">
        <f t="shared" si="4"/>
        <v>44991</v>
      </c>
      <c r="F97">
        <f t="shared" si="5"/>
        <v>0.21483587226136516</v>
      </c>
    </row>
    <row r="98" spans="1:6" x14ac:dyDescent="0.55000000000000004">
      <c r="A98" s="2">
        <v>44998</v>
      </c>
      <c r="B98" s="12">
        <v>2.6442641917133439E-3</v>
      </c>
      <c r="C98">
        <f t="shared" si="3"/>
        <v>2.5942120742030667E-3</v>
      </c>
      <c r="E98" s="8">
        <f t="shared" si="4"/>
        <v>44998</v>
      </c>
      <c r="F98">
        <f t="shared" si="5"/>
        <v>0.21748013645307851</v>
      </c>
    </row>
    <row r="99" spans="1:6" x14ac:dyDescent="0.55000000000000004">
      <c r="A99" s="2">
        <v>45005</v>
      </c>
      <c r="B99" s="12">
        <v>2.051366693126784E-3</v>
      </c>
      <c r="C99">
        <f t="shared" si="3"/>
        <v>2.0121146839581438E-3</v>
      </c>
      <c r="E99" s="8">
        <f t="shared" si="4"/>
        <v>45005</v>
      </c>
      <c r="F99">
        <f t="shared" si="5"/>
        <v>0.21953150314620529</v>
      </c>
    </row>
    <row r="100" spans="1:6" x14ac:dyDescent="0.55000000000000004">
      <c r="A100" s="2">
        <v>45012</v>
      </c>
      <c r="B100" s="12">
        <v>2.2180267674987001E-3</v>
      </c>
      <c r="C100">
        <f t="shared" si="3"/>
        <v>2.1751289652694127E-3</v>
      </c>
      <c r="E100" s="8">
        <f t="shared" si="4"/>
        <v>45012</v>
      </c>
      <c r="F100">
        <f t="shared" si="5"/>
        <v>0.22174952991370397</v>
      </c>
    </row>
    <row r="101" spans="1:6" x14ac:dyDescent="0.55000000000000004">
      <c r="A101" s="2">
        <v>45019</v>
      </c>
      <c r="B101" s="12">
        <v>1.9738939838014539E-3</v>
      </c>
      <c r="C101">
        <f t="shared" si="3"/>
        <v>1.9353113797212426E-3</v>
      </c>
      <c r="E101" s="8">
        <f t="shared" si="4"/>
        <v>45019</v>
      </c>
      <c r="F101">
        <f t="shared" si="5"/>
        <v>0.22372342389750544</v>
      </c>
    </row>
    <row r="102" spans="1:6" x14ac:dyDescent="0.55000000000000004">
      <c r="A102" s="2">
        <v>45026</v>
      </c>
      <c r="B102" s="12">
        <v>2.1395213008267842E-3</v>
      </c>
      <c r="C102">
        <f t="shared" si="3"/>
        <v>2.0972608010004748E-3</v>
      </c>
      <c r="E102" s="8">
        <f t="shared" si="4"/>
        <v>45026</v>
      </c>
      <c r="F102">
        <f t="shared" si="5"/>
        <v>0.22586294519833222</v>
      </c>
    </row>
    <row r="103" spans="1:6" x14ac:dyDescent="0.55000000000000004">
      <c r="A103" s="2">
        <v>45033</v>
      </c>
      <c r="B103" s="12">
        <v>2.0618237416348841E-3</v>
      </c>
      <c r="C103">
        <f t="shared" si="3"/>
        <v>2.0206735625068815E-3</v>
      </c>
      <c r="E103" s="8">
        <f t="shared" si="4"/>
        <v>45033</v>
      </c>
      <c r="F103">
        <f t="shared" si="5"/>
        <v>0.2279247689399671</v>
      </c>
    </row>
    <row r="104" spans="1:6" x14ac:dyDescent="0.55000000000000004">
      <c r="A104" s="2">
        <v>45040</v>
      </c>
      <c r="B104" s="12">
        <v>1.8019111203041946E-3</v>
      </c>
      <c r="C104">
        <f t="shared" si="3"/>
        <v>1.7655775049933262E-3</v>
      </c>
      <c r="E104" s="8">
        <f t="shared" si="4"/>
        <v>45040</v>
      </c>
      <c r="F104">
        <f t="shared" si="5"/>
        <v>0.2297266800602713</v>
      </c>
    </row>
    <row r="105" spans="1:6" x14ac:dyDescent="0.55000000000000004">
      <c r="A105" s="2">
        <v>45047</v>
      </c>
      <c r="B105" s="12">
        <v>2.011278484475514E-3</v>
      </c>
      <c r="C105">
        <f t="shared" si="3"/>
        <v>1.9703093912162941E-3</v>
      </c>
      <c r="E105" s="8">
        <f t="shared" si="4"/>
        <v>45047</v>
      </c>
      <c r="F105">
        <f t="shared" si="5"/>
        <v>0.23173795854474682</v>
      </c>
    </row>
    <row r="106" spans="1:6" x14ac:dyDescent="0.55000000000000004">
      <c r="A106" s="2">
        <v>45054</v>
      </c>
      <c r="B106" s="12">
        <v>1.8420135293039253E-3</v>
      </c>
      <c r="C106">
        <f t="shared" si="3"/>
        <v>1.804113404925044E-3</v>
      </c>
      <c r="E106" s="8">
        <f t="shared" si="4"/>
        <v>45054</v>
      </c>
      <c r="F106">
        <f t="shared" si="5"/>
        <v>0.23357997207405076</v>
      </c>
    </row>
    <row r="107" spans="1:6" x14ac:dyDescent="0.55000000000000004">
      <c r="A107" s="2">
        <v>45061</v>
      </c>
      <c r="B107" s="12">
        <v>1.823651592507515E-3</v>
      </c>
      <c r="C107">
        <f t="shared" si="3"/>
        <v>1.7857542241506547E-3</v>
      </c>
      <c r="E107" s="8">
        <f t="shared" si="4"/>
        <v>45061</v>
      </c>
      <c r="F107">
        <f t="shared" si="5"/>
        <v>0.23540362366655829</v>
      </c>
    </row>
    <row r="108" spans="1:6" x14ac:dyDescent="0.55000000000000004">
      <c r="A108" s="2">
        <v>45068</v>
      </c>
      <c r="B108" s="12">
        <v>2.2115534048168439E-3</v>
      </c>
      <c r="C108">
        <f t="shared" si="3"/>
        <v>2.1651403079454585E-3</v>
      </c>
      <c r="E108" s="8">
        <f t="shared" si="4"/>
        <v>45068</v>
      </c>
      <c r="F108">
        <f t="shared" si="5"/>
        <v>0.23761517707137514</v>
      </c>
    </row>
    <row r="109" spans="1:6" x14ac:dyDescent="0.55000000000000004">
      <c r="A109" s="2">
        <v>45075</v>
      </c>
      <c r="B109" s="12">
        <v>1.9967498998600445E-3</v>
      </c>
      <c r="C109">
        <f t="shared" si="3"/>
        <v>1.9544343346193406E-3</v>
      </c>
      <c r="E109" s="8">
        <f t="shared" si="4"/>
        <v>45075</v>
      </c>
      <c r="F109">
        <f t="shared" si="5"/>
        <v>0.23961192697123518</v>
      </c>
    </row>
    <row r="110" spans="1:6" x14ac:dyDescent="0.55000000000000004">
      <c r="A110" s="2">
        <v>45082</v>
      </c>
      <c r="B110" s="12">
        <v>2.11214616181168E-3</v>
      </c>
      <c r="C110">
        <f t="shared" si="3"/>
        <v>2.0669509881934534E-3</v>
      </c>
      <c r="E110" s="8">
        <f t="shared" si="4"/>
        <v>45082</v>
      </c>
      <c r="F110">
        <f t="shared" si="5"/>
        <v>0.24172407313304686</v>
      </c>
    </row>
    <row r="111" spans="1:6" x14ac:dyDescent="0.55000000000000004">
      <c r="A111" s="2">
        <v>45089</v>
      </c>
      <c r="B111" s="12">
        <v>2.1070328249854242E-3</v>
      </c>
      <c r="C111">
        <f t="shared" si="3"/>
        <v>2.0615141018446781E-3</v>
      </c>
      <c r="E111" s="8">
        <f t="shared" si="4"/>
        <v>45089</v>
      </c>
      <c r="F111">
        <f t="shared" si="5"/>
        <v>0.24383110595803228</v>
      </c>
    </row>
    <row r="112" spans="1:6" x14ac:dyDescent="0.55000000000000004">
      <c r="A112" s="2">
        <v>45096</v>
      </c>
      <c r="B112" s="12">
        <v>2.1164386808300282E-3</v>
      </c>
      <c r="C112">
        <f t="shared" si="3"/>
        <v>2.0702819559209481E-3</v>
      </c>
      <c r="E112" s="8">
        <f t="shared" si="4"/>
        <v>45096</v>
      </c>
      <c r="F112">
        <f t="shared" si="5"/>
        <v>0.24594754463886231</v>
      </c>
    </row>
    <row r="113" spans="1:6" x14ac:dyDescent="0.55000000000000004">
      <c r="A113" s="2">
        <v>45103</v>
      </c>
      <c r="B113" s="12">
        <v>1.9914770672609917E-3</v>
      </c>
      <c r="C113">
        <f t="shared" si="3"/>
        <v>1.9476365430394758E-3</v>
      </c>
      <c r="E113" s="8">
        <f t="shared" si="4"/>
        <v>45103</v>
      </c>
      <c r="F113">
        <f t="shared" si="5"/>
        <v>0.24793902170612331</v>
      </c>
    </row>
    <row r="114" spans="1:6" x14ac:dyDescent="0.55000000000000004">
      <c r="A114" s="2">
        <v>45110</v>
      </c>
      <c r="B114" s="12">
        <v>2.0447042718652279E-3</v>
      </c>
      <c r="C114">
        <f t="shared" si="3"/>
        <v>1.9992721087743262E-3</v>
      </c>
      <c r="E114" s="8">
        <f t="shared" si="4"/>
        <v>45110</v>
      </c>
      <c r="F114">
        <f t="shared" si="5"/>
        <v>0.24998372597798854</v>
      </c>
    </row>
    <row r="115" spans="1:6" x14ac:dyDescent="0.55000000000000004">
      <c r="A115" s="2">
        <v>45117</v>
      </c>
      <c r="B115" s="12">
        <v>1.8902688559049841E-3</v>
      </c>
      <c r="C115">
        <f t="shared" si="3"/>
        <v>1.8478800641401321E-3</v>
      </c>
      <c r="E115" s="8">
        <f t="shared" si="4"/>
        <v>45117</v>
      </c>
      <c r="F115">
        <f t="shared" si="5"/>
        <v>0.2518739948338935</v>
      </c>
    </row>
    <row r="116" spans="1:6" x14ac:dyDescent="0.55000000000000004">
      <c r="A116" s="2">
        <v>45124</v>
      </c>
      <c r="B116" s="12">
        <v>1.7658137351339641E-3</v>
      </c>
      <c r="C116">
        <f t="shared" si="3"/>
        <v>1.725853350105467E-3</v>
      </c>
      <c r="E116" s="8">
        <f t="shared" si="4"/>
        <v>45124</v>
      </c>
      <c r="F116">
        <f t="shared" si="5"/>
        <v>0.25363980856902746</v>
      </c>
    </row>
    <row r="117" spans="1:6" x14ac:dyDescent="0.55000000000000004">
      <c r="A117" s="2">
        <v>45131</v>
      </c>
      <c r="B117" s="12">
        <v>1.7004847657664912E-3</v>
      </c>
      <c r="C117">
        <f t="shared" si="3"/>
        <v>1.6616537921238222E-3</v>
      </c>
      <c r="E117" s="8">
        <f t="shared" si="4"/>
        <v>45131</v>
      </c>
      <c r="F117">
        <f t="shared" si="5"/>
        <v>0.25534029333479397</v>
      </c>
    </row>
    <row r="118" spans="1:6" x14ac:dyDescent="0.55000000000000004">
      <c r="A118" s="2">
        <v>45138</v>
      </c>
      <c r="B118" s="12">
        <v>1.9860296688031459E-3</v>
      </c>
      <c r="C118">
        <f t="shared" si="3"/>
        <v>1.9402707098222943E-3</v>
      </c>
      <c r="E118" s="8">
        <f t="shared" si="4"/>
        <v>45138</v>
      </c>
      <c r="F118">
        <f t="shared" si="5"/>
        <v>0.25732632300359709</v>
      </c>
    </row>
    <row r="119" spans="1:6" x14ac:dyDescent="0.55000000000000004">
      <c r="A119" s="2">
        <v>45145</v>
      </c>
      <c r="B119" s="12">
        <v>1.6577723176116048E-3</v>
      </c>
      <c r="C119">
        <f t="shared" si="3"/>
        <v>1.6192364707162045E-3</v>
      </c>
      <c r="E119" s="8">
        <f t="shared" si="4"/>
        <v>45145</v>
      </c>
      <c r="F119">
        <f t="shared" si="5"/>
        <v>0.2589840953212087</v>
      </c>
    </row>
    <row r="120" spans="1:6" x14ac:dyDescent="0.55000000000000004">
      <c r="A120" s="2">
        <v>45152</v>
      </c>
      <c r="B120" s="12">
        <v>2.2737919373238499E-3</v>
      </c>
      <c r="C120">
        <f t="shared" si="3"/>
        <v>2.2204700213489421E-3</v>
      </c>
      <c r="E120" s="8">
        <f t="shared" si="4"/>
        <v>45152</v>
      </c>
      <c r="F120">
        <f t="shared" si="5"/>
        <v>0.26125788725853255</v>
      </c>
    </row>
    <row r="121" spans="1:6" x14ac:dyDescent="0.55000000000000004">
      <c r="A121" s="2">
        <v>45159</v>
      </c>
      <c r="B121" s="12">
        <v>1.7588938605404554E-3</v>
      </c>
      <c r="C121">
        <f t="shared" si="3"/>
        <v>1.7172859750940203E-3</v>
      </c>
      <c r="E121" s="8">
        <f t="shared" si="4"/>
        <v>45159</v>
      </c>
      <c r="F121">
        <f t="shared" si="5"/>
        <v>0.26301678111907301</v>
      </c>
    </row>
    <row r="122" spans="1:6" x14ac:dyDescent="0.55000000000000004">
      <c r="A122" s="2">
        <v>45166</v>
      </c>
      <c r="B122" s="12">
        <v>1.7074967370549101E-3</v>
      </c>
      <c r="C122">
        <f t="shared" si="3"/>
        <v>1.6667546318982552E-3</v>
      </c>
      <c r="E122" s="8">
        <f t="shared" si="4"/>
        <v>45166</v>
      </c>
      <c r="F122">
        <f t="shared" si="5"/>
        <v>0.2647242778561279</v>
      </c>
    </row>
    <row r="123" spans="1:6" x14ac:dyDescent="0.55000000000000004">
      <c r="A123" s="2">
        <v>45173</v>
      </c>
      <c r="B123" s="12">
        <v>1.5418686083521346E-3</v>
      </c>
      <c r="C123">
        <f t="shared" si="3"/>
        <v>1.5047624766466002E-3</v>
      </c>
      <c r="E123" s="8">
        <f t="shared" si="4"/>
        <v>45173</v>
      </c>
      <c r="F123">
        <f t="shared" si="5"/>
        <v>0.26626614646448005</v>
      </c>
    </row>
    <row r="124" spans="1:6" x14ac:dyDescent="0.55000000000000004">
      <c r="A124" s="2">
        <v>45180</v>
      </c>
      <c r="B124" s="12">
        <v>1.6901779029555846E-3</v>
      </c>
      <c r="C124">
        <f t="shared" si="3"/>
        <v>1.6491562465872315E-3</v>
      </c>
      <c r="E124" s="8">
        <f t="shared" si="4"/>
        <v>45180</v>
      </c>
      <c r="F124">
        <f t="shared" si="5"/>
        <v>0.26795632436743561</v>
      </c>
    </row>
    <row r="125" spans="1:6" x14ac:dyDescent="0.55000000000000004">
      <c r="A125" s="2">
        <v>45187</v>
      </c>
      <c r="B125" s="12">
        <v>1.9074320933523581E-3</v>
      </c>
      <c r="C125">
        <f t="shared" si="3"/>
        <v>1.8607467464249511E-3</v>
      </c>
      <c r="E125" s="8">
        <f t="shared" si="4"/>
        <v>45187</v>
      </c>
      <c r="F125">
        <f t="shared" si="5"/>
        <v>0.26986375646078797</v>
      </c>
    </row>
    <row r="126" spans="1:6" x14ac:dyDescent="0.55000000000000004">
      <c r="A126" s="2">
        <v>45194</v>
      </c>
      <c r="B126" s="12">
        <v>1.7845820665423947E-3</v>
      </c>
      <c r="C126">
        <f t="shared" si="3"/>
        <v>1.7405379836196127E-3</v>
      </c>
      <c r="E126" s="8">
        <f t="shared" si="4"/>
        <v>45194</v>
      </c>
      <c r="F126">
        <f t="shared" si="5"/>
        <v>0.27164833852733039</v>
      </c>
    </row>
    <row r="127" spans="1:6" x14ac:dyDescent="0.55000000000000004">
      <c r="A127" s="2">
        <v>45201</v>
      </c>
      <c r="B127" s="12">
        <v>2.0542308655884978E-3</v>
      </c>
      <c r="C127">
        <f t="shared" si="3"/>
        <v>2.0031110625256063E-3</v>
      </c>
      <c r="E127" s="8">
        <f t="shared" si="4"/>
        <v>45201</v>
      </c>
      <c r="F127">
        <f t="shared" si="5"/>
        <v>0.27370256939291887</v>
      </c>
    </row>
    <row r="128" spans="1:6" x14ac:dyDescent="0.55000000000000004">
      <c r="A128" s="2">
        <v>45208</v>
      </c>
      <c r="B128" s="12">
        <v>2.0564145565491821E-3</v>
      </c>
      <c r="C128">
        <f t="shared" si="3"/>
        <v>2.0048193557777984E-3</v>
      </c>
      <c r="E128" s="8">
        <f t="shared" si="4"/>
        <v>45208</v>
      </c>
      <c r="F128">
        <f t="shared" si="5"/>
        <v>0.27575898394946807</v>
      </c>
    </row>
    <row r="129" spans="1:6" x14ac:dyDescent="0.55000000000000004">
      <c r="A129" s="2">
        <v>45215</v>
      </c>
      <c r="B129" s="12">
        <v>2.0857758040894441E-3</v>
      </c>
      <c r="C129">
        <f t="shared" si="3"/>
        <v>2.0330169546587868E-3</v>
      </c>
      <c r="E129" s="8">
        <f t="shared" si="4"/>
        <v>45215</v>
      </c>
      <c r="F129">
        <f t="shared" si="5"/>
        <v>0.27784475975355749</v>
      </c>
    </row>
    <row r="130" spans="1:6" x14ac:dyDescent="0.55000000000000004">
      <c r="A130" s="2">
        <v>45222</v>
      </c>
      <c r="B130" s="12">
        <v>1.8807036873741865E-3</v>
      </c>
      <c r="C130">
        <f t="shared" si="3"/>
        <v>1.8327471362967081E-3</v>
      </c>
      <c r="E130" s="8">
        <f t="shared" si="4"/>
        <v>45222</v>
      </c>
      <c r="F130">
        <f t="shared" si="5"/>
        <v>0.27972546344093169</v>
      </c>
    </row>
    <row r="131" spans="1:6" x14ac:dyDescent="0.55000000000000004">
      <c r="A131" s="2">
        <v>45229</v>
      </c>
      <c r="B131" s="12">
        <v>2.00527775539662E-3</v>
      </c>
      <c r="C131">
        <f t="shared" si="3"/>
        <v>1.953734330558567E-3</v>
      </c>
      <c r="E131" s="8">
        <f t="shared" si="4"/>
        <v>45229</v>
      </c>
      <c r="F131">
        <f t="shared" si="5"/>
        <v>0.28173074119632829</v>
      </c>
    </row>
    <row r="132" spans="1:6" x14ac:dyDescent="0.55000000000000004">
      <c r="A132" s="2">
        <v>45236</v>
      </c>
      <c r="B132" s="12">
        <v>2.1143855249872662E-3</v>
      </c>
      <c r="C132">
        <f t="shared" si="3"/>
        <v>2.0596050443268074E-3</v>
      </c>
      <c r="E132" s="8">
        <f t="shared" si="4"/>
        <v>45236</v>
      </c>
      <c r="F132">
        <f t="shared" si="5"/>
        <v>0.28384512672131557</v>
      </c>
    </row>
    <row r="133" spans="1:6" x14ac:dyDescent="0.55000000000000004">
      <c r="A133" s="2">
        <v>45243</v>
      </c>
      <c r="B133" s="12">
        <v>2.1273573883434501E-3</v>
      </c>
      <c r="C133">
        <f t="shared" si="3"/>
        <v>2.0718057017479891E-3</v>
      </c>
      <c r="E133" s="8">
        <f t="shared" si="4"/>
        <v>45243</v>
      </c>
      <c r="F133">
        <f t="shared" si="5"/>
        <v>0.28597248410965903</v>
      </c>
    </row>
    <row r="134" spans="1:6" x14ac:dyDescent="0.55000000000000004">
      <c r="A134" s="2">
        <v>45250</v>
      </c>
      <c r="B134" s="12">
        <v>2.0861217545733979E-3</v>
      </c>
      <c r="C134">
        <f t="shared" si="3"/>
        <v>2.0312202530982349E-3</v>
      </c>
      <c r="E134" s="8">
        <f t="shared" si="4"/>
        <v>45250</v>
      </c>
      <c r="F134">
        <f t="shared" si="5"/>
        <v>0.28805860586423243</v>
      </c>
    </row>
    <row r="135" spans="1:6" x14ac:dyDescent="0.55000000000000004">
      <c r="A135" s="2">
        <v>45257</v>
      </c>
      <c r="B135" s="12">
        <v>2.0980955642315182E-3</v>
      </c>
      <c r="C135">
        <f t="shared" si="3"/>
        <v>2.0424499825299463E-3</v>
      </c>
      <c r="E135" s="8">
        <f t="shared" si="4"/>
        <v>45257</v>
      </c>
      <c r="F135">
        <f t="shared" si="5"/>
        <v>0.29015670142846395</v>
      </c>
    </row>
    <row r="136" spans="1:6" x14ac:dyDescent="0.55000000000000004">
      <c r="A136" s="2">
        <v>45264</v>
      </c>
      <c r="B136" s="12">
        <v>2.4659034865285481E-3</v>
      </c>
      <c r="C136">
        <f t="shared" ref="C136:C180" si="6">B136*EXP((ROW()-7)*$E$2)</f>
        <v>2.3999988695080758E-3</v>
      </c>
      <c r="E136" s="8">
        <f t="shared" si="4"/>
        <v>45264</v>
      </c>
      <c r="F136">
        <f t="shared" si="5"/>
        <v>0.29262260491499248</v>
      </c>
    </row>
    <row r="137" spans="1:6" x14ac:dyDescent="0.55000000000000004">
      <c r="A137" s="2">
        <v>45271</v>
      </c>
      <c r="B137" s="12">
        <v>2.277826839037796E-3</v>
      </c>
      <c r="C137">
        <f t="shared" si="6"/>
        <v>2.2164833152769777E-3</v>
      </c>
      <c r="E137" s="8">
        <f t="shared" ref="E137:E180" si="7">A137</f>
        <v>45271</v>
      </c>
      <c r="F137">
        <f t="shared" ref="F137:F180" si="8">B137+F136</f>
        <v>0.2949004317540303</v>
      </c>
    </row>
    <row r="138" spans="1:6" x14ac:dyDescent="0.55000000000000004">
      <c r="A138" s="2">
        <v>45278</v>
      </c>
      <c r="B138" s="12">
        <v>2.3519370501361618E-3</v>
      </c>
      <c r="C138">
        <f t="shared" si="6"/>
        <v>2.2881171297512216E-3</v>
      </c>
      <c r="E138" s="8">
        <f t="shared" si="7"/>
        <v>45278</v>
      </c>
      <c r="F138">
        <f t="shared" si="8"/>
        <v>0.29725236880416644</v>
      </c>
    </row>
    <row r="139" spans="1:6" x14ac:dyDescent="0.55000000000000004">
      <c r="A139" s="2">
        <v>45285</v>
      </c>
      <c r="B139" s="12">
        <v>2.6053175768907121E-3</v>
      </c>
      <c r="C139">
        <f t="shared" si="6"/>
        <v>2.534089949450132E-3</v>
      </c>
      <c r="E139" s="8">
        <f t="shared" si="7"/>
        <v>45285</v>
      </c>
      <c r="F139">
        <f t="shared" si="8"/>
        <v>0.29985768638105714</v>
      </c>
    </row>
    <row r="140" spans="1:6" x14ac:dyDescent="0.55000000000000004">
      <c r="A140" s="2">
        <v>45292</v>
      </c>
      <c r="B140" s="12">
        <v>2.16252196565795E-3</v>
      </c>
      <c r="C140">
        <f t="shared" si="6"/>
        <v>2.1029584042941288E-3</v>
      </c>
      <c r="E140" s="8">
        <f t="shared" si="7"/>
        <v>45292</v>
      </c>
      <c r="F140">
        <f t="shared" si="8"/>
        <v>0.30202020834671511</v>
      </c>
    </row>
    <row r="141" spans="1:6" x14ac:dyDescent="0.55000000000000004">
      <c r="A141" s="2">
        <v>45299</v>
      </c>
      <c r="B141" s="12">
        <v>1.9798545518267575E-3</v>
      </c>
      <c r="C141">
        <f t="shared" si="6"/>
        <v>1.9249180267660111E-3</v>
      </c>
      <c r="E141" s="8">
        <f t="shared" si="7"/>
        <v>45299</v>
      </c>
      <c r="F141">
        <f t="shared" si="8"/>
        <v>0.30400006289854187</v>
      </c>
    </row>
    <row r="142" spans="1:6" x14ac:dyDescent="0.55000000000000004">
      <c r="A142" s="2">
        <v>45306</v>
      </c>
      <c r="B142" s="12">
        <v>2.0262882646355281E-3</v>
      </c>
      <c r="C142">
        <f t="shared" si="6"/>
        <v>1.9696496382889564E-3</v>
      </c>
      <c r="E142" s="8">
        <f t="shared" si="7"/>
        <v>45306</v>
      </c>
      <c r="F142">
        <f t="shared" si="8"/>
        <v>0.30602635116317739</v>
      </c>
    </row>
    <row r="143" spans="1:6" x14ac:dyDescent="0.55000000000000004">
      <c r="A143" s="2">
        <v>45313</v>
      </c>
      <c r="B143" s="12">
        <v>1.9090650546684808E-3</v>
      </c>
      <c r="C143">
        <f t="shared" si="6"/>
        <v>1.8553133841638354E-3</v>
      </c>
      <c r="E143" s="8">
        <f t="shared" si="7"/>
        <v>45313</v>
      </c>
      <c r="F143">
        <f t="shared" si="8"/>
        <v>0.30793541621784587</v>
      </c>
    </row>
    <row r="144" spans="1:6" x14ac:dyDescent="0.55000000000000004">
      <c r="A144" s="2">
        <v>45320</v>
      </c>
      <c r="B144" s="12">
        <v>2.139994506245422E-3</v>
      </c>
      <c r="C144">
        <f t="shared" si="6"/>
        <v>2.0793040821804102E-3</v>
      </c>
      <c r="E144" s="8">
        <f t="shared" si="7"/>
        <v>45320</v>
      </c>
      <c r="F144">
        <f t="shared" si="8"/>
        <v>0.31007541072409128</v>
      </c>
    </row>
    <row r="145" spans="1:6" x14ac:dyDescent="0.55000000000000004">
      <c r="A145" s="2">
        <v>45327</v>
      </c>
      <c r="B145" s="12">
        <v>2.2439030884318502E-3</v>
      </c>
      <c r="C145">
        <f t="shared" si="6"/>
        <v>2.1798080004942146E-3</v>
      </c>
      <c r="E145" s="8">
        <f t="shared" si="7"/>
        <v>45327</v>
      </c>
      <c r="F145">
        <f t="shared" si="8"/>
        <v>0.31231931381252315</v>
      </c>
    </row>
    <row r="146" spans="1:6" x14ac:dyDescent="0.55000000000000004">
      <c r="A146" s="2">
        <v>45334</v>
      </c>
      <c r="B146" s="12">
        <v>1.7736986868297291E-3</v>
      </c>
      <c r="C146">
        <f t="shared" si="6"/>
        <v>1.7226727684669736E-3</v>
      </c>
      <c r="E146" s="8">
        <f t="shared" si="7"/>
        <v>45334</v>
      </c>
      <c r="F146">
        <f t="shared" si="8"/>
        <v>0.3140930124993529</v>
      </c>
    </row>
    <row r="147" spans="1:6" x14ac:dyDescent="0.55000000000000004">
      <c r="A147" s="2">
        <v>45341</v>
      </c>
      <c r="B147" s="12">
        <v>1.5040187194289682E-3</v>
      </c>
      <c r="C147">
        <f t="shared" si="6"/>
        <v>1.4604442523672122E-3</v>
      </c>
      <c r="E147" s="8">
        <f t="shared" si="7"/>
        <v>45341</v>
      </c>
      <c r="F147">
        <f t="shared" si="8"/>
        <v>0.31559703121878185</v>
      </c>
    </row>
    <row r="148" spans="1:6" x14ac:dyDescent="0.55000000000000004">
      <c r="A148" s="2">
        <v>45348</v>
      </c>
      <c r="B148" s="12">
        <v>1.4177517414561927E-3</v>
      </c>
      <c r="C148">
        <f t="shared" si="6"/>
        <v>1.376387531653461E-3</v>
      </c>
      <c r="E148" s="8">
        <f t="shared" si="7"/>
        <v>45348</v>
      </c>
      <c r="F148">
        <f t="shared" si="8"/>
        <v>0.31701478296023805</v>
      </c>
    </row>
    <row r="149" spans="1:6" x14ac:dyDescent="0.55000000000000004">
      <c r="A149" s="2">
        <v>45355</v>
      </c>
      <c r="B149" s="12">
        <v>1.5097973922884316E-3</v>
      </c>
      <c r="C149">
        <f t="shared" si="6"/>
        <v>1.4654398913512346E-3</v>
      </c>
      <c r="E149" s="8">
        <f t="shared" si="7"/>
        <v>45355</v>
      </c>
      <c r="F149">
        <f t="shared" si="8"/>
        <v>0.31852458035252651</v>
      </c>
    </row>
    <row r="150" spans="1:6" x14ac:dyDescent="0.55000000000000004">
      <c r="A150" s="2">
        <v>45362</v>
      </c>
      <c r="B150" s="12">
        <v>1.5996696426957052E-3</v>
      </c>
      <c r="C150">
        <f t="shared" si="6"/>
        <v>1.5523456888379575E-3</v>
      </c>
      <c r="E150" s="8">
        <f t="shared" si="7"/>
        <v>45362</v>
      </c>
      <c r="F150">
        <f t="shared" si="8"/>
        <v>0.32012424999522221</v>
      </c>
    </row>
    <row r="151" spans="1:6" x14ac:dyDescent="0.55000000000000004">
      <c r="A151" s="2">
        <v>45369</v>
      </c>
      <c r="B151" s="12">
        <v>1.4328542067173283E-3</v>
      </c>
      <c r="C151">
        <f t="shared" si="6"/>
        <v>1.3901732835067866E-3</v>
      </c>
      <c r="E151" s="8">
        <f t="shared" si="7"/>
        <v>45369</v>
      </c>
      <c r="F151">
        <f t="shared" si="8"/>
        <v>0.32155710420193956</v>
      </c>
    </row>
    <row r="152" spans="1:6" x14ac:dyDescent="0.55000000000000004">
      <c r="A152" s="2">
        <v>45376</v>
      </c>
      <c r="B152" s="12">
        <v>1.5092701397475905E-3</v>
      </c>
      <c r="C152">
        <f t="shared" si="6"/>
        <v>1.4640055153015007E-3</v>
      </c>
      <c r="E152" s="8">
        <f t="shared" si="7"/>
        <v>45376</v>
      </c>
      <c r="F152">
        <f t="shared" si="8"/>
        <v>0.32306637434168717</v>
      </c>
    </row>
    <row r="153" spans="1:6" x14ac:dyDescent="0.55000000000000004">
      <c r="A153" s="2">
        <v>45383</v>
      </c>
      <c r="B153" s="12">
        <v>1.357250201594467E-3</v>
      </c>
      <c r="C153">
        <f t="shared" si="6"/>
        <v>1.3162683721731963E-3</v>
      </c>
      <c r="E153" s="8">
        <f t="shared" si="7"/>
        <v>45383</v>
      </c>
      <c r="F153">
        <f t="shared" si="8"/>
        <v>0.32442362454328161</v>
      </c>
    </row>
    <row r="154" spans="1:6" x14ac:dyDescent="0.55000000000000004">
      <c r="A154" s="2">
        <v>45390</v>
      </c>
      <c r="B154" s="12">
        <v>1.487905872856674E-3</v>
      </c>
      <c r="C154">
        <f t="shared" si="6"/>
        <v>1.442675934452304E-3</v>
      </c>
      <c r="E154" s="8">
        <f t="shared" si="7"/>
        <v>45390</v>
      </c>
      <c r="F154">
        <f t="shared" si="8"/>
        <v>0.3259115304161383</v>
      </c>
    </row>
    <row r="155" spans="1:6" x14ac:dyDescent="0.55000000000000004">
      <c r="A155" s="2">
        <v>45397</v>
      </c>
      <c r="B155" s="12">
        <v>1.427116002148978E-3</v>
      </c>
      <c r="C155">
        <f t="shared" si="6"/>
        <v>1.3834434241282803E-3</v>
      </c>
      <c r="E155" s="8">
        <f t="shared" si="7"/>
        <v>45397</v>
      </c>
      <c r="F155">
        <f t="shared" si="8"/>
        <v>0.32733864641828725</v>
      </c>
    </row>
    <row r="156" spans="1:6" x14ac:dyDescent="0.55000000000000004">
      <c r="A156" s="2">
        <v>45404</v>
      </c>
      <c r="B156" s="12">
        <v>1.2248663514303954E-3</v>
      </c>
      <c r="C156">
        <f t="shared" si="6"/>
        <v>1.1871336893008288E-3</v>
      </c>
      <c r="E156" s="8">
        <f t="shared" si="7"/>
        <v>45404</v>
      </c>
      <c r="F156">
        <f t="shared" si="8"/>
        <v>0.32856351276971762</v>
      </c>
    </row>
    <row r="157" spans="1:6" x14ac:dyDescent="0.55000000000000004">
      <c r="A157" s="2">
        <v>45411</v>
      </c>
      <c r="B157" s="12">
        <v>1.2106098178035832E-3</v>
      </c>
      <c r="C157">
        <f t="shared" si="6"/>
        <v>1.1730699652457816E-3</v>
      </c>
      <c r="E157" s="8">
        <f t="shared" si="7"/>
        <v>45411</v>
      </c>
      <c r="F157">
        <f t="shared" si="8"/>
        <v>0.3297741225875212</v>
      </c>
    </row>
    <row r="158" spans="1:6" x14ac:dyDescent="0.55000000000000004">
      <c r="A158" s="2">
        <v>45418</v>
      </c>
      <c r="B158" s="12">
        <v>1.3566630265297976E-3</v>
      </c>
      <c r="C158">
        <f t="shared" si="6"/>
        <v>1.3143181678645379E-3</v>
      </c>
      <c r="E158" s="8">
        <f t="shared" si="7"/>
        <v>45418</v>
      </c>
      <c r="F158">
        <f t="shared" si="8"/>
        <v>0.33113078561405102</v>
      </c>
    </row>
    <row r="159" spans="1:6" x14ac:dyDescent="0.55000000000000004">
      <c r="A159" s="2">
        <v>45425</v>
      </c>
      <c r="B159" s="12">
        <v>1.2559833682240463E-3</v>
      </c>
      <c r="C159">
        <f t="shared" si="6"/>
        <v>1.2165254772523919E-3</v>
      </c>
      <c r="E159" s="8">
        <f t="shared" si="7"/>
        <v>45425</v>
      </c>
      <c r="F159">
        <f t="shared" si="8"/>
        <v>0.33238676898227504</v>
      </c>
    </row>
    <row r="160" spans="1:6" x14ac:dyDescent="0.55000000000000004">
      <c r="A160" s="2">
        <v>45432</v>
      </c>
      <c r="B160" s="12">
        <v>1.2198287957414259E-3</v>
      </c>
      <c r="C160">
        <f t="shared" si="6"/>
        <v>1.1812586440795136E-3</v>
      </c>
      <c r="E160" s="8">
        <f t="shared" si="7"/>
        <v>45432</v>
      </c>
      <c r="F160">
        <f t="shared" si="8"/>
        <v>0.33360659777801649</v>
      </c>
    </row>
    <row r="161" spans="1:6" x14ac:dyDescent="0.55000000000000004">
      <c r="A161" s="2">
        <v>45439</v>
      </c>
      <c r="B161" s="12">
        <v>1.2974944134303316E-3</v>
      </c>
      <c r="C161">
        <f t="shared" si="6"/>
        <v>1.2562046974042851E-3</v>
      </c>
      <c r="E161" s="8">
        <f t="shared" si="7"/>
        <v>45439</v>
      </c>
      <c r="F161">
        <f t="shared" si="8"/>
        <v>0.33490409219144684</v>
      </c>
    </row>
    <row r="162" spans="1:6" x14ac:dyDescent="0.55000000000000004">
      <c r="A162" s="2">
        <v>45446</v>
      </c>
      <c r="B162" s="12">
        <v>1.1286047183462281E-3</v>
      </c>
      <c r="C162">
        <f t="shared" si="6"/>
        <v>1.0924600799750903E-3</v>
      </c>
      <c r="E162" s="8">
        <f t="shared" si="7"/>
        <v>45446</v>
      </c>
      <c r="F162">
        <f t="shared" si="8"/>
        <v>0.33603269690979309</v>
      </c>
    </row>
    <row r="163" spans="1:6" x14ac:dyDescent="0.55000000000000004">
      <c r="A163" s="2">
        <v>45453</v>
      </c>
      <c r="B163" s="12">
        <v>8.6303448087994962E-4</v>
      </c>
      <c r="C163">
        <f t="shared" si="6"/>
        <v>8.3521956714997108E-4</v>
      </c>
      <c r="E163" s="8">
        <f t="shared" si="7"/>
        <v>45453</v>
      </c>
      <c r="F163">
        <f t="shared" si="8"/>
        <v>0.33689573139067303</v>
      </c>
    </row>
    <row r="164" spans="1:6" x14ac:dyDescent="0.55000000000000004">
      <c r="A164" s="2">
        <v>45460</v>
      </c>
      <c r="B164" s="12">
        <v>1.228314296626429E-3</v>
      </c>
      <c r="C164">
        <f t="shared" si="6"/>
        <v>1.1884770990587127E-3</v>
      </c>
      <c r="E164" s="8">
        <f t="shared" si="7"/>
        <v>45460</v>
      </c>
      <c r="F164">
        <f t="shared" si="8"/>
        <v>0.33812404568729948</v>
      </c>
    </row>
    <row r="165" spans="1:6" x14ac:dyDescent="0.55000000000000004">
      <c r="A165" s="2">
        <v>45467</v>
      </c>
      <c r="B165" s="12">
        <v>1.026320638604458E-3</v>
      </c>
      <c r="C165">
        <f t="shared" si="6"/>
        <v>9.9282606757494199E-4</v>
      </c>
      <c r="E165" s="8">
        <f t="shared" si="7"/>
        <v>45467</v>
      </c>
      <c r="F165">
        <f t="shared" si="8"/>
        <v>0.33915036632590395</v>
      </c>
    </row>
    <row r="166" spans="1:6" x14ac:dyDescent="0.55000000000000004">
      <c r="A166" s="2">
        <v>45474</v>
      </c>
      <c r="B166" s="12">
        <v>9.2566468955638701E-4</v>
      </c>
      <c r="C166">
        <f t="shared" si="6"/>
        <v>8.9526705814922528E-4</v>
      </c>
      <c r="E166" s="8">
        <f t="shared" si="7"/>
        <v>45474</v>
      </c>
      <c r="F166">
        <f t="shared" si="8"/>
        <v>0.34007603101546036</v>
      </c>
    </row>
    <row r="167" spans="1:6" x14ac:dyDescent="0.55000000000000004">
      <c r="A167" s="2">
        <v>45481</v>
      </c>
      <c r="B167" s="12">
        <v>9.7007805931269796E-4</v>
      </c>
      <c r="C167">
        <f t="shared" si="6"/>
        <v>9.3802494435145649E-4</v>
      </c>
      <c r="E167" s="8">
        <f t="shared" si="7"/>
        <v>45481</v>
      </c>
      <c r="F167">
        <f t="shared" si="8"/>
        <v>0.34104610907477306</v>
      </c>
    </row>
    <row r="168" spans="1:6" x14ac:dyDescent="0.55000000000000004">
      <c r="A168" s="2">
        <v>45488</v>
      </c>
      <c r="B168" s="12">
        <v>9.6601884886529058E-4</v>
      </c>
      <c r="C168">
        <f t="shared" si="6"/>
        <v>9.3390371710627164E-4</v>
      </c>
      <c r="E168" s="8">
        <f t="shared" si="7"/>
        <v>45488</v>
      </c>
      <c r="F168">
        <f t="shared" si="8"/>
        <v>0.34201212792363833</v>
      </c>
    </row>
    <row r="169" spans="1:6" x14ac:dyDescent="0.55000000000000004">
      <c r="A169" s="2">
        <v>45495</v>
      </c>
      <c r="B169" s="12">
        <v>9.709589926526896E-4</v>
      </c>
      <c r="C169">
        <f t="shared" si="6"/>
        <v>9.3848252463143761E-4</v>
      </c>
      <c r="E169" s="8">
        <f t="shared" si="7"/>
        <v>45495</v>
      </c>
      <c r="F169">
        <f t="shared" si="8"/>
        <v>0.34298308691629104</v>
      </c>
    </row>
    <row r="170" spans="1:6" x14ac:dyDescent="0.55000000000000004">
      <c r="A170" s="2">
        <v>45502</v>
      </c>
      <c r="B170" s="12">
        <v>1.0027655719418126E-3</v>
      </c>
      <c r="C170">
        <f t="shared" si="6"/>
        <v>9.6902172704067845E-4</v>
      </c>
      <c r="E170" s="8">
        <f t="shared" si="7"/>
        <v>45502</v>
      </c>
      <c r="F170">
        <f t="shared" si="8"/>
        <v>0.34398585248823282</v>
      </c>
    </row>
    <row r="171" spans="1:6" x14ac:dyDescent="0.55000000000000004">
      <c r="A171" s="2">
        <v>45509</v>
      </c>
      <c r="B171" s="12">
        <v>9.4338270069645137E-4</v>
      </c>
      <c r="C171">
        <f t="shared" si="6"/>
        <v>9.1144571210695011E-4</v>
      </c>
      <c r="E171" s="8">
        <f t="shared" si="7"/>
        <v>45509</v>
      </c>
      <c r="F171">
        <f t="shared" si="8"/>
        <v>0.34492923518892926</v>
      </c>
    </row>
    <row r="172" spans="1:6" x14ac:dyDescent="0.55000000000000004">
      <c r="A172" s="2">
        <v>45516</v>
      </c>
      <c r="B172" s="12">
        <v>9.7390172640607277E-4</v>
      </c>
      <c r="C172">
        <f t="shared" si="6"/>
        <v>9.4073398120048416E-4</v>
      </c>
      <c r="E172" s="8">
        <f t="shared" si="7"/>
        <v>45516</v>
      </c>
      <c r="F172">
        <f t="shared" si="8"/>
        <v>0.34590313691533531</v>
      </c>
    </row>
    <row r="173" spans="1:6" x14ac:dyDescent="0.55000000000000004">
      <c r="A173" s="2">
        <v>45523</v>
      </c>
      <c r="B173" s="12">
        <v>8.0238896868864635E-4</v>
      </c>
      <c r="C173">
        <f t="shared" si="6"/>
        <v>7.7489961246316288E-4</v>
      </c>
      <c r="E173" s="8">
        <f t="shared" si="7"/>
        <v>45523</v>
      </c>
      <c r="F173">
        <f t="shared" si="8"/>
        <v>0.34670552588402398</v>
      </c>
    </row>
    <row r="174" spans="1:6" x14ac:dyDescent="0.55000000000000004">
      <c r="A174" s="2">
        <v>45530</v>
      </c>
      <c r="B174" s="12">
        <v>8.0745992033626538E-4</v>
      </c>
      <c r="C174">
        <f t="shared" si="6"/>
        <v>7.7963309626071712E-4</v>
      </c>
      <c r="E174" s="8">
        <f t="shared" si="7"/>
        <v>45530</v>
      </c>
      <c r="F174">
        <f t="shared" si="8"/>
        <v>0.34751298580436024</v>
      </c>
    </row>
    <row r="175" spans="1:6" x14ac:dyDescent="0.55000000000000004">
      <c r="A175" s="2">
        <v>45537</v>
      </c>
      <c r="B175" s="12">
        <v>4.9046064343504663E-4</v>
      </c>
      <c r="C175">
        <f t="shared" si="6"/>
        <v>4.7345886671805112E-4</v>
      </c>
      <c r="E175" s="8">
        <f t="shared" si="7"/>
        <v>45537</v>
      </c>
      <c r="F175">
        <f t="shared" si="8"/>
        <v>0.34800344644779529</v>
      </c>
    </row>
    <row r="176" spans="1:6" x14ac:dyDescent="0.55000000000000004">
      <c r="A176" s="2">
        <v>45544</v>
      </c>
      <c r="B176" s="12">
        <v>4.2444241290394657E-4</v>
      </c>
      <c r="C176">
        <f t="shared" si="6"/>
        <v>4.0964311847573845E-4</v>
      </c>
      <c r="E176" s="8">
        <f t="shared" si="7"/>
        <v>45544</v>
      </c>
      <c r="F176">
        <f t="shared" si="8"/>
        <v>0.34842788886069925</v>
      </c>
    </row>
    <row r="177" spans="1:6" x14ac:dyDescent="0.55000000000000004">
      <c r="A177" s="2">
        <v>45551</v>
      </c>
      <c r="B177" s="12">
        <v>3.8487422809669561E-4</v>
      </c>
      <c r="C177">
        <f t="shared" si="6"/>
        <v>3.7137658461039479E-4</v>
      </c>
      <c r="E177" s="8">
        <f t="shared" si="7"/>
        <v>45551</v>
      </c>
      <c r="F177">
        <f t="shared" si="8"/>
        <v>0.34881276308879594</v>
      </c>
    </row>
    <row r="178" spans="1:6" x14ac:dyDescent="0.55000000000000004">
      <c r="A178" s="2">
        <v>45558</v>
      </c>
      <c r="B178" s="12">
        <v>3.0609708028787918E-4</v>
      </c>
      <c r="C178">
        <f t="shared" si="6"/>
        <v>2.953001531810834E-4</v>
      </c>
      <c r="E178" s="8">
        <f t="shared" si="7"/>
        <v>45558</v>
      </c>
      <c r="F178">
        <f t="shared" si="8"/>
        <v>0.34911886016908383</v>
      </c>
    </row>
    <row r="179" spans="1:6" x14ac:dyDescent="0.55000000000000004">
      <c r="A179" s="2">
        <v>45565</v>
      </c>
      <c r="B179" s="12">
        <v>1.3465388667673801E-4</v>
      </c>
      <c r="C179">
        <f t="shared" si="6"/>
        <v>1.2987697858990932E-4</v>
      </c>
      <c r="E179" s="8">
        <f t="shared" si="7"/>
        <v>45565</v>
      </c>
      <c r="F179">
        <f t="shared" si="8"/>
        <v>0.34925351405576055</v>
      </c>
    </row>
    <row r="180" spans="1:6" x14ac:dyDescent="0.55000000000000004">
      <c r="A180" s="2">
        <v>45572</v>
      </c>
      <c r="B180" s="12">
        <v>3.8931929673070579E-5</v>
      </c>
      <c r="C180">
        <f t="shared" si="6"/>
        <v>3.7542916858695032E-5</v>
      </c>
      <c r="E180" s="8">
        <f t="shared" si="7"/>
        <v>45572</v>
      </c>
      <c r="F180">
        <f t="shared" si="8"/>
        <v>0.34929244598543363</v>
      </c>
    </row>
    <row r="181" spans="1:6" x14ac:dyDescent="0.55000000000000004">
      <c r="A181" s="3" t="s">
        <v>2</v>
      </c>
      <c r="B181" s="12">
        <v>0.34929244598543369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40CDE-3406-4905-9E71-FAE7A3648028}">
  <dimension ref="A1:J181"/>
  <sheetViews>
    <sheetView topLeftCell="A18" workbookViewId="0">
      <selection activeCell="D36" sqref="D36"/>
    </sheetView>
  </sheetViews>
  <sheetFormatPr defaultRowHeight="14.4" x14ac:dyDescent="0.55000000000000004"/>
  <cols>
    <col min="1" max="1" width="13.15625" bestFit="1" customWidth="1"/>
    <col min="2" max="2" width="19.7890625" bestFit="1" customWidth="1"/>
    <col min="3" max="4" width="22.578125" bestFit="1" customWidth="1"/>
    <col min="5" max="5" width="20.41796875" bestFit="1" customWidth="1"/>
    <col min="6" max="8" width="22.578125" bestFit="1" customWidth="1"/>
    <col min="9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10" ht="20.399999999999999" x14ac:dyDescent="0.75">
      <c r="J1" s="7"/>
    </row>
    <row r="2" spans="1:10" x14ac:dyDescent="0.55000000000000004">
      <c r="A2" s="1" t="s">
        <v>19</v>
      </c>
      <c r="B2" t="s" vm="3">
        <v>5</v>
      </c>
      <c r="D2" t="s">
        <v>273</v>
      </c>
    </row>
    <row r="3" spans="1:10" x14ac:dyDescent="0.55000000000000004">
      <c r="A3" s="1" t="s">
        <v>7</v>
      </c>
      <c r="B3" t="s" vm="1">
        <v>9</v>
      </c>
      <c r="D3" t="s">
        <v>274</v>
      </c>
    </row>
    <row r="4" spans="1:10" x14ac:dyDescent="0.55000000000000004">
      <c r="A4" s="1" t="s">
        <v>0</v>
      </c>
      <c r="B4" t="s" vm="28">
        <v>234</v>
      </c>
      <c r="C4" t="s">
        <v>277</v>
      </c>
    </row>
    <row r="6" spans="1:10" x14ac:dyDescent="0.55000000000000004">
      <c r="A6" s="1" t="s">
        <v>1</v>
      </c>
      <c r="B6" t="s">
        <v>229</v>
      </c>
    </row>
    <row r="7" spans="1:10" x14ac:dyDescent="0.55000000000000004">
      <c r="A7" s="2">
        <v>44361</v>
      </c>
      <c r="B7" s="12">
        <v>1.7048135904180694E-3</v>
      </c>
    </row>
    <row r="8" spans="1:10" x14ac:dyDescent="0.55000000000000004">
      <c r="A8" s="2">
        <v>44368</v>
      </c>
      <c r="B8" s="12">
        <v>1.454644213193017E-3</v>
      </c>
    </row>
    <row r="9" spans="1:10" x14ac:dyDescent="0.55000000000000004">
      <c r="A9" s="2">
        <v>44375</v>
      </c>
      <c r="B9" s="12">
        <v>1.3343154357551344E-3</v>
      </c>
    </row>
    <row r="10" spans="1:10" x14ac:dyDescent="0.55000000000000004">
      <c r="A10" s="2">
        <v>44382</v>
      </c>
      <c r="B10" s="12">
        <v>1.5759695707112139E-3</v>
      </c>
    </row>
    <row r="11" spans="1:10" x14ac:dyDescent="0.55000000000000004">
      <c r="A11" s="2">
        <v>44389</v>
      </c>
      <c r="B11" s="12">
        <v>1.5004543887370025E-3</v>
      </c>
    </row>
    <row r="12" spans="1:10" x14ac:dyDescent="0.55000000000000004">
      <c r="A12" s="2">
        <v>44396</v>
      </c>
      <c r="B12" s="12">
        <v>1.4565411737165719E-3</v>
      </c>
    </row>
    <row r="13" spans="1:10" x14ac:dyDescent="0.55000000000000004">
      <c r="A13" s="2">
        <v>44403</v>
      </c>
      <c r="B13" s="12">
        <v>1.4460841682419144E-3</v>
      </c>
    </row>
    <row r="14" spans="1:10" x14ac:dyDescent="0.55000000000000004">
      <c r="A14" s="2">
        <v>44410</v>
      </c>
      <c r="B14" s="12">
        <v>1.3761667724233359E-3</v>
      </c>
    </row>
    <row r="15" spans="1:10" x14ac:dyDescent="0.55000000000000004">
      <c r="A15" s="2">
        <v>44417</v>
      </c>
      <c r="B15" s="12">
        <v>1.4809923344116828E-3</v>
      </c>
    </row>
    <row r="16" spans="1:10" x14ac:dyDescent="0.55000000000000004">
      <c r="A16" s="2">
        <v>44424</v>
      </c>
      <c r="B16" s="12">
        <v>1.4907696574005228E-3</v>
      </c>
    </row>
    <row r="17" spans="1:2" x14ac:dyDescent="0.55000000000000004">
      <c r="A17" s="2">
        <v>44431</v>
      </c>
      <c r="B17" s="12">
        <v>1.484816567181139E-3</v>
      </c>
    </row>
    <row r="18" spans="1:2" x14ac:dyDescent="0.55000000000000004">
      <c r="A18" s="2">
        <v>44438</v>
      </c>
      <c r="B18" s="12">
        <v>1.3611139120159024E-3</v>
      </c>
    </row>
    <row r="19" spans="1:2" x14ac:dyDescent="0.55000000000000004">
      <c r="A19" s="2">
        <v>44445</v>
      </c>
      <c r="B19" s="12">
        <v>1.5569924548425845E-3</v>
      </c>
    </row>
    <row r="20" spans="1:2" x14ac:dyDescent="0.55000000000000004">
      <c r="A20" s="2">
        <v>44452</v>
      </c>
      <c r="B20" s="12">
        <v>1.5416492662150825E-3</v>
      </c>
    </row>
    <row r="21" spans="1:2" x14ac:dyDescent="0.55000000000000004">
      <c r="A21" s="2">
        <v>44459</v>
      </c>
      <c r="B21" s="12">
        <v>1.6884071438799701E-3</v>
      </c>
    </row>
    <row r="22" spans="1:2" x14ac:dyDescent="0.55000000000000004">
      <c r="A22" s="2">
        <v>44466</v>
      </c>
      <c r="B22" s="12">
        <v>1.4328183127851016E-3</v>
      </c>
    </row>
    <row r="23" spans="1:2" x14ac:dyDescent="0.55000000000000004">
      <c r="A23" s="2">
        <v>44473</v>
      </c>
      <c r="B23" s="12">
        <v>1.5303666159874601E-3</v>
      </c>
    </row>
    <row r="24" spans="1:2" x14ac:dyDescent="0.55000000000000004">
      <c r="A24" s="2">
        <v>44480</v>
      </c>
      <c r="B24" s="12">
        <v>1.8611421731212449E-3</v>
      </c>
    </row>
    <row r="25" spans="1:2" x14ac:dyDescent="0.55000000000000004">
      <c r="A25" s="2">
        <v>44487</v>
      </c>
      <c r="B25" s="12">
        <v>1.8892674222199249E-3</v>
      </c>
    </row>
    <row r="26" spans="1:2" x14ac:dyDescent="0.55000000000000004">
      <c r="A26" s="2">
        <v>44494</v>
      </c>
      <c r="B26" s="12">
        <v>2.4285383066915819E-3</v>
      </c>
    </row>
    <row r="27" spans="1:2" x14ac:dyDescent="0.55000000000000004">
      <c r="A27" s="2">
        <v>44501</v>
      </c>
      <c r="B27" s="12">
        <v>2.5457842487587061E-3</v>
      </c>
    </row>
    <row r="28" spans="1:2" x14ac:dyDescent="0.55000000000000004">
      <c r="A28" s="2">
        <v>44508</v>
      </c>
      <c r="B28" s="12">
        <v>2.5657465831212299E-3</v>
      </c>
    </row>
    <row r="29" spans="1:2" x14ac:dyDescent="0.55000000000000004">
      <c r="A29" s="2">
        <v>44515</v>
      </c>
      <c r="B29" s="12">
        <v>3.6737434255673541E-3</v>
      </c>
    </row>
    <row r="30" spans="1:2" x14ac:dyDescent="0.55000000000000004">
      <c r="A30" s="2">
        <v>44522</v>
      </c>
      <c r="B30" s="12">
        <v>3.608364621101728E-3</v>
      </c>
    </row>
    <row r="31" spans="1:2" x14ac:dyDescent="0.55000000000000004">
      <c r="A31" s="2">
        <v>44529</v>
      </c>
      <c r="B31" s="12">
        <v>3.6437839508208741E-3</v>
      </c>
    </row>
    <row r="32" spans="1:2" x14ac:dyDescent="0.55000000000000004">
      <c r="A32" s="2">
        <v>44536</v>
      </c>
      <c r="B32" s="12">
        <v>3.68835300460845E-3</v>
      </c>
    </row>
    <row r="33" spans="1:4" x14ac:dyDescent="0.55000000000000004">
      <c r="A33" s="2">
        <v>44543</v>
      </c>
      <c r="B33" s="12">
        <v>3.5563763151166619E-3</v>
      </c>
    </row>
    <row r="34" spans="1:4" x14ac:dyDescent="0.55000000000000004">
      <c r="A34" s="2">
        <v>44550</v>
      </c>
      <c r="B34" s="12">
        <v>3.4782751078180039E-3</v>
      </c>
      <c r="D34" t="s">
        <v>275</v>
      </c>
    </row>
    <row r="35" spans="1:4" x14ac:dyDescent="0.55000000000000004">
      <c r="A35" s="2">
        <v>44557</v>
      </c>
      <c r="B35" s="12">
        <v>3.275416382640766E-3</v>
      </c>
    </row>
    <row r="36" spans="1:4" x14ac:dyDescent="0.55000000000000004">
      <c r="A36" s="2">
        <v>44564</v>
      </c>
      <c r="B36" s="12">
        <v>2.9324836645552381E-3</v>
      </c>
      <c r="D36" t="s">
        <v>278</v>
      </c>
    </row>
    <row r="37" spans="1:4" x14ac:dyDescent="0.55000000000000004">
      <c r="A37" s="2">
        <v>44571</v>
      </c>
      <c r="B37" s="12">
        <v>2.7335671690527541E-3</v>
      </c>
    </row>
    <row r="38" spans="1:4" x14ac:dyDescent="0.55000000000000004">
      <c r="A38" s="2">
        <v>44578</v>
      </c>
      <c r="B38" s="12">
        <v>2.3606469110392121E-3</v>
      </c>
    </row>
    <row r="39" spans="1:4" x14ac:dyDescent="0.55000000000000004">
      <c r="A39" s="2">
        <v>44585</v>
      </c>
      <c r="B39" s="12">
        <v>2.2840204956129039E-3</v>
      </c>
    </row>
    <row r="40" spans="1:4" x14ac:dyDescent="0.55000000000000004">
      <c r="A40" s="2">
        <v>44592</v>
      </c>
      <c r="B40" s="12">
        <v>2.783500187043624E-3</v>
      </c>
    </row>
    <row r="41" spans="1:4" x14ac:dyDescent="0.55000000000000004">
      <c r="A41" s="2">
        <v>44599</v>
      </c>
      <c r="B41" s="12">
        <v>3.1542191678562239E-3</v>
      </c>
    </row>
    <row r="42" spans="1:4" x14ac:dyDescent="0.55000000000000004">
      <c r="A42" s="2">
        <v>44606</v>
      </c>
      <c r="B42" s="12">
        <v>3.1269595610609602E-3</v>
      </c>
    </row>
    <row r="43" spans="1:4" x14ac:dyDescent="0.55000000000000004">
      <c r="A43" s="2">
        <v>44613</v>
      </c>
      <c r="B43" s="12">
        <v>2.864239032600168E-3</v>
      </c>
    </row>
    <row r="44" spans="1:4" x14ac:dyDescent="0.55000000000000004">
      <c r="A44" s="2">
        <v>44620</v>
      </c>
      <c r="B44" s="12">
        <v>2.661347146784016E-3</v>
      </c>
    </row>
    <row r="45" spans="1:4" x14ac:dyDescent="0.55000000000000004">
      <c r="A45" s="2">
        <v>44627</v>
      </c>
      <c r="B45" s="12">
        <v>2.5321777579479241E-3</v>
      </c>
    </row>
    <row r="46" spans="1:4" x14ac:dyDescent="0.55000000000000004">
      <c r="A46" s="2">
        <v>44634</v>
      </c>
      <c r="B46" s="12">
        <v>2.5025443161290021E-3</v>
      </c>
    </row>
    <row r="47" spans="1:4" x14ac:dyDescent="0.55000000000000004">
      <c r="A47" s="2">
        <v>44641</v>
      </c>
      <c r="B47" s="12">
        <v>2.715445571626778E-3</v>
      </c>
    </row>
    <row r="48" spans="1:4" x14ac:dyDescent="0.55000000000000004">
      <c r="A48" s="2">
        <v>44648</v>
      </c>
      <c r="B48" s="12">
        <v>2.4625559819145878E-3</v>
      </c>
    </row>
    <row r="49" spans="1:2" x14ac:dyDescent="0.55000000000000004">
      <c r="A49" s="2">
        <v>44655</v>
      </c>
      <c r="B49" s="12">
        <v>2.4049050086000058E-3</v>
      </c>
    </row>
    <row r="50" spans="1:2" x14ac:dyDescent="0.55000000000000004">
      <c r="A50" s="2">
        <v>44662</v>
      </c>
      <c r="B50" s="12">
        <v>2.2254229592550559E-3</v>
      </c>
    </row>
    <row r="51" spans="1:2" x14ac:dyDescent="0.55000000000000004">
      <c r="A51" s="2">
        <v>44669</v>
      </c>
      <c r="B51" s="12">
        <v>2.2108230587152499E-3</v>
      </c>
    </row>
    <row r="52" spans="1:2" x14ac:dyDescent="0.55000000000000004">
      <c r="A52" s="2">
        <v>44676</v>
      </c>
      <c r="B52" s="12">
        <v>2.1830396418932902E-3</v>
      </c>
    </row>
    <row r="53" spans="1:2" x14ac:dyDescent="0.55000000000000004">
      <c r="A53" s="2">
        <v>44683</v>
      </c>
      <c r="B53" s="12">
        <v>2.2279926181261438E-3</v>
      </c>
    </row>
    <row r="54" spans="1:2" x14ac:dyDescent="0.55000000000000004">
      <c r="A54" s="2">
        <v>44690</v>
      </c>
      <c r="B54" s="12">
        <v>2.3726886053385002E-3</v>
      </c>
    </row>
    <row r="55" spans="1:2" x14ac:dyDescent="0.55000000000000004">
      <c r="A55" s="2">
        <v>44697</v>
      </c>
      <c r="B55" s="12">
        <v>2.1179370070793179E-3</v>
      </c>
    </row>
    <row r="56" spans="1:2" x14ac:dyDescent="0.55000000000000004">
      <c r="A56" s="2">
        <v>44704</v>
      </c>
      <c r="B56" s="12">
        <v>1.8578436294617402E-3</v>
      </c>
    </row>
    <row r="57" spans="1:2" x14ac:dyDescent="0.55000000000000004">
      <c r="A57" s="2">
        <v>44711</v>
      </c>
      <c r="B57" s="12">
        <v>2.0263111523247238E-3</v>
      </c>
    </row>
    <row r="58" spans="1:2" x14ac:dyDescent="0.55000000000000004">
      <c r="A58" s="2">
        <v>44718</v>
      </c>
      <c r="B58" s="12">
        <v>2.1586288465464641E-3</v>
      </c>
    </row>
    <row r="59" spans="1:2" x14ac:dyDescent="0.55000000000000004">
      <c r="A59" s="2">
        <v>44725</v>
      </c>
      <c r="B59" s="12">
        <v>1.9425774514440811E-3</v>
      </c>
    </row>
    <row r="60" spans="1:2" x14ac:dyDescent="0.55000000000000004">
      <c r="A60" s="2">
        <v>44732</v>
      </c>
      <c r="B60" s="12">
        <v>1.9444785447048994E-3</v>
      </c>
    </row>
    <row r="61" spans="1:2" x14ac:dyDescent="0.55000000000000004">
      <c r="A61" s="2">
        <v>44739</v>
      </c>
      <c r="B61" s="12">
        <v>2.10385318882435E-3</v>
      </c>
    </row>
    <row r="62" spans="1:2" x14ac:dyDescent="0.55000000000000004">
      <c r="A62" s="2">
        <v>44746</v>
      </c>
      <c r="B62" s="12">
        <v>1.8144184826540892E-3</v>
      </c>
    </row>
    <row r="63" spans="1:2" x14ac:dyDescent="0.55000000000000004">
      <c r="A63" s="2">
        <v>44753</v>
      </c>
      <c r="B63" s="12">
        <v>2.347940823259322E-3</v>
      </c>
    </row>
    <row r="64" spans="1:2" x14ac:dyDescent="0.55000000000000004">
      <c r="A64" s="2">
        <v>44760</v>
      </c>
      <c r="B64" s="12">
        <v>2.4049671811294041E-3</v>
      </c>
    </row>
    <row r="65" spans="1:2" x14ac:dyDescent="0.55000000000000004">
      <c r="A65" s="2">
        <v>44767</v>
      </c>
      <c r="B65" s="12">
        <v>2.2455354355911741E-3</v>
      </c>
    </row>
    <row r="66" spans="1:2" x14ac:dyDescent="0.55000000000000004">
      <c r="A66" s="2">
        <v>44774</v>
      </c>
      <c r="B66" s="12">
        <v>2.6013204314298479E-3</v>
      </c>
    </row>
    <row r="67" spans="1:2" x14ac:dyDescent="0.55000000000000004">
      <c r="A67" s="2">
        <v>44781</v>
      </c>
      <c r="B67" s="12">
        <v>2.2342086828576022E-3</v>
      </c>
    </row>
    <row r="68" spans="1:2" x14ac:dyDescent="0.55000000000000004">
      <c r="A68" s="2">
        <v>44788</v>
      </c>
      <c r="B68" s="12">
        <v>2.1376322214510259E-3</v>
      </c>
    </row>
    <row r="69" spans="1:2" x14ac:dyDescent="0.55000000000000004">
      <c r="A69" s="2">
        <v>44795</v>
      </c>
      <c r="B69" s="12">
        <v>2.358723793679642E-3</v>
      </c>
    </row>
    <row r="70" spans="1:2" x14ac:dyDescent="0.55000000000000004">
      <c r="A70" s="2">
        <v>44802</v>
      </c>
      <c r="B70" s="12">
        <v>2.1909296775122862E-3</v>
      </c>
    </row>
    <row r="71" spans="1:2" x14ac:dyDescent="0.55000000000000004">
      <c r="A71" s="2">
        <v>44809</v>
      </c>
      <c r="B71" s="12">
        <v>2.6247028272543319E-3</v>
      </c>
    </row>
    <row r="72" spans="1:2" x14ac:dyDescent="0.55000000000000004">
      <c r="A72" s="2">
        <v>44816</v>
      </c>
      <c r="B72" s="12">
        <v>2.0742169627128021E-3</v>
      </c>
    </row>
    <row r="73" spans="1:2" x14ac:dyDescent="0.55000000000000004">
      <c r="A73" s="2">
        <v>44823</v>
      </c>
      <c r="B73" s="12">
        <v>2.3830069565089541E-3</v>
      </c>
    </row>
    <row r="74" spans="1:2" x14ac:dyDescent="0.55000000000000004">
      <c r="A74" s="2">
        <v>44830</v>
      </c>
      <c r="B74" s="12">
        <v>2.7377072411787322E-3</v>
      </c>
    </row>
    <row r="75" spans="1:2" x14ac:dyDescent="0.55000000000000004">
      <c r="A75" s="2">
        <v>44837</v>
      </c>
      <c r="B75" s="12">
        <v>2.8089183321217581E-3</v>
      </c>
    </row>
    <row r="76" spans="1:2" x14ac:dyDescent="0.55000000000000004">
      <c r="A76" s="2">
        <v>44844</v>
      </c>
      <c r="B76" s="12">
        <v>2.9379929742400922E-3</v>
      </c>
    </row>
    <row r="77" spans="1:2" x14ac:dyDescent="0.55000000000000004">
      <c r="A77" s="2">
        <v>44851</v>
      </c>
      <c r="B77" s="12">
        <v>2.1117461108492381E-3</v>
      </c>
    </row>
    <row r="78" spans="1:2" x14ac:dyDescent="0.55000000000000004">
      <c r="A78" s="2">
        <v>44858</v>
      </c>
      <c r="B78" s="12">
        <v>2.629429471431812E-3</v>
      </c>
    </row>
    <row r="79" spans="1:2" x14ac:dyDescent="0.55000000000000004">
      <c r="A79" s="2">
        <v>44865</v>
      </c>
      <c r="B79" s="12">
        <v>2.1146825650021758E-3</v>
      </c>
    </row>
    <row r="80" spans="1:2" x14ac:dyDescent="0.55000000000000004">
      <c r="A80" s="2">
        <v>44872</v>
      </c>
      <c r="B80" s="12">
        <v>2.4742816790907221E-3</v>
      </c>
    </row>
    <row r="81" spans="1:2" x14ac:dyDescent="0.55000000000000004">
      <c r="A81" s="2">
        <v>44879</v>
      </c>
      <c r="B81" s="12">
        <v>2.18919675406746E-3</v>
      </c>
    </row>
    <row r="82" spans="1:2" x14ac:dyDescent="0.55000000000000004">
      <c r="A82" s="2">
        <v>44886</v>
      </c>
      <c r="B82" s="12">
        <v>2.2112793931567259E-3</v>
      </c>
    </row>
    <row r="83" spans="1:2" x14ac:dyDescent="0.55000000000000004">
      <c r="A83" s="2">
        <v>44893</v>
      </c>
      <c r="B83" s="12">
        <v>2.6328753156610739E-3</v>
      </c>
    </row>
    <row r="84" spans="1:2" x14ac:dyDescent="0.55000000000000004">
      <c r="A84" s="2">
        <v>44900</v>
      </c>
      <c r="B84" s="12">
        <v>2.4035144174816398E-3</v>
      </c>
    </row>
    <row r="85" spans="1:2" x14ac:dyDescent="0.55000000000000004">
      <c r="A85" s="2">
        <v>44907</v>
      </c>
      <c r="B85" s="12">
        <v>2.8722650188985218E-3</v>
      </c>
    </row>
    <row r="86" spans="1:2" x14ac:dyDescent="0.55000000000000004">
      <c r="A86" s="2">
        <v>44914</v>
      </c>
      <c r="B86" s="12">
        <v>3.2542757918412862E-3</v>
      </c>
    </row>
    <row r="87" spans="1:2" x14ac:dyDescent="0.55000000000000004">
      <c r="A87" s="2">
        <v>44921</v>
      </c>
      <c r="B87" s="12">
        <v>3.5485680167538741E-3</v>
      </c>
    </row>
    <row r="88" spans="1:2" x14ac:dyDescent="0.55000000000000004">
      <c r="A88" s="2">
        <v>44928</v>
      </c>
      <c r="B88" s="12">
        <v>3.3480102496407341E-3</v>
      </c>
    </row>
    <row r="89" spans="1:2" x14ac:dyDescent="0.55000000000000004">
      <c r="A89" s="2">
        <v>44935</v>
      </c>
      <c r="B89" s="12">
        <v>2.9645347303253202E-3</v>
      </c>
    </row>
    <row r="90" spans="1:2" x14ac:dyDescent="0.55000000000000004">
      <c r="A90" s="2">
        <v>44942</v>
      </c>
      <c r="B90" s="12">
        <v>2.729232500150456E-3</v>
      </c>
    </row>
    <row r="91" spans="1:2" x14ac:dyDescent="0.55000000000000004">
      <c r="A91" s="2">
        <v>44949</v>
      </c>
      <c r="B91" s="12">
        <v>2.371212042385642E-3</v>
      </c>
    </row>
    <row r="92" spans="1:2" x14ac:dyDescent="0.55000000000000004">
      <c r="A92" s="2">
        <v>44956</v>
      </c>
      <c r="B92" s="12">
        <v>2.4200472507437758E-3</v>
      </c>
    </row>
    <row r="93" spans="1:2" x14ac:dyDescent="0.55000000000000004">
      <c r="A93" s="2">
        <v>44963</v>
      </c>
      <c r="B93" s="12">
        <v>2.3776150257951499E-3</v>
      </c>
    </row>
    <row r="94" spans="1:2" x14ac:dyDescent="0.55000000000000004">
      <c r="A94" s="2">
        <v>44970</v>
      </c>
      <c r="B94" s="12">
        <v>2.3800943310412822E-3</v>
      </c>
    </row>
    <row r="95" spans="1:2" x14ac:dyDescent="0.55000000000000004">
      <c r="A95" s="2">
        <v>44977</v>
      </c>
      <c r="B95" s="12">
        <v>2.6403791155184099E-3</v>
      </c>
    </row>
    <row r="96" spans="1:2" x14ac:dyDescent="0.55000000000000004">
      <c r="A96" s="2">
        <v>44984</v>
      </c>
      <c r="B96" s="12">
        <v>2.2623467782186841E-3</v>
      </c>
    </row>
    <row r="97" spans="1:2" x14ac:dyDescent="0.55000000000000004">
      <c r="A97" s="2">
        <v>44991</v>
      </c>
      <c r="B97" s="12">
        <v>2.4761478846907119E-3</v>
      </c>
    </row>
    <row r="98" spans="1:2" x14ac:dyDescent="0.55000000000000004">
      <c r="A98" s="2">
        <v>44998</v>
      </c>
      <c r="B98" s="12">
        <v>2.6442641917133439E-3</v>
      </c>
    </row>
    <row r="99" spans="1:2" x14ac:dyDescent="0.55000000000000004">
      <c r="A99" s="2">
        <v>45005</v>
      </c>
      <c r="B99" s="12">
        <v>2.051366693126784E-3</v>
      </c>
    </row>
    <row r="100" spans="1:2" x14ac:dyDescent="0.55000000000000004">
      <c r="A100" s="2">
        <v>45012</v>
      </c>
      <c r="B100" s="12">
        <v>2.2180267674987001E-3</v>
      </c>
    </row>
    <row r="101" spans="1:2" x14ac:dyDescent="0.55000000000000004">
      <c r="A101" s="2">
        <v>45019</v>
      </c>
      <c r="B101" s="12">
        <v>1.9738939838014539E-3</v>
      </c>
    </row>
    <row r="102" spans="1:2" x14ac:dyDescent="0.55000000000000004">
      <c r="A102" s="2">
        <v>45026</v>
      </c>
      <c r="B102" s="12">
        <v>2.1395213008267842E-3</v>
      </c>
    </row>
    <row r="103" spans="1:2" x14ac:dyDescent="0.55000000000000004">
      <c r="A103" s="2">
        <v>45033</v>
      </c>
      <c r="B103" s="12">
        <v>2.0618237416348841E-3</v>
      </c>
    </row>
    <row r="104" spans="1:2" x14ac:dyDescent="0.55000000000000004">
      <c r="A104" s="2">
        <v>45040</v>
      </c>
      <c r="B104" s="12">
        <v>1.8019111203041946E-3</v>
      </c>
    </row>
    <row r="105" spans="1:2" x14ac:dyDescent="0.55000000000000004">
      <c r="A105" s="2">
        <v>45047</v>
      </c>
      <c r="B105" s="12">
        <v>2.011278484475514E-3</v>
      </c>
    </row>
    <row r="106" spans="1:2" x14ac:dyDescent="0.55000000000000004">
      <c r="A106" s="2">
        <v>45054</v>
      </c>
      <c r="B106" s="12">
        <v>1.8420135293039253E-3</v>
      </c>
    </row>
    <row r="107" spans="1:2" x14ac:dyDescent="0.55000000000000004">
      <c r="A107" s="2">
        <v>45061</v>
      </c>
      <c r="B107" s="12">
        <v>1.823651592507515E-3</v>
      </c>
    </row>
    <row r="108" spans="1:2" x14ac:dyDescent="0.55000000000000004">
      <c r="A108" s="2">
        <v>45068</v>
      </c>
      <c r="B108" s="12">
        <v>2.2115534048168439E-3</v>
      </c>
    </row>
    <row r="109" spans="1:2" x14ac:dyDescent="0.55000000000000004">
      <c r="A109" s="2">
        <v>45075</v>
      </c>
      <c r="B109" s="12">
        <v>1.9967498998600445E-3</v>
      </c>
    </row>
    <row r="110" spans="1:2" x14ac:dyDescent="0.55000000000000004">
      <c r="A110" s="2">
        <v>45082</v>
      </c>
      <c r="B110" s="12">
        <v>2.11214616181168E-3</v>
      </c>
    </row>
    <row r="111" spans="1:2" x14ac:dyDescent="0.55000000000000004">
      <c r="A111" s="2">
        <v>45089</v>
      </c>
      <c r="B111" s="12">
        <v>2.1070328249854242E-3</v>
      </c>
    </row>
    <row r="112" spans="1:2" x14ac:dyDescent="0.55000000000000004">
      <c r="A112" s="2">
        <v>45096</v>
      </c>
      <c r="B112" s="12">
        <v>2.1164386808300282E-3</v>
      </c>
    </row>
    <row r="113" spans="1:2" x14ac:dyDescent="0.55000000000000004">
      <c r="A113" s="2">
        <v>45103</v>
      </c>
      <c r="B113" s="12">
        <v>1.9914770672609917E-3</v>
      </c>
    </row>
    <row r="114" spans="1:2" x14ac:dyDescent="0.55000000000000004">
      <c r="A114" s="2">
        <v>45110</v>
      </c>
      <c r="B114" s="12">
        <v>2.0447042718652279E-3</v>
      </c>
    </row>
    <row r="115" spans="1:2" x14ac:dyDescent="0.55000000000000004">
      <c r="A115" s="2">
        <v>45117</v>
      </c>
      <c r="B115" s="12">
        <v>1.8902688559049841E-3</v>
      </c>
    </row>
    <row r="116" spans="1:2" x14ac:dyDescent="0.55000000000000004">
      <c r="A116" s="2">
        <v>45124</v>
      </c>
      <c r="B116" s="12">
        <v>1.7658137351339641E-3</v>
      </c>
    </row>
    <row r="117" spans="1:2" x14ac:dyDescent="0.55000000000000004">
      <c r="A117" s="2">
        <v>45131</v>
      </c>
      <c r="B117" s="12">
        <v>1.7004847657664912E-3</v>
      </c>
    </row>
    <row r="118" spans="1:2" x14ac:dyDescent="0.55000000000000004">
      <c r="A118" s="2">
        <v>45138</v>
      </c>
      <c r="B118" s="12">
        <v>1.9860296688031459E-3</v>
      </c>
    </row>
    <row r="119" spans="1:2" x14ac:dyDescent="0.55000000000000004">
      <c r="A119" s="2">
        <v>45145</v>
      </c>
      <c r="B119" s="12">
        <v>1.6577723176116048E-3</v>
      </c>
    </row>
    <row r="120" spans="1:2" x14ac:dyDescent="0.55000000000000004">
      <c r="A120" s="2">
        <v>45152</v>
      </c>
      <c r="B120" s="12">
        <v>2.2737919373238499E-3</v>
      </c>
    </row>
    <row r="121" spans="1:2" x14ac:dyDescent="0.55000000000000004">
      <c r="A121" s="2">
        <v>45159</v>
      </c>
      <c r="B121" s="12">
        <v>1.7588938605404554E-3</v>
      </c>
    </row>
    <row r="122" spans="1:2" x14ac:dyDescent="0.55000000000000004">
      <c r="A122" s="2">
        <v>45166</v>
      </c>
      <c r="B122" s="12">
        <v>1.7074967370549101E-3</v>
      </c>
    </row>
    <row r="123" spans="1:2" x14ac:dyDescent="0.55000000000000004">
      <c r="A123" s="2">
        <v>45173</v>
      </c>
      <c r="B123" s="12">
        <v>1.5418686083521346E-3</v>
      </c>
    </row>
    <row r="124" spans="1:2" x14ac:dyDescent="0.55000000000000004">
      <c r="A124" s="2">
        <v>45180</v>
      </c>
      <c r="B124" s="12">
        <v>1.6901779029555846E-3</v>
      </c>
    </row>
    <row r="125" spans="1:2" x14ac:dyDescent="0.55000000000000004">
      <c r="A125" s="2">
        <v>45187</v>
      </c>
      <c r="B125" s="12">
        <v>1.9074320933523581E-3</v>
      </c>
    </row>
    <row r="126" spans="1:2" x14ac:dyDescent="0.55000000000000004">
      <c r="A126" s="2">
        <v>45194</v>
      </c>
      <c r="B126" s="12">
        <v>1.7845820665423947E-3</v>
      </c>
    </row>
    <row r="127" spans="1:2" x14ac:dyDescent="0.55000000000000004">
      <c r="A127" s="2">
        <v>45201</v>
      </c>
      <c r="B127" s="12">
        <v>2.0542308655884978E-3</v>
      </c>
    </row>
    <row r="128" spans="1:2" x14ac:dyDescent="0.55000000000000004">
      <c r="A128" s="2">
        <v>45208</v>
      </c>
      <c r="B128" s="12">
        <v>2.0564145565491821E-3</v>
      </c>
    </row>
    <row r="129" spans="1:2" x14ac:dyDescent="0.55000000000000004">
      <c r="A129" s="2">
        <v>45215</v>
      </c>
      <c r="B129" s="12">
        <v>2.0857758040894441E-3</v>
      </c>
    </row>
    <row r="130" spans="1:2" x14ac:dyDescent="0.55000000000000004">
      <c r="A130" s="2">
        <v>45222</v>
      </c>
      <c r="B130" s="12">
        <v>1.8807036873741865E-3</v>
      </c>
    </row>
    <row r="131" spans="1:2" x14ac:dyDescent="0.55000000000000004">
      <c r="A131" s="2">
        <v>45229</v>
      </c>
      <c r="B131" s="12">
        <v>2.00527775539662E-3</v>
      </c>
    </row>
    <row r="132" spans="1:2" x14ac:dyDescent="0.55000000000000004">
      <c r="A132" s="2">
        <v>45236</v>
      </c>
      <c r="B132" s="12">
        <v>2.1143855249872662E-3</v>
      </c>
    </row>
    <row r="133" spans="1:2" x14ac:dyDescent="0.55000000000000004">
      <c r="A133" s="2">
        <v>45243</v>
      </c>
      <c r="B133" s="12">
        <v>2.1273573883434501E-3</v>
      </c>
    </row>
    <row r="134" spans="1:2" x14ac:dyDescent="0.55000000000000004">
      <c r="A134" s="2">
        <v>45250</v>
      </c>
      <c r="B134" s="12">
        <v>2.0861217545733979E-3</v>
      </c>
    </row>
    <row r="135" spans="1:2" x14ac:dyDescent="0.55000000000000004">
      <c r="A135" s="2">
        <v>45257</v>
      </c>
      <c r="B135" s="12">
        <v>2.0980955642315182E-3</v>
      </c>
    </row>
    <row r="136" spans="1:2" x14ac:dyDescent="0.55000000000000004">
      <c r="A136" s="2">
        <v>45264</v>
      </c>
      <c r="B136" s="12">
        <v>2.4659034865285481E-3</v>
      </c>
    </row>
    <row r="137" spans="1:2" x14ac:dyDescent="0.55000000000000004">
      <c r="A137" s="2">
        <v>45271</v>
      </c>
      <c r="B137" s="12">
        <v>2.277826839037796E-3</v>
      </c>
    </row>
    <row r="138" spans="1:2" x14ac:dyDescent="0.55000000000000004">
      <c r="A138" s="2">
        <v>45278</v>
      </c>
      <c r="B138" s="12">
        <v>2.3519370501361618E-3</v>
      </c>
    </row>
    <row r="139" spans="1:2" x14ac:dyDescent="0.55000000000000004">
      <c r="A139" s="2">
        <v>45285</v>
      </c>
      <c r="B139" s="12">
        <v>2.6053175768907121E-3</v>
      </c>
    </row>
    <row r="140" spans="1:2" x14ac:dyDescent="0.55000000000000004">
      <c r="A140" s="2">
        <v>45292</v>
      </c>
      <c r="B140" s="12">
        <v>2.16252196565795E-3</v>
      </c>
    </row>
    <row r="141" spans="1:2" x14ac:dyDescent="0.55000000000000004">
      <c r="A141" s="2">
        <v>45299</v>
      </c>
      <c r="B141" s="12">
        <v>1.9798545518267575E-3</v>
      </c>
    </row>
    <row r="142" spans="1:2" x14ac:dyDescent="0.55000000000000004">
      <c r="A142" s="2">
        <v>45306</v>
      </c>
      <c r="B142" s="12">
        <v>2.0262882646355281E-3</v>
      </c>
    </row>
    <row r="143" spans="1:2" x14ac:dyDescent="0.55000000000000004">
      <c r="A143" s="2">
        <v>45313</v>
      </c>
      <c r="B143" s="12">
        <v>1.9090650546684808E-3</v>
      </c>
    </row>
    <row r="144" spans="1:2" x14ac:dyDescent="0.55000000000000004">
      <c r="A144" s="2">
        <v>45320</v>
      </c>
      <c r="B144" s="12">
        <v>2.139994506245422E-3</v>
      </c>
    </row>
    <row r="145" spans="1:2" x14ac:dyDescent="0.55000000000000004">
      <c r="A145" s="2">
        <v>45327</v>
      </c>
      <c r="B145" s="12">
        <v>2.2439030884318502E-3</v>
      </c>
    </row>
    <row r="146" spans="1:2" x14ac:dyDescent="0.55000000000000004">
      <c r="A146" s="2">
        <v>45334</v>
      </c>
      <c r="B146" s="12">
        <v>1.7736986868297291E-3</v>
      </c>
    </row>
    <row r="147" spans="1:2" x14ac:dyDescent="0.55000000000000004">
      <c r="A147" s="2">
        <v>45341</v>
      </c>
      <c r="B147" s="12">
        <v>1.5040187194289682E-3</v>
      </c>
    </row>
    <row r="148" spans="1:2" x14ac:dyDescent="0.55000000000000004">
      <c r="A148" s="2">
        <v>45348</v>
      </c>
      <c r="B148" s="12">
        <v>1.4177517414561927E-3</v>
      </c>
    </row>
    <row r="149" spans="1:2" x14ac:dyDescent="0.55000000000000004">
      <c r="A149" s="2">
        <v>45355</v>
      </c>
      <c r="B149" s="12">
        <v>1.5097973922884316E-3</v>
      </c>
    </row>
    <row r="150" spans="1:2" x14ac:dyDescent="0.55000000000000004">
      <c r="A150" s="2">
        <v>45362</v>
      </c>
      <c r="B150" s="12">
        <v>1.5996696426957052E-3</v>
      </c>
    </row>
    <row r="151" spans="1:2" x14ac:dyDescent="0.55000000000000004">
      <c r="A151" s="2">
        <v>45369</v>
      </c>
      <c r="B151" s="12">
        <v>1.4328542067173283E-3</v>
      </c>
    </row>
    <row r="152" spans="1:2" x14ac:dyDescent="0.55000000000000004">
      <c r="A152" s="2">
        <v>45376</v>
      </c>
      <c r="B152" s="12">
        <v>1.5092701397475905E-3</v>
      </c>
    </row>
    <row r="153" spans="1:2" x14ac:dyDescent="0.55000000000000004">
      <c r="A153" s="2">
        <v>45383</v>
      </c>
      <c r="B153" s="12">
        <v>1.357250201594467E-3</v>
      </c>
    </row>
    <row r="154" spans="1:2" x14ac:dyDescent="0.55000000000000004">
      <c r="A154" s="2">
        <v>45390</v>
      </c>
      <c r="B154" s="12">
        <v>1.487905872856674E-3</v>
      </c>
    </row>
    <row r="155" spans="1:2" x14ac:dyDescent="0.55000000000000004">
      <c r="A155" s="2">
        <v>45397</v>
      </c>
      <c r="B155" s="12">
        <v>1.427116002148978E-3</v>
      </c>
    </row>
    <row r="156" spans="1:2" x14ac:dyDescent="0.55000000000000004">
      <c r="A156" s="2">
        <v>45404</v>
      </c>
      <c r="B156" s="12">
        <v>1.2248663514303954E-3</v>
      </c>
    </row>
    <row r="157" spans="1:2" x14ac:dyDescent="0.55000000000000004">
      <c r="A157" s="2">
        <v>45411</v>
      </c>
      <c r="B157" s="12">
        <v>1.2106098178035832E-3</v>
      </c>
    </row>
    <row r="158" spans="1:2" x14ac:dyDescent="0.55000000000000004">
      <c r="A158" s="2">
        <v>45418</v>
      </c>
      <c r="B158" s="12">
        <v>1.3566630265297976E-3</v>
      </c>
    </row>
    <row r="159" spans="1:2" x14ac:dyDescent="0.55000000000000004">
      <c r="A159" s="2">
        <v>45425</v>
      </c>
      <c r="B159" s="12">
        <v>1.2559833682240463E-3</v>
      </c>
    </row>
    <row r="160" spans="1:2" x14ac:dyDescent="0.55000000000000004">
      <c r="A160" s="2">
        <v>45432</v>
      </c>
      <c r="B160" s="12">
        <v>1.2198287957414259E-3</v>
      </c>
    </row>
    <row r="161" spans="1:2" x14ac:dyDescent="0.55000000000000004">
      <c r="A161" s="2">
        <v>45439</v>
      </c>
      <c r="B161" s="12">
        <v>1.2974944134303316E-3</v>
      </c>
    </row>
    <row r="162" spans="1:2" x14ac:dyDescent="0.55000000000000004">
      <c r="A162" s="2">
        <v>45446</v>
      </c>
      <c r="B162" s="12">
        <v>1.1286047183462281E-3</v>
      </c>
    </row>
    <row r="163" spans="1:2" x14ac:dyDescent="0.55000000000000004">
      <c r="A163" s="2">
        <v>45453</v>
      </c>
      <c r="B163" s="12">
        <v>8.6303448087994962E-4</v>
      </c>
    </row>
    <row r="164" spans="1:2" x14ac:dyDescent="0.55000000000000004">
      <c r="A164" s="2">
        <v>45460</v>
      </c>
      <c r="B164" s="12">
        <v>1.228314296626429E-3</v>
      </c>
    </row>
    <row r="165" spans="1:2" x14ac:dyDescent="0.55000000000000004">
      <c r="A165" s="2">
        <v>45467</v>
      </c>
      <c r="B165" s="12">
        <v>1.026320638604458E-3</v>
      </c>
    </row>
    <row r="166" spans="1:2" x14ac:dyDescent="0.55000000000000004">
      <c r="A166" s="2">
        <v>45474</v>
      </c>
      <c r="B166" s="12">
        <v>9.2566468955638701E-4</v>
      </c>
    </row>
    <row r="167" spans="1:2" x14ac:dyDescent="0.55000000000000004">
      <c r="A167" s="2">
        <v>45481</v>
      </c>
      <c r="B167" s="12">
        <v>9.7007805931269796E-4</v>
      </c>
    </row>
    <row r="168" spans="1:2" x14ac:dyDescent="0.55000000000000004">
      <c r="A168" s="2">
        <v>45488</v>
      </c>
      <c r="B168" s="12">
        <v>9.6601884886529058E-4</v>
      </c>
    </row>
    <row r="169" spans="1:2" x14ac:dyDescent="0.55000000000000004">
      <c r="A169" s="2">
        <v>45495</v>
      </c>
      <c r="B169" s="12">
        <v>9.709589926526896E-4</v>
      </c>
    </row>
    <row r="170" spans="1:2" x14ac:dyDescent="0.55000000000000004">
      <c r="A170" s="2">
        <v>45502</v>
      </c>
      <c r="B170" s="12">
        <v>1.0027655719418126E-3</v>
      </c>
    </row>
    <row r="171" spans="1:2" x14ac:dyDescent="0.55000000000000004">
      <c r="A171" s="2">
        <v>45509</v>
      </c>
      <c r="B171" s="12">
        <v>9.4338270069645137E-4</v>
      </c>
    </row>
    <row r="172" spans="1:2" x14ac:dyDescent="0.55000000000000004">
      <c r="A172" s="2">
        <v>45516</v>
      </c>
      <c r="B172" s="12">
        <v>9.7390172640607277E-4</v>
      </c>
    </row>
    <row r="173" spans="1:2" x14ac:dyDescent="0.55000000000000004">
      <c r="A173" s="2">
        <v>45523</v>
      </c>
      <c r="B173" s="12">
        <v>8.0238896868864635E-4</v>
      </c>
    </row>
    <row r="174" spans="1:2" x14ac:dyDescent="0.55000000000000004">
      <c r="A174" s="2">
        <v>45530</v>
      </c>
      <c r="B174" s="12">
        <v>8.0745992033626538E-4</v>
      </c>
    </row>
    <row r="175" spans="1:2" x14ac:dyDescent="0.55000000000000004">
      <c r="A175" s="2">
        <v>45537</v>
      </c>
      <c r="B175" s="12">
        <v>4.9046064343504663E-4</v>
      </c>
    </row>
    <row r="176" spans="1:2" x14ac:dyDescent="0.55000000000000004">
      <c r="A176" s="2">
        <v>45544</v>
      </c>
      <c r="B176" s="12">
        <v>4.2444241290394657E-4</v>
      </c>
    </row>
    <row r="177" spans="1:2" x14ac:dyDescent="0.55000000000000004">
      <c r="A177" s="2">
        <v>45551</v>
      </c>
      <c r="B177" s="12">
        <v>3.8487422809669561E-4</v>
      </c>
    </row>
    <row r="178" spans="1:2" x14ac:dyDescent="0.55000000000000004">
      <c r="A178" s="2">
        <v>45558</v>
      </c>
      <c r="B178" s="12">
        <v>3.0609708028787918E-4</v>
      </c>
    </row>
    <row r="179" spans="1:2" x14ac:dyDescent="0.55000000000000004">
      <c r="A179" s="2">
        <v>45565</v>
      </c>
      <c r="B179" s="12">
        <v>1.3465388667673801E-4</v>
      </c>
    </row>
    <row r="180" spans="1:2" x14ac:dyDescent="0.55000000000000004">
      <c r="A180" s="2">
        <v>45572</v>
      </c>
      <c r="B180" s="12">
        <v>3.8931929673070579E-5</v>
      </c>
    </row>
    <row r="181" spans="1:2" x14ac:dyDescent="0.55000000000000004">
      <c r="A181" s="3" t="s">
        <v>2</v>
      </c>
      <c r="B181" s="12">
        <v>0.34929244598543369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4E014-E8B3-4FBE-A7F1-A6AFD46323A4}">
  <dimension ref="A1:J181"/>
  <sheetViews>
    <sheetView topLeftCell="F1" workbookViewId="0">
      <selection activeCell="B87" sqref="B87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5" width="20.3671875" bestFit="1" customWidth="1"/>
    <col min="6" max="6" width="19.7890625" bestFit="1" customWidth="1"/>
    <col min="7" max="7" width="20.41796875" customWidth="1"/>
    <col min="8" max="8" width="15" customWidth="1"/>
    <col min="9" max="9" width="7.83984375" bestFit="1" customWidth="1"/>
    <col min="10" max="12" width="12" bestFit="1" customWidth="1"/>
    <col min="13" max="13" width="18" bestFit="1" customWidth="1"/>
    <col min="14" max="14" width="19.83984375" bestFit="1" customWidth="1"/>
    <col min="15" max="15" width="22.15625" bestFit="1" customWidth="1"/>
    <col min="16" max="16" width="21.26171875" bestFit="1" customWidth="1"/>
    <col min="17" max="17" width="21.41796875" bestFit="1" customWidth="1"/>
    <col min="18" max="18" width="25.83984375" bestFit="1" customWidth="1"/>
  </cols>
  <sheetData>
    <row r="1" spans="1:10" x14ac:dyDescent="0.55000000000000004">
      <c r="A1" s="1" t="s">
        <v>19</v>
      </c>
      <c r="B1" t="s" vm="3">
        <v>5</v>
      </c>
      <c r="H1" t="s">
        <v>4</v>
      </c>
    </row>
    <row r="2" spans="1:10" x14ac:dyDescent="0.55000000000000004">
      <c r="A2" s="1" t="s">
        <v>6</v>
      </c>
      <c r="B2" t="s" vm="22">
        <v>20</v>
      </c>
      <c r="H2" t="s">
        <v>14</v>
      </c>
    </row>
    <row r="3" spans="1:10" x14ac:dyDescent="0.55000000000000004">
      <c r="A3" s="1" t="s">
        <v>7</v>
      </c>
      <c r="B3" t="s" vm="1">
        <v>9</v>
      </c>
      <c r="H3" t="s">
        <v>8</v>
      </c>
    </row>
    <row r="4" spans="1:10" x14ac:dyDescent="0.55000000000000004">
      <c r="A4" s="1" t="s">
        <v>0</v>
      </c>
      <c r="B4" t="s" vm="18">
        <v>211</v>
      </c>
    </row>
    <row r="6" spans="1:10" x14ac:dyDescent="0.55000000000000004">
      <c r="A6" s="1" t="s">
        <v>1</v>
      </c>
      <c r="B6" t="s">
        <v>216</v>
      </c>
      <c r="C6" t="s">
        <v>224</v>
      </c>
      <c r="D6" t="s">
        <v>225</v>
      </c>
      <c r="E6" t="s">
        <v>230</v>
      </c>
      <c r="F6" t="s">
        <v>229</v>
      </c>
      <c r="G6" s="9" t="s">
        <v>237</v>
      </c>
      <c r="H6" s="4" t="s">
        <v>251</v>
      </c>
      <c r="J6" t="s">
        <v>15</v>
      </c>
    </row>
    <row r="7" spans="1:10" x14ac:dyDescent="0.55000000000000004">
      <c r="A7" s="2">
        <v>44361</v>
      </c>
      <c r="B7" s="12"/>
      <c r="C7" s="12"/>
      <c r="D7" s="12"/>
      <c r="E7" s="12">
        <v>1.532274082120195E-4</v>
      </c>
      <c r="F7" s="12">
        <v>3.5570216153505931E-4</v>
      </c>
      <c r="G7" s="8">
        <f>A7</f>
        <v>44361</v>
      </c>
      <c r="H7">
        <f>E7/F7</f>
        <v>0.43077446465535985</v>
      </c>
    </row>
    <row r="8" spans="1:10" x14ac:dyDescent="0.55000000000000004">
      <c r="A8" s="2">
        <v>44368</v>
      </c>
      <c r="B8" s="12"/>
      <c r="C8" s="12"/>
      <c r="D8" s="12"/>
      <c r="E8" s="12">
        <v>1.4627582509300961E-4</v>
      </c>
      <c r="F8" s="12">
        <v>3.285702293027796E-4</v>
      </c>
      <c r="G8" s="8">
        <f t="shared" ref="G8:G71" si="0">A8</f>
        <v>44368</v>
      </c>
      <c r="H8">
        <f t="shared" ref="H8:H71" si="1">E8/F8</f>
        <v>0.44518891867776461</v>
      </c>
    </row>
    <row r="9" spans="1:10" x14ac:dyDescent="0.55000000000000004">
      <c r="A9" s="2">
        <v>44375</v>
      </c>
      <c r="B9" s="12">
        <v>1.060343431143727</v>
      </c>
      <c r="C9" s="12"/>
      <c r="D9" s="12"/>
      <c r="E9" s="12">
        <v>1.6856248574703789E-4</v>
      </c>
      <c r="F9" s="12">
        <v>3.4121347493805301E-4</v>
      </c>
      <c r="G9" s="8">
        <f t="shared" si="0"/>
        <v>44375</v>
      </c>
      <c r="H9">
        <f t="shared" si="1"/>
        <v>0.4940088775147003</v>
      </c>
    </row>
    <row r="10" spans="1:10" x14ac:dyDescent="0.55000000000000004">
      <c r="A10" s="2">
        <v>44382</v>
      </c>
      <c r="B10" s="12">
        <v>0.95143783851669506</v>
      </c>
      <c r="C10" s="12"/>
      <c r="D10" s="12"/>
      <c r="E10" s="12">
        <v>1.2569310164279861E-4</v>
      </c>
      <c r="F10" s="12">
        <v>3.226153334093952E-4</v>
      </c>
      <c r="G10" s="8">
        <f t="shared" si="0"/>
        <v>44382</v>
      </c>
      <c r="H10">
        <f t="shared" si="1"/>
        <v>0.38960671929159513</v>
      </c>
    </row>
    <row r="11" spans="1:10" x14ac:dyDescent="0.55000000000000004">
      <c r="A11" s="2">
        <v>44389</v>
      </c>
      <c r="B11" s="12">
        <v>1.0223710094021199</v>
      </c>
      <c r="C11" s="12"/>
      <c r="D11" s="12"/>
      <c r="E11" s="12">
        <v>1.569124981761448E-4</v>
      </c>
      <c r="F11" s="12">
        <v>2.8337108838668651E-4</v>
      </c>
      <c r="G11" s="8">
        <f t="shared" si="0"/>
        <v>44389</v>
      </c>
      <c r="H11">
        <f t="shared" si="1"/>
        <v>0.55373503016660242</v>
      </c>
    </row>
    <row r="12" spans="1:10" x14ac:dyDescent="0.55000000000000004">
      <c r="A12" s="2">
        <v>44396</v>
      </c>
      <c r="B12" s="12">
        <v>1</v>
      </c>
      <c r="C12" s="12"/>
      <c r="D12" s="12"/>
      <c r="E12" s="12">
        <v>1.5894790748245471E-4</v>
      </c>
      <c r="F12" s="12">
        <v>3.6235649974052119E-4</v>
      </c>
      <c r="G12" s="8">
        <f t="shared" si="0"/>
        <v>44396</v>
      </c>
      <c r="H12">
        <f t="shared" si="1"/>
        <v>0.4386506316190692</v>
      </c>
    </row>
    <row r="13" spans="1:10" x14ac:dyDescent="0.55000000000000004">
      <c r="A13" s="2">
        <v>44403</v>
      </c>
      <c r="B13" s="12">
        <v>1.0477821253042889</v>
      </c>
      <c r="C13" s="12">
        <v>0.5827166630784022</v>
      </c>
      <c r="D13" s="12">
        <v>1.8840157690144199</v>
      </c>
      <c r="E13" s="12">
        <v>1.9452113020067629E-4</v>
      </c>
      <c r="F13" s="12">
        <v>3.3876113241080962E-4</v>
      </c>
      <c r="G13" s="8">
        <f t="shared" si="0"/>
        <v>44403</v>
      </c>
      <c r="H13">
        <f t="shared" si="1"/>
        <v>0.57421324818569786</v>
      </c>
    </row>
    <row r="14" spans="1:10" x14ac:dyDescent="0.55000000000000004">
      <c r="A14" s="2">
        <v>44410</v>
      </c>
      <c r="B14" s="12">
        <v>1.1141729451114331</v>
      </c>
      <c r="C14" s="12">
        <v>0.80791839971713608</v>
      </c>
      <c r="D14" s="12">
        <v>1.5365182325998641</v>
      </c>
      <c r="E14" s="12">
        <v>2.0767625444736651E-4</v>
      </c>
      <c r="F14" s="12">
        <v>3.018600740268666E-4</v>
      </c>
      <c r="G14" s="8">
        <f t="shared" si="0"/>
        <v>44410</v>
      </c>
      <c r="H14">
        <f t="shared" si="1"/>
        <v>0.68798848313037453</v>
      </c>
    </row>
    <row r="15" spans="1:10" x14ac:dyDescent="0.55000000000000004">
      <c r="A15" s="2">
        <v>44417</v>
      </c>
      <c r="B15" s="12">
        <v>1.1483522802637831</v>
      </c>
      <c r="C15" s="12">
        <v>0.91739819408984857</v>
      </c>
      <c r="D15" s="12">
        <v>1.43744882874478</v>
      </c>
      <c r="E15" s="12">
        <v>2.2303161905695281E-4</v>
      </c>
      <c r="F15" s="12">
        <v>3.588276470725882E-4</v>
      </c>
      <c r="G15" s="8">
        <f t="shared" si="0"/>
        <v>44417</v>
      </c>
      <c r="H15">
        <f t="shared" si="1"/>
        <v>0.62155639588115441</v>
      </c>
    </row>
    <row r="16" spans="1:10" x14ac:dyDescent="0.55000000000000004">
      <c r="A16" s="2">
        <v>44424</v>
      </c>
      <c r="B16" s="12">
        <v>1.1850019429041809</v>
      </c>
      <c r="C16" s="12">
        <v>0.98828245556276961</v>
      </c>
      <c r="D16" s="12">
        <v>1.420878815345413</v>
      </c>
      <c r="E16" s="12">
        <v>2.0715994145872169E-4</v>
      </c>
      <c r="F16" s="12">
        <v>3.0381806658091588E-4</v>
      </c>
      <c r="G16" s="8">
        <f t="shared" si="0"/>
        <v>44424</v>
      </c>
      <c r="H16">
        <f t="shared" si="1"/>
        <v>0.68185524248127216</v>
      </c>
    </row>
    <row r="17" spans="1:8" x14ac:dyDescent="0.55000000000000004">
      <c r="A17" s="2">
        <v>44431</v>
      </c>
      <c r="B17" s="12">
        <v>1.182955803434818</v>
      </c>
      <c r="C17" s="12">
        <v>1.0120484565833401</v>
      </c>
      <c r="D17" s="12">
        <v>1.382724733956332</v>
      </c>
      <c r="E17" s="12">
        <v>1.7797449655153029E-4</v>
      </c>
      <c r="F17" s="12">
        <v>3.2744389895764131E-4</v>
      </c>
      <c r="G17" s="8">
        <f t="shared" si="0"/>
        <v>44431</v>
      </c>
      <c r="H17">
        <f t="shared" si="1"/>
        <v>0.54352668386273206</v>
      </c>
    </row>
    <row r="18" spans="1:8" x14ac:dyDescent="0.55000000000000004">
      <c r="A18" s="2">
        <v>44438</v>
      </c>
      <c r="B18" s="12">
        <v>1.1945452083972461</v>
      </c>
      <c r="C18" s="12">
        <v>1.0399305404245529</v>
      </c>
      <c r="D18" s="12">
        <v>1.372147657402456</v>
      </c>
      <c r="E18" s="12">
        <v>1.821916075464889E-4</v>
      </c>
      <c r="F18" s="12">
        <v>2.9884272309628419E-4</v>
      </c>
      <c r="G18" s="8">
        <f t="shared" si="0"/>
        <v>44438</v>
      </c>
      <c r="H18">
        <f t="shared" si="1"/>
        <v>0.6096571656783778</v>
      </c>
    </row>
    <row r="19" spans="1:8" x14ac:dyDescent="0.55000000000000004">
      <c r="A19" s="2">
        <v>44445</v>
      </c>
      <c r="B19" s="12">
        <v>1.206458427460918</v>
      </c>
      <c r="C19" s="12">
        <v>1.0653027491789171</v>
      </c>
      <c r="D19" s="12">
        <v>1.3663176391061891</v>
      </c>
      <c r="E19" s="12">
        <v>2.0193452713627701E-4</v>
      </c>
      <c r="F19" s="12">
        <v>3.2727623986660438E-4</v>
      </c>
      <c r="G19" s="8">
        <f t="shared" si="0"/>
        <v>44445</v>
      </c>
      <c r="H19">
        <f t="shared" si="1"/>
        <v>0.61701554386772528</v>
      </c>
    </row>
    <row r="20" spans="1:8" x14ac:dyDescent="0.55000000000000004">
      <c r="A20" s="2">
        <v>44452</v>
      </c>
      <c r="B20" s="12">
        <v>1.218449153652996</v>
      </c>
      <c r="C20" s="12">
        <v>1.088764389160493</v>
      </c>
      <c r="D20" s="12">
        <v>1.363580913206059</v>
      </c>
      <c r="E20" s="12">
        <v>2.2606521782998849E-4</v>
      </c>
      <c r="F20" s="12">
        <v>3.6313710145560252E-4</v>
      </c>
      <c r="G20" s="8">
        <f t="shared" si="0"/>
        <v>44452</v>
      </c>
      <c r="H20">
        <f t="shared" si="1"/>
        <v>0.62253407025563157</v>
      </c>
    </row>
    <row r="21" spans="1:8" x14ac:dyDescent="0.55000000000000004">
      <c r="A21" s="2">
        <v>44459</v>
      </c>
      <c r="B21" s="12">
        <v>1.2209263879066281</v>
      </c>
      <c r="C21" s="12">
        <v>1.0998101181616491</v>
      </c>
      <c r="D21" s="12">
        <v>1.355380551670492</v>
      </c>
      <c r="E21" s="12">
        <v>1.9036290468129219E-4</v>
      </c>
      <c r="F21" s="12">
        <v>3.266877207123213E-4</v>
      </c>
      <c r="G21" s="8">
        <f t="shared" si="0"/>
        <v>44459</v>
      </c>
      <c r="H21">
        <f t="shared" si="1"/>
        <v>0.58270602967940843</v>
      </c>
    </row>
    <row r="22" spans="1:8" x14ac:dyDescent="0.55000000000000004">
      <c r="A22" s="2">
        <v>44466</v>
      </c>
      <c r="B22" s="12">
        <v>1.236677761369428</v>
      </c>
      <c r="C22" s="12">
        <v>1.122841527820597</v>
      </c>
      <c r="D22" s="12">
        <v>1.362054971759165</v>
      </c>
      <c r="E22" s="12">
        <v>2.431912993243352E-4</v>
      </c>
      <c r="F22" s="12">
        <v>3.6787756428200861E-4</v>
      </c>
      <c r="G22" s="8">
        <f t="shared" si="0"/>
        <v>44466</v>
      </c>
      <c r="H22">
        <f t="shared" si="1"/>
        <v>0.66106586249415566</v>
      </c>
    </row>
    <row r="23" spans="1:8" x14ac:dyDescent="0.55000000000000004">
      <c r="A23" s="2">
        <v>44473</v>
      </c>
      <c r="B23" s="12">
        <v>1.24870541543351</v>
      </c>
      <c r="C23" s="12">
        <v>1.1404403309789779</v>
      </c>
      <c r="D23" s="12">
        <v>1.367248397112077</v>
      </c>
      <c r="E23" s="12">
        <v>2.208096369359106E-4</v>
      </c>
      <c r="F23" s="12">
        <v>3.3501104658492631E-4</v>
      </c>
      <c r="G23" s="8">
        <f t="shared" si="0"/>
        <v>44473</v>
      </c>
      <c r="H23">
        <f t="shared" si="1"/>
        <v>0.65911151046159511</v>
      </c>
    </row>
    <row r="24" spans="1:8" x14ac:dyDescent="0.55000000000000004">
      <c r="A24" s="2">
        <v>44480</v>
      </c>
      <c r="B24" s="12">
        <v>1.2499308393050219</v>
      </c>
      <c r="C24" s="12">
        <v>1.1476611794706419</v>
      </c>
      <c r="D24" s="12">
        <v>1.361313888622059</v>
      </c>
      <c r="E24" s="12">
        <v>2.2935995049943409E-4</v>
      </c>
      <c r="F24" s="12">
        <v>3.8899951299231601E-4</v>
      </c>
      <c r="G24" s="8">
        <f t="shared" si="0"/>
        <v>44480</v>
      </c>
      <c r="H24">
        <f t="shared" si="1"/>
        <v>0.5896150068032725</v>
      </c>
    </row>
    <row r="25" spans="1:8" x14ac:dyDescent="0.55000000000000004">
      <c r="A25" s="2">
        <v>44487</v>
      </c>
      <c r="B25" s="12">
        <v>1.2458897463693059</v>
      </c>
      <c r="C25" s="12">
        <v>1.1491829158044651</v>
      </c>
      <c r="D25" s="12">
        <v>1.350734716606498</v>
      </c>
      <c r="E25" s="12">
        <v>2.2687509885734519E-4</v>
      </c>
      <c r="F25" s="12">
        <v>4.0820478244765312E-4</v>
      </c>
      <c r="G25" s="8">
        <f t="shared" si="0"/>
        <v>44487</v>
      </c>
      <c r="H25">
        <f t="shared" si="1"/>
        <v>0.5557874591693176</v>
      </c>
    </row>
    <row r="26" spans="1:8" x14ac:dyDescent="0.55000000000000004">
      <c r="A26" s="2">
        <v>44494</v>
      </c>
      <c r="B26" s="12">
        <v>1.24724862350438</v>
      </c>
      <c r="C26" s="12">
        <v>1.1552812587236929</v>
      </c>
      <c r="D26" s="12">
        <v>1.3465371459000079</v>
      </c>
      <c r="E26" s="12">
        <v>2.5080116359291128E-4</v>
      </c>
      <c r="F26" s="12">
        <v>4.2533533999432858E-4</v>
      </c>
      <c r="G26" s="8">
        <f t="shared" si="0"/>
        <v>44494</v>
      </c>
      <c r="H26">
        <f t="shared" si="1"/>
        <v>0.5896551262264158</v>
      </c>
    </row>
    <row r="27" spans="1:8" x14ac:dyDescent="0.55000000000000004">
      <c r="A27" s="2">
        <v>44501</v>
      </c>
      <c r="B27" s="12">
        <v>1.2385634083632351</v>
      </c>
      <c r="C27" s="12">
        <v>1.151503388736691</v>
      </c>
      <c r="D27" s="12">
        <v>1.3322056465846279</v>
      </c>
      <c r="E27" s="12">
        <v>2.4610252204480452E-4</v>
      </c>
      <c r="F27" s="12">
        <v>4.6983844293029762E-4</v>
      </c>
      <c r="G27" s="8">
        <f t="shared" si="0"/>
        <v>44501</v>
      </c>
      <c r="H27">
        <f t="shared" si="1"/>
        <v>0.52380243836563789</v>
      </c>
    </row>
    <row r="28" spans="1:8" x14ac:dyDescent="0.55000000000000004">
      <c r="A28" s="2">
        <v>44508</v>
      </c>
      <c r="B28" s="12">
        <v>1.2168142572406091</v>
      </c>
      <c r="C28" s="12">
        <v>1.135751578439161</v>
      </c>
      <c r="D28" s="12">
        <v>1.303662671249662</v>
      </c>
      <c r="E28" s="12">
        <v>2.897096785270596E-4</v>
      </c>
      <c r="F28" s="12">
        <v>6.2992233295438964E-4</v>
      </c>
      <c r="G28" s="8">
        <f t="shared" si="0"/>
        <v>44508</v>
      </c>
      <c r="H28">
        <f t="shared" si="1"/>
        <v>0.45991333116941008</v>
      </c>
    </row>
    <row r="29" spans="1:8" x14ac:dyDescent="0.55000000000000004">
      <c r="A29" s="2">
        <v>44515</v>
      </c>
      <c r="B29" s="12">
        <v>1.1830434098615279</v>
      </c>
      <c r="C29" s="12">
        <v>1.107761617401364</v>
      </c>
      <c r="D29" s="12">
        <v>1.2634412382873621</v>
      </c>
      <c r="E29" s="12">
        <v>2.5209426032505298E-4</v>
      </c>
      <c r="F29" s="12">
        <v>6.6522967754857989E-4</v>
      </c>
      <c r="G29" s="8">
        <f t="shared" si="0"/>
        <v>44515</v>
      </c>
      <c r="H29">
        <f t="shared" si="1"/>
        <v>0.37895822876399443</v>
      </c>
    </row>
    <row r="30" spans="1:8" x14ac:dyDescent="0.55000000000000004">
      <c r="A30" s="2">
        <v>44522</v>
      </c>
      <c r="B30" s="12">
        <v>1.1788349765045441</v>
      </c>
      <c r="C30" s="12">
        <v>1.107563499804634</v>
      </c>
      <c r="D30" s="12">
        <v>1.2546927576392619</v>
      </c>
      <c r="E30" s="12">
        <v>3.5692026304926991E-4</v>
      </c>
      <c r="F30" s="12">
        <v>6.7824465343090752E-4</v>
      </c>
      <c r="G30" s="8">
        <f t="shared" si="0"/>
        <v>44522</v>
      </c>
      <c r="H30">
        <f t="shared" si="1"/>
        <v>0.52624117454341157</v>
      </c>
    </row>
    <row r="31" spans="1:8" x14ac:dyDescent="0.55000000000000004">
      <c r="A31" s="2">
        <v>44529</v>
      </c>
      <c r="B31" s="12">
        <v>1.143913651640807</v>
      </c>
      <c r="C31" s="12">
        <v>1.0777256968814519</v>
      </c>
      <c r="D31" s="12">
        <v>1.214166504702118</v>
      </c>
      <c r="E31" s="12">
        <v>2.8870124561054919E-4</v>
      </c>
      <c r="F31" s="12">
        <v>8.0501007575634834E-4</v>
      </c>
      <c r="G31" s="8">
        <f t="shared" si="0"/>
        <v>44529</v>
      </c>
      <c r="H31">
        <f t="shared" si="1"/>
        <v>0.35863059892672716</v>
      </c>
    </row>
    <row r="32" spans="1:8" x14ac:dyDescent="0.55000000000000004">
      <c r="A32" s="2">
        <v>44536</v>
      </c>
      <c r="B32" s="12">
        <v>1.12415234630558</v>
      </c>
      <c r="C32" s="12">
        <v>1.061797025308217</v>
      </c>
      <c r="D32" s="12">
        <v>1.1901695593256241</v>
      </c>
      <c r="E32" s="12">
        <v>3.2332683234871759E-4</v>
      </c>
      <c r="F32" s="12">
        <v>7.8311214534942648E-4</v>
      </c>
      <c r="G32" s="8">
        <f t="shared" si="0"/>
        <v>44536</v>
      </c>
      <c r="H32">
        <f t="shared" si="1"/>
        <v>0.41287424064205824</v>
      </c>
    </row>
    <row r="33" spans="1:8" x14ac:dyDescent="0.55000000000000004">
      <c r="A33" s="2">
        <v>44543</v>
      </c>
      <c r="B33" s="12">
        <v>1.113713211493419</v>
      </c>
      <c r="C33" s="12">
        <v>1.054212582878741</v>
      </c>
      <c r="D33" s="12">
        <v>1.1765721047152931</v>
      </c>
      <c r="E33" s="12">
        <v>3.2295877704286851E-4</v>
      </c>
      <c r="F33" s="12">
        <v>7.1815201074829278E-4</v>
      </c>
      <c r="G33" s="8">
        <f t="shared" si="0"/>
        <v>44543</v>
      </c>
      <c r="H33">
        <f t="shared" si="1"/>
        <v>0.44970810108343939</v>
      </c>
    </row>
    <row r="34" spans="1:8" x14ac:dyDescent="0.55000000000000004">
      <c r="A34" s="2">
        <v>44550</v>
      </c>
      <c r="B34" s="12">
        <v>1.100858873440492</v>
      </c>
      <c r="C34" s="12">
        <v>1.0437710280218331</v>
      </c>
      <c r="D34" s="12">
        <v>1.1610690723323269</v>
      </c>
      <c r="E34" s="12">
        <v>2.6590566470978329E-4</v>
      </c>
      <c r="F34" s="12">
        <v>6.4609016611699721E-4</v>
      </c>
      <c r="G34" s="8">
        <f t="shared" si="0"/>
        <v>44550</v>
      </c>
      <c r="H34">
        <f t="shared" si="1"/>
        <v>0.41156123193745031</v>
      </c>
    </row>
    <row r="35" spans="1:8" x14ac:dyDescent="0.55000000000000004">
      <c r="A35" s="2">
        <v>44557</v>
      </c>
      <c r="B35" s="12">
        <v>1.0914483152403149</v>
      </c>
      <c r="C35" s="12">
        <v>1.036457657895453</v>
      </c>
      <c r="D35" s="12">
        <v>1.1493565759934641</v>
      </c>
      <c r="E35" s="12">
        <v>2.7865410660858332E-4</v>
      </c>
      <c r="F35" s="12">
        <v>6.4781172843875298E-4</v>
      </c>
      <c r="G35" s="8">
        <f t="shared" si="0"/>
        <v>44557</v>
      </c>
      <c r="H35">
        <f t="shared" si="1"/>
        <v>0.43014674538256453</v>
      </c>
    </row>
    <row r="36" spans="1:8" x14ac:dyDescent="0.55000000000000004">
      <c r="A36" s="2">
        <v>44564</v>
      </c>
      <c r="B36" s="12">
        <v>1.0803173199538409</v>
      </c>
      <c r="C36" s="12">
        <v>1.027267095554186</v>
      </c>
      <c r="D36" s="12">
        <v>1.1361071690538631</v>
      </c>
      <c r="E36" s="12">
        <v>2.5657620848122068E-4</v>
      </c>
      <c r="F36" s="12">
        <v>6.3573320772499181E-4</v>
      </c>
      <c r="G36" s="8">
        <f t="shared" si="0"/>
        <v>44564</v>
      </c>
      <c r="H36">
        <f t="shared" si="1"/>
        <v>0.40359101170661438</v>
      </c>
    </row>
    <row r="37" spans="1:8" x14ac:dyDescent="0.55000000000000004">
      <c r="A37" s="2">
        <v>44571</v>
      </c>
      <c r="B37" s="12">
        <v>1.0701317807928741</v>
      </c>
      <c r="C37" s="12">
        <v>1.018748550249885</v>
      </c>
      <c r="D37" s="12">
        <v>1.1241066580973591</v>
      </c>
      <c r="E37" s="12">
        <v>2.345460922248742E-4</v>
      </c>
      <c r="F37" s="12">
        <v>5.9284760796474167E-4</v>
      </c>
      <c r="G37" s="8">
        <f t="shared" si="0"/>
        <v>44571</v>
      </c>
      <c r="H37">
        <f t="shared" si="1"/>
        <v>0.39562627743422274</v>
      </c>
    </row>
    <row r="38" spans="1:8" x14ac:dyDescent="0.55000000000000004">
      <c r="A38" s="2">
        <v>44578</v>
      </c>
      <c r="B38" s="12">
        <v>1.06463925417564</v>
      </c>
      <c r="C38" s="12">
        <v>1.014576718540835</v>
      </c>
      <c r="D38" s="12">
        <v>1.1171720391552069</v>
      </c>
      <c r="E38" s="12">
        <v>2.36429640101308E-4</v>
      </c>
      <c r="F38" s="12">
        <v>5.4607073148466099E-4</v>
      </c>
      <c r="G38" s="8">
        <f t="shared" si="0"/>
        <v>44578</v>
      </c>
      <c r="H38">
        <f t="shared" si="1"/>
        <v>0.43296523045375718</v>
      </c>
    </row>
    <row r="39" spans="1:8" x14ac:dyDescent="0.55000000000000004">
      <c r="A39" s="2">
        <v>44585</v>
      </c>
      <c r="B39" s="12">
        <v>1.0605232863368601</v>
      </c>
      <c r="C39" s="12">
        <v>1.011615359002652</v>
      </c>
      <c r="D39" s="12">
        <v>1.111795734271553</v>
      </c>
      <c r="E39" s="12">
        <v>2.318080043259646E-4</v>
      </c>
      <c r="F39" s="12">
        <v>5.2349282071467967E-4</v>
      </c>
      <c r="G39" s="8">
        <f t="shared" si="0"/>
        <v>44585</v>
      </c>
      <c r="H39">
        <f t="shared" si="1"/>
        <v>0.4428102834524017</v>
      </c>
    </row>
    <row r="40" spans="1:8" x14ac:dyDescent="0.55000000000000004">
      <c r="A40" s="2">
        <v>44592</v>
      </c>
      <c r="B40" s="12">
        <v>1.060484859913341</v>
      </c>
      <c r="C40" s="12">
        <v>1.0126403865372171</v>
      </c>
      <c r="D40" s="12">
        <v>1.110589853078199</v>
      </c>
      <c r="E40" s="12">
        <v>2.8346957679540951E-4</v>
      </c>
      <c r="F40" s="12">
        <v>5.7426446171542805E-4</v>
      </c>
      <c r="G40" s="8">
        <f t="shared" si="0"/>
        <v>44592</v>
      </c>
      <c r="H40">
        <f t="shared" si="1"/>
        <v>0.49362200814000656</v>
      </c>
    </row>
    <row r="41" spans="1:8" x14ac:dyDescent="0.55000000000000004">
      <c r="A41" s="2">
        <v>44599</v>
      </c>
      <c r="B41" s="12">
        <v>1.057127834086323</v>
      </c>
      <c r="C41" s="12">
        <v>1.010339687158496</v>
      </c>
      <c r="D41" s="12">
        <v>1.106082708423519</v>
      </c>
      <c r="E41" s="12">
        <v>2.507092722893374E-4</v>
      </c>
      <c r="F41" s="12">
        <v>5.5698689687926127E-4</v>
      </c>
      <c r="G41" s="8">
        <f t="shared" si="0"/>
        <v>44599</v>
      </c>
      <c r="H41">
        <f t="shared" si="1"/>
        <v>0.45011700220244849</v>
      </c>
    </row>
    <row r="42" spans="1:8" x14ac:dyDescent="0.55000000000000004">
      <c r="A42" s="2">
        <v>44606</v>
      </c>
      <c r="B42" s="12">
        <v>1.054351489009586</v>
      </c>
      <c r="C42" s="12">
        <v>1.008505329868139</v>
      </c>
      <c r="D42" s="12">
        <v>1.102281792127048</v>
      </c>
      <c r="E42" s="12">
        <v>2.417709721227695E-4</v>
      </c>
      <c r="F42" s="12">
        <v>5.3340913717247833E-4</v>
      </c>
      <c r="G42" s="8">
        <f t="shared" si="0"/>
        <v>44606</v>
      </c>
      <c r="H42">
        <f t="shared" si="1"/>
        <v>0.45325615043709427</v>
      </c>
    </row>
    <row r="43" spans="1:8" x14ac:dyDescent="0.55000000000000004">
      <c r="A43" s="2">
        <v>44613</v>
      </c>
      <c r="B43" s="12">
        <v>1.052407870577333</v>
      </c>
      <c r="C43" s="12">
        <v>1.0074206678572339</v>
      </c>
      <c r="D43" s="12">
        <v>1.0994040140241339</v>
      </c>
      <c r="E43" s="12">
        <v>2.4363473956446959E-4</v>
      </c>
      <c r="F43" s="12">
        <v>5.2679384467797048E-4</v>
      </c>
      <c r="G43" s="8">
        <f t="shared" si="0"/>
        <v>44613</v>
      </c>
      <c r="H43">
        <f t="shared" si="1"/>
        <v>0.46248592694435092</v>
      </c>
    </row>
    <row r="44" spans="1:8" x14ac:dyDescent="0.55000000000000004">
      <c r="A44" s="2">
        <v>44620</v>
      </c>
      <c r="B44" s="12">
        <v>1.049627959764841</v>
      </c>
      <c r="C44" s="12">
        <v>1.0054547559470099</v>
      </c>
      <c r="D44" s="12">
        <v>1.0957418495498821</v>
      </c>
      <c r="E44" s="12">
        <v>2.28262772523069E-4</v>
      </c>
      <c r="F44" s="12">
        <v>5.1104748768365359E-4</v>
      </c>
      <c r="G44" s="8">
        <f t="shared" si="0"/>
        <v>44620</v>
      </c>
      <c r="H44">
        <f t="shared" si="1"/>
        <v>0.44665667677514781</v>
      </c>
    </row>
    <row r="45" spans="1:8" x14ac:dyDescent="0.55000000000000004">
      <c r="A45" s="2">
        <v>44627</v>
      </c>
      <c r="B45" s="12">
        <v>1.045206336374302</v>
      </c>
      <c r="C45" s="12">
        <v>1.001884834295413</v>
      </c>
      <c r="D45" s="12">
        <v>1.0904010602828149</v>
      </c>
      <c r="E45" s="12">
        <v>2.258323260761413E-4</v>
      </c>
      <c r="F45" s="12">
        <v>5.3663405754728012E-4</v>
      </c>
      <c r="G45" s="8">
        <f t="shared" si="0"/>
        <v>44627</v>
      </c>
      <c r="H45">
        <f t="shared" si="1"/>
        <v>0.42083114722222853</v>
      </c>
    </row>
    <row r="46" spans="1:8" x14ac:dyDescent="0.55000000000000004">
      <c r="A46" s="2">
        <v>44634</v>
      </c>
      <c r="B46" s="12">
        <v>1.0464317785364461</v>
      </c>
      <c r="C46" s="12">
        <v>1.0037174175156289</v>
      </c>
      <c r="D46" s="12">
        <v>1.09096389882454</v>
      </c>
      <c r="E46" s="12">
        <v>2.4919089053675848E-4</v>
      </c>
      <c r="F46" s="12">
        <v>4.9033107509220708E-4</v>
      </c>
      <c r="G46" s="8">
        <f t="shared" si="0"/>
        <v>44634</v>
      </c>
      <c r="H46">
        <f t="shared" si="1"/>
        <v>0.50820945927177463</v>
      </c>
    </row>
    <row r="47" spans="1:8" x14ac:dyDescent="0.55000000000000004">
      <c r="A47" s="2">
        <v>44641</v>
      </c>
      <c r="B47" s="12">
        <v>1.0491119802179141</v>
      </c>
      <c r="C47" s="12">
        <v>1.0069482854565659</v>
      </c>
      <c r="D47" s="12">
        <v>1.0930411848685031</v>
      </c>
      <c r="E47" s="12">
        <v>2.6606046451578698E-4</v>
      </c>
      <c r="F47" s="12">
        <v>4.9770936881229845E-4</v>
      </c>
      <c r="G47" s="8">
        <f t="shared" si="0"/>
        <v>44641</v>
      </c>
      <c r="H47">
        <f t="shared" si="1"/>
        <v>0.53456993415795351</v>
      </c>
    </row>
    <row r="48" spans="1:8" x14ac:dyDescent="0.55000000000000004">
      <c r="A48" s="2">
        <v>44648</v>
      </c>
      <c r="B48" s="12">
        <v>1.051644532848762</v>
      </c>
      <c r="C48" s="12">
        <v>1.010038891533269</v>
      </c>
      <c r="D48" s="12">
        <v>1.0949639986553561</v>
      </c>
      <c r="E48" s="12">
        <v>2.7860688979951861E-4</v>
      </c>
      <c r="F48" s="12">
        <v>5.2348210355379545E-4</v>
      </c>
      <c r="G48" s="8">
        <f t="shared" si="0"/>
        <v>44648</v>
      </c>
      <c r="H48">
        <f t="shared" si="1"/>
        <v>0.53221855705882348</v>
      </c>
    </row>
    <row r="49" spans="1:8" x14ac:dyDescent="0.55000000000000004">
      <c r="A49" s="2">
        <v>44655</v>
      </c>
      <c r="B49" s="12">
        <v>1.0527117927533149</v>
      </c>
      <c r="C49" s="12">
        <v>1.011613218478062</v>
      </c>
      <c r="D49" s="12">
        <v>1.095480069219688</v>
      </c>
      <c r="E49" s="12">
        <v>2.3973995110567411E-4</v>
      </c>
      <c r="F49" s="12">
        <v>4.6927275920678768E-4</v>
      </c>
      <c r="G49" s="8">
        <f t="shared" si="0"/>
        <v>44655</v>
      </c>
      <c r="H49">
        <f t="shared" si="1"/>
        <v>0.51087549064409121</v>
      </c>
    </row>
    <row r="50" spans="1:8" x14ac:dyDescent="0.55000000000000004">
      <c r="A50" s="2">
        <v>44662</v>
      </c>
      <c r="B50" s="12">
        <v>1.0571915571054309</v>
      </c>
      <c r="C50" s="12">
        <v>1.0165027155783259</v>
      </c>
      <c r="D50" s="12">
        <v>1.099509102421955</v>
      </c>
      <c r="E50" s="12">
        <v>2.7580434865753372E-4</v>
      </c>
      <c r="F50" s="12">
        <v>4.763029447446567E-4</v>
      </c>
      <c r="G50" s="8">
        <f t="shared" si="0"/>
        <v>44662</v>
      </c>
      <c r="H50">
        <f t="shared" si="1"/>
        <v>0.57905236929700454</v>
      </c>
    </row>
    <row r="51" spans="1:8" x14ac:dyDescent="0.55000000000000004">
      <c r="A51" s="2">
        <v>44669</v>
      </c>
      <c r="B51" s="12">
        <v>1.066312606338585</v>
      </c>
      <c r="C51" s="12">
        <v>1.025772092499637</v>
      </c>
      <c r="D51" s="12">
        <v>1.1084553603577281</v>
      </c>
      <c r="E51" s="12">
        <v>2.6052778742330119E-4</v>
      </c>
      <c r="F51" s="12">
        <v>3.5146906984380812E-4</v>
      </c>
      <c r="G51" s="8">
        <f t="shared" si="0"/>
        <v>44669</v>
      </c>
      <c r="H51">
        <f t="shared" si="1"/>
        <v>0.7412538108661425</v>
      </c>
    </row>
    <row r="52" spans="1:8" x14ac:dyDescent="0.55000000000000004">
      <c r="A52" s="2">
        <v>44676</v>
      </c>
      <c r="B52" s="12">
        <v>1.0694540701258559</v>
      </c>
      <c r="C52" s="12">
        <v>1.029310761361369</v>
      </c>
      <c r="D52" s="12">
        <v>1.1111629753059771</v>
      </c>
      <c r="E52" s="12">
        <v>2.6021773945407889E-4</v>
      </c>
      <c r="F52" s="12">
        <v>4.6183384675835601E-4</v>
      </c>
      <c r="G52" s="8">
        <f t="shared" si="0"/>
        <v>44676</v>
      </c>
      <c r="H52">
        <f t="shared" si="1"/>
        <v>0.56344449693448273</v>
      </c>
    </row>
    <row r="53" spans="1:8" x14ac:dyDescent="0.55000000000000004">
      <c r="A53" s="2">
        <v>44683</v>
      </c>
      <c r="B53" s="12">
        <v>1.073519421475698</v>
      </c>
      <c r="C53" s="12">
        <v>1.0336764400936489</v>
      </c>
      <c r="D53" s="12">
        <v>1.114898147607106</v>
      </c>
      <c r="E53" s="12">
        <v>2.407300966303462E-4</v>
      </c>
      <c r="F53" s="12">
        <v>4.0166854806088697E-4</v>
      </c>
      <c r="G53" s="8">
        <f t="shared" si="0"/>
        <v>44683</v>
      </c>
      <c r="H53">
        <f t="shared" si="1"/>
        <v>0.59932523418252581</v>
      </c>
    </row>
    <row r="54" spans="1:8" x14ac:dyDescent="0.55000000000000004">
      <c r="A54" s="2">
        <v>44690</v>
      </c>
      <c r="B54" s="12">
        <v>1.0747045910960591</v>
      </c>
      <c r="C54" s="12">
        <v>1.0353192878165851</v>
      </c>
      <c r="D54" s="12">
        <v>1.1155881781732659</v>
      </c>
      <c r="E54" s="12">
        <v>2.6597910934494337E-4</v>
      </c>
      <c r="F54" s="12">
        <v>5.0757730025421781E-4</v>
      </c>
      <c r="G54" s="8">
        <f t="shared" si="0"/>
        <v>44690</v>
      </c>
      <c r="H54">
        <f t="shared" si="1"/>
        <v>0.52401695113577562</v>
      </c>
    </row>
    <row r="55" spans="1:8" x14ac:dyDescent="0.55000000000000004">
      <c r="A55" s="2">
        <v>44697</v>
      </c>
      <c r="B55" s="12">
        <v>1.0772825481603401</v>
      </c>
      <c r="C55" s="12">
        <v>1.0382222584878751</v>
      </c>
      <c r="D55" s="12">
        <v>1.117812375031437</v>
      </c>
      <c r="E55" s="12">
        <v>2.3590309641286861E-4</v>
      </c>
      <c r="F55" s="12">
        <v>4.1751187392237969E-4</v>
      </c>
      <c r="G55" s="8">
        <f t="shared" si="0"/>
        <v>44697</v>
      </c>
      <c r="H55">
        <f t="shared" si="1"/>
        <v>0.56502128717116618</v>
      </c>
    </row>
    <row r="56" spans="1:8" x14ac:dyDescent="0.55000000000000004">
      <c r="A56" s="2">
        <v>44704</v>
      </c>
      <c r="B56" s="12">
        <v>1.078544904767343</v>
      </c>
      <c r="C56" s="12">
        <v>1.0397654385683379</v>
      </c>
      <c r="D56" s="12">
        <v>1.118770703901544</v>
      </c>
      <c r="E56" s="12">
        <v>1.8678674438803419E-4</v>
      </c>
      <c r="F56" s="12">
        <v>3.4555303802043518E-4</v>
      </c>
      <c r="G56" s="8">
        <f t="shared" si="0"/>
        <v>44704</v>
      </c>
      <c r="H56">
        <f t="shared" si="1"/>
        <v>0.5405443559636367</v>
      </c>
    </row>
    <row r="57" spans="1:8" x14ac:dyDescent="0.55000000000000004">
      <c r="A57" s="2">
        <v>44711</v>
      </c>
      <c r="B57" s="12">
        <v>1.080419237979072</v>
      </c>
      <c r="C57" s="12">
        <v>1.0419264130316681</v>
      </c>
      <c r="D57" s="12">
        <v>1.1203341379923331</v>
      </c>
      <c r="E57" s="12">
        <v>2.0987518468740111E-4</v>
      </c>
      <c r="F57" s="12">
        <v>3.7755756847570422E-4</v>
      </c>
      <c r="G57" s="8">
        <f t="shared" si="0"/>
        <v>44711</v>
      </c>
      <c r="H57">
        <f t="shared" si="1"/>
        <v>0.5558759834552397</v>
      </c>
    </row>
    <row r="58" spans="1:8" x14ac:dyDescent="0.55000000000000004">
      <c r="A58" s="2">
        <v>44718</v>
      </c>
      <c r="B58" s="12">
        <v>1.0818370990489781</v>
      </c>
      <c r="C58" s="12">
        <v>1.043657376967069</v>
      </c>
      <c r="D58" s="12">
        <v>1.121413535426615</v>
      </c>
      <c r="E58" s="12">
        <v>2.2020451426778609E-4</v>
      </c>
      <c r="F58" s="12">
        <v>4.066418938241369E-4</v>
      </c>
      <c r="G58" s="8">
        <f t="shared" si="0"/>
        <v>44718</v>
      </c>
      <c r="H58">
        <f t="shared" si="1"/>
        <v>0.54151949814354194</v>
      </c>
    </row>
    <row r="59" spans="1:8" x14ac:dyDescent="0.55000000000000004">
      <c r="A59" s="2">
        <v>44725</v>
      </c>
      <c r="B59" s="12">
        <v>1.083864977033054</v>
      </c>
      <c r="C59" s="12">
        <v>1.046007025445435</v>
      </c>
      <c r="D59" s="12">
        <v>1.1230931149230079</v>
      </c>
      <c r="E59" s="12">
        <v>2.4743282268115379E-4</v>
      </c>
      <c r="F59" s="12">
        <v>4.4604991812753489E-4</v>
      </c>
      <c r="G59" s="8">
        <f t="shared" si="0"/>
        <v>44725</v>
      </c>
      <c r="H59">
        <f t="shared" si="1"/>
        <v>0.55472002712128654</v>
      </c>
    </row>
    <row r="60" spans="1:8" x14ac:dyDescent="0.55000000000000004">
      <c r="A60" s="2">
        <v>44732</v>
      </c>
      <c r="B60" s="12">
        <v>1.086228441215082</v>
      </c>
      <c r="C60" s="12">
        <v>1.0486232986088271</v>
      </c>
      <c r="D60" s="12">
        <v>1.1251821584260711</v>
      </c>
      <c r="E60" s="12">
        <v>2.1967053628580059E-4</v>
      </c>
      <c r="F60" s="12">
        <v>3.8199319085312189E-4</v>
      </c>
      <c r="G60" s="8">
        <f t="shared" si="0"/>
        <v>44732</v>
      </c>
      <c r="H60">
        <f t="shared" si="1"/>
        <v>0.57506401042175881</v>
      </c>
    </row>
    <row r="61" spans="1:8" x14ac:dyDescent="0.55000000000000004">
      <c r="A61" s="2">
        <v>44739</v>
      </c>
      <c r="B61" s="12">
        <v>1.0863352914849369</v>
      </c>
      <c r="C61" s="12">
        <v>1.049080445994792</v>
      </c>
      <c r="D61" s="12">
        <v>1.1249131275215101</v>
      </c>
      <c r="E61" s="12">
        <v>2.2995161463671229E-4</v>
      </c>
      <c r="F61" s="12">
        <v>4.5195174399425132E-4</v>
      </c>
      <c r="G61" s="8">
        <f t="shared" si="0"/>
        <v>44739</v>
      </c>
      <c r="H61">
        <f t="shared" si="1"/>
        <v>0.50879682995456521</v>
      </c>
    </row>
    <row r="62" spans="1:8" x14ac:dyDescent="0.55000000000000004">
      <c r="A62" s="2">
        <v>44746</v>
      </c>
      <c r="B62" s="12">
        <v>1.0880449254290101</v>
      </c>
      <c r="C62" s="12">
        <v>1.0510377067235179</v>
      </c>
      <c r="D62" s="12">
        <v>1.1263551746799849</v>
      </c>
      <c r="E62" s="12">
        <v>2.1070433348052201E-4</v>
      </c>
      <c r="F62" s="12">
        <v>3.7674054416794511E-4</v>
      </c>
      <c r="G62" s="8">
        <f t="shared" si="0"/>
        <v>44746</v>
      </c>
      <c r="H62">
        <f t="shared" si="1"/>
        <v>0.55928234096989915</v>
      </c>
    </row>
    <row r="63" spans="1:8" x14ac:dyDescent="0.55000000000000004">
      <c r="A63" s="2">
        <v>44753</v>
      </c>
      <c r="B63" s="12">
        <v>1.0928466529104</v>
      </c>
      <c r="C63" s="12">
        <v>1.0559908271248399</v>
      </c>
      <c r="D63" s="12">
        <v>1.1309888079513319</v>
      </c>
      <c r="E63" s="12">
        <v>2.3359834622754539E-4</v>
      </c>
      <c r="F63" s="12">
        <v>3.4831297775887331E-4</v>
      </c>
      <c r="G63" s="8">
        <f t="shared" si="0"/>
        <v>44753</v>
      </c>
      <c r="H63">
        <f t="shared" si="1"/>
        <v>0.6706564530858754</v>
      </c>
    </row>
    <row r="64" spans="1:8" x14ac:dyDescent="0.55000000000000004">
      <c r="A64" s="2">
        <v>44760</v>
      </c>
      <c r="B64" s="12">
        <v>1.096236176241246</v>
      </c>
      <c r="C64" s="12">
        <v>1.059623916063213</v>
      </c>
      <c r="D64" s="12">
        <v>1.1341134678847109</v>
      </c>
      <c r="E64" s="12">
        <v>2.6485247283142261E-4</v>
      </c>
      <c r="F64" s="12">
        <v>4.397477060289078E-4</v>
      </c>
      <c r="G64" s="8">
        <f t="shared" si="0"/>
        <v>44760</v>
      </c>
      <c r="H64">
        <f t="shared" si="1"/>
        <v>0.60228278442460359</v>
      </c>
    </row>
    <row r="65" spans="1:8" x14ac:dyDescent="0.55000000000000004">
      <c r="A65" s="2">
        <v>44767</v>
      </c>
      <c r="B65" s="12">
        <v>1.0993152654822731</v>
      </c>
      <c r="C65" s="12">
        <v>1.062957053971666</v>
      </c>
      <c r="D65" s="12">
        <v>1.136917101595879</v>
      </c>
      <c r="E65" s="12">
        <v>2.7083987269970692E-4</v>
      </c>
      <c r="F65" s="12">
        <v>4.5617396817662019E-4</v>
      </c>
      <c r="G65" s="8">
        <f t="shared" si="0"/>
        <v>44767</v>
      </c>
      <c r="H65">
        <f t="shared" si="1"/>
        <v>0.5937205794146585</v>
      </c>
    </row>
    <row r="66" spans="1:8" x14ac:dyDescent="0.55000000000000004">
      <c r="A66" s="2">
        <v>44774</v>
      </c>
      <c r="B66" s="12">
        <v>1.1033004529847841</v>
      </c>
      <c r="C66" s="12">
        <v>1.0670874534670489</v>
      </c>
      <c r="D66" s="12">
        <v>1.140742387703481</v>
      </c>
      <c r="E66" s="12">
        <v>2.222786191541278E-4</v>
      </c>
      <c r="F66" s="12">
        <v>3.3710684398076288E-4</v>
      </c>
      <c r="G66" s="8">
        <f t="shared" si="0"/>
        <v>44774</v>
      </c>
      <c r="H66">
        <f t="shared" si="1"/>
        <v>0.65937142221536216</v>
      </c>
    </row>
    <row r="67" spans="1:8" x14ac:dyDescent="0.55000000000000004">
      <c r="A67" s="2">
        <v>44781</v>
      </c>
      <c r="B67" s="12">
        <v>1.100836230109753</v>
      </c>
      <c r="C67" s="12">
        <v>1.0650563574436269</v>
      </c>
      <c r="D67" s="12">
        <v>1.1378181042277811</v>
      </c>
      <c r="E67" s="12">
        <v>2.5971588450468021E-4</v>
      </c>
      <c r="F67" s="12">
        <v>5.6622201198278945E-4</v>
      </c>
      <c r="G67" s="8">
        <f t="shared" si="0"/>
        <v>44781</v>
      </c>
      <c r="H67">
        <f t="shared" si="1"/>
        <v>0.45868206994498545</v>
      </c>
    </row>
    <row r="68" spans="1:8" x14ac:dyDescent="0.55000000000000004">
      <c r="A68" s="2">
        <v>44788</v>
      </c>
      <c r="B68" s="12">
        <v>1.0979963216620581</v>
      </c>
      <c r="C68" s="12">
        <v>1.0625494961617099</v>
      </c>
      <c r="D68" s="12">
        <v>1.1346256590760539</v>
      </c>
      <c r="E68" s="12">
        <v>1.778058341507864E-4</v>
      </c>
      <c r="F68" s="12">
        <v>4.1817498875941359E-4</v>
      </c>
      <c r="G68" s="8">
        <f t="shared" si="0"/>
        <v>44788</v>
      </c>
      <c r="H68">
        <f t="shared" si="1"/>
        <v>0.42519480822676003</v>
      </c>
    </row>
    <row r="69" spans="1:8" x14ac:dyDescent="0.55000000000000004">
      <c r="A69" s="2">
        <v>44795</v>
      </c>
      <c r="B69" s="12">
        <v>1.098348443354386</v>
      </c>
      <c r="C69" s="12">
        <v>1.063162830933196</v>
      </c>
      <c r="D69" s="12">
        <v>1.134698531512907</v>
      </c>
      <c r="E69" s="12">
        <v>2.214633898532007E-4</v>
      </c>
      <c r="F69" s="12">
        <v>4.2390224261957057E-4</v>
      </c>
      <c r="G69" s="8">
        <f t="shared" si="0"/>
        <v>44795</v>
      </c>
      <c r="H69">
        <f t="shared" si="1"/>
        <v>0.52243976933132708</v>
      </c>
    </row>
    <row r="70" spans="1:8" x14ac:dyDescent="0.55000000000000004">
      <c r="A70" s="2">
        <v>44802</v>
      </c>
      <c r="B70" s="12">
        <v>1.0992141553312571</v>
      </c>
      <c r="C70" s="12">
        <v>1.0642737744829991</v>
      </c>
      <c r="D70" s="12">
        <v>1.135301637839907</v>
      </c>
      <c r="E70" s="12">
        <v>2.2954157011874021E-4</v>
      </c>
      <c r="F70" s="12">
        <v>4.2606072001896261E-4</v>
      </c>
      <c r="G70" s="8">
        <f t="shared" si="0"/>
        <v>44802</v>
      </c>
      <c r="H70">
        <f t="shared" si="1"/>
        <v>0.53875318548145923</v>
      </c>
    </row>
    <row r="71" spans="1:8" x14ac:dyDescent="0.55000000000000004">
      <c r="A71" s="2">
        <v>44809</v>
      </c>
      <c r="B71" s="12">
        <v>1.1003758401836441</v>
      </c>
      <c r="C71" s="12">
        <v>1.0656824319012761</v>
      </c>
      <c r="D71" s="12">
        <v>1.1361986961722099</v>
      </c>
      <c r="E71" s="12">
        <v>2.4594070585790229E-4</v>
      </c>
      <c r="F71" s="12">
        <v>4.4958170236155249E-4</v>
      </c>
      <c r="G71" s="8">
        <f t="shared" si="0"/>
        <v>44809</v>
      </c>
      <c r="H71">
        <f t="shared" si="1"/>
        <v>0.54704340627305459</v>
      </c>
    </row>
    <row r="72" spans="1:8" x14ac:dyDescent="0.55000000000000004">
      <c r="A72" s="2">
        <v>44816</v>
      </c>
      <c r="B72" s="12">
        <v>1.1002377658809801</v>
      </c>
      <c r="C72" s="12">
        <v>1.065855090210674</v>
      </c>
      <c r="D72" s="12">
        <v>1.135729568295724</v>
      </c>
      <c r="E72" s="12">
        <v>2.6646923349732838E-4</v>
      </c>
      <c r="F72" s="12">
        <v>5.2348391215742353E-4</v>
      </c>
      <c r="G72" s="8">
        <f t="shared" ref="G72:G135" si="2">A72</f>
        <v>44816</v>
      </c>
      <c r="H72">
        <f t="shared" ref="H72:H135" si="3">E72/F72</f>
        <v>0.50903041585200615</v>
      </c>
    </row>
    <row r="73" spans="1:8" x14ac:dyDescent="0.55000000000000004">
      <c r="A73" s="2">
        <v>44823</v>
      </c>
      <c r="B73" s="12">
        <v>1.1023529870257209</v>
      </c>
      <c r="C73" s="12">
        <v>1.068206709095991</v>
      </c>
      <c r="D73" s="12">
        <v>1.1375907843088919</v>
      </c>
      <c r="E73" s="12">
        <v>2.8071514597927469E-4</v>
      </c>
      <c r="F73" s="12">
        <v>4.8991208541978096E-4</v>
      </c>
      <c r="G73" s="8">
        <f t="shared" si="2"/>
        <v>44823</v>
      </c>
      <c r="H73">
        <f t="shared" si="3"/>
        <v>0.57299085761222657</v>
      </c>
    </row>
    <row r="74" spans="1:8" x14ac:dyDescent="0.55000000000000004">
      <c r="A74" s="2">
        <v>44830</v>
      </c>
      <c r="B74" s="12">
        <v>1.103450785152003</v>
      </c>
      <c r="C74" s="12">
        <v>1.069560456991977</v>
      </c>
      <c r="D74" s="12">
        <v>1.1384149697128381</v>
      </c>
      <c r="E74" s="12">
        <v>2.7207886550546079E-4</v>
      </c>
      <c r="F74" s="12">
        <v>4.9937034042336263E-4</v>
      </c>
      <c r="G74" s="8">
        <f t="shared" si="2"/>
        <v>44830</v>
      </c>
      <c r="H74">
        <f t="shared" si="3"/>
        <v>0.54484386332354917</v>
      </c>
    </row>
    <row r="75" spans="1:8" x14ac:dyDescent="0.55000000000000004">
      <c r="A75" s="2">
        <v>44837</v>
      </c>
      <c r="B75" s="12">
        <v>1.0999977443381821</v>
      </c>
      <c r="C75" s="12">
        <v>1.066493681862446</v>
      </c>
      <c r="D75" s="12">
        <v>1.134554342071715</v>
      </c>
      <c r="E75" s="12">
        <v>2.4893525086447382E-4</v>
      </c>
      <c r="F75" s="12">
        <v>5.8156185858494486E-4</v>
      </c>
      <c r="G75" s="8">
        <f t="shared" si="2"/>
        <v>44837</v>
      </c>
      <c r="H75">
        <f t="shared" si="3"/>
        <v>0.42804604048515588</v>
      </c>
    </row>
    <row r="76" spans="1:8" x14ac:dyDescent="0.55000000000000004">
      <c r="A76" s="2">
        <v>44844</v>
      </c>
      <c r="B76" s="12">
        <v>1.0970008053383331</v>
      </c>
      <c r="C76" s="12">
        <v>1.063847824807902</v>
      </c>
      <c r="D76" s="12">
        <v>1.1311869412622511</v>
      </c>
      <c r="E76" s="12">
        <v>2.3827594215207931E-4</v>
      </c>
      <c r="F76" s="12">
        <v>5.5119227888143719E-4</v>
      </c>
      <c r="G76" s="8">
        <f t="shared" si="2"/>
        <v>44844</v>
      </c>
      <c r="H76">
        <f t="shared" si="3"/>
        <v>0.43229187214963338</v>
      </c>
    </row>
    <row r="77" spans="1:8" x14ac:dyDescent="0.55000000000000004">
      <c r="A77" s="2">
        <v>44851</v>
      </c>
      <c r="B77" s="12">
        <v>1.096342466352737</v>
      </c>
      <c r="C77" s="12">
        <v>1.063445082018285</v>
      </c>
      <c r="D77" s="12">
        <v>1.1302575223228459</v>
      </c>
      <c r="E77" s="12">
        <v>2.3177944711908811E-4</v>
      </c>
      <c r="F77" s="12">
        <v>4.7278438722805471E-4</v>
      </c>
      <c r="G77" s="8">
        <f t="shared" si="2"/>
        <v>44851</v>
      </c>
      <c r="H77">
        <f t="shared" si="3"/>
        <v>0.49024344580838664</v>
      </c>
    </row>
    <row r="78" spans="1:8" x14ac:dyDescent="0.55000000000000004">
      <c r="A78" s="2">
        <v>44858</v>
      </c>
      <c r="B78" s="12">
        <v>1.097677008107532</v>
      </c>
      <c r="C78" s="12">
        <v>1.0649922728042489</v>
      </c>
      <c r="D78" s="12">
        <v>1.131364841695305</v>
      </c>
      <c r="E78" s="12">
        <v>2.6457922447038052E-4</v>
      </c>
      <c r="F78" s="12">
        <v>4.7829742605386458E-4</v>
      </c>
      <c r="G78" s="8">
        <f t="shared" si="2"/>
        <v>44858</v>
      </c>
      <c r="H78">
        <f t="shared" si="3"/>
        <v>0.5531688235357225</v>
      </c>
    </row>
    <row r="79" spans="1:8" x14ac:dyDescent="0.55000000000000004">
      <c r="A79" s="2">
        <v>44865</v>
      </c>
      <c r="B79" s="12">
        <v>1.0977764175892639</v>
      </c>
      <c r="C79" s="12">
        <v>1.065317510773852</v>
      </c>
      <c r="D79" s="12">
        <v>1.1312243071454979</v>
      </c>
      <c r="E79" s="12">
        <v>2.3948699175407959E-4</v>
      </c>
      <c r="F79" s="12">
        <v>4.6529938713522982E-4</v>
      </c>
      <c r="G79" s="8">
        <f t="shared" si="2"/>
        <v>44865</v>
      </c>
      <c r="H79">
        <f t="shared" si="3"/>
        <v>0.51469440617268114</v>
      </c>
    </row>
    <row r="80" spans="1:8" x14ac:dyDescent="0.55000000000000004">
      <c r="A80" s="2">
        <v>44872</v>
      </c>
      <c r="B80" s="12">
        <v>1.097685632313975</v>
      </c>
      <c r="C80" s="12">
        <v>1.0654767505541889</v>
      </c>
      <c r="D80" s="12">
        <v>1.1308681740467981</v>
      </c>
      <c r="E80" s="12">
        <v>2.6395071093545481E-4</v>
      </c>
      <c r="F80" s="12">
        <v>5.1886244002829422E-4</v>
      </c>
      <c r="G80" s="8">
        <f t="shared" si="2"/>
        <v>44872</v>
      </c>
      <c r="H80">
        <f t="shared" si="3"/>
        <v>0.50871038366365706</v>
      </c>
    </row>
    <row r="81" spans="1:8" x14ac:dyDescent="0.55000000000000004">
      <c r="A81" s="2">
        <v>44879</v>
      </c>
      <c r="B81" s="12">
        <v>1.096523571964507</v>
      </c>
      <c r="C81" s="12">
        <v>1.064587580784887</v>
      </c>
      <c r="D81" s="12">
        <v>1.129417593794714</v>
      </c>
      <c r="E81" s="12">
        <v>2.5539943374247728E-4</v>
      </c>
      <c r="F81" s="12">
        <v>5.3553498992738404E-4</v>
      </c>
      <c r="G81" s="8">
        <f t="shared" si="2"/>
        <v>44879</v>
      </c>
      <c r="H81">
        <f t="shared" si="3"/>
        <v>0.47690522290076359</v>
      </c>
    </row>
    <row r="82" spans="1:8" x14ac:dyDescent="0.55000000000000004">
      <c r="A82" s="2">
        <v>44886</v>
      </c>
      <c r="B82" s="12">
        <v>1.0964942468024439</v>
      </c>
      <c r="C82" s="12">
        <v>1.064785004543054</v>
      </c>
      <c r="D82" s="12">
        <v>1.129147788653184</v>
      </c>
      <c r="E82" s="12">
        <v>2.5303923647419888E-4</v>
      </c>
      <c r="F82" s="12">
        <v>4.9624121340963645E-4</v>
      </c>
      <c r="G82" s="8">
        <f t="shared" si="2"/>
        <v>44886</v>
      </c>
      <c r="H82">
        <f t="shared" si="3"/>
        <v>0.50991177201019866</v>
      </c>
    </row>
    <row r="83" spans="1:8" x14ac:dyDescent="0.55000000000000004">
      <c r="A83" s="2">
        <v>44893</v>
      </c>
      <c r="B83" s="12">
        <v>1.097572674953686</v>
      </c>
      <c r="C83" s="12">
        <v>1.066072623878322</v>
      </c>
      <c r="D83" s="12">
        <v>1.1300034817726321</v>
      </c>
      <c r="E83" s="12">
        <v>2.8151425717012272E-4</v>
      </c>
      <c r="F83" s="12">
        <v>5.1650748510684579E-4</v>
      </c>
      <c r="G83" s="8">
        <f t="shared" si="2"/>
        <v>44893</v>
      </c>
      <c r="H83">
        <f t="shared" si="3"/>
        <v>0.54503422561608783</v>
      </c>
    </row>
    <row r="84" spans="1:8" x14ac:dyDescent="0.55000000000000004">
      <c r="A84" s="2">
        <v>44900</v>
      </c>
      <c r="B84" s="12">
        <v>1.09544549633449</v>
      </c>
      <c r="C84" s="12">
        <v>1.0642575493696169</v>
      </c>
      <c r="D84" s="12">
        <v>1.1275474025533609</v>
      </c>
      <c r="E84" s="12">
        <v>2.8324151796179091E-4</v>
      </c>
      <c r="F84" s="12">
        <v>6.2321758700753754E-4</v>
      </c>
      <c r="G84" s="8">
        <f t="shared" si="2"/>
        <v>44900</v>
      </c>
      <c r="H84">
        <f t="shared" si="3"/>
        <v>0.45448254970116114</v>
      </c>
    </row>
    <row r="85" spans="1:8" x14ac:dyDescent="0.55000000000000004">
      <c r="A85" s="2">
        <v>44907</v>
      </c>
      <c r="B85" s="12">
        <v>1.0971069593210421</v>
      </c>
      <c r="C85" s="12">
        <v>1.066134248618714</v>
      </c>
      <c r="D85" s="12">
        <v>1.1289794711595711</v>
      </c>
      <c r="E85" s="12">
        <v>3.2598062832834478E-4</v>
      </c>
      <c r="F85" s="12">
        <v>5.8359567629266142E-4</v>
      </c>
      <c r="G85" s="8">
        <f t="shared" si="2"/>
        <v>44907</v>
      </c>
      <c r="H85">
        <f t="shared" si="3"/>
        <v>0.55857272692485149</v>
      </c>
    </row>
    <row r="86" spans="1:8" x14ac:dyDescent="0.55000000000000004">
      <c r="A86" s="2">
        <v>44914</v>
      </c>
      <c r="B86" s="12">
        <v>1.0973515754307119</v>
      </c>
      <c r="C86" s="12">
        <v>1.0666192408400761</v>
      </c>
      <c r="D86" s="12">
        <v>1.1289693960066249</v>
      </c>
      <c r="E86" s="12">
        <v>3.0718128414071748E-4</v>
      </c>
      <c r="F86" s="12">
        <v>5.9274033751221969E-4</v>
      </c>
      <c r="G86" s="8">
        <f t="shared" si="2"/>
        <v>44914</v>
      </c>
      <c r="H86">
        <f t="shared" si="3"/>
        <v>0.51823920981990657</v>
      </c>
    </row>
    <row r="87" spans="1:8" x14ac:dyDescent="0.55000000000000004">
      <c r="A87" s="2">
        <v>44921</v>
      </c>
      <c r="B87" s="12">
        <v>1.092290844716207</v>
      </c>
      <c r="C87" s="12">
        <v>1.0619271161181141</v>
      </c>
      <c r="D87" s="12">
        <v>1.1235227647375949</v>
      </c>
      <c r="E87" s="12">
        <v>2.5772787765157958E-4</v>
      </c>
      <c r="F87" s="12">
        <v>6.7759540723344458E-4</v>
      </c>
      <c r="G87" s="8">
        <f t="shared" si="2"/>
        <v>44921</v>
      </c>
      <c r="H87">
        <f t="shared" si="3"/>
        <v>0.3803565887553122</v>
      </c>
    </row>
    <row r="88" spans="1:8" x14ac:dyDescent="0.55000000000000004">
      <c r="A88" s="2">
        <v>44928</v>
      </c>
      <c r="B88" s="12">
        <v>1.092646944021052</v>
      </c>
      <c r="C88" s="12">
        <v>1.062523067051679</v>
      </c>
      <c r="D88" s="12">
        <v>1.123624871120541</v>
      </c>
      <c r="E88" s="12">
        <v>3.2691037290995652E-4</v>
      </c>
      <c r="F88" s="12">
        <v>6.2992599304765814E-4</v>
      </c>
      <c r="G88" s="8">
        <f t="shared" si="2"/>
        <v>44928</v>
      </c>
      <c r="H88">
        <f t="shared" si="3"/>
        <v>0.51896631750076638</v>
      </c>
    </row>
    <row r="89" spans="1:8" x14ac:dyDescent="0.55000000000000004">
      <c r="A89" s="2">
        <v>44935</v>
      </c>
      <c r="B89" s="12">
        <v>1.093369211878042</v>
      </c>
      <c r="C89" s="12">
        <v>1.063441273638364</v>
      </c>
      <c r="D89" s="12">
        <v>1.124139398307141</v>
      </c>
      <c r="E89" s="12">
        <v>2.9184175241072719E-4</v>
      </c>
      <c r="F89" s="12">
        <v>5.4765207889603774E-4</v>
      </c>
      <c r="G89" s="8">
        <f t="shared" si="2"/>
        <v>44935</v>
      </c>
      <c r="H89">
        <f t="shared" si="3"/>
        <v>0.53289627421669716</v>
      </c>
    </row>
    <row r="90" spans="1:8" x14ac:dyDescent="0.55000000000000004">
      <c r="A90" s="2">
        <v>44942</v>
      </c>
      <c r="B90" s="12">
        <v>1.094106991426147</v>
      </c>
      <c r="C90" s="12">
        <v>1.064363793859127</v>
      </c>
      <c r="D90" s="12">
        <v>1.1246813501117749</v>
      </c>
      <c r="E90" s="12">
        <v>2.8335136352809108E-4</v>
      </c>
      <c r="F90" s="12">
        <v>5.2971489983157192E-4</v>
      </c>
      <c r="G90" s="8">
        <f t="shared" si="2"/>
        <v>44942</v>
      </c>
      <c r="H90">
        <f t="shared" si="3"/>
        <v>0.53491295717410525</v>
      </c>
    </row>
    <row r="91" spans="1:8" x14ac:dyDescent="0.55000000000000004">
      <c r="A91" s="2">
        <v>44949</v>
      </c>
      <c r="B91" s="12">
        <v>1.094703906770871</v>
      </c>
      <c r="C91" s="12">
        <v>1.065122325066052</v>
      </c>
      <c r="D91" s="12">
        <v>1.125107056060525</v>
      </c>
      <c r="E91" s="12">
        <v>2.5043811101472141E-4</v>
      </c>
      <c r="F91" s="12">
        <v>4.6959567682378778E-4</v>
      </c>
      <c r="G91" s="8">
        <f t="shared" si="2"/>
        <v>44949</v>
      </c>
      <c r="H91">
        <f t="shared" si="3"/>
        <v>0.53330582749103206</v>
      </c>
    </row>
    <row r="92" spans="1:8" x14ac:dyDescent="0.55000000000000004">
      <c r="A92" s="2">
        <v>44956</v>
      </c>
      <c r="B92" s="12">
        <v>1.0945570981967281</v>
      </c>
      <c r="C92" s="12">
        <v>1.0651687059013839</v>
      </c>
      <c r="D92" s="12">
        <v>1.1247563269322709</v>
      </c>
      <c r="E92" s="12">
        <v>2.6641496266409289E-4</v>
      </c>
      <c r="F92" s="12">
        <v>5.2777212385273604E-4</v>
      </c>
      <c r="G92" s="8">
        <f t="shared" si="2"/>
        <v>44956</v>
      </c>
      <c r="H92">
        <f t="shared" si="3"/>
        <v>0.50479165272933302</v>
      </c>
    </row>
    <row r="93" spans="1:8" x14ac:dyDescent="0.55000000000000004">
      <c r="A93" s="2">
        <v>44963</v>
      </c>
      <c r="B93" s="12">
        <v>1.0977737138077921</v>
      </c>
      <c r="C93" s="12">
        <v>1.0684691845327721</v>
      </c>
      <c r="D93" s="12">
        <v>1.127881968120896</v>
      </c>
      <c r="E93" s="12">
        <v>2.6610354049347811E-4</v>
      </c>
      <c r="F93" s="12">
        <v>4.0214606547307822E-4</v>
      </c>
      <c r="G93" s="8">
        <f t="shared" si="2"/>
        <v>44963</v>
      </c>
      <c r="H93">
        <f t="shared" si="3"/>
        <v>0.66170867587735349</v>
      </c>
    </row>
    <row r="94" spans="1:8" x14ac:dyDescent="0.55000000000000004">
      <c r="A94" s="2">
        <v>44970</v>
      </c>
      <c r="B94" s="12">
        <v>1.0981416152994601</v>
      </c>
      <c r="C94" s="12">
        <v>1.069011333181723</v>
      </c>
      <c r="D94" s="12">
        <v>1.1280656900645889</v>
      </c>
      <c r="E94" s="12">
        <v>2.7188103928074589E-4</v>
      </c>
      <c r="F94" s="12">
        <v>5.1776971679302821E-4</v>
      </c>
      <c r="G94" s="8">
        <f t="shared" si="2"/>
        <v>44970</v>
      </c>
      <c r="H94">
        <f t="shared" si="3"/>
        <v>0.52510031093499976</v>
      </c>
    </row>
    <row r="95" spans="1:8" x14ac:dyDescent="0.55000000000000004">
      <c r="A95" s="2">
        <v>44977</v>
      </c>
      <c r="B95" s="12">
        <v>1.096636659775712</v>
      </c>
      <c r="C95" s="12">
        <v>1.067687923645493</v>
      </c>
      <c r="D95" s="12">
        <v>1.1263702969102201</v>
      </c>
      <c r="E95" s="12">
        <v>2.006192876512366E-4</v>
      </c>
      <c r="F95" s="12">
        <v>4.4926256030655611E-4</v>
      </c>
      <c r="G95" s="8">
        <f t="shared" si="2"/>
        <v>44977</v>
      </c>
      <c r="H95">
        <f t="shared" si="3"/>
        <v>0.44655242919495275</v>
      </c>
    </row>
    <row r="96" spans="1:8" x14ac:dyDescent="0.55000000000000004">
      <c r="A96" s="2">
        <v>44984</v>
      </c>
      <c r="B96" s="12">
        <v>1.0952865814848269</v>
      </c>
      <c r="C96" s="12">
        <v>1.066532129276744</v>
      </c>
      <c r="D96" s="12">
        <v>1.124816273837197</v>
      </c>
      <c r="E96" s="12">
        <v>2.3073804050913741E-4</v>
      </c>
      <c r="F96" s="12">
        <v>5.0356130600635006E-4</v>
      </c>
      <c r="G96" s="8">
        <f t="shared" si="2"/>
        <v>44984</v>
      </c>
      <c r="H96">
        <f t="shared" si="3"/>
        <v>0.45821241178969324</v>
      </c>
    </row>
    <row r="97" spans="1:8" x14ac:dyDescent="0.55000000000000004">
      <c r="A97" s="2">
        <v>44991</v>
      </c>
      <c r="B97" s="12">
        <v>1.099380805483682</v>
      </c>
      <c r="C97" s="12">
        <v>1.0706947374298621</v>
      </c>
      <c r="D97" s="12">
        <v>1.128835431065266</v>
      </c>
      <c r="E97" s="12">
        <v>2.9921509294628828E-4</v>
      </c>
      <c r="F97" s="12">
        <v>4.2704198118329522E-4</v>
      </c>
      <c r="G97" s="8">
        <f t="shared" si="2"/>
        <v>44991</v>
      </c>
      <c r="H97">
        <f t="shared" si="3"/>
        <v>0.70066903520162105</v>
      </c>
    </row>
    <row r="98" spans="1:8" x14ac:dyDescent="0.55000000000000004">
      <c r="A98" s="2">
        <v>44998</v>
      </c>
      <c r="B98" s="12">
        <v>1.100278992251019</v>
      </c>
      <c r="C98" s="12">
        <v>1.071734530236476</v>
      </c>
      <c r="D98" s="12">
        <v>1.129583704391607</v>
      </c>
      <c r="E98" s="12">
        <v>2.6453629612952352E-4</v>
      </c>
      <c r="F98" s="12">
        <v>4.8125954418015178E-4</v>
      </c>
      <c r="G98" s="8">
        <f t="shared" si="2"/>
        <v>44998</v>
      </c>
      <c r="H98">
        <f t="shared" si="3"/>
        <v>0.54967490895203652</v>
      </c>
    </row>
    <row r="99" spans="1:8" x14ac:dyDescent="0.55000000000000004">
      <c r="A99" s="2">
        <v>45005</v>
      </c>
      <c r="B99" s="12">
        <v>1.1008228381933809</v>
      </c>
      <c r="C99" s="12">
        <v>1.0724153443282729</v>
      </c>
      <c r="D99" s="12">
        <v>1.1299828256813791</v>
      </c>
      <c r="E99" s="12">
        <v>2.4405211612562111E-4</v>
      </c>
      <c r="F99" s="12">
        <v>4.5456302136504662E-4</v>
      </c>
      <c r="G99" s="8">
        <f t="shared" si="2"/>
        <v>45005</v>
      </c>
      <c r="H99">
        <f t="shared" si="3"/>
        <v>0.53689390613591026</v>
      </c>
    </row>
    <row r="100" spans="1:8" x14ac:dyDescent="0.55000000000000004">
      <c r="A100" s="2">
        <v>45012</v>
      </c>
      <c r="B100" s="12">
        <v>1.1040821941464729</v>
      </c>
      <c r="C100" s="12">
        <v>1.0757567859849291</v>
      </c>
      <c r="D100" s="12">
        <v>1.133153429578615</v>
      </c>
      <c r="E100" s="12">
        <v>2.9212589349497588E-4</v>
      </c>
      <c r="F100" s="12">
        <v>4.3932466275739199E-4</v>
      </c>
      <c r="G100" s="8">
        <f t="shared" si="2"/>
        <v>45012</v>
      </c>
      <c r="H100">
        <f t="shared" si="3"/>
        <v>0.66494307799946206</v>
      </c>
    </row>
    <row r="101" spans="1:8" x14ac:dyDescent="0.55000000000000004">
      <c r="A101" s="2">
        <v>45019</v>
      </c>
      <c r="B101" s="12">
        <v>1.102526716749711</v>
      </c>
      <c r="C101" s="12">
        <v>1.074391815440179</v>
      </c>
      <c r="D101" s="12">
        <v>1.1313983815568069</v>
      </c>
      <c r="E101" s="12">
        <v>2.354331476920564E-4</v>
      </c>
      <c r="F101" s="12">
        <v>5.2041500220182876E-4</v>
      </c>
      <c r="G101" s="8">
        <f t="shared" si="2"/>
        <v>45019</v>
      </c>
      <c r="H101">
        <f t="shared" si="3"/>
        <v>0.45239500532451998</v>
      </c>
    </row>
    <row r="102" spans="1:8" x14ac:dyDescent="0.55000000000000004">
      <c r="A102" s="2">
        <v>45026</v>
      </c>
      <c r="B102" s="12">
        <v>1.103647341061216</v>
      </c>
      <c r="C102" s="12">
        <v>1.075628403651367</v>
      </c>
      <c r="D102" s="12">
        <v>1.132396140987628</v>
      </c>
      <c r="E102" s="12">
        <v>2.4922376521851992E-4</v>
      </c>
      <c r="F102" s="12">
        <v>4.3949540941891298E-4</v>
      </c>
      <c r="G102" s="8">
        <f t="shared" si="2"/>
        <v>45026</v>
      </c>
      <c r="H102">
        <f t="shared" si="3"/>
        <v>0.56706795993167658</v>
      </c>
    </row>
    <row r="103" spans="1:8" x14ac:dyDescent="0.55000000000000004">
      <c r="A103" s="2">
        <v>45033</v>
      </c>
      <c r="B103" s="12">
        <v>1.104836761592765</v>
      </c>
      <c r="C103" s="12">
        <v>1.076940213999517</v>
      </c>
      <c r="D103" s="12">
        <v>1.1334559280997709</v>
      </c>
      <c r="E103" s="12">
        <v>2.6700141149377092E-4</v>
      </c>
      <c r="F103" s="12">
        <v>4.7031436676719501E-4</v>
      </c>
      <c r="G103" s="8">
        <f t="shared" si="2"/>
        <v>45033</v>
      </c>
      <c r="H103">
        <f t="shared" si="3"/>
        <v>0.5677083890272403</v>
      </c>
    </row>
    <row r="104" spans="1:8" x14ac:dyDescent="0.55000000000000004">
      <c r="A104" s="2">
        <v>45040</v>
      </c>
      <c r="B104" s="12">
        <v>1.105612569499173</v>
      </c>
      <c r="C104" s="12">
        <v>1.0778413626218959</v>
      </c>
      <c r="D104" s="12">
        <v>1.134099317603726</v>
      </c>
      <c r="E104" s="12">
        <v>2.5465629550713089E-4</v>
      </c>
      <c r="F104" s="12">
        <v>4.625063799938683E-4</v>
      </c>
      <c r="G104" s="8">
        <f t="shared" si="2"/>
        <v>45040</v>
      </c>
      <c r="H104">
        <f t="shared" si="3"/>
        <v>0.55060061119698933</v>
      </c>
    </row>
    <row r="105" spans="1:8" x14ac:dyDescent="0.55000000000000004">
      <c r="A105" s="2">
        <v>45047</v>
      </c>
      <c r="B105" s="12">
        <v>1.106834902851964</v>
      </c>
      <c r="C105" s="12">
        <v>1.0791919103841769</v>
      </c>
      <c r="D105" s="12">
        <v>1.13518595755152</v>
      </c>
      <c r="E105" s="12">
        <v>2.8641116982422378E-4</v>
      </c>
      <c r="F105" s="12">
        <v>5.0473827363058446E-4</v>
      </c>
      <c r="G105" s="8">
        <f t="shared" si="2"/>
        <v>45047</v>
      </c>
      <c r="H105">
        <f t="shared" si="3"/>
        <v>0.56744492103613831</v>
      </c>
    </row>
    <row r="106" spans="1:8" x14ac:dyDescent="0.55000000000000004">
      <c r="A106" s="2">
        <v>45054</v>
      </c>
      <c r="B106" s="12">
        <v>1.1070874328821809</v>
      </c>
      <c r="C106" s="12">
        <v>1.079554788653315</v>
      </c>
      <c r="D106" s="12">
        <v>1.1353222614801981</v>
      </c>
      <c r="E106" s="12">
        <v>2.0804408882717069E-4</v>
      </c>
      <c r="F106" s="12">
        <v>3.9277023650700329E-4</v>
      </c>
      <c r="G106" s="8">
        <f t="shared" si="2"/>
        <v>45054</v>
      </c>
      <c r="H106">
        <f t="shared" si="3"/>
        <v>0.52968394621077952</v>
      </c>
    </row>
    <row r="107" spans="1:8" x14ac:dyDescent="0.55000000000000004">
      <c r="A107" s="2">
        <v>45061</v>
      </c>
      <c r="B107" s="12">
        <v>1.1069709808612991</v>
      </c>
      <c r="C107" s="12">
        <v>1.0795602754335469</v>
      </c>
      <c r="D107" s="12">
        <v>1.1350776611124529</v>
      </c>
      <c r="E107" s="12">
        <v>2.1178629738100531E-4</v>
      </c>
      <c r="F107" s="12">
        <v>4.1557347124702971E-4</v>
      </c>
      <c r="G107" s="8">
        <f t="shared" si="2"/>
        <v>45061</v>
      </c>
      <c r="H107">
        <f t="shared" si="3"/>
        <v>0.50962419893042932</v>
      </c>
    </row>
    <row r="108" spans="1:8" x14ac:dyDescent="0.55000000000000004">
      <c r="A108" s="2">
        <v>45068</v>
      </c>
      <c r="B108" s="12">
        <v>1.106223010502019</v>
      </c>
      <c r="C108" s="12">
        <v>1.078942378025054</v>
      </c>
      <c r="D108" s="12">
        <v>1.134193423011264</v>
      </c>
      <c r="E108" s="12">
        <v>1.9556036169137201E-4</v>
      </c>
      <c r="F108" s="12">
        <v>4.113620811189325E-4</v>
      </c>
      <c r="G108" s="8">
        <f t="shared" si="2"/>
        <v>45068</v>
      </c>
      <c r="H108">
        <f t="shared" si="3"/>
        <v>0.47539715172442409</v>
      </c>
    </row>
    <row r="109" spans="1:8" x14ac:dyDescent="0.55000000000000004">
      <c r="A109" s="2">
        <v>45075</v>
      </c>
      <c r="B109" s="12">
        <v>1.1070868986954829</v>
      </c>
      <c r="C109" s="12">
        <v>1.079899843813303</v>
      </c>
      <c r="D109" s="12">
        <v>1.134958402193339</v>
      </c>
      <c r="E109" s="12">
        <v>2.172470808321998E-4</v>
      </c>
      <c r="F109" s="12">
        <v>3.8404120873654552E-4</v>
      </c>
      <c r="G109" s="8">
        <f t="shared" si="2"/>
        <v>45075</v>
      </c>
      <c r="H109">
        <f t="shared" si="3"/>
        <v>0.56568689997336341</v>
      </c>
    </row>
    <row r="110" spans="1:8" x14ac:dyDescent="0.55000000000000004">
      <c r="A110" s="2">
        <v>45082</v>
      </c>
      <c r="B110" s="12">
        <v>1.107496922141302</v>
      </c>
      <c r="C110" s="12">
        <v>1.080415276545035</v>
      </c>
      <c r="D110" s="12">
        <v>1.13525739517006</v>
      </c>
      <c r="E110" s="12">
        <v>2.1698347831808671E-4</v>
      </c>
      <c r="F110" s="12">
        <v>4.0275881135748838E-4</v>
      </c>
      <c r="G110" s="8">
        <f t="shared" si="2"/>
        <v>45082</v>
      </c>
      <c r="H110">
        <f t="shared" si="3"/>
        <v>0.53874297023260498</v>
      </c>
    </row>
    <row r="111" spans="1:8" x14ac:dyDescent="0.55000000000000004">
      <c r="A111" s="2">
        <v>45089</v>
      </c>
      <c r="B111" s="12">
        <v>1.104675674785601</v>
      </c>
      <c r="C111" s="12">
        <v>1.0777683229708801</v>
      </c>
      <c r="D111" s="12">
        <v>1.1322547902495681</v>
      </c>
      <c r="E111" s="12">
        <v>1.7297061325314471E-4</v>
      </c>
      <c r="F111" s="12">
        <v>4.5969723456348079E-4</v>
      </c>
      <c r="G111" s="8">
        <f t="shared" si="2"/>
        <v>45089</v>
      </c>
      <c r="H111">
        <f t="shared" si="3"/>
        <v>0.3762707283140263</v>
      </c>
    </row>
    <row r="112" spans="1:8" x14ac:dyDescent="0.55000000000000004">
      <c r="A112" s="2">
        <v>45096</v>
      </c>
      <c r="B112" s="12">
        <v>1.1043349880519391</v>
      </c>
      <c r="C112" s="12">
        <v>1.077561240809527</v>
      </c>
      <c r="D112" s="12">
        <v>1.1317739722333331</v>
      </c>
      <c r="E112" s="12">
        <v>2.3432355861098159E-4</v>
      </c>
      <c r="F112" s="12">
        <v>4.7050904638836508E-4</v>
      </c>
      <c r="G112" s="8">
        <f t="shared" si="2"/>
        <v>45096</v>
      </c>
      <c r="H112">
        <f t="shared" si="3"/>
        <v>0.49802136730346197</v>
      </c>
    </row>
    <row r="113" spans="1:8" x14ac:dyDescent="0.55000000000000004">
      <c r="A113" s="2">
        <v>45103</v>
      </c>
      <c r="B113" s="12">
        <v>1.1037480251984071</v>
      </c>
      <c r="C113" s="12">
        <v>1.0771091020342489</v>
      </c>
      <c r="D113" s="12">
        <v>1.131045778768887</v>
      </c>
      <c r="E113" s="12">
        <v>2.2610808381892021E-4</v>
      </c>
      <c r="F113" s="12">
        <v>4.6593538460249542E-4</v>
      </c>
      <c r="G113" s="8">
        <f t="shared" si="2"/>
        <v>45103</v>
      </c>
      <c r="H113">
        <f t="shared" si="3"/>
        <v>0.4852777687443085</v>
      </c>
    </row>
    <row r="114" spans="1:8" x14ac:dyDescent="0.55000000000000004">
      <c r="A114" s="2">
        <v>45110</v>
      </c>
      <c r="B114" s="12">
        <v>1.10434574643961</v>
      </c>
      <c r="C114" s="12">
        <v>1.077798979921474</v>
      </c>
      <c r="D114" s="12">
        <v>1.1315463740447369</v>
      </c>
      <c r="E114" s="12">
        <v>2.1196590799943001E-4</v>
      </c>
      <c r="F114" s="12">
        <v>3.850243412492162E-4</v>
      </c>
      <c r="G114" s="8">
        <f t="shared" si="2"/>
        <v>45110</v>
      </c>
      <c r="H114">
        <f t="shared" si="3"/>
        <v>0.55052599352992593</v>
      </c>
    </row>
    <row r="115" spans="1:8" x14ac:dyDescent="0.55000000000000004">
      <c r="A115" s="2">
        <v>45117</v>
      </c>
      <c r="B115" s="12">
        <v>1.1058727260518779</v>
      </c>
      <c r="C115" s="12">
        <v>1.0794125047826231</v>
      </c>
      <c r="D115" s="12">
        <v>1.132981581005212</v>
      </c>
      <c r="E115" s="12">
        <v>2.5524828013057788E-4</v>
      </c>
      <c r="F115" s="12">
        <v>4.2612423055605629E-4</v>
      </c>
      <c r="G115" s="8">
        <f t="shared" si="2"/>
        <v>45117</v>
      </c>
      <c r="H115">
        <f t="shared" si="3"/>
        <v>0.5989996856022487</v>
      </c>
    </row>
    <row r="116" spans="1:8" x14ac:dyDescent="0.55000000000000004">
      <c r="A116" s="2">
        <v>45124</v>
      </c>
      <c r="B116" s="12">
        <v>1.1058728827708759</v>
      </c>
      <c r="C116" s="12">
        <v>1.079509415119938</v>
      </c>
      <c r="D116" s="12">
        <v>1.13288019142667</v>
      </c>
      <c r="E116" s="12">
        <v>1.9169327112631961E-4</v>
      </c>
      <c r="F116" s="12">
        <v>3.7205323471888621E-4</v>
      </c>
      <c r="G116" s="8">
        <f t="shared" si="2"/>
        <v>45124</v>
      </c>
      <c r="H116">
        <f t="shared" si="3"/>
        <v>0.51523076064950246</v>
      </c>
    </row>
    <row r="117" spans="1:8" x14ac:dyDescent="0.55000000000000004">
      <c r="A117" s="2">
        <v>45131</v>
      </c>
      <c r="B117" s="12">
        <v>1.106384707917156</v>
      </c>
      <c r="C117" s="12">
        <v>1.080117202928581</v>
      </c>
      <c r="D117" s="12">
        <v>1.1332910156360769</v>
      </c>
      <c r="E117" s="12">
        <v>2.2106945396064721E-4</v>
      </c>
      <c r="F117" s="12">
        <v>4.0529454359921561E-4</v>
      </c>
      <c r="G117" s="8">
        <f t="shared" si="2"/>
        <v>45131</v>
      </c>
      <c r="H117">
        <f t="shared" si="3"/>
        <v>0.54545381242353108</v>
      </c>
    </row>
    <row r="118" spans="1:8" x14ac:dyDescent="0.55000000000000004">
      <c r="A118" s="2">
        <v>45138</v>
      </c>
      <c r="B118" s="12">
        <v>1.108438966337745</v>
      </c>
      <c r="C118" s="12">
        <v>1.082226481205931</v>
      </c>
      <c r="D118" s="12">
        <v>1.1352863411056171</v>
      </c>
      <c r="E118" s="12">
        <v>2.2869039375993639E-4</v>
      </c>
      <c r="F118" s="12">
        <v>3.4760860329041969E-4</v>
      </c>
      <c r="G118" s="8">
        <f t="shared" si="2"/>
        <v>45138</v>
      </c>
      <c r="H118">
        <f t="shared" si="3"/>
        <v>0.6578962419088068</v>
      </c>
    </row>
    <row r="119" spans="1:8" x14ac:dyDescent="0.55000000000000004">
      <c r="A119" s="2">
        <v>45145</v>
      </c>
      <c r="B119" s="12">
        <v>1.107507666034188</v>
      </c>
      <c r="C119" s="12">
        <v>1.081433383108144</v>
      </c>
      <c r="D119" s="12">
        <v>1.134210622201439</v>
      </c>
      <c r="E119" s="12">
        <v>2.284163379785472E-4</v>
      </c>
      <c r="F119" s="12">
        <v>4.8618473462091701E-4</v>
      </c>
      <c r="G119" s="8">
        <f t="shared" si="2"/>
        <v>45145</v>
      </c>
      <c r="H119">
        <f t="shared" si="3"/>
        <v>0.46981388289915282</v>
      </c>
    </row>
    <row r="120" spans="1:8" x14ac:dyDescent="0.55000000000000004">
      <c r="A120" s="2">
        <v>45152</v>
      </c>
      <c r="B120" s="12">
        <v>1.106435349244846</v>
      </c>
      <c r="C120" s="12">
        <v>1.0804884335625089</v>
      </c>
      <c r="D120" s="12">
        <v>1.133005355755843</v>
      </c>
      <c r="E120" s="12">
        <v>2.006023264441544E-4</v>
      </c>
      <c r="F120" s="12">
        <v>4.3976338807243131E-4</v>
      </c>
      <c r="G120" s="8">
        <f t="shared" si="2"/>
        <v>45152</v>
      </c>
      <c r="H120">
        <f t="shared" si="3"/>
        <v>0.45615968014853059</v>
      </c>
    </row>
    <row r="121" spans="1:8" x14ac:dyDescent="0.55000000000000004">
      <c r="A121" s="2">
        <v>45159</v>
      </c>
      <c r="B121" s="12">
        <v>1.1087284440699201</v>
      </c>
      <c r="C121" s="12">
        <v>1.082849052564574</v>
      </c>
      <c r="D121" s="12">
        <v>1.1352263362823609</v>
      </c>
      <c r="E121" s="12">
        <v>2.7502033685072538E-4</v>
      </c>
      <c r="F121" s="12">
        <v>4.2350552198987349E-4</v>
      </c>
      <c r="G121" s="8">
        <f t="shared" si="2"/>
        <v>45159</v>
      </c>
      <c r="H121">
        <f t="shared" si="3"/>
        <v>0.64939020289161997</v>
      </c>
    </row>
    <row r="122" spans="1:8" x14ac:dyDescent="0.55000000000000004">
      <c r="A122" s="2">
        <v>45166</v>
      </c>
      <c r="B122" s="12">
        <v>1.1101954704260779</v>
      </c>
      <c r="C122" s="12">
        <v>1.084383081990407</v>
      </c>
      <c r="D122" s="12">
        <v>1.1366222906136081</v>
      </c>
      <c r="E122" s="12">
        <v>2.2760095636291711E-4</v>
      </c>
      <c r="F122" s="12">
        <v>3.6989001458887898E-4</v>
      </c>
      <c r="G122" s="8">
        <f t="shared" si="2"/>
        <v>45166</v>
      </c>
      <c r="H122">
        <f t="shared" si="3"/>
        <v>0.61532062879796401</v>
      </c>
    </row>
    <row r="123" spans="1:8" x14ac:dyDescent="0.55000000000000004">
      <c r="A123" s="2">
        <v>45173</v>
      </c>
      <c r="B123" s="12">
        <v>1.1108923211902879</v>
      </c>
      <c r="C123" s="12">
        <v>1.085171071717258</v>
      </c>
      <c r="D123" s="12">
        <v>1.1372232281557599</v>
      </c>
      <c r="E123" s="12">
        <v>2.35169124277484E-4</v>
      </c>
      <c r="F123" s="12">
        <v>4.2085072258231469E-4</v>
      </c>
      <c r="G123" s="8">
        <f t="shared" si="2"/>
        <v>45173</v>
      </c>
      <c r="H123">
        <f t="shared" si="3"/>
        <v>0.55879463110934069</v>
      </c>
    </row>
    <row r="124" spans="1:8" x14ac:dyDescent="0.55000000000000004">
      <c r="A124" s="2">
        <v>45180</v>
      </c>
      <c r="B124" s="12">
        <v>1.109668635767707</v>
      </c>
      <c r="C124" s="12">
        <v>1.0840725213906961</v>
      </c>
      <c r="D124" s="12">
        <v>1.135869101844694</v>
      </c>
      <c r="E124" s="12">
        <v>1.957329568855562E-4</v>
      </c>
      <c r="F124" s="12">
        <v>4.3801047884485419E-4</v>
      </c>
      <c r="G124" s="8">
        <f t="shared" si="2"/>
        <v>45180</v>
      </c>
      <c r="H124">
        <f t="shared" si="3"/>
        <v>0.44686820598848259</v>
      </c>
    </row>
    <row r="125" spans="1:8" x14ac:dyDescent="0.55000000000000004">
      <c r="A125" s="2">
        <v>45187</v>
      </c>
      <c r="B125" s="12">
        <v>1.110851467933893</v>
      </c>
      <c r="C125" s="12">
        <v>1.0853343560809421</v>
      </c>
      <c r="D125" s="12">
        <v>1.136968508273092</v>
      </c>
      <c r="E125" s="12">
        <v>2.4242213594101171E-4</v>
      </c>
      <c r="F125" s="12">
        <v>4.1058133329257987E-4</v>
      </c>
      <c r="G125" s="8">
        <f t="shared" si="2"/>
        <v>45187</v>
      </c>
      <c r="H125">
        <f t="shared" si="3"/>
        <v>0.59043633084084202</v>
      </c>
    </row>
    <row r="126" spans="1:8" x14ac:dyDescent="0.55000000000000004">
      <c r="A126" s="2">
        <v>45194</v>
      </c>
      <c r="B126" s="12">
        <v>1.1109695450617729</v>
      </c>
      <c r="C126" s="12">
        <v>1.085546400901757</v>
      </c>
      <c r="D126" s="12">
        <v>1.1369880910014321</v>
      </c>
      <c r="E126" s="12">
        <v>2.1283849177529491E-4</v>
      </c>
      <c r="F126" s="12">
        <v>4.0539033121427551E-4</v>
      </c>
      <c r="G126" s="8">
        <f t="shared" si="2"/>
        <v>45194</v>
      </c>
      <c r="H126">
        <f t="shared" si="3"/>
        <v>0.52502113490910007</v>
      </c>
    </row>
    <row r="127" spans="1:8" x14ac:dyDescent="0.55000000000000004">
      <c r="A127" s="2">
        <v>45201</v>
      </c>
      <c r="B127" s="12">
        <v>1.110164139274358</v>
      </c>
      <c r="C127" s="12">
        <v>1.084864663549332</v>
      </c>
      <c r="D127" s="12">
        <v>1.1360536088423641</v>
      </c>
      <c r="E127" s="12">
        <v>2.242849099902693E-4</v>
      </c>
      <c r="F127" s="12">
        <v>4.7362938181465009E-4</v>
      </c>
      <c r="G127" s="8">
        <f t="shared" si="2"/>
        <v>45201</v>
      </c>
      <c r="H127">
        <f t="shared" si="3"/>
        <v>0.47354517815375075</v>
      </c>
    </row>
    <row r="128" spans="1:8" x14ac:dyDescent="0.55000000000000004">
      <c r="A128" s="2">
        <v>45208</v>
      </c>
      <c r="B128" s="12">
        <v>1.1105708081103749</v>
      </c>
      <c r="C128" s="12">
        <v>1.0853657432066159</v>
      </c>
      <c r="D128" s="12">
        <v>1.136361201324686</v>
      </c>
      <c r="E128" s="12">
        <v>2.357065120245261E-4</v>
      </c>
      <c r="F128" s="12">
        <v>4.3519112351763799E-4</v>
      </c>
      <c r="G128" s="8">
        <f t="shared" si="2"/>
        <v>45208</v>
      </c>
      <c r="H128">
        <f t="shared" si="3"/>
        <v>0.54161608380087534</v>
      </c>
    </row>
    <row r="129" spans="1:8" x14ac:dyDescent="0.55000000000000004">
      <c r="A129" s="2">
        <v>45215</v>
      </c>
      <c r="B129" s="12">
        <v>1.11069976699144</v>
      </c>
      <c r="C129" s="12">
        <v>1.0855921732624829</v>
      </c>
      <c r="D129" s="12">
        <v>1.136388049563209</v>
      </c>
      <c r="E129" s="12">
        <v>2.2764204284753871E-4</v>
      </c>
      <c r="F129" s="12">
        <v>4.3340765912753539E-4</v>
      </c>
      <c r="G129" s="8">
        <f t="shared" si="2"/>
        <v>45215</v>
      </c>
      <c r="H129">
        <f t="shared" si="3"/>
        <v>0.52523770185739216</v>
      </c>
    </row>
    <row r="130" spans="1:8" x14ac:dyDescent="0.55000000000000004">
      <c r="A130" s="2">
        <v>45222</v>
      </c>
      <c r="B130" s="12">
        <v>1.110677503039168</v>
      </c>
      <c r="C130" s="12">
        <v>1.0856831934011579</v>
      </c>
      <c r="D130" s="12">
        <v>1.1362472250240561</v>
      </c>
      <c r="E130" s="12">
        <v>2.5652787144873158E-4</v>
      </c>
      <c r="F130" s="12">
        <v>4.9687699771895156E-4</v>
      </c>
      <c r="G130" s="8">
        <f t="shared" si="2"/>
        <v>45222</v>
      </c>
      <c r="H130">
        <f t="shared" si="3"/>
        <v>0.51628043283627989</v>
      </c>
    </row>
    <row r="131" spans="1:8" x14ac:dyDescent="0.55000000000000004">
      <c r="A131" s="2">
        <v>45229</v>
      </c>
      <c r="B131" s="12">
        <v>1.111285723899883</v>
      </c>
      <c r="C131" s="12">
        <v>1.0863769949863711</v>
      </c>
      <c r="D131" s="12">
        <v>1.1367655665050049</v>
      </c>
      <c r="E131" s="12">
        <v>2.348713677384949E-4</v>
      </c>
      <c r="F131" s="12">
        <v>4.2246649009058251E-4</v>
      </c>
      <c r="G131" s="8">
        <f t="shared" si="2"/>
        <v>45229</v>
      </c>
      <c r="H131">
        <f t="shared" si="3"/>
        <v>0.55595265718740272</v>
      </c>
    </row>
    <row r="132" spans="1:8" x14ac:dyDescent="0.55000000000000004">
      <c r="A132" s="2">
        <v>45236</v>
      </c>
      <c r="B132" s="12">
        <v>1.112493484098968</v>
      </c>
      <c r="C132" s="12">
        <v>1.0876614262417621</v>
      </c>
      <c r="D132" s="12">
        <v>1.137892474902904</v>
      </c>
      <c r="E132" s="12">
        <v>2.539856457485231E-4</v>
      </c>
      <c r="F132" s="12">
        <v>4.2772749099234539E-4</v>
      </c>
      <c r="G132" s="8">
        <f t="shared" si="2"/>
        <v>45236</v>
      </c>
      <c r="H132">
        <f t="shared" si="3"/>
        <v>0.59380248194771379</v>
      </c>
    </row>
    <row r="133" spans="1:8" x14ac:dyDescent="0.55000000000000004">
      <c r="A133" s="2">
        <v>45243</v>
      </c>
      <c r="B133" s="12">
        <v>1.112946879414654</v>
      </c>
      <c r="C133" s="12">
        <v>1.0882075472974011</v>
      </c>
      <c r="D133" s="12">
        <v>1.13824863600243</v>
      </c>
      <c r="E133" s="12">
        <v>2.459411359909067E-4</v>
      </c>
      <c r="F133" s="12">
        <v>4.5076328854729339E-4</v>
      </c>
      <c r="G133" s="8">
        <f t="shared" si="2"/>
        <v>45243</v>
      </c>
      <c r="H133">
        <f t="shared" si="3"/>
        <v>0.54561039516664833</v>
      </c>
    </row>
    <row r="134" spans="1:8" x14ac:dyDescent="0.55000000000000004">
      <c r="A134" s="2">
        <v>45250</v>
      </c>
      <c r="B134" s="12">
        <v>1.1136363598822761</v>
      </c>
      <c r="C134" s="12">
        <v>1.088984768636384</v>
      </c>
      <c r="D134" s="12">
        <v>1.1388459947009131</v>
      </c>
      <c r="E134" s="12">
        <v>2.5145665470781948E-4</v>
      </c>
      <c r="F134" s="12">
        <v>4.4857880568799141E-4</v>
      </c>
      <c r="G134" s="8">
        <f t="shared" si="2"/>
        <v>45250</v>
      </c>
      <c r="H134">
        <f t="shared" si="3"/>
        <v>0.56056294126994477</v>
      </c>
    </row>
    <row r="135" spans="1:8" x14ac:dyDescent="0.55000000000000004">
      <c r="A135" s="2">
        <v>45257</v>
      </c>
      <c r="B135" s="12">
        <v>1.114607461196879</v>
      </c>
      <c r="C135" s="12">
        <v>1.0900494800621769</v>
      </c>
      <c r="D135" s="12">
        <v>1.139718714865025</v>
      </c>
      <c r="E135" s="12">
        <v>2.8595005334198712E-4</v>
      </c>
      <c r="F135" s="12">
        <v>4.9949919765646014E-4</v>
      </c>
      <c r="G135" s="8">
        <f t="shared" si="2"/>
        <v>45257</v>
      </c>
      <c r="H135">
        <f t="shared" si="3"/>
        <v>0.57247349882362486</v>
      </c>
    </row>
    <row r="136" spans="1:8" x14ac:dyDescent="0.55000000000000004">
      <c r="A136" s="2">
        <v>45264</v>
      </c>
      <c r="B136" s="12">
        <v>1.1148403796707631</v>
      </c>
      <c r="C136" s="12">
        <v>1.090372171956048</v>
      </c>
      <c r="D136" s="12">
        <v>1.139857659715247</v>
      </c>
      <c r="E136" s="12">
        <v>2.3157572647761131E-4</v>
      </c>
      <c r="F136" s="12">
        <v>4.334818201109415E-4</v>
      </c>
      <c r="G136" s="8">
        <f t="shared" ref="G136:G180" si="4">A136</f>
        <v>45264</v>
      </c>
      <c r="H136">
        <f t="shared" ref="H136:H180" si="5">E136/F136</f>
        <v>0.53422246501212867</v>
      </c>
    </row>
    <row r="137" spans="1:8" x14ac:dyDescent="0.55000000000000004">
      <c r="A137" s="2">
        <v>45271</v>
      </c>
      <c r="B137" s="12">
        <v>1.117419330950417</v>
      </c>
      <c r="C137" s="12">
        <v>1.092998663379144</v>
      </c>
      <c r="D137" s="12">
        <v>1.1423856249937141</v>
      </c>
      <c r="E137" s="12">
        <v>2.8335897778273292E-4</v>
      </c>
      <c r="F137" s="12">
        <v>4.0662556143887491E-4</v>
      </c>
      <c r="G137" s="8">
        <f t="shared" si="4"/>
        <v>45271</v>
      </c>
      <c r="H137">
        <f t="shared" si="5"/>
        <v>0.69685480858617455</v>
      </c>
    </row>
    <row r="138" spans="1:8" x14ac:dyDescent="0.55000000000000004">
      <c r="A138" s="2">
        <v>45278</v>
      </c>
      <c r="B138" s="12">
        <v>1.1196137115981051</v>
      </c>
      <c r="C138" s="12">
        <v>1.0952514538492599</v>
      </c>
      <c r="D138" s="12">
        <v>1.14451787193976</v>
      </c>
      <c r="E138" s="12">
        <v>2.868901380723322E-4</v>
      </c>
      <c r="F138" s="12">
        <v>4.3228976968792432E-4</v>
      </c>
      <c r="G138" s="8">
        <f t="shared" si="4"/>
        <v>45278</v>
      </c>
      <c r="H138">
        <f t="shared" si="5"/>
        <v>0.66365238825670558</v>
      </c>
    </row>
    <row r="139" spans="1:8" x14ac:dyDescent="0.55000000000000004">
      <c r="A139" s="2">
        <v>45285</v>
      </c>
      <c r="B139" s="12">
        <v>1.121750400853712</v>
      </c>
      <c r="C139" s="12">
        <v>1.0974478547409481</v>
      </c>
      <c r="D139" s="12">
        <v>1.146591117181136</v>
      </c>
      <c r="E139" s="12">
        <v>2.884903356488977E-4</v>
      </c>
      <c r="F139" s="12">
        <v>4.3679347372584299E-4</v>
      </c>
      <c r="G139" s="8">
        <f t="shared" si="4"/>
        <v>45285</v>
      </c>
      <c r="H139">
        <f t="shared" si="5"/>
        <v>0.660473090836451</v>
      </c>
    </row>
    <row r="140" spans="1:8" x14ac:dyDescent="0.55000000000000004">
      <c r="A140" s="2">
        <v>45292</v>
      </c>
      <c r="B140" s="12">
        <v>1.121958800990285</v>
      </c>
      <c r="C140" s="12">
        <v>1.097746853277741</v>
      </c>
      <c r="D140" s="12">
        <v>1.1467047683725591</v>
      </c>
      <c r="E140" s="12">
        <v>2.4012535273269309E-4</v>
      </c>
      <c r="F140" s="12">
        <v>4.4806429118843271E-4</v>
      </c>
      <c r="G140" s="8">
        <f t="shared" si="4"/>
        <v>45292</v>
      </c>
      <c r="H140">
        <f t="shared" si="5"/>
        <v>0.5359171829912881</v>
      </c>
    </row>
    <row r="141" spans="1:8" x14ac:dyDescent="0.55000000000000004">
      <c r="A141" s="2">
        <v>45299</v>
      </c>
      <c r="B141" s="12">
        <v>1.1235150358993811</v>
      </c>
      <c r="C141" s="12">
        <v>1.099357967272804</v>
      </c>
      <c r="D141" s="12">
        <v>1.1482029270441909</v>
      </c>
      <c r="E141" s="12">
        <v>2.4176168848317651E-4</v>
      </c>
      <c r="F141" s="12">
        <v>3.7686018964421089E-4</v>
      </c>
      <c r="G141" s="8">
        <f t="shared" si="4"/>
        <v>45299</v>
      </c>
      <c r="H141">
        <f t="shared" si="5"/>
        <v>0.64151559418207793</v>
      </c>
    </row>
    <row r="142" spans="1:8" x14ac:dyDescent="0.55000000000000004">
      <c r="A142" s="2">
        <v>45306</v>
      </c>
      <c r="B142" s="12">
        <v>1.1243538215563269</v>
      </c>
      <c r="C142" s="12">
        <v>1.100271342999108</v>
      </c>
      <c r="D142" s="12">
        <v>1.148963411700292</v>
      </c>
      <c r="E142" s="12">
        <v>2.4531137380101728E-4</v>
      </c>
      <c r="F142" s="12">
        <v>4.2223625585554171E-4</v>
      </c>
      <c r="G142" s="8">
        <f t="shared" si="4"/>
        <v>45306</v>
      </c>
      <c r="H142">
        <f t="shared" si="5"/>
        <v>0.5809813117633954</v>
      </c>
    </row>
    <row r="143" spans="1:8" x14ac:dyDescent="0.55000000000000004">
      <c r="A143" s="2">
        <v>45313</v>
      </c>
      <c r="B143" s="12">
        <v>1.125239536770714</v>
      </c>
      <c r="C143" s="12">
        <v>1.10124226419663</v>
      </c>
      <c r="D143" s="12">
        <v>1.1497597361427589</v>
      </c>
      <c r="E143" s="12">
        <v>2.7757604423939462E-4</v>
      </c>
      <c r="F143" s="12">
        <v>4.8054137181160241E-4</v>
      </c>
      <c r="G143" s="8">
        <f t="shared" si="4"/>
        <v>45313</v>
      </c>
      <c r="H143">
        <f t="shared" si="5"/>
        <v>0.5776319387297606</v>
      </c>
    </row>
    <row r="144" spans="1:8" x14ac:dyDescent="0.55000000000000004">
      <c r="A144" s="2">
        <v>45320</v>
      </c>
      <c r="B144" s="12">
        <v>1.125959937743126</v>
      </c>
      <c r="C144" s="12">
        <v>1.10204009280916</v>
      </c>
      <c r="D144" s="12">
        <v>1.150398964316125</v>
      </c>
      <c r="E144" s="12">
        <v>2.4857073507563847E-4</v>
      </c>
      <c r="F144" s="12">
        <v>4.3376207257104132E-4</v>
      </c>
      <c r="G144" s="8">
        <f t="shared" si="4"/>
        <v>45320</v>
      </c>
      <c r="H144">
        <f t="shared" si="5"/>
        <v>0.57305779088126174</v>
      </c>
    </row>
    <row r="145" spans="1:8" x14ac:dyDescent="0.55000000000000004">
      <c r="A145" s="2">
        <v>45327</v>
      </c>
      <c r="B145" s="12">
        <v>1.1281698498204189</v>
      </c>
      <c r="C145" s="12">
        <v>1.1043008659628579</v>
      </c>
      <c r="D145" s="12">
        <v>1.1525547514028991</v>
      </c>
      <c r="E145" s="12">
        <v>2.8266850984932072E-4</v>
      </c>
      <c r="F145" s="12">
        <v>4.1421620417230652E-4</v>
      </c>
      <c r="G145" s="8">
        <f t="shared" si="4"/>
        <v>45327</v>
      </c>
      <c r="H145">
        <f t="shared" si="5"/>
        <v>0.68241779776373901</v>
      </c>
    </row>
    <row r="146" spans="1:8" x14ac:dyDescent="0.55000000000000004">
      <c r="A146" s="2">
        <v>45334</v>
      </c>
      <c r="B146" s="12">
        <v>1.1301068334339739</v>
      </c>
      <c r="C146" s="12">
        <v>1.106296450286983</v>
      </c>
      <c r="D146" s="12">
        <v>1.154429678087517</v>
      </c>
      <c r="E146" s="12">
        <v>2.8616591467842768E-4</v>
      </c>
      <c r="F146" s="12">
        <v>4.3467464179000918E-4</v>
      </c>
      <c r="G146" s="8">
        <f t="shared" si="4"/>
        <v>45334</v>
      </c>
      <c r="H146">
        <f t="shared" si="5"/>
        <v>0.65834508656862045</v>
      </c>
    </row>
    <row r="147" spans="1:8" x14ac:dyDescent="0.55000000000000004">
      <c r="A147" s="2">
        <v>45341</v>
      </c>
      <c r="B147" s="12">
        <v>1.13146468593603</v>
      </c>
      <c r="C147" s="12">
        <v>1.107717749030142</v>
      </c>
      <c r="D147" s="12">
        <v>1.1557207028967471</v>
      </c>
      <c r="E147" s="12">
        <v>2.610636181198831E-4</v>
      </c>
      <c r="F147" s="12">
        <v>4.1851411241314188E-4</v>
      </c>
      <c r="G147" s="8">
        <f t="shared" si="4"/>
        <v>45341</v>
      </c>
      <c r="H147">
        <f t="shared" si="5"/>
        <v>0.6237868936237223</v>
      </c>
    </row>
    <row r="148" spans="1:8" x14ac:dyDescent="0.55000000000000004">
      <c r="A148" s="2">
        <v>45348</v>
      </c>
      <c r="B148" s="12">
        <v>1.1335287711938371</v>
      </c>
      <c r="C148" s="12">
        <v>1.1098326225821979</v>
      </c>
      <c r="D148" s="12">
        <v>1.1577308586719319</v>
      </c>
      <c r="E148" s="12">
        <v>2.7789837839004158E-4</v>
      </c>
      <c r="F148" s="12">
        <v>4.0903349047285937E-4</v>
      </c>
      <c r="G148" s="8">
        <f t="shared" si="4"/>
        <v>45348</v>
      </c>
      <c r="H148">
        <f t="shared" si="5"/>
        <v>0.67940250581628348</v>
      </c>
    </row>
    <row r="149" spans="1:8" x14ac:dyDescent="0.55000000000000004">
      <c r="A149" s="2">
        <v>45355</v>
      </c>
      <c r="B149" s="12">
        <v>1.136048992558687</v>
      </c>
      <c r="C149" s="12">
        <v>1.1123896774050721</v>
      </c>
      <c r="D149" s="12">
        <v>1.160211515540376</v>
      </c>
      <c r="E149" s="12">
        <v>2.7377969729950929E-4</v>
      </c>
      <c r="F149" s="12">
        <v>3.7359831838414722E-4</v>
      </c>
      <c r="G149" s="8">
        <f t="shared" si="4"/>
        <v>45355</v>
      </c>
      <c r="H149">
        <f t="shared" si="5"/>
        <v>0.73281833409645913</v>
      </c>
    </row>
    <row r="150" spans="1:8" x14ac:dyDescent="0.55000000000000004">
      <c r="A150" s="2">
        <v>45362</v>
      </c>
      <c r="B150" s="12">
        <v>1.1377068155450341</v>
      </c>
      <c r="C150" s="12">
        <v>1.114089829674265</v>
      </c>
      <c r="D150" s="12">
        <v>1.161824445086326</v>
      </c>
      <c r="E150" s="12">
        <v>2.2977818513489711E-4</v>
      </c>
      <c r="F150" s="12">
        <v>3.3858702839822719E-4</v>
      </c>
      <c r="G150" s="8">
        <f t="shared" si="4"/>
        <v>45362</v>
      </c>
      <c r="H150">
        <f t="shared" si="5"/>
        <v>0.67863847655925202</v>
      </c>
    </row>
    <row r="151" spans="1:8" x14ac:dyDescent="0.55000000000000004">
      <c r="A151" s="2">
        <v>45369</v>
      </c>
      <c r="B151" s="12">
        <v>1.138067285686607</v>
      </c>
      <c r="C151" s="12">
        <v>1.1145151282814341</v>
      </c>
      <c r="D151" s="12">
        <v>1.1621171520096429</v>
      </c>
      <c r="E151" s="12">
        <v>2.010482648480598E-4</v>
      </c>
      <c r="F151" s="12">
        <v>3.5844048681993058E-4</v>
      </c>
      <c r="G151" s="8">
        <f t="shared" si="4"/>
        <v>45369</v>
      </c>
      <c r="H151">
        <f t="shared" si="5"/>
        <v>0.56089719839338414</v>
      </c>
    </row>
    <row r="152" spans="1:8" x14ac:dyDescent="0.55000000000000004">
      <c r="A152" s="2">
        <v>45376</v>
      </c>
      <c r="B152" s="12">
        <v>1.1391126232716411</v>
      </c>
      <c r="C152" s="12">
        <v>1.115606518059133</v>
      </c>
      <c r="D152" s="12">
        <v>1.1631140079337741</v>
      </c>
      <c r="E152" s="12">
        <v>1.9890876144669541E-4</v>
      </c>
      <c r="F152" s="12">
        <v>3.1438581933602419E-4</v>
      </c>
      <c r="G152" s="8">
        <f t="shared" si="4"/>
        <v>45376</v>
      </c>
      <c r="H152">
        <f t="shared" si="5"/>
        <v>0.63268999176485208</v>
      </c>
    </row>
    <row r="153" spans="1:8" x14ac:dyDescent="0.55000000000000004">
      <c r="A153" s="2">
        <v>45383</v>
      </c>
      <c r="B153" s="12">
        <v>1.1411836544103711</v>
      </c>
      <c r="C153" s="12">
        <v>1.117715474959291</v>
      </c>
      <c r="D153" s="12">
        <v>1.1651445848871691</v>
      </c>
      <c r="E153" s="12">
        <v>2.4976600578480342E-4</v>
      </c>
      <c r="F153" s="12">
        <v>3.4972918644919892E-4</v>
      </c>
      <c r="G153" s="8">
        <f t="shared" si="4"/>
        <v>45383</v>
      </c>
      <c r="H153">
        <f t="shared" si="5"/>
        <v>0.71416975037364805</v>
      </c>
    </row>
    <row r="154" spans="1:8" x14ac:dyDescent="0.55000000000000004">
      <c r="A154" s="2">
        <v>45390</v>
      </c>
      <c r="B154" s="12">
        <v>1.14207202645768</v>
      </c>
      <c r="C154" s="12">
        <v>1.118659272165393</v>
      </c>
      <c r="D154" s="12">
        <v>1.165974793282998</v>
      </c>
      <c r="E154" s="12">
        <v>2.1544809169811419E-4</v>
      </c>
      <c r="F154" s="12">
        <v>3.5318660851762888E-4</v>
      </c>
      <c r="G154" s="8">
        <f t="shared" si="4"/>
        <v>45390</v>
      </c>
      <c r="H154">
        <f t="shared" si="5"/>
        <v>0.61001206303483146</v>
      </c>
    </row>
    <row r="155" spans="1:8" x14ac:dyDescent="0.55000000000000004">
      <c r="A155" s="2">
        <v>45397</v>
      </c>
      <c r="B155" s="12">
        <v>1.1443116039489649</v>
      </c>
      <c r="C155" s="12">
        <v>1.120923990032143</v>
      </c>
      <c r="D155" s="12">
        <v>1.1681871907253081</v>
      </c>
      <c r="E155" s="12">
        <v>2.2840624991529981E-4</v>
      </c>
      <c r="F155" s="12">
        <v>2.9758969795431952E-4</v>
      </c>
      <c r="G155" s="8">
        <f t="shared" si="4"/>
        <v>45397</v>
      </c>
      <c r="H155">
        <f t="shared" si="5"/>
        <v>0.76752068867101886</v>
      </c>
    </row>
    <row r="156" spans="1:8" x14ac:dyDescent="0.55000000000000004">
      <c r="A156" s="2">
        <v>45404</v>
      </c>
      <c r="B156" s="12">
        <v>1.1468147303064189</v>
      </c>
      <c r="C156" s="12">
        <v>1.1234532714338481</v>
      </c>
      <c r="D156" s="12">
        <v>1.170661975080844</v>
      </c>
      <c r="E156" s="12">
        <v>2.5076680227089049E-4</v>
      </c>
      <c r="F156" s="12">
        <v>3.2277825166382017E-4</v>
      </c>
      <c r="G156" s="8">
        <f t="shared" si="4"/>
        <v>45404</v>
      </c>
      <c r="H156">
        <f t="shared" si="5"/>
        <v>0.77690117279670068</v>
      </c>
    </row>
    <row r="157" spans="1:8" x14ac:dyDescent="0.55000000000000004">
      <c r="A157" s="2">
        <v>45411</v>
      </c>
      <c r="B157" s="12">
        <v>1.149621734918113</v>
      </c>
      <c r="C157" s="12">
        <v>1.126272194540737</v>
      </c>
      <c r="D157" s="12">
        <v>1.173455351026452</v>
      </c>
      <c r="E157" s="12">
        <v>2.3352194248513891E-4</v>
      </c>
      <c r="F157" s="12">
        <v>2.7125572131443698E-4</v>
      </c>
      <c r="G157" s="8">
        <f t="shared" si="4"/>
        <v>45411</v>
      </c>
      <c r="H157">
        <f t="shared" si="5"/>
        <v>0.86089222875576721</v>
      </c>
    </row>
    <row r="158" spans="1:8" x14ac:dyDescent="0.55000000000000004">
      <c r="A158" s="2">
        <v>45418</v>
      </c>
      <c r="B158" s="12">
        <v>1.1528719325469241</v>
      </c>
      <c r="C158" s="12">
        <v>1.1295247115324629</v>
      </c>
      <c r="D158" s="12">
        <v>1.1767017394876009</v>
      </c>
      <c r="E158" s="12">
        <v>2.3889117520329569E-4</v>
      </c>
      <c r="F158" s="12">
        <v>2.5378510523518062E-4</v>
      </c>
      <c r="G158" s="8">
        <f t="shared" si="4"/>
        <v>45418</v>
      </c>
      <c r="H158">
        <f t="shared" si="5"/>
        <v>0.9413128283549862</v>
      </c>
    </row>
    <row r="159" spans="1:8" x14ac:dyDescent="0.55000000000000004">
      <c r="A159" s="2">
        <v>45425</v>
      </c>
      <c r="B159" s="12">
        <v>1.1543287956546819</v>
      </c>
      <c r="C159" s="12">
        <v>1.131015274771547</v>
      </c>
      <c r="D159" s="12">
        <v>1.178122876144829</v>
      </c>
      <c r="E159" s="12">
        <v>1.991468703124611E-4</v>
      </c>
      <c r="F159" s="12">
        <v>2.844848682449674E-4</v>
      </c>
      <c r="G159" s="8">
        <f t="shared" si="4"/>
        <v>45425</v>
      </c>
      <c r="H159">
        <f t="shared" si="5"/>
        <v>0.70002623176772094</v>
      </c>
    </row>
    <row r="160" spans="1:8" x14ac:dyDescent="0.55000000000000004">
      <c r="A160" s="2">
        <v>45432</v>
      </c>
      <c r="B160" s="12">
        <v>1.1561202482884221</v>
      </c>
      <c r="C160" s="12">
        <v>1.132836271621251</v>
      </c>
      <c r="D160" s="12">
        <v>1.1798827968225241</v>
      </c>
      <c r="E160" s="12">
        <v>2.1204288912942781E-4</v>
      </c>
      <c r="F160" s="12">
        <v>2.878669129504577E-4</v>
      </c>
      <c r="G160" s="8">
        <f t="shared" si="4"/>
        <v>45432</v>
      </c>
      <c r="H160">
        <f t="shared" si="5"/>
        <v>0.73660042050723862</v>
      </c>
    </row>
    <row r="161" spans="1:8" x14ac:dyDescent="0.55000000000000004">
      <c r="A161" s="2">
        <v>45439</v>
      </c>
      <c r="B161" s="12">
        <v>1.1569037200239889</v>
      </c>
      <c r="C161" s="12">
        <v>1.133667982618848</v>
      </c>
      <c r="D161" s="12">
        <v>1.1806156987105609</v>
      </c>
      <c r="E161" s="12">
        <v>1.9304165556437549E-4</v>
      </c>
      <c r="F161" s="12">
        <v>3.1171506370044282E-4</v>
      </c>
      <c r="G161" s="8">
        <f t="shared" si="4"/>
        <v>45439</v>
      </c>
      <c r="H161">
        <f t="shared" si="5"/>
        <v>0.61928882509793592</v>
      </c>
    </row>
    <row r="162" spans="1:8" x14ac:dyDescent="0.55000000000000004">
      <c r="A162" s="2">
        <v>45446</v>
      </c>
      <c r="B162" s="12">
        <v>1.158766591224238</v>
      </c>
      <c r="C162" s="12">
        <v>1.135563207274175</v>
      </c>
      <c r="D162" s="12">
        <v>1.18244409851969</v>
      </c>
      <c r="E162" s="12">
        <v>2.2650833313041371E-4</v>
      </c>
      <c r="F162" s="12">
        <v>3.088318565960232E-4</v>
      </c>
      <c r="G162" s="8">
        <f t="shared" si="4"/>
        <v>45446</v>
      </c>
      <c r="H162">
        <f t="shared" si="5"/>
        <v>0.73343577837795648</v>
      </c>
    </row>
    <row r="163" spans="1:8" x14ac:dyDescent="0.55000000000000004">
      <c r="A163" s="2">
        <v>45453</v>
      </c>
      <c r="B163" s="12">
        <v>1.161241563422337</v>
      </c>
      <c r="C163" s="12">
        <v>1.138055330225892</v>
      </c>
      <c r="D163" s="12">
        <v>1.1849001826228369</v>
      </c>
      <c r="E163" s="12">
        <v>2.2811013988350431E-4</v>
      </c>
      <c r="F163" s="12">
        <v>2.7416883568966041E-4</v>
      </c>
      <c r="G163" s="8">
        <f t="shared" si="4"/>
        <v>45453</v>
      </c>
      <c r="H163">
        <f t="shared" si="5"/>
        <v>0.8320060859933357</v>
      </c>
    </row>
    <row r="164" spans="1:8" x14ac:dyDescent="0.55000000000000004">
      <c r="A164" s="2">
        <v>45460</v>
      </c>
      <c r="B164" s="12">
        <v>1.1633779201222381</v>
      </c>
      <c r="C164" s="12">
        <v>1.140212562103329</v>
      </c>
      <c r="D164" s="12">
        <v>1.18701392180004</v>
      </c>
      <c r="E164" s="12">
        <v>2.1476434253801571E-4</v>
      </c>
      <c r="F164" s="12">
        <v>2.6867749830946269E-4</v>
      </c>
      <c r="G164" s="8">
        <f t="shared" si="4"/>
        <v>45460</v>
      </c>
      <c r="H164">
        <f t="shared" si="5"/>
        <v>0.79933877562999411</v>
      </c>
    </row>
    <row r="165" spans="1:8" x14ac:dyDescent="0.55000000000000004">
      <c r="A165" s="2">
        <v>45467</v>
      </c>
      <c r="B165" s="12">
        <v>1.1658027071178509</v>
      </c>
      <c r="C165" s="12">
        <v>1.142655847005857</v>
      </c>
      <c r="D165" s="12">
        <v>1.189418454808242</v>
      </c>
      <c r="E165" s="12">
        <v>2.294332538682257E-4</v>
      </c>
      <c r="F165" s="12">
        <v>2.7738154805319299E-4</v>
      </c>
      <c r="G165" s="8">
        <f t="shared" si="4"/>
        <v>45467</v>
      </c>
      <c r="H165">
        <f t="shared" si="5"/>
        <v>0.82713956814541856</v>
      </c>
    </row>
    <row r="166" spans="1:8" x14ac:dyDescent="0.55000000000000004">
      <c r="A166" s="2">
        <v>45474</v>
      </c>
      <c r="B166" s="12">
        <v>1.1664711639079759</v>
      </c>
      <c r="C166" s="12">
        <v>1.143366224313896</v>
      </c>
      <c r="D166" s="12">
        <v>1.190043003977419</v>
      </c>
      <c r="E166" s="12">
        <v>1.6953146927812889E-4</v>
      </c>
      <c r="F166" s="12">
        <v>2.7183287673937208E-4</v>
      </c>
      <c r="G166" s="8">
        <f t="shared" si="4"/>
        <v>45474</v>
      </c>
      <c r="H166">
        <f t="shared" si="5"/>
        <v>0.62366065249963221</v>
      </c>
    </row>
    <row r="167" spans="1:8" x14ac:dyDescent="0.55000000000000004">
      <c r="A167" s="2">
        <v>45481</v>
      </c>
      <c r="B167" s="12">
        <v>1.166821386899046</v>
      </c>
      <c r="C167" s="12">
        <v>1.143772588590571</v>
      </c>
      <c r="D167" s="12">
        <v>1.1903346543762729</v>
      </c>
      <c r="E167" s="12">
        <v>1.879304491843383E-4</v>
      </c>
      <c r="F167" s="12">
        <v>3.2460920185005063E-4</v>
      </c>
      <c r="G167" s="8">
        <f t="shared" si="4"/>
        <v>45481</v>
      </c>
      <c r="H167">
        <f t="shared" si="5"/>
        <v>0.57894369017656666</v>
      </c>
    </row>
    <row r="168" spans="1:8" x14ac:dyDescent="0.55000000000000004">
      <c r="A168" s="2">
        <v>45488</v>
      </c>
      <c r="B168" s="12">
        <v>1.1690555814446959</v>
      </c>
      <c r="C168" s="12">
        <v>1.146024730933479</v>
      </c>
      <c r="D168" s="12">
        <v>1.1925492667106541</v>
      </c>
      <c r="E168" s="12">
        <v>2.1558292218293131E-4</v>
      </c>
      <c r="F168" s="12">
        <v>2.6087877238700627E-4</v>
      </c>
      <c r="G168" s="8">
        <f t="shared" si="4"/>
        <v>45488</v>
      </c>
      <c r="H168">
        <f t="shared" si="5"/>
        <v>0.82637203560249872</v>
      </c>
    </row>
    <row r="169" spans="1:8" x14ac:dyDescent="0.55000000000000004">
      <c r="A169" s="2">
        <v>45495</v>
      </c>
      <c r="B169" s="12">
        <v>1.1708284413220249</v>
      </c>
      <c r="C169" s="12">
        <v>1.147822448499753</v>
      </c>
      <c r="D169" s="12">
        <v>1.1942955470162659</v>
      </c>
      <c r="E169" s="12">
        <v>2.0232850371832209E-4</v>
      </c>
      <c r="F169" s="12">
        <v>2.6361054956419038E-4</v>
      </c>
      <c r="G169" s="8">
        <f t="shared" si="4"/>
        <v>45495</v>
      </c>
      <c r="H169">
        <f t="shared" si="5"/>
        <v>0.76752809799462962</v>
      </c>
    </row>
    <row r="170" spans="1:8" x14ac:dyDescent="0.55000000000000004">
      <c r="A170" s="2">
        <v>45502</v>
      </c>
      <c r="B170" s="12">
        <v>1.1726127237967141</v>
      </c>
      <c r="C170" s="12">
        <v>1.149627898374965</v>
      </c>
      <c r="D170" s="12">
        <v>1.196057091127992</v>
      </c>
      <c r="E170" s="12">
        <v>1.9281178018225629E-4</v>
      </c>
      <c r="F170" s="12">
        <v>2.4469813383390772E-4</v>
      </c>
      <c r="G170" s="8">
        <f t="shared" si="4"/>
        <v>45502</v>
      </c>
      <c r="H170">
        <f t="shared" si="5"/>
        <v>0.78795770593465164</v>
      </c>
    </row>
    <row r="171" spans="1:8" x14ac:dyDescent="0.55000000000000004">
      <c r="A171" s="2">
        <v>45509</v>
      </c>
      <c r="B171" s="12">
        <v>1.173164029885063</v>
      </c>
      <c r="C171" s="12">
        <v>1.150222307288713</v>
      </c>
      <c r="D171" s="12">
        <v>1.1965633358827701</v>
      </c>
      <c r="E171" s="12">
        <v>1.666478026988145E-4</v>
      </c>
      <c r="F171" s="12">
        <v>2.7135543376442768E-4</v>
      </c>
      <c r="G171" s="8">
        <f t="shared" si="4"/>
        <v>45509</v>
      </c>
      <c r="H171">
        <f t="shared" si="5"/>
        <v>0.6141310693025841</v>
      </c>
    </row>
    <row r="172" spans="1:8" x14ac:dyDescent="0.55000000000000004">
      <c r="A172" s="2">
        <v>45516</v>
      </c>
      <c r="B172" s="12">
        <v>1.174944824894508</v>
      </c>
      <c r="C172" s="12">
        <v>1.152014504013946</v>
      </c>
      <c r="D172" s="12">
        <v>1.1983315633061451</v>
      </c>
      <c r="E172" s="12">
        <v>1.6458984890789161E-4</v>
      </c>
      <c r="F172" s="12">
        <v>1.9208519973102129E-4</v>
      </c>
      <c r="G172" s="8">
        <f t="shared" si="4"/>
        <v>45516</v>
      </c>
      <c r="H172">
        <f t="shared" si="5"/>
        <v>0.85685856660673654</v>
      </c>
    </row>
    <row r="173" spans="1:8" x14ac:dyDescent="0.55000000000000004">
      <c r="A173" s="2">
        <v>45523</v>
      </c>
      <c r="B173" s="12">
        <v>1.176884832876204</v>
      </c>
      <c r="C173" s="12">
        <v>1.1539624322850111</v>
      </c>
      <c r="D173" s="12">
        <v>1.200262565837118</v>
      </c>
      <c r="E173" s="12">
        <v>1.6623116100344029E-4</v>
      </c>
      <c r="F173" s="12">
        <v>1.8475282130272561E-4</v>
      </c>
      <c r="G173" s="8">
        <f t="shared" si="4"/>
        <v>45523</v>
      </c>
      <c r="H173">
        <f t="shared" si="5"/>
        <v>0.89974897179547386</v>
      </c>
    </row>
    <row r="174" spans="1:8" x14ac:dyDescent="0.55000000000000004">
      <c r="A174" s="2">
        <v>45530</v>
      </c>
      <c r="B174" s="12">
        <v>1.177861463201556</v>
      </c>
      <c r="C174" s="12">
        <v>1.15496415501345</v>
      </c>
      <c r="D174" s="12">
        <v>1.2012127133756421</v>
      </c>
      <c r="E174" s="12">
        <v>1.4572828314369089E-4</v>
      </c>
      <c r="F174" s="12">
        <v>2.0584101085106119E-4</v>
      </c>
      <c r="G174" s="8">
        <f t="shared" si="4"/>
        <v>45530</v>
      </c>
      <c r="H174">
        <f t="shared" si="5"/>
        <v>0.70796525211943495</v>
      </c>
    </row>
    <row r="175" spans="1:8" x14ac:dyDescent="0.55000000000000004">
      <c r="A175" s="2">
        <v>45537</v>
      </c>
      <c r="B175" s="12">
        <v>1.1797562915805291</v>
      </c>
      <c r="C175" s="12">
        <v>1.1568540418578539</v>
      </c>
      <c r="D175" s="12">
        <v>1.2031119373440029</v>
      </c>
      <c r="E175" s="12">
        <v>1.252744293967546E-4</v>
      </c>
      <c r="F175" s="12">
        <v>1.119117133480526E-4</v>
      </c>
      <c r="G175" s="8">
        <f t="shared" si="4"/>
        <v>45537</v>
      </c>
      <c r="H175">
        <f t="shared" si="5"/>
        <v>1.1194040878200398</v>
      </c>
    </row>
    <row r="176" spans="1:8" x14ac:dyDescent="0.55000000000000004">
      <c r="A176" s="2">
        <v>45544</v>
      </c>
      <c r="B176" s="12">
        <v>1.180174512822785</v>
      </c>
      <c r="C176" s="12">
        <v>1.157298100834437</v>
      </c>
      <c r="D176" s="12">
        <v>1.2035031248321</v>
      </c>
      <c r="E176" s="12">
        <v>1.0671098396558401E-4</v>
      </c>
      <c r="F176" s="12">
        <v>1.6844172512891679E-4</v>
      </c>
      <c r="G176" s="8">
        <f t="shared" si="4"/>
        <v>45544</v>
      </c>
      <c r="H176">
        <f t="shared" si="5"/>
        <v>0.63351870733877136</v>
      </c>
    </row>
    <row r="177" spans="1:8" x14ac:dyDescent="0.55000000000000004">
      <c r="A177" s="2">
        <v>45551</v>
      </c>
      <c r="B177" s="12">
        <v>1.1810008651718411</v>
      </c>
      <c r="C177" s="12">
        <v>1.158128111905365</v>
      </c>
      <c r="D177" s="12">
        <v>1.204325349845758</v>
      </c>
      <c r="E177" s="12">
        <v>7.1656558327473183E-5</v>
      </c>
      <c r="F177" s="12">
        <v>7.9496914906788824E-5</v>
      </c>
      <c r="G177" s="8">
        <f t="shared" si="4"/>
        <v>45551</v>
      </c>
      <c r="H177">
        <f t="shared" si="5"/>
        <v>0.9013753352754813</v>
      </c>
    </row>
    <row r="178" spans="1:8" x14ac:dyDescent="0.55000000000000004">
      <c r="A178" s="2">
        <v>45558</v>
      </c>
      <c r="B178" s="12">
        <v>1.182080518112482</v>
      </c>
      <c r="C178" s="12">
        <v>1.159206931867613</v>
      </c>
      <c r="D178" s="12">
        <v>1.2054054482316141</v>
      </c>
      <c r="E178" s="12">
        <v>7.7064362119156742E-5</v>
      </c>
      <c r="F178" s="12">
        <v>7.3633582772014936E-5</v>
      </c>
      <c r="G178" s="8">
        <f t="shared" si="4"/>
        <v>45558</v>
      </c>
      <c r="H178">
        <f t="shared" si="5"/>
        <v>1.0465925902011888</v>
      </c>
    </row>
    <row r="179" spans="1:8" x14ac:dyDescent="0.55000000000000004">
      <c r="A179" s="2">
        <v>45565</v>
      </c>
      <c r="B179" s="12">
        <v>1.182477616026578</v>
      </c>
      <c r="C179" s="12">
        <v>1.159605952691386</v>
      </c>
      <c r="D179" s="12">
        <v>1.2058003920716569</v>
      </c>
      <c r="E179" s="12">
        <v>3.4813668022464318E-5</v>
      </c>
      <c r="F179" s="12">
        <v>3.8791608663093941E-5</v>
      </c>
      <c r="G179" s="8">
        <f t="shared" si="4"/>
        <v>45565</v>
      </c>
      <c r="H179">
        <f t="shared" si="5"/>
        <v>0.89745357880932097</v>
      </c>
    </row>
    <row r="180" spans="1:8" x14ac:dyDescent="0.55000000000000004">
      <c r="A180" s="2">
        <v>45572</v>
      </c>
      <c r="B180" s="12">
        <v>1.1825077630513701</v>
      </c>
      <c r="C180" s="12">
        <v>1.1596365970279341</v>
      </c>
      <c r="D180" s="12">
        <v>1.205830010246798</v>
      </c>
      <c r="E180" s="12">
        <v>3.6593376605047191E-6</v>
      </c>
      <c r="F180" s="12">
        <v>4.7887225689336058E-6</v>
      </c>
      <c r="G180" s="8">
        <f t="shared" si="4"/>
        <v>45572</v>
      </c>
      <c r="H180">
        <f t="shared" si="5"/>
        <v>0.76415737345995638</v>
      </c>
    </row>
    <row r="181" spans="1:8" x14ac:dyDescent="0.55000000000000004">
      <c r="A181" s="3" t="s">
        <v>2</v>
      </c>
      <c r="B181" s="12">
        <v>192.26985754573039</v>
      </c>
      <c r="C181" s="12">
        <v>180.85115346409611</v>
      </c>
      <c r="D181" s="12">
        <v>196.51931565919361</v>
      </c>
      <c r="E181" s="12">
        <v>4.0354959299311745E-2</v>
      </c>
      <c r="F181" s="12">
        <v>7.3390142667169797E-2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D68E-60A5-4AC5-9D2A-E8E664B804D7}">
  <dimension ref="A1:B198"/>
  <sheetViews>
    <sheetView workbookViewId="0">
      <selection activeCell="A3" sqref="A3"/>
    </sheetView>
  </sheetViews>
  <sheetFormatPr defaultRowHeight="14.4" x14ac:dyDescent="0.55000000000000004"/>
  <cols>
    <col min="1" max="1" width="12.05078125" bestFit="1" customWidth="1"/>
    <col min="2" max="2" width="18.20703125" bestFit="1" customWidth="1"/>
  </cols>
  <sheetData>
    <row r="1" spans="1:2" x14ac:dyDescent="0.55000000000000004">
      <c r="A1" s="1" t="s">
        <v>0</v>
      </c>
      <c r="B1" t="s" vm="30">
        <v>234</v>
      </c>
    </row>
    <row r="3" spans="1:2" x14ac:dyDescent="0.55000000000000004">
      <c r="A3" s="1" t="s">
        <v>1</v>
      </c>
      <c r="B3" t="s">
        <v>272</v>
      </c>
    </row>
    <row r="4" spans="1:2" x14ac:dyDescent="0.55000000000000004">
      <c r="A4" s="3" t="s">
        <v>252</v>
      </c>
      <c r="B4" s="12">
        <v>0</v>
      </c>
    </row>
    <row r="5" spans="1:2" x14ac:dyDescent="0.55000000000000004">
      <c r="A5" s="3" t="s">
        <v>253</v>
      </c>
      <c r="B5" s="12">
        <v>0</v>
      </c>
    </row>
    <row r="6" spans="1:2" x14ac:dyDescent="0.55000000000000004">
      <c r="A6" s="3" t="s">
        <v>254</v>
      </c>
      <c r="B6" s="12">
        <v>0</v>
      </c>
    </row>
    <row r="7" spans="1:2" x14ac:dyDescent="0.55000000000000004">
      <c r="A7" s="3" t="s">
        <v>255</v>
      </c>
      <c r="B7" s="12">
        <v>0</v>
      </c>
    </row>
    <row r="8" spans="1:2" x14ac:dyDescent="0.55000000000000004">
      <c r="A8" s="3" t="s">
        <v>256</v>
      </c>
      <c r="B8" s="12">
        <v>0.22724110730455521</v>
      </c>
    </row>
    <row r="9" spans="1:2" x14ac:dyDescent="0.55000000000000004">
      <c r="A9" s="3" t="s">
        <v>257</v>
      </c>
      <c r="B9" s="12">
        <v>0.64414597128159512</v>
      </c>
    </row>
    <row r="10" spans="1:2" x14ac:dyDescent="0.55000000000000004">
      <c r="A10" s="3" t="s">
        <v>258</v>
      </c>
      <c r="B10" s="12">
        <v>0.97937137264285234</v>
      </c>
    </row>
    <row r="11" spans="1:2" x14ac:dyDescent="0.55000000000000004">
      <c r="A11" s="3" t="s">
        <v>259</v>
      </c>
      <c r="B11" s="12">
        <v>1.081687474455</v>
      </c>
    </row>
    <row r="12" spans="1:2" x14ac:dyDescent="0.55000000000000004">
      <c r="A12" s="3" t="s">
        <v>260</v>
      </c>
      <c r="B12" s="12">
        <v>1.051455828975379</v>
      </c>
    </row>
    <row r="13" spans="1:2" x14ac:dyDescent="0.55000000000000004">
      <c r="A13" s="3" t="s">
        <v>261</v>
      </c>
      <c r="B13" s="12">
        <v>1.1656985232835739</v>
      </c>
    </row>
    <row r="14" spans="1:2" x14ac:dyDescent="0.55000000000000004">
      <c r="A14" s="3" t="s">
        <v>262</v>
      </c>
      <c r="B14" s="12">
        <v>1.220403350815475</v>
      </c>
    </row>
    <row r="15" spans="1:2" x14ac:dyDescent="0.55000000000000004">
      <c r="A15" s="3" t="s">
        <v>263</v>
      </c>
      <c r="B15" s="12">
        <v>1.258159679867376</v>
      </c>
    </row>
    <row r="16" spans="1:2" x14ac:dyDescent="0.55000000000000004">
      <c r="A16" s="3" t="s">
        <v>264</v>
      </c>
      <c r="B16" s="12">
        <v>1.255572979134435</v>
      </c>
    </row>
    <row r="17" spans="1:2" x14ac:dyDescent="0.55000000000000004">
      <c r="A17" s="3" t="s">
        <v>265</v>
      </c>
      <c r="B17" s="12">
        <v>1.2414679065349929</v>
      </c>
    </row>
    <row r="18" spans="1:2" x14ac:dyDescent="0.55000000000000004">
      <c r="A18" s="3" t="s">
        <v>266</v>
      </c>
      <c r="B18" s="12">
        <v>1.2378845134501111</v>
      </c>
    </row>
    <row r="19" spans="1:2" x14ac:dyDescent="0.55000000000000004">
      <c r="A19" s="3" t="s">
        <v>267</v>
      </c>
      <c r="B19" s="12">
        <v>1.2359424114253561</v>
      </c>
    </row>
    <row r="20" spans="1:2" x14ac:dyDescent="0.55000000000000004">
      <c r="A20" s="3" t="s">
        <v>268</v>
      </c>
      <c r="B20" s="12">
        <v>1.231582437153423</v>
      </c>
    </row>
    <row r="21" spans="1:2" x14ac:dyDescent="0.55000000000000004">
      <c r="A21" s="3" t="s">
        <v>269</v>
      </c>
      <c r="B21" s="12">
        <v>1.222624798648418</v>
      </c>
    </row>
    <row r="22" spans="1:2" x14ac:dyDescent="0.55000000000000004">
      <c r="A22" s="3" t="s">
        <v>270</v>
      </c>
      <c r="B22" s="12">
        <v>1.2224844938381441</v>
      </c>
    </row>
    <row r="23" spans="1:2" x14ac:dyDescent="0.55000000000000004">
      <c r="A23" s="3" t="s">
        <v>271</v>
      </c>
      <c r="B23" s="12">
        <v>1.2120994312603739</v>
      </c>
    </row>
    <row r="24" spans="1:2" x14ac:dyDescent="0.55000000000000004">
      <c r="A24" s="3" t="s">
        <v>27</v>
      </c>
      <c r="B24" s="12">
        <v>1.217325204755864</v>
      </c>
    </row>
    <row r="25" spans="1:2" x14ac:dyDescent="0.55000000000000004">
      <c r="A25" s="3" t="s">
        <v>28</v>
      </c>
      <c r="B25" s="12">
        <v>1.217210859585101</v>
      </c>
    </row>
    <row r="26" spans="1:2" x14ac:dyDescent="0.55000000000000004">
      <c r="A26" s="3" t="s">
        <v>29</v>
      </c>
      <c r="B26" s="12">
        <v>1.217294905857734</v>
      </c>
    </row>
    <row r="27" spans="1:2" x14ac:dyDescent="0.55000000000000004">
      <c r="A27" s="3" t="s">
        <v>30</v>
      </c>
      <c r="B27" s="12">
        <v>1.2155937003494011</v>
      </c>
    </row>
    <row r="28" spans="1:2" x14ac:dyDescent="0.55000000000000004">
      <c r="A28" s="3" t="s">
        <v>31</v>
      </c>
      <c r="B28" s="12">
        <v>1.2243101422754079</v>
      </c>
    </row>
    <row r="29" spans="1:2" x14ac:dyDescent="0.55000000000000004">
      <c r="A29" s="3" t="s">
        <v>32</v>
      </c>
      <c r="B29" s="12">
        <v>1.2284426910428941</v>
      </c>
    </row>
    <row r="30" spans="1:2" x14ac:dyDescent="0.55000000000000004">
      <c r="A30" s="3" t="s">
        <v>33</v>
      </c>
      <c r="B30" s="12">
        <v>1.2295400373995871</v>
      </c>
    </row>
    <row r="31" spans="1:2" x14ac:dyDescent="0.55000000000000004">
      <c r="A31" s="3" t="s">
        <v>34</v>
      </c>
      <c r="B31" s="12">
        <v>1.2242418686944689</v>
      </c>
    </row>
    <row r="32" spans="1:2" x14ac:dyDescent="0.55000000000000004">
      <c r="A32" s="3" t="s">
        <v>35</v>
      </c>
      <c r="B32" s="12">
        <v>1.2238688612037101</v>
      </c>
    </row>
    <row r="33" spans="1:2" x14ac:dyDescent="0.55000000000000004">
      <c r="A33" s="3" t="s">
        <v>36</v>
      </c>
      <c r="B33" s="12">
        <v>1.231442241795724</v>
      </c>
    </row>
    <row r="34" spans="1:2" x14ac:dyDescent="0.55000000000000004">
      <c r="A34" s="3" t="s">
        <v>37</v>
      </c>
      <c r="B34" s="12">
        <v>1.224558963262663</v>
      </c>
    </row>
    <row r="35" spans="1:2" x14ac:dyDescent="0.55000000000000004">
      <c r="A35" s="3" t="s">
        <v>38</v>
      </c>
      <c r="B35" s="12">
        <v>1.2342777362328441</v>
      </c>
    </row>
    <row r="36" spans="1:2" x14ac:dyDescent="0.55000000000000004">
      <c r="A36" s="3" t="s">
        <v>39</v>
      </c>
      <c r="B36" s="12">
        <v>1.235788490346714</v>
      </c>
    </row>
    <row r="37" spans="1:2" x14ac:dyDescent="0.55000000000000004">
      <c r="A37" s="3" t="s">
        <v>40</v>
      </c>
      <c r="B37" s="12">
        <v>1.2329215616361899</v>
      </c>
    </row>
    <row r="38" spans="1:2" x14ac:dyDescent="0.55000000000000004">
      <c r="A38" s="3" t="s">
        <v>41</v>
      </c>
      <c r="B38" s="12">
        <v>1.2361051758220849</v>
      </c>
    </row>
    <row r="39" spans="1:2" x14ac:dyDescent="0.55000000000000004">
      <c r="A39" s="3" t="s">
        <v>42</v>
      </c>
      <c r="B39" s="12">
        <v>1.2320779247652409</v>
      </c>
    </row>
    <row r="40" spans="1:2" x14ac:dyDescent="0.55000000000000004">
      <c r="A40" s="3" t="s">
        <v>43</v>
      </c>
      <c r="B40" s="12">
        <v>1.2270538104050659</v>
      </c>
    </row>
    <row r="41" spans="1:2" x14ac:dyDescent="0.55000000000000004">
      <c r="A41" s="3" t="s">
        <v>44</v>
      </c>
      <c r="B41" s="12">
        <v>1.2260150767595841</v>
      </c>
    </row>
    <row r="42" spans="1:2" x14ac:dyDescent="0.55000000000000004">
      <c r="A42" s="3" t="s">
        <v>45</v>
      </c>
      <c r="B42" s="12">
        <v>1.231079967602821</v>
      </c>
    </row>
    <row r="43" spans="1:2" x14ac:dyDescent="0.55000000000000004">
      <c r="A43" s="3" t="s">
        <v>46</v>
      </c>
      <c r="B43" s="12">
        <v>1.230153185850994</v>
      </c>
    </row>
    <row r="44" spans="1:2" x14ac:dyDescent="0.55000000000000004">
      <c r="A44" s="3" t="s">
        <v>47</v>
      </c>
      <c r="B44" s="12">
        <v>1.234625962311557</v>
      </c>
    </row>
    <row r="45" spans="1:2" x14ac:dyDescent="0.55000000000000004">
      <c r="A45" s="3" t="s">
        <v>48</v>
      </c>
      <c r="B45" s="12">
        <v>1.2293240233498339</v>
      </c>
    </row>
    <row r="46" spans="1:2" x14ac:dyDescent="0.55000000000000004">
      <c r="A46" s="3" t="s">
        <v>49</v>
      </c>
      <c r="B46" s="12">
        <v>1.2231944490815561</v>
      </c>
    </row>
    <row r="47" spans="1:2" x14ac:dyDescent="0.55000000000000004">
      <c r="A47" s="3" t="s">
        <v>50</v>
      </c>
      <c r="B47" s="12">
        <v>1.2259445898188079</v>
      </c>
    </row>
    <row r="48" spans="1:2" x14ac:dyDescent="0.55000000000000004">
      <c r="A48" s="3" t="s">
        <v>51</v>
      </c>
      <c r="B48" s="12">
        <v>1.2212257042914649</v>
      </c>
    </row>
    <row r="49" spans="1:2" x14ac:dyDescent="0.55000000000000004">
      <c r="A49" s="3" t="s">
        <v>52</v>
      </c>
      <c r="B49" s="12">
        <v>1.21549957360872</v>
      </c>
    </row>
    <row r="50" spans="1:2" x14ac:dyDescent="0.55000000000000004">
      <c r="A50" s="3" t="s">
        <v>53</v>
      </c>
      <c r="B50" s="12">
        <v>1.212873705874185</v>
      </c>
    </row>
    <row r="51" spans="1:2" x14ac:dyDescent="0.55000000000000004">
      <c r="A51" s="3" t="s">
        <v>54</v>
      </c>
      <c r="B51" s="12">
        <v>1.2044027870365031</v>
      </c>
    </row>
    <row r="52" spans="1:2" x14ac:dyDescent="0.55000000000000004">
      <c r="A52" s="3" t="s">
        <v>55</v>
      </c>
      <c r="B52" s="12">
        <v>1.2049774247259819</v>
      </c>
    </row>
    <row r="53" spans="1:2" x14ac:dyDescent="0.55000000000000004">
      <c r="A53" s="3" t="s">
        <v>56</v>
      </c>
      <c r="B53" s="12">
        <v>1.208352897465941</v>
      </c>
    </row>
    <row r="54" spans="1:2" x14ac:dyDescent="0.55000000000000004">
      <c r="A54" s="3" t="s">
        <v>57</v>
      </c>
      <c r="B54" s="12">
        <v>1.208703970669514</v>
      </c>
    </row>
    <row r="55" spans="1:2" x14ac:dyDescent="0.55000000000000004">
      <c r="A55" s="3" t="s">
        <v>58</v>
      </c>
      <c r="B55" s="12">
        <v>1.2127365903579419</v>
      </c>
    </row>
    <row r="56" spans="1:2" x14ac:dyDescent="0.55000000000000004">
      <c r="A56" s="3" t="s">
        <v>59</v>
      </c>
      <c r="B56" s="12">
        <v>1.2103754709830219</v>
      </c>
    </row>
    <row r="57" spans="1:2" x14ac:dyDescent="0.55000000000000004">
      <c r="A57" s="3" t="s">
        <v>60</v>
      </c>
      <c r="B57" s="12">
        <v>1.208885475289224</v>
      </c>
    </row>
    <row r="58" spans="1:2" x14ac:dyDescent="0.55000000000000004">
      <c r="A58" s="3" t="s">
        <v>61</v>
      </c>
      <c r="B58" s="12">
        <v>1.206937537475455</v>
      </c>
    </row>
    <row r="59" spans="1:2" x14ac:dyDescent="0.55000000000000004">
      <c r="A59" s="3" t="s">
        <v>62</v>
      </c>
      <c r="B59" s="12">
        <v>1.2086001423400701</v>
      </c>
    </row>
    <row r="60" spans="1:2" x14ac:dyDescent="0.55000000000000004">
      <c r="A60" s="3" t="s">
        <v>63</v>
      </c>
      <c r="B60" s="12">
        <v>1.207696724016684</v>
      </c>
    </row>
    <row r="61" spans="1:2" x14ac:dyDescent="0.55000000000000004">
      <c r="A61" s="3" t="s">
        <v>64</v>
      </c>
      <c r="B61" s="12">
        <v>1.208540754901688</v>
      </c>
    </row>
    <row r="62" spans="1:2" x14ac:dyDescent="0.55000000000000004">
      <c r="A62" s="3" t="s">
        <v>65</v>
      </c>
      <c r="B62" s="12">
        <v>1.20458718934829</v>
      </c>
    </row>
    <row r="63" spans="1:2" x14ac:dyDescent="0.55000000000000004">
      <c r="A63" s="3" t="s">
        <v>66</v>
      </c>
      <c r="B63" s="12">
        <v>1.2066665764797031</v>
      </c>
    </row>
    <row r="64" spans="1:2" x14ac:dyDescent="0.55000000000000004">
      <c r="A64" s="3" t="s">
        <v>67</v>
      </c>
      <c r="B64" s="12">
        <v>1.207574722303385</v>
      </c>
    </row>
    <row r="65" spans="1:2" x14ac:dyDescent="0.55000000000000004">
      <c r="A65" s="3" t="s">
        <v>68</v>
      </c>
      <c r="B65" s="12">
        <v>1.2063876312944151</v>
      </c>
    </row>
    <row r="66" spans="1:2" x14ac:dyDescent="0.55000000000000004">
      <c r="A66" s="3" t="s">
        <v>69</v>
      </c>
      <c r="B66" s="12">
        <v>1.206850344660322</v>
      </c>
    </row>
    <row r="67" spans="1:2" x14ac:dyDescent="0.55000000000000004">
      <c r="A67" s="3" t="s">
        <v>70</v>
      </c>
      <c r="B67" s="12">
        <v>1.2096348100266301</v>
      </c>
    </row>
    <row r="68" spans="1:2" x14ac:dyDescent="0.55000000000000004">
      <c r="A68" s="3" t="s">
        <v>71</v>
      </c>
      <c r="B68" s="12">
        <v>1.2131478145070771</v>
      </c>
    </row>
    <row r="69" spans="1:2" x14ac:dyDescent="0.55000000000000004">
      <c r="A69" s="3" t="s">
        <v>72</v>
      </c>
      <c r="B69" s="12">
        <v>1.2163734802713491</v>
      </c>
    </row>
    <row r="70" spans="1:2" x14ac:dyDescent="0.55000000000000004">
      <c r="A70" s="3" t="s">
        <v>73</v>
      </c>
      <c r="B70" s="12">
        <v>1.2131005748618491</v>
      </c>
    </row>
    <row r="71" spans="1:2" x14ac:dyDescent="0.55000000000000004">
      <c r="A71" s="3" t="s">
        <v>74</v>
      </c>
      <c r="B71" s="12">
        <v>1.212875255692317</v>
      </c>
    </row>
    <row r="72" spans="1:2" x14ac:dyDescent="0.55000000000000004">
      <c r="A72" s="3" t="s">
        <v>75</v>
      </c>
      <c r="B72" s="12">
        <v>1.2135187797848741</v>
      </c>
    </row>
    <row r="73" spans="1:2" x14ac:dyDescent="0.55000000000000004">
      <c r="A73" s="3" t="s">
        <v>76</v>
      </c>
      <c r="B73" s="12">
        <v>1.214165515909402</v>
      </c>
    </row>
    <row r="74" spans="1:2" x14ac:dyDescent="0.55000000000000004">
      <c r="A74" s="3" t="s">
        <v>77</v>
      </c>
      <c r="B74" s="12">
        <v>1.217710640653781</v>
      </c>
    </row>
    <row r="75" spans="1:2" x14ac:dyDescent="0.55000000000000004">
      <c r="A75" s="3" t="s">
        <v>78</v>
      </c>
      <c r="B75" s="12">
        <v>1.2152152058794849</v>
      </c>
    </row>
    <row r="76" spans="1:2" x14ac:dyDescent="0.55000000000000004">
      <c r="A76" s="3" t="s">
        <v>79</v>
      </c>
      <c r="B76" s="12">
        <v>1.215050934591424</v>
      </c>
    </row>
    <row r="77" spans="1:2" x14ac:dyDescent="0.55000000000000004">
      <c r="A77" s="3" t="s">
        <v>80</v>
      </c>
      <c r="B77" s="12">
        <v>1.2167714247754751</v>
      </c>
    </row>
    <row r="78" spans="1:2" x14ac:dyDescent="0.55000000000000004">
      <c r="A78" s="3" t="s">
        <v>81</v>
      </c>
      <c r="B78" s="12">
        <v>1.2205589141731501</v>
      </c>
    </row>
    <row r="79" spans="1:2" x14ac:dyDescent="0.55000000000000004">
      <c r="A79" s="3" t="s">
        <v>82</v>
      </c>
      <c r="B79" s="12">
        <v>1.217842464249925</v>
      </c>
    </row>
    <row r="80" spans="1:2" x14ac:dyDescent="0.55000000000000004">
      <c r="A80" s="3" t="s">
        <v>83</v>
      </c>
      <c r="B80" s="12">
        <v>1.218775333575824</v>
      </c>
    </row>
    <row r="81" spans="1:2" x14ac:dyDescent="0.55000000000000004">
      <c r="A81" s="3" t="s">
        <v>84</v>
      </c>
      <c r="B81" s="12">
        <v>1.2209505982522459</v>
      </c>
    </row>
    <row r="82" spans="1:2" x14ac:dyDescent="0.55000000000000004">
      <c r="A82" s="3" t="s">
        <v>85</v>
      </c>
      <c r="B82" s="12">
        <v>1.218934838301426</v>
      </c>
    </row>
    <row r="83" spans="1:2" x14ac:dyDescent="0.55000000000000004">
      <c r="A83" s="3" t="s">
        <v>86</v>
      </c>
      <c r="B83" s="12">
        <v>1.212933270712939</v>
      </c>
    </row>
    <row r="84" spans="1:2" x14ac:dyDescent="0.55000000000000004">
      <c r="A84" s="3" t="s">
        <v>87</v>
      </c>
      <c r="B84" s="12">
        <v>1.2111906935811241</v>
      </c>
    </row>
    <row r="85" spans="1:2" x14ac:dyDescent="0.55000000000000004">
      <c r="A85" s="3" t="s">
        <v>88</v>
      </c>
      <c r="B85" s="12">
        <v>1.214759451817045</v>
      </c>
    </row>
    <row r="86" spans="1:2" x14ac:dyDescent="0.55000000000000004">
      <c r="A86" s="3" t="s">
        <v>89</v>
      </c>
      <c r="B86" s="12">
        <v>1.213738896048469</v>
      </c>
    </row>
    <row r="87" spans="1:2" x14ac:dyDescent="0.55000000000000004">
      <c r="A87" s="3" t="s">
        <v>90</v>
      </c>
      <c r="B87" s="12">
        <v>1.2126557476558431</v>
      </c>
    </row>
    <row r="88" spans="1:2" x14ac:dyDescent="0.55000000000000004">
      <c r="A88" s="3" t="s">
        <v>91</v>
      </c>
      <c r="B88" s="12">
        <v>1.2139955395988959</v>
      </c>
    </row>
    <row r="89" spans="1:2" x14ac:dyDescent="0.55000000000000004">
      <c r="A89" s="3" t="s">
        <v>92</v>
      </c>
      <c r="B89" s="12">
        <v>1.213835653160569</v>
      </c>
    </row>
    <row r="90" spans="1:2" x14ac:dyDescent="0.55000000000000004">
      <c r="A90" s="3" t="s">
        <v>93</v>
      </c>
      <c r="B90" s="12">
        <v>1.2120967463729111</v>
      </c>
    </row>
    <row r="91" spans="1:2" x14ac:dyDescent="0.55000000000000004">
      <c r="A91" s="3" t="s">
        <v>94</v>
      </c>
      <c r="B91" s="12">
        <v>1.210063197401535</v>
      </c>
    </row>
    <row r="92" spans="1:2" x14ac:dyDescent="0.55000000000000004">
      <c r="A92" s="3" t="s">
        <v>95</v>
      </c>
      <c r="B92" s="12">
        <v>1.2108528275595469</v>
      </c>
    </row>
    <row r="93" spans="1:2" x14ac:dyDescent="0.55000000000000004">
      <c r="A93" s="3" t="s">
        <v>96</v>
      </c>
      <c r="B93" s="12">
        <v>1.210968251454146</v>
      </c>
    </row>
    <row r="94" spans="1:2" x14ac:dyDescent="0.55000000000000004">
      <c r="A94" s="3" t="s">
        <v>97</v>
      </c>
      <c r="B94" s="12">
        <v>1.210282219802596</v>
      </c>
    </row>
    <row r="95" spans="1:2" x14ac:dyDescent="0.55000000000000004">
      <c r="A95" s="3" t="s">
        <v>98</v>
      </c>
      <c r="B95" s="12">
        <v>1.2138374765557021</v>
      </c>
    </row>
    <row r="96" spans="1:2" x14ac:dyDescent="0.55000000000000004">
      <c r="A96" s="3" t="s">
        <v>99</v>
      </c>
      <c r="B96" s="12">
        <v>1.215301535181297</v>
      </c>
    </row>
    <row r="97" spans="1:2" x14ac:dyDescent="0.55000000000000004">
      <c r="A97" s="3" t="s">
        <v>100</v>
      </c>
      <c r="B97" s="12">
        <v>1.2146540459627899</v>
      </c>
    </row>
    <row r="98" spans="1:2" x14ac:dyDescent="0.55000000000000004">
      <c r="A98" s="3" t="s">
        <v>101</v>
      </c>
      <c r="B98" s="12">
        <v>1.2155532713131381</v>
      </c>
    </row>
    <row r="99" spans="1:2" x14ac:dyDescent="0.55000000000000004">
      <c r="A99" s="3" t="s">
        <v>102</v>
      </c>
      <c r="B99" s="12">
        <v>1.216113546740619</v>
      </c>
    </row>
    <row r="100" spans="1:2" x14ac:dyDescent="0.55000000000000004">
      <c r="A100" s="3" t="s">
        <v>103</v>
      </c>
      <c r="B100" s="12">
        <v>1.2168437868816999</v>
      </c>
    </row>
    <row r="101" spans="1:2" x14ac:dyDescent="0.55000000000000004">
      <c r="A101" s="3" t="s">
        <v>104</v>
      </c>
      <c r="B101" s="12">
        <v>1.2183436370797991</v>
      </c>
    </row>
    <row r="102" spans="1:2" x14ac:dyDescent="0.55000000000000004">
      <c r="A102" s="3" t="s">
        <v>105</v>
      </c>
      <c r="B102" s="12">
        <v>1.220167896512943</v>
      </c>
    </row>
    <row r="103" spans="1:2" x14ac:dyDescent="0.55000000000000004">
      <c r="A103" s="3" t="s">
        <v>106</v>
      </c>
      <c r="B103" s="12">
        <v>1.2208868592400579</v>
      </c>
    </row>
    <row r="104" spans="1:2" x14ac:dyDescent="0.55000000000000004">
      <c r="A104" s="3" t="s">
        <v>107</v>
      </c>
      <c r="B104" s="12">
        <v>1.2224201725844559</v>
      </c>
    </row>
    <row r="105" spans="1:2" x14ac:dyDescent="0.55000000000000004">
      <c r="A105" s="3" t="s">
        <v>108</v>
      </c>
      <c r="B105" s="12">
        <v>1.222424761386032</v>
      </c>
    </row>
    <row r="106" spans="1:2" x14ac:dyDescent="0.55000000000000004">
      <c r="A106" s="3" t="s">
        <v>109</v>
      </c>
      <c r="B106" s="12">
        <v>1.224520610772833</v>
      </c>
    </row>
    <row r="107" spans="1:2" x14ac:dyDescent="0.55000000000000004">
      <c r="A107" s="3" t="s">
        <v>110</v>
      </c>
      <c r="B107" s="12">
        <v>1.2263414506731769</v>
      </c>
    </row>
    <row r="108" spans="1:2" x14ac:dyDescent="0.55000000000000004">
      <c r="A108" s="3" t="s">
        <v>111</v>
      </c>
      <c r="B108" s="12">
        <v>1.2250755785262319</v>
      </c>
    </row>
    <row r="109" spans="1:2" x14ac:dyDescent="0.55000000000000004">
      <c r="A109" s="3" t="s">
        <v>112</v>
      </c>
      <c r="B109" s="12">
        <v>1.225979301838819</v>
      </c>
    </row>
    <row r="110" spans="1:2" x14ac:dyDescent="0.55000000000000004">
      <c r="A110" s="3" t="s">
        <v>113</v>
      </c>
      <c r="B110" s="12">
        <v>1.2269168156614729</v>
      </c>
    </row>
    <row r="111" spans="1:2" x14ac:dyDescent="0.55000000000000004">
      <c r="A111" s="3" t="s">
        <v>114</v>
      </c>
      <c r="B111" s="12">
        <v>1.2251212237650571</v>
      </c>
    </row>
    <row r="112" spans="1:2" x14ac:dyDescent="0.55000000000000004">
      <c r="A112" s="3" t="s">
        <v>115</v>
      </c>
      <c r="B112" s="12">
        <v>1.221797953829193</v>
      </c>
    </row>
    <row r="113" spans="1:2" x14ac:dyDescent="0.55000000000000004">
      <c r="A113" s="3" t="s">
        <v>116</v>
      </c>
      <c r="B113" s="12">
        <v>1.2214590851179601</v>
      </c>
    </row>
    <row r="114" spans="1:2" x14ac:dyDescent="0.55000000000000004">
      <c r="A114" s="3" t="s">
        <v>117</v>
      </c>
      <c r="B114" s="12">
        <v>1.220929915071066</v>
      </c>
    </row>
    <row r="115" spans="1:2" x14ac:dyDescent="0.55000000000000004">
      <c r="A115" s="3" t="s">
        <v>118</v>
      </c>
      <c r="B115" s="12">
        <v>1.219013635198859</v>
      </c>
    </row>
    <row r="116" spans="1:2" x14ac:dyDescent="0.55000000000000004">
      <c r="A116" s="3" t="s">
        <v>119</v>
      </c>
      <c r="B116" s="12">
        <v>1.2187994512223139</v>
      </c>
    </row>
    <row r="117" spans="1:2" x14ac:dyDescent="0.55000000000000004">
      <c r="A117" s="3" t="s">
        <v>120</v>
      </c>
      <c r="B117" s="12">
        <v>1.2217798512821481</v>
      </c>
    </row>
    <row r="118" spans="1:2" x14ac:dyDescent="0.55000000000000004">
      <c r="A118" s="3" t="s">
        <v>121</v>
      </c>
      <c r="B118" s="12">
        <v>1.2222515059945329</v>
      </c>
    </row>
    <row r="119" spans="1:2" x14ac:dyDescent="0.55000000000000004">
      <c r="A119" s="3" t="s">
        <v>122</v>
      </c>
      <c r="B119" s="12">
        <v>1.225105336415063</v>
      </c>
    </row>
    <row r="120" spans="1:2" x14ac:dyDescent="0.55000000000000004">
      <c r="A120" s="3" t="s">
        <v>123</v>
      </c>
      <c r="B120" s="12">
        <v>1.2233443551118011</v>
      </c>
    </row>
    <row r="121" spans="1:2" x14ac:dyDescent="0.55000000000000004">
      <c r="A121" s="3" t="s">
        <v>124</v>
      </c>
      <c r="B121" s="12">
        <v>1.221770053978678</v>
      </c>
    </row>
    <row r="122" spans="1:2" x14ac:dyDescent="0.55000000000000004">
      <c r="A122" s="3" t="s">
        <v>125</v>
      </c>
      <c r="B122" s="12">
        <v>1.2220142120788891</v>
      </c>
    </row>
    <row r="123" spans="1:2" x14ac:dyDescent="0.55000000000000004">
      <c r="A123" s="3" t="s">
        <v>126</v>
      </c>
      <c r="B123" s="12">
        <v>1.2187499562316011</v>
      </c>
    </row>
    <row r="124" spans="1:2" x14ac:dyDescent="0.55000000000000004">
      <c r="A124" s="3" t="s">
        <v>127</v>
      </c>
      <c r="B124" s="12">
        <v>1.2212921251842579</v>
      </c>
    </row>
    <row r="125" spans="1:2" x14ac:dyDescent="0.55000000000000004">
      <c r="A125" s="3" t="s">
        <v>128</v>
      </c>
      <c r="B125" s="12">
        <v>1.221348375592334</v>
      </c>
    </row>
    <row r="126" spans="1:2" x14ac:dyDescent="0.55000000000000004">
      <c r="A126" s="3" t="s">
        <v>129</v>
      </c>
      <c r="B126" s="12">
        <v>1.221973555373266</v>
      </c>
    </row>
    <row r="127" spans="1:2" x14ac:dyDescent="0.55000000000000004">
      <c r="A127" s="3" t="s">
        <v>130</v>
      </c>
      <c r="B127" s="12">
        <v>1.2189188571587259</v>
      </c>
    </row>
    <row r="128" spans="1:2" x14ac:dyDescent="0.55000000000000004">
      <c r="A128" s="3" t="s">
        <v>131</v>
      </c>
      <c r="B128" s="12">
        <v>1.221643572996939</v>
      </c>
    </row>
    <row r="129" spans="1:2" x14ac:dyDescent="0.55000000000000004">
      <c r="A129" s="3" t="s">
        <v>132</v>
      </c>
      <c r="B129" s="12">
        <v>1.2194014639804249</v>
      </c>
    </row>
    <row r="130" spans="1:2" x14ac:dyDescent="0.55000000000000004">
      <c r="A130" s="3" t="s">
        <v>133</v>
      </c>
      <c r="B130" s="12">
        <v>1.219051663428345</v>
      </c>
    </row>
    <row r="131" spans="1:2" x14ac:dyDescent="0.55000000000000004">
      <c r="A131" s="3" t="s">
        <v>134</v>
      </c>
      <c r="B131" s="12">
        <v>1.2166668303480721</v>
      </c>
    </row>
    <row r="132" spans="1:2" x14ac:dyDescent="0.55000000000000004">
      <c r="A132" s="3" t="s">
        <v>135</v>
      </c>
      <c r="B132" s="12">
        <v>1.214892293575756</v>
      </c>
    </row>
    <row r="133" spans="1:2" x14ac:dyDescent="0.55000000000000004">
      <c r="A133" s="3" t="s">
        <v>136</v>
      </c>
      <c r="B133" s="12">
        <v>1.217261987527112</v>
      </c>
    </row>
    <row r="134" spans="1:2" x14ac:dyDescent="0.55000000000000004">
      <c r="A134" s="3" t="s">
        <v>137</v>
      </c>
      <c r="B134" s="12">
        <v>1.2178462378821999</v>
      </c>
    </row>
    <row r="135" spans="1:2" x14ac:dyDescent="0.55000000000000004">
      <c r="A135" s="3" t="s">
        <v>138</v>
      </c>
      <c r="B135" s="12">
        <v>1.2166723438799669</v>
      </c>
    </row>
    <row r="136" spans="1:2" x14ac:dyDescent="0.55000000000000004">
      <c r="A136" s="3" t="s">
        <v>139</v>
      </c>
      <c r="B136" s="12">
        <v>1.215004450936549</v>
      </c>
    </row>
    <row r="137" spans="1:2" x14ac:dyDescent="0.55000000000000004">
      <c r="A137" s="3" t="s">
        <v>140</v>
      </c>
      <c r="B137" s="12">
        <v>1.2135433817772381</v>
      </c>
    </row>
    <row r="138" spans="1:2" x14ac:dyDescent="0.55000000000000004">
      <c r="A138" s="3" t="s">
        <v>141</v>
      </c>
      <c r="B138" s="12">
        <v>1.212563770433394</v>
      </c>
    </row>
    <row r="139" spans="1:2" x14ac:dyDescent="0.55000000000000004">
      <c r="A139" s="3" t="s">
        <v>142</v>
      </c>
      <c r="B139" s="12">
        <v>1.214332084418591</v>
      </c>
    </row>
    <row r="140" spans="1:2" x14ac:dyDescent="0.55000000000000004">
      <c r="A140" s="3" t="s">
        <v>143</v>
      </c>
      <c r="B140" s="12">
        <v>1.2144049247941251</v>
      </c>
    </row>
    <row r="141" spans="1:2" x14ac:dyDescent="0.55000000000000004">
      <c r="A141" s="3" t="s">
        <v>144</v>
      </c>
      <c r="B141" s="12">
        <v>1.2146414665539369</v>
      </c>
    </row>
    <row r="142" spans="1:2" x14ac:dyDescent="0.55000000000000004">
      <c r="A142" s="3" t="s">
        <v>145</v>
      </c>
      <c r="B142" s="12">
        <v>1.21444416053813</v>
      </c>
    </row>
    <row r="143" spans="1:2" x14ac:dyDescent="0.55000000000000004">
      <c r="A143" s="3" t="s">
        <v>146</v>
      </c>
      <c r="B143" s="12">
        <v>1.2153001577588249</v>
      </c>
    </row>
    <row r="144" spans="1:2" x14ac:dyDescent="0.55000000000000004">
      <c r="A144" s="3" t="s">
        <v>147</v>
      </c>
      <c r="B144" s="12">
        <v>1.2148577805797709</v>
      </c>
    </row>
    <row r="145" spans="1:2" x14ac:dyDescent="0.55000000000000004">
      <c r="A145" s="3" t="s">
        <v>148</v>
      </c>
      <c r="B145" s="12">
        <v>1.211401815050134</v>
      </c>
    </row>
    <row r="146" spans="1:2" x14ac:dyDescent="0.55000000000000004">
      <c r="A146" s="3" t="s">
        <v>149</v>
      </c>
      <c r="B146" s="12">
        <v>1.213740355840311</v>
      </c>
    </row>
    <row r="147" spans="1:2" x14ac:dyDescent="0.55000000000000004">
      <c r="A147" s="3" t="s">
        <v>150</v>
      </c>
      <c r="B147" s="12">
        <v>1.2118432317875589</v>
      </c>
    </row>
    <row r="148" spans="1:2" x14ac:dyDescent="0.55000000000000004">
      <c r="A148" s="3" t="s">
        <v>151</v>
      </c>
      <c r="B148" s="12">
        <v>1.210122869368119</v>
      </c>
    </row>
    <row r="149" spans="1:2" x14ac:dyDescent="0.55000000000000004">
      <c r="A149" s="3" t="s">
        <v>152</v>
      </c>
      <c r="B149" s="12">
        <v>1.210944755413903</v>
      </c>
    </row>
    <row r="150" spans="1:2" x14ac:dyDescent="0.55000000000000004">
      <c r="A150" s="3" t="s">
        <v>153</v>
      </c>
      <c r="B150" s="12">
        <v>1.2121552581619759</v>
      </c>
    </row>
    <row r="151" spans="1:2" x14ac:dyDescent="0.55000000000000004">
      <c r="A151" s="3" t="s">
        <v>154</v>
      </c>
      <c r="B151" s="12">
        <v>1.2106087825619469</v>
      </c>
    </row>
    <row r="152" spans="1:2" x14ac:dyDescent="0.55000000000000004">
      <c r="A152" s="3" t="s">
        <v>155</v>
      </c>
      <c r="B152" s="12">
        <v>1.2097400290711999</v>
      </c>
    </row>
    <row r="153" spans="1:2" x14ac:dyDescent="0.55000000000000004">
      <c r="A153" s="3" t="s">
        <v>156</v>
      </c>
      <c r="B153" s="12">
        <v>1.208395909480859</v>
      </c>
    </row>
    <row r="154" spans="1:2" x14ac:dyDescent="0.55000000000000004">
      <c r="A154" s="3" t="s">
        <v>157</v>
      </c>
      <c r="B154" s="12">
        <v>1.208080995417872</v>
      </c>
    </row>
    <row r="155" spans="1:2" x14ac:dyDescent="0.55000000000000004">
      <c r="A155" s="3" t="s">
        <v>158</v>
      </c>
      <c r="B155" s="12">
        <v>1.2075595763330049</v>
      </c>
    </row>
    <row r="156" spans="1:2" x14ac:dyDescent="0.55000000000000004">
      <c r="A156" s="3" t="s">
        <v>159</v>
      </c>
      <c r="B156" s="12">
        <v>1.2067711238134189</v>
      </c>
    </row>
    <row r="157" spans="1:2" x14ac:dyDescent="0.55000000000000004">
      <c r="A157" s="3" t="s">
        <v>160</v>
      </c>
      <c r="B157" s="12">
        <v>1.210627695218768</v>
      </c>
    </row>
    <row r="158" spans="1:2" x14ac:dyDescent="0.55000000000000004">
      <c r="A158" s="3" t="s">
        <v>161</v>
      </c>
      <c r="B158" s="12">
        <v>1.2114048669381301</v>
      </c>
    </row>
    <row r="159" spans="1:2" x14ac:dyDescent="0.55000000000000004">
      <c r="A159" s="3" t="s">
        <v>162</v>
      </c>
      <c r="B159" s="12">
        <v>1.2091044980896259</v>
      </c>
    </row>
    <row r="160" spans="1:2" x14ac:dyDescent="0.55000000000000004">
      <c r="A160" s="3" t="s">
        <v>163</v>
      </c>
      <c r="B160" s="12">
        <v>1.209241322239643</v>
      </c>
    </row>
    <row r="161" spans="1:2" x14ac:dyDescent="0.55000000000000004">
      <c r="A161" s="3" t="s">
        <v>164</v>
      </c>
      <c r="B161" s="12">
        <v>1.206889020752453</v>
      </c>
    </row>
    <row r="162" spans="1:2" x14ac:dyDescent="0.55000000000000004">
      <c r="A162" s="3" t="s">
        <v>165</v>
      </c>
      <c r="B162" s="12">
        <v>1.2078587705933681</v>
      </c>
    </row>
    <row r="163" spans="1:2" x14ac:dyDescent="0.55000000000000004">
      <c r="A163" s="3" t="s">
        <v>166</v>
      </c>
      <c r="B163" s="12">
        <v>1.2080815844494781</v>
      </c>
    </row>
    <row r="164" spans="1:2" x14ac:dyDescent="0.55000000000000004">
      <c r="A164" s="3" t="s">
        <v>167</v>
      </c>
      <c r="B164" s="12">
        <v>1.206984954759853</v>
      </c>
    </row>
    <row r="165" spans="1:2" x14ac:dyDescent="0.55000000000000004">
      <c r="A165" s="3" t="s">
        <v>168</v>
      </c>
      <c r="B165" s="12">
        <v>1.206486058536667</v>
      </c>
    </row>
    <row r="166" spans="1:2" x14ac:dyDescent="0.55000000000000004">
      <c r="A166" s="3" t="s">
        <v>169</v>
      </c>
      <c r="B166" s="12">
        <v>1.205938583511434</v>
      </c>
    </row>
    <row r="167" spans="1:2" x14ac:dyDescent="0.55000000000000004">
      <c r="A167" s="3" t="s">
        <v>170</v>
      </c>
      <c r="B167" s="12">
        <v>1.20611314455271</v>
      </c>
    </row>
    <row r="168" spans="1:2" x14ac:dyDescent="0.55000000000000004">
      <c r="A168" s="3" t="s">
        <v>171</v>
      </c>
      <c r="B168" s="12">
        <v>1.207184018345594</v>
      </c>
    </row>
    <row r="169" spans="1:2" x14ac:dyDescent="0.55000000000000004">
      <c r="A169" s="3" t="s">
        <v>172</v>
      </c>
      <c r="B169" s="12">
        <v>1.20722339798504</v>
      </c>
    </row>
    <row r="170" spans="1:2" x14ac:dyDescent="0.55000000000000004">
      <c r="A170" s="3" t="s">
        <v>173</v>
      </c>
      <c r="B170" s="12">
        <v>1.2063159005449109</v>
      </c>
    </row>
    <row r="171" spans="1:2" x14ac:dyDescent="0.55000000000000004">
      <c r="A171" s="3" t="s">
        <v>174</v>
      </c>
      <c r="B171" s="12">
        <v>1.2053726162094709</v>
      </c>
    </row>
    <row r="172" spans="1:2" x14ac:dyDescent="0.55000000000000004">
      <c r="A172" s="3" t="s">
        <v>175</v>
      </c>
      <c r="B172" s="12">
        <v>1.2035775838660929</v>
      </c>
    </row>
    <row r="173" spans="1:2" x14ac:dyDescent="0.55000000000000004">
      <c r="A173" s="3" t="s">
        <v>176</v>
      </c>
      <c r="B173" s="12">
        <v>1.203300657639427</v>
      </c>
    </row>
    <row r="174" spans="1:2" x14ac:dyDescent="0.55000000000000004">
      <c r="A174" s="3" t="s">
        <v>177</v>
      </c>
      <c r="B174" s="12">
        <v>1.2010696810779331</v>
      </c>
    </row>
    <row r="175" spans="1:2" x14ac:dyDescent="0.55000000000000004">
      <c r="A175" s="3" t="s">
        <v>178</v>
      </c>
      <c r="B175" s="12">
        <v>1.201800135082929</v>
      </c>
    </row>
    <row r="176" spans="1:2" x14ac:dyDescent="0.55000000000000004">
      <c r="A176" s="3" t="s">
        <v>179</v>
      </c>
      <c r="B176" s="12">
        <v>1.201800972569335</v>
      </c>
    </row>
    <row r="177" spans="1:2" x14ac:dyDescent="0.55000000000000004">
      <c r="A177" s="3" t="s">
        <v>180</v>
      </c>
      <c r="B177" s="12">
        <v>1.2003097959320439</v>
      </c>
    </row>
    <row r="178" spans="1:2" x14ac:dyDescent="0.55000000000000004">
      <c r="A178" s="3" t="s">
        <v>181</v>
      </c>
      <c r="B178" s="12">
        <v>1.201132302392961</v>
      </c>
    </row>
    <row r="179" spans="1:2" x14ac:dyDescent="0.55000000000000004">
      <c r="A179" s="3" t="s">
        <v>182</v>
      </c>
      <c r="B179" s="12">
        <v>1.2037736510911059</v>
      </c>
    </row>
    <row r="180" spans="1:2" x14ac:dyDescent="0.55000000000000004">
      <c r="A180" s="3" t="s">
        <v>183</v>
      </c>
      <c r="B180" s="12">
        <v>1.2024655912682021</v>
      </c>
    </row>
    <row r="181" spans="1:2" x14ac:dyDescent="0.55000000000000004">
      <c r="A181" s="3" t="s">
        <v>184</v>
      </c>
      <c r="B181" s="12">
        <v>1.2019429775857779</v>
      </c>
    </row>
    <row r="182" spans="1:2" x14ac:dyDescent="0.55000000000000004">
      <c r="A182" s="3" t="s">
        <v>185</v>
      </c>
      <c r="B182" s="12">
        <v>1.201763686217967</v>
      </c>
    </row>
    <row r="183" spans="1:2" x14ac:dyDescent="0.55000000000000004">
      <c r="A183" s="3" t="s">
        <v>186</v>
      </c>
      <c r="B183" s="12">
        <v>1.200914898631734</v>
      </c>
    </row>
    <row r="184" spans="1:2" x14ac:dyDescent="0.55000000000000004">
      <c r="A184" s="3" t="s">
        <v>187</v>
      </c>
      <c r="B184" s="12">
        <v>1.2006171578345139</v>
      </c>
    </row>
    <row r="185" spans="1:2" x14ac:dyDescent="0.55000000000000004">
      <c r="A185" s="3" t="s">
        <v>188</v>
      </c>
      <c r="B185" s="12">
        <v>1.2013428285295731</v>
      </c>
    </row>
    <row r="186" spans="1:2" x14ac:dyDescent="0.55000000000000004">
      <c r="A186" s="3" t="s">
        <v>189</v>
      </c>
      <c r="B186" s="12">
        <v>1.1998214323785541</v>
      </c>
    </row>
    <row r="187" spans="1:2" x14ac:dyDescent="0.55000000000000004">
      <c r="A187" s="3" t="s">
        <v>190</v>
      </c>
      <c r="B187" s="12">
        <v>1.201223907120446</v>
      </c>
    </row>
    <row r="188" spans="1:2" x14ac:dyDescent="0.55000000000000004">
      <c r="A188" s="3" t="s">
        <v>191</v>
      </c>
      <c r="B188" s="12">
        <v>1.202935056863303</v>
      </c>
    </row>
    <row r="189" spans="1:2" x14ac:dyDescent="0.55000000000000004">
      <c r="A189" s="3" t="s">
        <v>192</v>
      </c>
      <c r="B189" s="12">
        <v>1.203223967919512</v>
      </c>
    </row>
    <row r="190" spans="1:2" x14ac:dyDescent="0.55000000000000004">
      <c r="A190" s="3" t="s">
        <v>193</v>
      </c>
      <c r="B190" s="12">
        <v>1.201874477982426</v>
      </c>
    </row>
    <row r="191" spans="1:2" x14ac:dyDescent="0.55000000000000004">
      <c r="A191" s="3" t="s">
        <v>194</v>
      </c>
      <c r="B191" s="12">
        <v>1.2033563121657209</v>
      </c>
    </row>
    <row r="192" spans="1:2" x14ac:dyDescent="0.55000000000000004">
      <c r="A192" s="3" t="s">
        <v>195</v>
      </c>
      <c r="B192" s="12">
        <v>1.203490734703951</v>
      </c>
    </row>
    <row r="193" spans="1:2" x14ac:dyDescent="0.55000000000000004">
      <c r="A193" s="3" t="s">
        <v>196</v>
      </c>
      <c r="B193" s="12">
        <v>1.204424187562595</v>
      </c>
    </row>
    <row r="194" spans="1:2" x14ac:dyDescent="0.55000000000000004">
      <c r="A194" s="3" t="s">
        <v>197</v>
      </c>
      <c r="B194" s="12">
        <v>1.205172934005611</v>
      </c>
    </row>
    <row r="195" spans="1:2" x14ac:dyDescent="0.55000000000000004">
      <c r="A195" s="3" t="s">
        <v>198</v>
      </c>
      <c r="B195" s="12">
        <v>1.204978586165393</v>
      </c>
    </row>
    <row r="196" spans="1:2" x14ac:dyDescent="0.55000000000000004">
      <c r="A196" s="3" t="s">
        <v>199</v>
      </c>
      <c r="B196" s="12">
        <v>1.204752419655349</v>
      </c>
    </row>
    <row r="197" spans="1:2" x14ac:dyDescent="0.55000000000000004">
      <c r="A197" s="3" t="s">
        <v>200</v>
      </c>
      <c r="B197" s="12">
        <v>1.2047228581512479</v>
      </c>
    </row>
    <row r="198" spans="1:2" x14ac:dyDescent="0.55000000000000004">
      <c r="A198" s="3" t="s">
        <v>2</v>
      </c>
      <c r="B198" s="12">
        <v>1.1792765294351466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11A4-6864-41D6-826B-2D2E0778DE21}">
  <dimension ref="A1:G179"/>
  <sheetViews>
    <sheetView topLeftCell="A7" workbookViewId="0"/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32">
        <v>302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44375</v>
      </c>
      <c r="B7" s="12">
        <v>0</v>
      </c>
      <c r="C7" s="12"/>
      <c r="D7" s="12"/>
    </row>
    <row r="8" spans="1:7" x14ac:dyDescent="0.55000000000000004">
      <c r="A8" s="2">
        <v>44382</v>
      </c>
      <c r="B8" s="12">
        <v>0</v>
      </c>
      <c r="C8" s="12"/>
      <c r="D8" s="12"/>
    </row>
    <row r="9" spans="1:7" x14ac:dyDescent="0.55000000000000004">
      <c r="A9" s="2">
        <v>44389</v>
      </c>
      <c r="B9" s="12">
        <v>1.132080611006608</v>
      </c>
      <c r="C9" s="12"/>
      <c r="D9" s="12"/>
    </row>
    <row r="10" spans="1:7" x14ac:dyDescent="0.55000000000000004">
      <c r="A10" s="2">
        <v>44396</v>
      </c>
      <c r="B10" s="12">
        <v>1</v>
      </c>
      <c r="C10" s="12"/>
      <c r="D10" s="12"/>
    </row>
    <row r="11" spans="1:7" x14ac:dyDescent="0.55000000000000004">
      <c r="A11" s="2">
        <v>44403</v>
      </c>
      <c r="B11" s="12">
        <v>1.157894749041581</v>
      </c>
      <c r="C11" s="12">
        <v>8.5706079265304172E-2</v>
      </c>
      <c r="D11" s="12">
        <v>11.578947490415811</v>
      </c>
    </row>
    <row r="12" spans="1:7" x14ac:dyDescent="0.55000000000000004">
      <c r="A12" s="2">
        <v>44410</v>
      </c>
      <c r="B12" s="12">
        <v>1.192660407547701</v>
      </c>
      <c r="C12" s="12">
        <v>0.23358547888290829</v>
      </c>
      <c r="D12" s="12">
        <v>6.0895859388797406</v>
      </c>
    </row>
    <row r="13" spans="1:7" x14ac:dyDescent="0.55000000000000004">
      <c r="A13" s="2">
        <v>44417</v>
      </c>
      <c r="B13" s="12">
        <v>1.1718739897284749</v>
      </c>
      <c r="C13" s="12">
        <v>0.34844437875532758</v>
      </c>
      <c r="D13" s="12">
        <v>3.9411990306964779</v>
      </c>
    </row>
    <row r="14" spans="1:7" x14ac:dyDescent="0.55000000000000004">
      <c r="A14" s="2">
        <v>44424</v>
      </c>
      <c r="B14" s="12">
        <v>1.133330381957244</v>
      </c>
      <c r="C14" s="12">
        <v>0.42267567201109929</v>
      </c>
      <c r="D14" s="12">
        <v>3.0388258414684071</v>
      </c>
    </row>
    <row r="15" spans="1:7" x14ac:dyDescent="0.55000000000000004">
      <c r="A15" s="2">
        <v>44431</v>
      </c>
      <c r="B15" s="12">
        <v>1.084333109989182</v>
      </c>
      <c r="C15" s="12">
        <v>0.43911841374752603</v>
      </c>
      <c r="D15" s="12">
        <v>2.677588223605746</v>
      </c>
    </row>
    <row r="16" spans="1:7" x14ac:dyDescent="0.55000000000000004">
      <c r="A16" s="2">
        <v>44438</v>
      </c>
      <c r="B16" s="12">
        <v>1.117311855963306</v>
      </c>
      <c r="C16" s="12">
        <v>0.5048345206626168</v>
      </c>
      <c r="D16" s="12">
        <v>2.472861368191714</v>
      </c>
    </row>
    <row r="17" spans="1:4" x14ac:dyDescent="0.55000000000000004">
      <c r="A17" s="2">
        <v>44445</v>
      </c>
      <c r="B17" s="12">
        <v>1.2690289605357821</v>
      </c>
      <c r="C17" s="12">
        <v>0.67345210311096415</v>
      </c>
      <c r="D17" s="12">
        <v>2.3913126044736339</v>
      </c>
    </row>
    <row r="18" spans="1:4" x14ac:dyDescent="0.55000000000000004">
      <c r="A18" s="2">
        <v>44452</v>
      </c>
      <c r="B18" s="12">
        <v>1.116064614760786</v>
      </c>
      <c r="C18" s="12">
        <v>0.59890373227387372</v>
      </c>
      <c r="D18" s="12">
        <v>2.0798004039679951</v>
      </c>
    </row>
    <row r="19" spans="1:4" x14ac:dyDescent="0.55000000000000004">
      <c r="A19" s="2">
        <v>44459</v>
      </c>
      <c r="B19" s="12">
        <v>1.056901696746424</v>
      </c>
      <c r="C19" s="12">
        <v>0.58262208762889756</v>
      </c>
      <c r="D19" s="12">
        <v>1.9172654458252749</v>
      </c>
    </row>
    <row r="20" spans="1:4" x14ac:dyDescent="0.55000000000000004">
      <c r="A20" s="2">
        <v>44466</v>
      </c>
      <c r="B20" s="12">
        <v>0.99615980612030142</v>
      </c>
      <c r="C20" s="12">
        <v>0.55086653380174833</v>
      </c>
      <c r="D20" s="12">
        <v>1.80140614547982</v>
      </c>
    </row>
    <row r="21" spans="1:4" x14ac:dyDescent="0.55000000000000004">
      <c r="A21" s="2">
        <v>44473</v>
      </c>
      <c r="B21" s="12">
        <v>1.0830171037098311</v>
      </c>
      <c r="C21" s="12">
        <v>0.64186857642785344</v>
      </c>
      <c r="D21" s="12">
        <v>1.827361690543623</v>
      </c>
    </row>
    <row r="22" spans="1:4" x14ac:dyDescent="0.55000000000000004">
      <c r="A22" s="2">
        <v>44480</v>
      </c>
      <c r="B22" s="12">
        <v>1.103430115852859</v>
      </c>
      <c r="C22" s="12">
        <v>0.67228504048119853</v>
      </c>
      <c r="D22" s="12">
        <v>1.811074093958073</v>
      </c>
    </row>
    <row r="23" spans="1:4" x14ac:dyDescent="0.55000000000000004">
      <c r="A23" s="2">
        <v>44487</v>
      </c>
      <c r="B23" s="12">
        <v>1.054293873814909</v>
      </c>
      <c r="C23" s="12">
        <v>0.65179406682486862</v>
      </c>
      <c r="D23" s="12">
        <v>1.7053477914862769</v>
      </c>
    </row>
    <row r="24" spans="1:4" x14ac:dyDescent="0.55000000000000004">
      <c r="A24" s="2">
        <v>44494</v>
      </c>
      <c r="B24" s="12">
        <v>1.114433265284297</v>
      </c>
      <c r="C24" s="12">
        <v>0.71759200216802677</v>
      </c>
      <c r="D24" s="12">
        <v>1.7307348730475549</v>
      </c>
    </row>
    <row r="25" spans="1:4" x14ac:dyDescent="0.55000000000000004">
      <c r="A25" s="2">
        <v>44501</v>
      </c>
      <c r="B25" s="12">
        <v>1.179747368388901</v>
      </c>
      <c r="C25" s="12">
        <v>0.789878070964249</v>
      </c>
      <c r="D25" s="12">
        <v>1.7620489850053489</v>
      </c>
    </row>
    <row r="26" spans="1:4" x14ac:dyDescent="0.55000000000000004">
      <c r="A26" s="2">
        <v>44508</v>
      </c>
      <c r="B26" s="12">
        <v>1.1795956699841641</v>
      </c>
      <c r="C26" s="12">
        <v>0.80064642783516027</v>
      </c>
      <c r="D26" s="12">
        <v>1.7379031445973849</v>
      </c>
    </row>
    <row r="27" spans="1:4" x14ac:dyDescent="0.55000000000000004">
      <c r="A27" s="2">
        <v>44515</v>
      </c>
      <c r="B27" s="12">
        <v>1.164526697597613</v>
      </c>
      <c r="C27" s="12">
        <v>0.80060517355127558</v>
      </c>
      <c r="D27" s="12">
        <v>1.6938716788478849</v>
      </c>
    </row>
    <row r="28" spans="1:4" x14ac:dyDescent="0.55000000000000004">
      <c r="A28" s="2">
        <v>44522</v>
      </c>
      <c r="B28" s="12">
        <v>1.1401104174661569</v>
      </c>
      <c r="C28" s="12">
        <v>0.79321099531655925</v>
      </c>
      <c r="D28" s="12">
        <v>1.6387213133576179</v>
      </c>
    </row>
    <row r="29" spans="1:4" x14ac:dyDescent="0.55000000000000004">
      <c r="A29" s="2">
        <v>44529</v>
      </c>
      <c r="B29" s="12">
        <v>1.1723793887584091</v>
      </c>
      <c r="C29" s="12">
        <v>0.82751903240696711</v>
      </c>
      <c r="D29" s="12">
        <v>1.660956881182142</v>
      </c>
    </row>
    <row r="30" spans="1:4" x14ac:dyDescent="0.55000000000000004">
      <c r="A30" s="2">
        <v>44536</v>
      </c>
      <c r="B30" s="12">
        <v>1.1699421729951229</v>
      </c>
      <c r="C30" s="12">
        <v>0.83346548590972358</v>
      </c>
      <c r="D30" s="12">
        <v>1.6422571915603079</v>
      </c>
    </row>
    <row r="31" spans="1:4" x14ac:dyDescent="0.55000000000000004">
      <c r="A31" s="2">
        <v>44543</v>
      </c>
      <c r="B31" s="12">
        <v>1.2127282585683259</v>
      </c>
      <c r="C31" s="12">
        <v>0.87745796240179719</v>
      </c>
      <c r="D31" s="12">
        <v>1.676102892843442</v>
      </c>
    </row>
    <row r="32" spans="1:4" x14ac:dyDescent="0.55000000000000004">
      <c r="A32" s="2">
        <v>44550</v>
      </c>
      <c r="B32" s="12">
        <v>1.214536138451878</v>
      </c>
      <c r="C32" s="12">
        <v>0.88840398648719965</v>
      </c>
      <c r="D32" s="12">
        <v>1.6603910541174201</v>
      </c>
    </row>
    <row r="33" spans="1:4" x14ac:dyDescent="0.55000000000000004">
      <c r="A33" s="2">
        <v>44557</v>
      </c>
      <c r="B33" s="12">
        <v>1.252369352903894</v>
      </c>
      <c r="C33" s="12">
        <v>0.93023726221144631</v>
      </c>
      <c r="D33" s="12">
        <v>1.686052644638534</v>
      </c>
    </row>
    <row r="34" spans="1:4" x14ac:dyDescent="0.55000000000000004">
      <c r="A34" s="2">
        <v>44564</v>
      </c>
      <c r="B34" s="12">
        <v>1.256892305151867</v>
      </c>
      <c r="C34" s="12">
        <v>0.94155692529782653</v>
      </c>
      <c r="D34" s="12">
        <v>1.677836171456409</v>
      </c>
    </row>
    <row r="35" spans="1:4" x14ac:dyDescent="0.55000000000000004">
      <c r="A35" s="2">
        <v>44571</v>
      </c>
      <c r="B35" s="12">
        <v>1.258953367582317</v>
      </c>
      <c r="C35" s="12">
        <v>0.94810508817612793</v>
      </c>
      <c r="D35" s="12">
        <v>1.671717198349663</v>
      </c>
    </row>
    <row r="36" spans="1:4" x14ac:dyDescent="0.55000000000000004">
      <c r="A36" s="2">
        <v>44578</v>
      </c>
      <c r="B36" s="12">
        <v>1.3027782132077621</v>
      </c>
      <c r="C36" s="12">
        <v>0.99007809127599589</v>
      </c>
      <c r="D36" s="12">
        <v>1.7142396016676269</v>
      </c>
    </row>
    <row r="37" spans="1:4" x14ac:dyDescent="0.55000000000000004">
      <c r="A37" s="2">
        <v>44585</v>
      </c>
      <c r="B37" s="12">
        <v>1.30283852113028</v>
      </c>
      <c r="C37" s="12">
        <v>0.99686084908021555</v>
      </c>
      <c r="D37" s="12">
        <v>1.702733349099911</v>
      </c>
    </row>
    <row r="38" spans="1:4" x14ac:dyDescent="0.55000000000000004">
      <c r="A38" s="2">
        <v>44592</v>
      </c>
      <c r="B38" s="12">
        <v>1.3157524271966849</v>
      </c>
      <c r="C38" s="12">
        <v>1.0129058068676151</v>
      </c>
      <c r="D38" s="12">
        <v>1.7091465345900929</v>
      </c>
    </row>
    <row r="39" spans="1:4" x14ac:dyDescent="0.55000000000000004">
      <c r="A39" s="2">
        <v>44599</v>
      </c>
      <c r="B39" s="12">
        <v>1.286136856750435</v>
      </c>
      <c r="C39" s="12">
        <v>0.99057206171070467</v>
      </c>
      <c r="D39" s="12">
        <v>1.6698916497152141</v>
      </c>
    </row>
    <row r="40" spans="1:4" x14ac:dyDescent="0.55000000000000004">
      <c r="A40" s="2">
        <v>44606</v>
      </c>
      <c r="B40" s="12">
        <v>1.2832183418715251</v>
      </c>
      <c r="C40" s="12">
        <v>0.99229394921808756</v>
      </c>
      <c r="D40" s="12">
        <v>1.659437018852167</v>
      </c>
    </row>
    <row r="41" spans="1:4" x14ac:dyDescent="0.55000000000000004">
      <c r="A41" s="2">
        <v>44613</v>
      </c>
      <c r="B41" s="12">
        <v>1.2688452132218699</v>
      </c>
      <c r="C41" s="12">
        <v>0.9851174045914749</v>
      </c>
      <c r="D41" s="12">
        <v>1.6342906618157871</v>
      </c>
    </row>
    <row r="42" spans="1:4" x14ac:dyDescent="0.55000000000000004">
      <c r="A42" s="2">
        <v>44620</v>
      </c>
      <c r="B42" s="12">
        <v>1.271892440427191</v>
      </c>
      <c r="C42" s="12">
        <v>0.99276589360720591</v>
      </c>
      <c r="D42" s="12">
        <v>1.6294983444061519</v>
      </c>
    </row>
    <row r="43" spans="1:4" x14ac:dyDescent="0.55000000000000004">
      <c r="A43" s="2">
        <v>44627</v>
      </c>
      <c r="B43" s="12">
        <v>1.292576346359019</v>
      </c>
      <c r="C43" s="12">
        <v>1.015372221706573</v>
      </c>
      <c r="D43" s="12">
        <v>1.645459246815651</v>
      </c>
    </row>
    <row r="44" spans="1:4" x14ac:dyDescent="0.55000000000000004">
      <c r="A44" s="2">
        <v>44634</v>
      </c>
      <c r="B44" s="12">
        <v>1.2988454747385461</v>
      </c>
      <c r="C44" s="12">
        <v>1.0234255932710681</v>
      </c>
      <c r="D44" s="12">
        <v>1.6483851667778009</v>
      </c>
    </row>
    <row r="45" spans="1:4" x14ac:dyDescent="0.55000000000000004">
      <c r="A45" s="2">
        <v>44641</v>
      </c>
      <c r="B45" s="12">
        <v>1.289400476892129</v>
      </c>
      <c r="C45" s="12">
        <v>1.0176702936416291</v>
      </c>
      <c r="D45" s="12">
        <v>1.633685880581591</v>
      </c>
    </row>
    <row r="46" spans="1:4" x14ac:dyDescent="0.55000000000000004">
      <c r="A46" s="2">
        <v>44648</v>
      </c>
      <c r="B46" s="12">
        <v>1.2868260737554711</v>
      </c>
      <c r="C46" s="12">
        <v>1.0186964910571881</v>
      </c>
      <c r="D46" s="12">
        <v>1.625529643651203</v>
      </c>
    </row>
    <row r="47" spans="1:4" x14ac:dyDescent="0.55000000000000004">
      <c r="A47" s="2">
        <v>44655</v>
      </c>
      <c r="B47" s="12">
        <v>1.2729287320932889</v>
      </c>
      <c r="C47" s="12">
        <v>1.009337454433298</v>
      </c>
      <c r="D47" s="12">
        <v>1.605357603516645</v>
      </c>
    </row>
    <row r="48" spans="1:4" x14ac:dyDescent="0.55000000000000004">
      <c r="A48" s="2">
        <v>44662</v>
      </c>
      <c r="B48" s="12">
        <v>1.2563730578061989</v>
      </c>
      <c r="C48" s="12">
        <v>0.99783838856879048</v>
      </c>
      <c r="D48" s="12">
        <v>1.581892697719637</v>
      </c>
    </row>
    <row r="49" spans="1:4" x14ac:dyDescent="0.55000000000000004">
      <c r="A49" s="2">
        <v>44669</v>
      </c>
      <c r="B49" s="12">
        <v>1.3064949185015799</v>
      </c>
      <c r="C49" s="12">
        <v>1.045307856069394</v>
      </c>
      <c r="D49" s="12">
        <v>1.6329437898696271</v>
      </c>
    </row>
    <row r="50" spans="1:4" x14ac:dyDescent="0.55000000000000004">
      <c r="A50" s="2">
        <v>44676</v>
      </c>
      <c r="B50" s="12">
        <v>1.316075650834287</v>
      </c>
      <c r="C50" s="12">
        <v>1.0567615559319079</v>
      </c>
      <c r="D50" s="12">
        <v>1.6390216969914979</v>
      </c>
    </row>
    <row r="51" spans="1:4" x14ac:dyDescent="0.55000000000000004">
      <c r="A51" s="2">
        <v>44683</v>
      </c>
      <c r="B51" s="12">
        <v>1.311047409222555</v>
      </c>
      <c r="C51" s="12">
        <v>1.0565149004562</v>
      </c>
      <c r="D51" s="12">
        <v>1.6269011525412269</v>
      </c>
    </row>
    <row r="52" spans="1:4" x14ac:dyDescent="0.55000000000000004">
      <c r="A52" s="2">
        <v>44690</v>
      </c>
      <c r="B52" s="12">
        <v>1.3169793920202351</v>
      </c>
      <c r="C52" s="12">
        <v>1.064801897910417</v>
      </c>
      <c r="D52" s="12">
        <v>1.628880191150738</v>
      </c>
    </row>
    <row r="53" spans="1:4" x14ac:dyDescent="0.55000000000000004">
      <c r="A53" s="2">
        <v>44697</v>
      </c>
      <c r="B53" s="12">
        <v>1.3256778002511509</v>
      </c>
      <c r="C53" s="12">
        <v>1.0751816089565069</v>
      </c>
      <c r="D53" s="12">
        <v>1.6345346827354641</v>
      </c>
    </row>
    <row r="54" spans="1:4" x14ac:dyDescent="0.55000000000000004">
      <c r="A54" s="2">
        <v>44704</v>
      </c>
      <c r="B54" s="12">
        <v>1.3160492400029089</v>
      </c>
      <c r="C54" s="12">
        <v>1.068602621201989</v>
      </c>
      <c r="D54" s="12">
        <v>1.620794828449942</v>
      </c>
    </row>
    <row r="55" spans="1:4" x14ac:dyDescent="0.55000000000000004">
      <c r="A55" s="2">
        <v>44711</v>
      </c>
      <c r="B55" s="12">
        <v>1.3163355843304869</v>
      </c>
      <c r="C55" s="12">
        <v>1.0710101573040229</v>
      </c>
      <c r="D55" s="12">
        <v>1.6178552171124001</v>
      </c>
    </row>
    <row r="56" spans="1:4" x14ac:dyDescent="0.55000000000000004">
      <c r="A56" s="2">
        <v>44718</v>
      </c>
      <c r="B56" s="12">
        <v>1.309487843129612</v>
      </c>
      <c r="C56" s="12">
        <v>1.0676295358814669</v>
      </c>
      <c r="D56" s="12">
        <v>1.6061361677189721</v>
      </c>
    </row>
    <row r="57" spans="1:4" x14ac:dyDescent="0.55000000000000004">
      <c r="A57" s="2">
        <v>44725</v>
      </c>
      <c r="B57" s="12">
        <v>1.307084119621249</v>
      </c>
      <c r="C57" s="12">
        <v>1.0677476116275679</v>
      </c>
      <c r="D57" s="12">
        <v>1.6000681033243751</v>
      </c>
    </row>
    <row r="58" spans="1:4" x14ac:dyDescent="0.55000000000000004">
      <c r="A58" s="2">
        <v>44732</v>
      </c>
      <c r="B58" s="12">
        <v>1.3138326127903099</v>
      </c>
      <c r="C58" s="12">
        <v>1.0761734848996189</v>
      </c>
      <c r="D58" s="12">
        <v>1.603975714559092</v>
      </c>
    </row>
    <row r="59" spans="1:4" x14ac:dyDescent="0.55000000000000004">
      <c r="A59" s="2">
        <v>44739</v>
      </c>
      <c r="B59" s="12">
        <v>1.312784558690226</v>
      </c>
      <c r="C59" s="12">
        <v>1.077258078306446</v>
      </c>
      <c r="D59" s="12">
        <v>1.599805406189063</v>
      </c>
    </row>
    <row r="60" spans="1:4" x14ac:dyDescent="0.55000000000000004">
      <c r="A60" s="2">
        <v>44746</v>
      </c>
      <c r="B60" s="12">
        <v>1.300777428681231</v>
      </c>
      <c r="C60" s="12">
        <v>1.067541559964897</v>
      </c>
      <c r="D60" s="12">
        <v>1.5849705364371891</v>
      </c>
    </row>
    <row r="61" spans="1:4" x14ac:dyDescent="0.55000000000000004">
      <c r="A61" s="2">
        <v>44753</v>
      </c>
      <c r="B61" s="12">
        <v>1.333297939128298</v>
      </c>
      <c r="C61" s="12">
        <v>1.099460176811651</v>
      </c>
      <c r="D61" s="12">
        <v>1.6168692891077781</v>
      </c>
    </row>
    <row r="62" spans="1:4" x14ac:dyDescent="0.55000000000000004">
      <c r="A62" s="2">
        <v>44760</v>
      </c>
      <c r="B62" s="12">
        <v>1.324793225852309</v>
      </c>
      <c r="C62" s="12">
        <v>1.093432748038111</v>
      </c>
      <c r="D62" s="12">
        <v>1.6051074877839631</v>
      </c>
    </row>
    <row r="63" spans="1:4" x14ac:dyDescent="0.55000000000000004">
      <c r="A63" s="2">
        <v>44767</v>
      </c>
      <c r="B63" s="12">
        <v>1.31348389020601</v>
      </c>
      <c r="C63" s="12">
        <v>1.085956529827669</v>
      </c>
      <c r="D63" s="12">
        <v>1.5886823113485899</v>
      </c>
    </row>
    <row r="64" spans="1:4" x14ac:dyDescent="0.55000000000000004">
      <c r="A64" s="2">
        <v>44774</v>
      </c>
      <c r="B64" s="12">
        <v>1.3289002371266441</v>
      </c>
      <c r="C64" s="12">
        <v>1.101920748764905</v>
      </c>
      <c r="D64" s="12">
        <v>1.6026341660365839</v>
      </c>
    </row>
    <row r="65" spans="1:4" x14ac:dyDescent="0.55000000000000004">
      <c r="A65" s="2">
        <v>44781</v>
      </c>
      <c r="B65" s="12">
        <v>1.379598123951733</v>
      </c>
      <c r="C65" s="12">
        <v>1.149987274698604</v>
      </c>
      <c r="D65" s="12">
        <v>1.655053951888267</v>
      </c>
    </row>
    <row r="66" spans="1:4" x14ac:dyDescent="0.55000000000000004">
      <c r="A66" s="2">
        <v>44788</v>
      </c>
      <c r="B66" s="12">
        <v>1.366089350961003</v>
      </c>
      <c r="C66" s="12">
        <v>1.1396525954011389</v>
      </c>
      <c r="D66" s="12">
        <v>1.63751666283196</v>
      </c>
    </row>
    <row r="67" spans="1:4" x14ac:dyDescent="0.55000000000000004">
      <c r="A67" s="2">
        <v>44795</v>
      </c>
      <c r="B67" s="12">
        <v>1.3733994010464941</v>
      </c>
      <c r="C67" s="12">
        <v>1.1479701962149991</v>
      </c>
      <c r="D67" s="12">
        <v>1.6430965899759351</v>
      </c>
    </row>
    <row r="68" spans="1:4" x14ac:dyDescent="0.55000000000000004">
      <c r="A68" s="2">
        <v>44802</v>
      </c>
      <c r="B68" s="12">
        <v>1.37286755251918</v>
      </c>
      <c r="C68" s="12">
        <v>1.14902448038956</v>
      </c>
      <c r="D68" s="12">
        <v>1.6403178077816081</v>
      </c>
    </row>
    <row r="69" spans="1:4" x14ac:dyDescent="0.55000000000000004">
      <c r="A69" s="2">
        <v>44809</v>
      </c>
      <c r="B69" s="12">
        <v>1.3651894154748769</v>
      </c>
      <c r="C69" s="12">
        <v>1.1441342391282769</v>
      </c>
      <c r="D69" s="12">
        <v>1.628954082822164</v>
      </c>
    </row>
    <row r="70" spans="1:4" x14ac:dyDescent="0.55000000000000004">
      <c r="A70" s="2">
        <v>44816</v>
      </c>
      <c r="B70" s="12">
        <v>1.3857741011373219</v>
      </c>
      <c r="C70" s="12">
        <v>1.1647338093614099</v>
      </c>
      <c r="D70" s="12">
        <v>1.648762870922271</v>
      </c>
    </row>
    <row r="71" spans="1:4" x14ac:dyDescent="0.55000000000000004">
      <c r="A71" s="2">
        <v>44823</v>
      </c>
      <c r="B71" s="12">
        <v>1.3743424750834221</v>
      </c>
      <c r="C71" s="12">
        <v>1.155931837877042</v>
      </c>
      <c r="D71" s="12">
        <v>1.6340212951374229</v>
      </c>
    </row>
    <row r="72" spans="1:4" x14ac:dyDescent="0.55000000000000004">
      <c r="A72" s="2">
        <v>44830</v>
      </c>
      <c r="B72" s="12">
        <v>1.3775694268742871</v>
      </c>
      <c r="C72" s="12">
        <v>1.1606391073675351</v>
      </c>
      <c r="D72" s="12">
        <v>1.635045307204021</v>
      </c>
    </row>
    <row r="73" spans="1:4" x14ac:dyDescent="0.55000000000000004">
      <c r="A73" s="2">
        <v>44837</v>
      </c>
      <c r="B73" s="12">
        <v>1.3725258739199619</v>
      </c>
      <c r="C73" s="12">
        <v>1.1577558740569529</v>
      </c>
      <c r="D73" s="12">
        <v>1.627136874701</v>
      </c>
    </row>
    <row r="74" spans="1:4" x14ac:dyDescent="0.55000000000000004">
      <c r="A74" s="2">
        <v>44844</v>
      </c>
      <c r="B74" s="12">
        <v>1.350459370539326</v>
      </c>
      <c r="C74" s="12">
        <v>1.1393629960150271</v>
      </c>
      <c r="D74" s="12">
        <v>1.6006667917565229</v>
      </c>
    </row>
    <row r="75" spans="1:4" x14ac:dyDescent="0.55000000000000004">
      <c r="A75" s="2">
        <v>44851</v>
      </c>
      <c r="B75" s="12">
        <v>1.348113758514264</v>
      </c>
      <c r="C75" s="12">
        <v>1.1386727568105759</v>
      </c>
      <c r="D75" s="12">
        <v>1.596078148902083</v>
      </c>
    </row>
    <row r="76" spans="1:4" x14ac:dyDescent="0.55000000000000004">
      <c r="A76" s="2">
        <v>44858</v>
      </c>
      <c r="B76" s="12">
        <v>1.353242767978434</v>
      </c>
      <c r="C76" s="12">
        <v>1.144201345282337</v>
      </c>
      <c r="D76" s="12">
        <v>1.600475298020263</v>
      </c>
    </row>
    <row r="77" spans="1:4" x14ac:dyDescent="0.55000000000000004">
      <c r="A77" s="2">
        <v>44865</v>
      </c>
      <c r="B77" s="12">
        <v>1.367499889939231</v>
      </c>
      <c r="C77" s="12">
        <v>1.158569510842351</v>
      </c>
      <c r="D77" s="12">
        <v>1.6141076832102761</v>
      </c>
    </row>
    <row r="78" spans="1:4" x14ac:dyDescent="0.55000000000000004">
      <c r="A78" s="2">
        <v>44872</v>
      </c>
      <c r="B78" s="12">
        <v>1.3845952265243759</v>
      </c>
      <c r="C78" s="12">
        <v>1.175284399482698</v>
      </c>
      <c r="D78" s="12">
        <v>1.63118300741327</v>
      </c>
    </row>
    <row r="79" spans="1:4" x14ac:dyDescent="0.55000000000000004">
      <c r="A79" s="2">
        <v>44879</v>
      </c>
      <c r="B79" s="12">
        <v>1.3779930866814369</v>
      </c>
      <c r="C79" s="12">
        <v>1.1714836704210529</v>
      </c>
      <c r="D79" s="12">
        <v>1.6209060312888079</v>
      </c>
    </row>
    <row r="80" spans="1:4" x14ac:dyDescent="0.55000000000000004">
      <c r="A80" s="2">
        <v>44886</v>
      </c>
      <c r="B80" s="12">
        <v>1.373115781515031</v>
      </c>
      <c r="C80" s="12">
        <v>1.16795194571978</v>
      </c>
      <c r="D80" s="12">
        <v>1.614318942106544</v>
      </c>
    </row>
    <row r="81" spans="1:4" x14ac:dyDescent="0.55000000000000004">
      <c r="A81" s="2">
        <v>44893</v>
      </c>
      <c r="B81" s="12">
        <v>1.35391850922907</v>
      </c>
      <c r="C81" s="12">
        <v>1.1518050990779729</v>
      </c>
      <c r="D81" s="12">
        <v>1.5914978420398289</v>
      </c>
    </row>
    <row r="82" spans="1:4" x14ac:dyDescent="0.55000000000000004">
      <c r="A82" s="2">
        <v>44900</v>
      </c>
      <c r="B82" s="12">
        <v>1.373529520558334</v>
      </c>
      <c r="C82" s="12">
        <v>1.1710681374189229</v>
      </c>
      <c r="D82" s="12">
        <v>1.6109936591762331</v>
      </c>
    </row>
    <row r="83" spans="1:4" x14ac:dyDescent="0.55000000000000004">
      <c r="A83" s="2">
        <v>44907</v>
      </c>
      <c r="B83" s="12">
        <v>1.386689746244067</v>
      </c>
      <c r="C83" s="12">
        <v>1.1848466622666951</v>
      </c>
      <c r="D83" s="12">
        <v>1.622917558513248</v>
      </c>
    </row>
    <row r="84" spans="1:4" x14ac:dyDescent="0.55000000000000004">
      <c r="A84" s="2">
        <v>44914</v>
      </c>
      <c r="B84" s="12">
        <v>1.3763900917118881</v>
      </c>
      <c r="C84" s="12">
        <v>1.1771779753495319</v>
      </c>
      <c r="D84" s="12">
        <v>1.6093145847382619</v>
      </c>
    </row>
    <row r="85" spans="1:4" x14ac:dyDescent="0.55000000000000004">
      <c r="A85" s="2">
        <v>44921</v>
      </c>
      <c r="B85" s="12">
        <v>1.347064207877686</v>
      </c>
      <c r="C85" s="12">
        <v>1.1523628845415701</v>
      </c>
      <c r="D85" s="12">
        <v>1.5746619441557319</v>
      </c>
    </row>
    <row r="86" spans="1:4" x14ac:dyDescent="0.55000000000000004">
      <c r="A86" s="2">
        <v>44928</v>
      </c>
      <c r="B86" s="12">
        <v>1.364548549559224</v>
      </c>
      <c r="C86" s="12">
        <v>1.1696544511299689</v>
      </c>
      <c r="D86" s="12">
        <v>1.5919169480399651</v>
      </c>
    </row>
    <row r="87" spans="1:4" x14ac:dyDescent="0.55000000000000004">
      <c r="A87" s="2">
        <v>44935</v>
      </c>
      <c r="B87" s="12">
        <v>1.3642341245276159</v>
      </c>
      <c r="C87" s="12">
        <v>1.17035878853975</v>
      </c>
      <c r="D87" s="12">
        <v>1.590225804898477</v>
      </c>
    </row>
    <row r="88" spans="1:4" x14ac:dyDescent="0.55000000000000004">
      <c r="A88" s="2">
        <v>44942</v>
      </c>
      <c r="B88" s="12">
        <v>1.360305584426764</v>
      </c>
      <c r="C88" s="12">
        <v>1.167977173507754</v>
      </c>
      <c r="D88" s="12">
        <v>1.584304321175465</v>
      </c>
    </row>
    <row r="89" spans="1:4" x14ac:dyDescent="0.55000000000000004">
      <c r="A89" s="2">
        <v>44949</v>
      </c>
      <c r="B89" s="12">
        <v>1.34867120154359</v>
      </c>
      <c r="C89" s="12">
        <v>1.1580906320664051</v>
      </c>
      <c r="D89" s="12">
        <v>1.570614561165653</v>
      </c>
    </row>
    <row r="90" spans="1:4" x14ac:dyDescent="0.55000000000000004">
      <c r="A90" s="2">
        <v>44956</v>
      </c>
      <c r="B90" s="12">
        <v>1.352392984325826</v>
      </c>
      <c r="C90" s="12">
        <v>1.162648102490093</v>
      </c>
      <c r="D90" s="12">
        <v>1.5731043469959121</v>
      </c>
    </row>
    <row r="91" spans="1:4" x14ac:dyDescent="0.55000000000000004">
      <c r="A91" s="2">
        <v>44963</v>
      </c>
      <c r="B91" s="12">
        <v>1.3290603354039681</v>
      </c>
      <c r="C91" s="12">
        <v>1.142790441317685</v>
      </c>
      <c r="D91" s="12">
        <v>1.5456914157484321</v>
      </c>
    </row>
    <row r="92" spans="1:4" x14ac:dyDescent="0.55000000000000004">
      <c r="A92" s="2">
        <v>44970</v>
      </c>
      <c r="B92" s="12">
        <v>1.333741413614189</v>
      </c>
      <c r="C92" s="12">
        <v>1.1481186455058141</v>
      </c>
      <c r="D92" s="12">
        <v>1.549374853681502</v>
      </c>
    </row>
    <row r="93" spans="1:4" x14ac:dyDescent="0.55000000000000004">
      <c r="A93" s="2">
        <v>44977</v>
      </c>
      <c r="B93" s="12">
        <v>1.3270890434985381</v>
      </c>
      <c r="C93" s="12">
        <v>1.143323692977207</v>
      </c>
      <c r="D93" s="12">
        <v>1.540390827367359</v>
      </c>
    </row>
    <row r="94" spans="1:4" x14ac:dyDescent="0.55000000000000004">
      <c r="A94" s="2">
        <v>44984</v>
      </c>
      <c r="B94" s="12">
        <v>1.32097359049489</v>
      </c>
      <c r="C94" s="12">
        <v>1.1385372165267811</v>
      </c>
      <c r="D94" s="12">
        <v>1.532643115618272</v>
      </c>
    </row>
    <row r="95" spans="1:4" x14ac:dyDescent="0.55000000000000004">
      <c r="A95" s="2">
        <v>44991</v>
      </c>
      <c r="B95" s="12">
        <v>1.314970315918542</v>
      </c>
      <c r="C95" s="12">
        <v>1.1338386758735579</v>
      </c>
      <c r="D95" s="12">
        <v>1.5250378810854199</v>
      </c>
    </row>
    <row r="96" spans="1:4" x14ac:dyDescent="0.55000000000000004">
      <c r="A96" s="2">
        <v>44998</v>
      </c>
      <c r="B96" s="12">
        <v>1.315934195481343</v>
      </c>
      <c r="C96" s="12">
        <v>1.135503997731478</v>
      </c>
      <c r="D96" s="12">
        <v>1.5250345311832481</v>
      </c>
    </row>
    <row r="97" spans="1:4" x14ac:dyDescent="0.55000000000000004">
      <c r="A97" s="2">
        <v>45005</v>
      </c>
      <c r="B97" s="12">
        <v>1.3118506518094939</v>
      </c>
      <c r="C97" s="12">
        <v>1.13325130391483</v>
      </c>
      <c r="D97" s="12">
        <v>1.5185970902552199</v>
      </c>
    </row>
    <row r="98" spans="1:4" x14ac:dyDescent="0.55000000000000004">
      <c r="A98" s="2">
        <v>45012</v>
      </c>
      <c r="B98" s="12">
        <v>1.3313449085807261</v>
      </c>
      <c r="C98" s="12">
        <v>1.1519658386151399</v>
      </c>
      <c r="D98" s="12">
        <v>1.538656100891538</v>
      </c>
    </row>
    <row r="99" spans="1:4" x14ac:dyDescent="0.55000000000000004">
      <c r="A99" s="2">
        <v>45019</v>
      </c>
      <c r="B99" s="12">
        <v>1.330581622070802</v>
      </c>
      <c r="C99" s="12">
        <v>1.1521065804371069</v>
      </c>
      <c r="D99" s="12">
        <v>1.5367045749542221</v>
      </c>
    </row>
    <row r="100" spans="1:4" x14ac:dyDescent="0.55000000000000004">
      <c r="A100" s="2">
        <v>45026</v>
      </c>
      <c r="B100" s="12">
        <v>1.343007049133921</v>
      </c>
      <c r="C100" s="12">
        <v>1.1643359557045909</v>
      </c>
      <c r="D100" s="12">
        <v>1.5490957959225109</v>
      </c>
    </row>
    <row r="101" spans="1:4" x14ac:dyDescent="0.55000000000000004">
      <c r="A101" s="2">
        <v>45033</v>
      </c>
      <c r="B101" s="12">
        <v>1.336389239297082</v>
      </c>
      <c r="C101" s="12">
        <v>1.1590373742971161</v>
      </c>
      <c r="D101" s="12">
        <v>1.5408788694084099</v>
      </c>
    </row>
    <row r="102" spans="1:4" x14ac:dyDescent="0.55000000000000004">
      <c r="A102" s="2">
        <v>45040</v>
      </c>
      <c r="B102" s="12">
        <v>1.334838088954907</v>
      </c>
      <c r="C102" s="12">
        <v>1.158465737039601</v>
      </c>
      <c r="D102" s="12">
        <v>1.538062513853941</v>
      </c>
    </row>
    <row r="103" spans="1:4" x14ac:dyDescent="0.55000000000000004">
      <c r="A103" s="2">
        <v>45047</v>
      </c>
      <c r="B103" s="12">
        <v>1.338966485844193</v>
      </c>
      <c r="C103" s="12">
        <v>1.1631418966060521</v>
      </c>
      <c r="D103" s="12">
        <v>1.5413693337375911</v>
      </c>
    </row>
    <row r="104" spans="1:4" x14ac:dyDescent="0.55000000000000004">
      <c r="A104" s="2">
        <v>45054</v>
      </c>
      <c r="B104" s="12">
        <v>1.338918925811077</v>
      </c>
      <c r="C104" s="12">
        <v>1.163839994644793</v>
      </c>
      <c r="D104" s="12">
        <v>1.540335353780504</v>
      </c>
    </row>
    <row r="105" spans="1:4" x14ac:dyDescent="0.55000000000000004">
      <c r="A105" s="2">
        <v>45061</v>
      </c>
      <c r="B105" s="12">
        <v>1.341107380346934</v>
      </c>
      <c r="C105" s="12">
        <v>1.1664555730104511</v>
      </c>
      <c r="D105" s="12">
        <v>1.541909565384622</v>
      </c>
    </row>
    <row r="106" spans="1:4" x14ac:dyDescent="0.55000000000000004">
      <c r="A106" s="2">
        <v>45068</v>
      </c>
      <c r="B106" s="12">
        <v>1.355071923800798</v>
      </c>
      <c r="C106" s="12">
        <v>1.179938854437651</v>
      </c>
      <c r="D106" s="12">
        <v>1.556199214702801</v>
      </c>
    </row>
    <row r="107" spans="1:4" x14ac:dyDescent="0.55000000000000004">
      <c r="A107" s="2">
        <v>45075</v>
      </c>
      <c r="B107" s="12">
        <v>1.352374997165025</v>
      </c>
      <c r="C107" s="12">
        <v>1.1779681593671441</v>
      </c>
      <c r="D107" s="12">
        <v>1.5526040482619481</v>
      </c>
    </row>
    <row r="108" spans="1:4" x14ac:dyDescent="0.55000000000000004">
      <c r="A108" s="2">
        <v>45082</v>
      </c>
      <c r="B108" s="12">
        <v>1.3507462615111441</v>
      </c>
      <c r="C108" s="12">
        <v>1.1772671510499031</v>
      </c>
      <c r="D108" s="12">
        <v>1.549788815018921</v>
      </c>
    </row>
    <row r="109" spans="1:4" x14ac:dyDescent="0.55000000000000004">
      <c r="A109" s="2">
        <v>45089</v>
      </c>
      <c r="B109" s="12">
        <v>1.356740632092301</v>
      </c>
      <c r="C109" s="12">
        <v>1.183489740376084</v>
      </c>
      <c r="D109" s="12">
        <v>1.5553536967589361</v>
      </c>
    </row>
    <row r="110" spans="1:4" x14ac:dyDescent="0.55000000000000004">
      <c r="A110" s="2">
        <v>45096</v>
      </c>
      <c r="B110" s="12">
        <v>1.3614365643827331</v>
      </c>
      <c r="C110" s="12">
        <v>1.1889188216585569</v>
      </c>
      <c r="D110" s="12">
        <v>1.5589874473116589</v>
      </c>
    </row>
    <row r="111" spans="1:4" x14ac:dyDescent="0.55000000000000004">
      <c r="A111" s="2">
        <v>45103</v>
      </c>
      <c r="B111" s="12">
        <v>1.3509080854874571</v>
      </c>
      <c r="C111" s="12">
        <v>1.1801412738348089</v>
      </c>
      <c r="D111" s="12">
        <v>1.546384908228229</v>
      </c>
    </row>
    <row r="112" spans="1:4" x14ac:dyDescent="0.55000000000000004">
      <c r="A112" s="2">
        <v>45110</v>
      </c>
      <c r="B112" s="12">
        <v>1.3724318283304491</v>
      </c>
      <c r="C112" s="12">
        <v>1.200773778065122</v>
      </c>
      <c r="D112" s="12">
        <v>1.568629460288153</v>
      </c>
    </row>
    <row r="113" spans="1:4" x14ac:dyDescent="0.55000000000000004">
      <c r="A113" s="2">
        <v>45117</v>
      </c>
      <c r="B113" s="12">
        <v>1.366219621219336</v>
      </c>
      <c r="C113" s="12">
        <v>1.195711837414523</v>
      </c>
      <c r="D113" s="12">
        <v>1.5610417117227371</v>
      </c>
    </row>
    <row r="114" spans="1:4" x14ac:dyDescent="0.55000000000000004">
      <c r="A114" s="2">
        <v>45124</v>
      </c>
      <c r="B114" s="12">
        <v>1.3587097724024391</v>
      </c>
      <c r="C114" s="12">
        <v>1.189518347324183</v>
      </c>
      <c r="D114" s="12">
        <v>1.551966180071678</v>
      </c>
    </row>
    <row r="115" spans="1:4" x14ac:dyDescent="0.55000000000000004">
      <c r="A115" s="2">
        <v>45131</v>
      </c>
      <c r="B115" s="12">
        <v>1.369429677577759</v>
      </c>
      <c r="C115" s="12">
        <v>1.2000970285117609</v>
      </c>
      <c r="D115" s="12">
        <v>1.5626550164500701</v>
      </c>
    </row>
    <row r="116" spans="1:4" x14ac:dyDescent="0.55000000000000004">
      <c r="A116" s="2">
        <v>45138</v>
      </c>
      <c r="B116" s="12">
        <v>1.374923797358816</v>
      </c>
      <c r="C116" s="12">
        <v>1.2058120217277799</v>
      </c>
      <c r="D116" s="12">
        <v>1.5677530282330869</v>
      </c>
    </row>
    <row r="117" spans="1:4" x14ac:dyDescent="0.55000000000000004">
      <c r="A117" s="2">
        <v>45145</v>
      </c>
      <c r="B117" s="12">
        <v>1.3876205657931491</v>
      </c>
      <c r="C117" s="12">
        <v>1.2184001015502319</v>
      </c>
      <c r="D117" s="12">
        <v>1.5803436261718951</v>
      </c>
    </row>
    <row r="118" spans="1:4" x14ac:dyDescent="0.55000000000000004">
      <c r="A118" s="2">
        <v>45152</v>
      </c>
      <c r="B118" s="12">
        <v>1.393024854628037</v>
      </c>
      <c r="C118" s="12">
        <v>1.224319310930601</v>
      </c>
      <c r="D118" s="12">
        <v>1.5849772426904569</v>
      </c>
    </row>
    <row r="119" spans="1:4" x14ac:dyDescent="0.55000000000000004">
      <c r="A119" s="2">
        <v>45159</v>
      </c>
      <c r="B119" s="12">
        <v>1.3842269967849139</v>
      </c>
      <c r="C119" s="12">
        <v>1.2169515939441859</v>
      </c>
      <c r="D119" s="12">
        <v>1.574495146859606</v>
      </c>
    </row>
    <row r="120" spans="1:4" x14ac:dyDescent="0.55000000000000004">
      <c r="A120" s="2">
        <v>45166</v>
      </c>
      <c r="B120" s="12">
        <v>1.3776167453213981</v>
      </c>
      <c r="C120" s="12">
        <v>1.211484676508892</v>
      </c>
      <c r="D120" s="12">
        <v>1.566530665875898</v>
      </c>
    </row>
    <row r="121" spans="1:4" x14ac:dyDescent="0.55000000000000004">
      <c r="A121" s="2">
        <v>45173</v>
      </c>
      <c r="B121" s="12">
        <v>1.375294127647142</v>
      </c>
      <c r="C121" s="12">
        <v>1.2100430483544391</v>
      </c>
      <c r="D121" s="12">
        <v>1.563112932315019</v>
      </c>
    </row>
    <row r="122" spans="1:4" x14ac:dyDescent="0.55000000000000004">
      <c r="A122" s="2">
        <v>45180</v>
      </c>
      <c r="B122" s="12">
        <v>1.3703800336235721</v>
      </c>
      <c r="C122" s="12">
        <v>1.2063310749250811</v>
      </c>
      <c r="D122" s="12">
        <v>1.5567380096469561</v>
      </c>
    </row>
    <row r="123" spans="1:4" x14ac:dyDescent="0.55000000000000004">
      <c r="A123" s="2">
        <v>45187</v>
      </c>
      <c r="B123" s="12">
        <v>1.364709228366521</v>
      </c>
      <c r="C123" s="12">
        <v>1.201665020602688</v>
      </c>
      <c r="D123" s="12">
        <v>1.5498755860053679</v>
      </c>
    </row>
    <row r="124" spans="1:4" x14ac:dyDescent="0.55000000000000004">
      <c r="A124" s="2">
        <v>45194</v>
      </c>
      <c r="B124" s="12">
        <v>1.3653409533087071</v>
      </c>
      <c r="C124" s="12">
        <v>1.2030598689442149</v>
      </c>
      <c r="D124" s="12">
        <v>1.5495121788227231</v>
      </c>
    </row>
    <row r="125" spans="1:4" x14ac:dyDescent="0.55000000000000004">
      <c r="A125" s="2">
        <v>45201</v>
      </c>
      <c r="B125" s="12">
        <v>1.358536144083087</v>
      </c>
      <c r="C125" s="12">
        <v>1.19739023473283</v>
      </c>
      <c r="D125" s="12">
        <v>1.541369222200103</v>
      </c>
    </row>
    <row r="126" spans="1:4" x14ac:dyDescent="0.55000000000000004">
      <c r="A126" s="2">
        <v>45208</v>
      </c>
      <c r="B126" s="12">
        <v>1.3465916783603831</v>
      </c>
      <c r="C126" s="12">
        <v>1.1869488887855271</v>
      </c>
      <c r="D126" s="12">
        <v>1.5277061761983619</v>
      </c>
    </row>
    <row r="127" spans="1:4" x14ac:dyDescent="0.55000000000000004">
      <c r="A127" s="2">
        <v>45215</v>
      </c>
      <c r="B127" s="12">
        <v>1.349855081567702</v>
      </c>
      <c r="C127" s="12">
        <v>1.190617514515637</v>
      </c>
      <c r="D127" s="12">
        <v>1.530389666722997</v>
      </c>
    </row>
    <row r="128" spans="1:4" x14ac:dyDescent="0.55000000000000004">
      <c r="A128" s="2">
        <v>45222</v>
      </c>
      <c r="B128" s="12">
        <v>1.3607235522188881</v>
      </c>
      <c r="C128" s="12">
        <v>1.2012022966682521</v>
      </c>
      <c r="D128" s="12">
        <v>1.5414294417342049</v>
      </c>
    </row>
    <row r="129" spans="1:4" x14ac:dyDescent="0.55000000000000004">
      <c r="A129" s="2">
        <v>45229</v>
      </c>
      <c r="B129" s="12">
        <v>1.366311883570053</v>
      </c>
      <c r="C129" s="12">
        <v>1.206892164109894</v>
      </c>
      <c r="D129" s="12">
        <v>1.5467895299175749</v>
      </c>
    </row>
    <row r="130" spans="1:4" x14ac:dyDescent="0.55000000000000004">
      <c r="A130" s="2">
        <v>45236</v>
      </c>
      <c r="B130" s="12">
        <v>1.356687090564562</v>
      </c>
      <c r="C130" s="12">
        <v>1.198720217655479</v>
      </c>
      <c r="D130" s="12">
        <v>1.5354707750775061</v>
      </c>
    </row>
    <row r="131" spans="1:4" x14ac:dyDescent="0.55000000000000004">
      <c r="A131" s="2">
        <v>45243</v>
      </c>
      <c r="B131" s="12">
        <v>1.357963357055082</v>
      </c>
      <c r="C131" s="12">
        <v>1.2006148567409389</v>
      </c>
      <c r="D131" s="12">
        <v>1.5359334167411589</v>
      </c>
    </row>
    <row r="132" spans="1:4" x14ac:dyDescent="0.55000000000000004">
      <c r="A132" s="2">
        <v>45250</v>
      </c>
      <c r="B132" s="12">
        <v>1.3680436587761911</v>
      </c>
      <c r="C132" s="12">
        <v>1.2107331046518239</v>
      </c>
      <c r="D132" s="12">
        <v>1.5457935734366119</v>
      </c>
    </row>
    <row r="133" spans="1:4" x14ac:dyDescent="0.55000000000000004">
      <c r="A133" s="2">
        <v>45257</v>
      </c>
      <c r="B133" s="12">
        <v>1.36044933707047</v>
      </c>
      <c r="C133" s="12">
        <v>1.204315964285539</v>
      </c>
      <c r="D133" s="12">
        <v>1.5368245988779889</v>
      </c>
    </row>
    <row r="134" spans="1:4" x14ac:dyDescent="0.55000000000000004">
      <c r="A134" s="2">
        <v>45264</v>
      </c>
      <c r="B134" s="12">
        <v>1.362451516026963</v>
      </c>
      <c r="C134" s="12">
        <v>1.20706514031317</v>
      </c>
      <c r="D134" s="12">
        <v>1.537840893195346</v>
      </c>
    </row>
    <row r="135" spans="1:4" x14ac:dyDescent="0.55000000000000004">
      <c r="A135" s="2">
        <v>45271</v>
      </c>
      <c r="B135" s="12">
        <v>1.3640225088424029</v>
      </c>
      <c r="C135" s="12">
        <v>1.208934840512375</v>
      </c>
      <c r="D135" s="12">
        <v>1.539005529727455</v>
      </c>
    </row>
    <row r="136" spans="1:4" x14ac:dyDescent="0.55000000000000004">
      <c r="A136" s="2">
        <v>45278</v>
      </c>
      <c r="B136" s="12">
        <v>1.3554937429405509</v>
      </c>
      <c r="C136" s="12">
        <v>1.2016760396944171</v>
      </c>
      <c r="D136" s="12">
        <v>1.5290005179917061</v>
      </c>
    </row>
    <row r="137" spans="1:4" x14ac:dyDescent="0.55000000000000004">
      <c r="A137" s="2">
        <v>45285</v>
      </c>
      <c r="B137" s="12">
        <v>1.3632468583277519</v>
      </c>
      <c r="C137" s="12">
        <v>1.2094540599774011</v>
      </c>
      <c r="D137" s="12">
        <v>1.5365957734477429</v>
      </c>
    </row>
    <row r="138" spans="1:4" x14ac:dyDescent="0.55000000000000004">
      <c r="A138" s="2">
        <v>45292</v>
      </c>
      <c r="B138" s="12">
        <v>1.382350078751152</v>
      </c>
      <c r="C138" s="12">
        <v>1.2279275834994721</v>
      </c>
      <c r="D138" s="12">
        <v>1.5561925360268101</v>
      </c>
    </row>
    <row r="139" spans="1:4" x14ac:dyDescent="0.55000000000000004">
      <c r="A139" s="2">
        <v>45299</v>
      </c>
      <c r="B139" s="12">
        <v>1.38333126626189</v>
      </c>
      <c r="C139" s="12">
        <v>1.229487743068588</v>
      </c>
      <c r="D139" s="12">
        <v>1.55642494445833</v>
      </c>
    </row>
    <row r="140" spans="1:4" x14ac:dyDescent="0.55000000000000004">
      <c r="A140" s="2">
        <v>45306</v>
      </c>
      <c r="B140" s="12">
        <v>1.3777391513463959</v>
      </c>
      <c r="C140" s="12">
        <v>1.224784719979582</v>
      </c>
      <c r="D140" s="12">
        <v>1.549794946155379</v>
      </c>
    </row>
    <row r="141" spans="1:4" x14ac:dyDescent="0.55000000000000004">
      <c r="A141" s="2">
        <v>45313</v>
      </c>
      <c r="B141" s="12">
        <v>1.3716615555001159</v>
      </c>
      <c r="C141" s="12">
        <v>1.219649994019004</v>
      </c>
      <c r="D141" s="12">
        <v>1.5426191383293539</v>
      </c>
    </row>
    <row r="142" spans="1:4" x14ac:dyDescent="0.55000000000000004">
      <c r="A142" s="2">
        <v>45320</v>
      </c>
      <c r="B142" s="12">
        <v>1.37550907810148</v>
      </c>
      <c r="C142" s="12">
        <v>1.2237203927852149</v>
      </c>
      <c r="D142" s="12">
        <v>1.5461254344493609</v>
      </c>
    </row>
    <row r="143" spans="1:4" x14ac:dyDescent="0.55000000000000004">
      <c r="A143" s="2">
        <v>45327</v>
      </c>
      <c r="B143" s="12">
        <v>1.3730247312231789</v>
      </c>
      <c r="C143" s="12">
        <v>1.2219715941318181</v>
      </c>
      <c r="D143" s="12">
        <v>1.5427501928879701</v>
      </c>
    </row>
    <row r="144" spans="1:4" x14ac:dyDescent="0.55000000000000004">
      <c r="A144" s="2">
        <v>45334</v>
      </c>
      <c r="B144" s="12">
        <v>1.370414536858295</v>
      </c>
      <c r="C144" s="12">
        <v>1.2198865313548131</v>
      </c>
      <c r="D144" s="12">
        <v>1.539516958800075</v>
      </c>
    </row>
    <row r="145" spans="1:4" x14ac:dyDescent="0.55000000000000004">
      <c r="A145" s="2">
        <v>45341</v>
      </c>
      <c r="B145" s="12">
        <v>1.375852260350217</v>
      </c>
      <c r="C145" s="12">
        <v>1.225347946771369</v>
      </c>
      <c r="D145" s="12">
        <v>1.5448423831765721</v>
      </c>
    </row>
    <row r="146" spans="1:4" x14ac:dyDescent="0.55000000000000004">
      <c r="A146" s="2">
        <v>45348</v>
      </c>
      <c r="B146" s="12">
        <v>1.3768408864946069</v>
      </c>
      <c r="C146" s="12">
        <v>1.2268714423983951</v>
      </c>
      <c r="D146" s="12">
        <v>1.545142189484332</v>
      </c>
    </row>
    <row r="147" spans="1:4" x14ac:dyDescent="0.55000000000000004">
      <c r="A147" s="2">
        <v>45355</v>
      </c>
      <c r="B147" s="12">
        <v>1.3758928161130639</v>
      </c>
      <c r="C147" s="12">
        <v>1.2262475150941039</v>
      </c>
      <c r="D147" s="12">
        <v>1.543800104081158</v>
      </c>
    </row>
    <row r="148" spans="1:4" x14ac:dyDescent="0.55000000000000004">
      <c r="A148" s="2">
        <v>45362</v>
      </c>
      <c r="B148" s="12">
        <v>1.3801274127195611</v>
      </c>
      <c r="C148" s="12">
        <v>1.23063309310332</v>
      </c>
      <c r="D148" s="12">
        <v>1.5477819392429359</v>
      </c>
    </row>
    <row r="149" spans="1:4" x14ac:dyDescent="0.55000000000000004">
      <c r="A149" s="2">
        <v>45369</v>
      </c>
      <c r="B149" s="12">
        <v>1.375393396032186</v>
      </c>
      <c r="C149" s="12">
        <v>1.226654191752893</v>
      </c>
      <c r="D149" s="12">
        <v>1.542168124127709</v>
      </c>
    </row>
    <row r="150" spans="1:4" x14ac:dyDescent="0.55000000000000004">
      <c r="A150" s="2">
        <v>45376</v>
      </c>
      <c r="B150" s="12">
        <v>1.3786430877117619</v>
      </c>
      <c r="C150" s="12">
        <v>1.2303667615874929</v>
      </c>
      <c r="D150" s="12">
        <v>1.5447887757005729</v>
      </c>
    </row>
    <row r="151" spans="1:4" x14ac:dyDescent="0.55000000000000004">
      <c r="A151" s="2">
        <v>45383</v>
      </c>
      <c r="B151" s="12">
        <v>1.378913498472593</v>
      </c>
      <c r="C151" s="12">
        <v>1.231019045293567</v>
      </c>
      <c r="D151" s="12">
        <v>1.544575970241377</v>
      </c>
    </row>
    <row r="152" spans="1:4" x14ac:dyDescent="0.55000000000000004">
      <c r="A152" s="2">
        <v>45390</v>
      </c>
      <c r="B152" s="12">
        <v>1.374283246323766</v>
      </c>
      <c r="C152" s="12">
        <v>1.2271202918590609</v>
      </c>
      <c r="D152" s="12">
        <v>1.5390947844770111</v>
      </c>
    </row>
    <row r="153" spans="1:4" x14ac:dyDescent="0.55000000000000004">
      <c r="A153" s="2">
        <v>45397</v>
      </c>
      <c r="B153" s="12">
        <v>1.377866095503159</v>
      </c>
      <c r="C153" s="12">
        <v>1.2309053453018191</v>
      </c>
      <c r="D153" s="12">
        <v>1.542372843195025</v>
      </c>
    </row>
    <row r="154" spans="1:4" x14ac:dyDescent="0.55000000000000004">
      <c r="A154" s="2">
        <v>45404</v>
      </c>
      <c r="B154" s="12">
        <v>1.381932681414711</v>
      </c>
      <c r="C154" s="12">
        <v>1.235115180025957</v>
      </c>
      <c r="D154" s="12">
        <v>1.546202303109834</v>
      </c>
    </row>
    <row r="155" spans="1:4" x14ac:dyDescent="0.55000000000000004">
      <c r="A155" s="2">
        <v>45411</v>
      </c>
      <c r="B155" s="12">
        <v>1.377882846275603</v>
      </c>
      <c r="C155" s="12">
        <v>1.2317210905128799</v>
      </c>
      <c r="D155" s="12">
        <v>1.5413888360635351</v>
      </c>
    </row>
    <row r="156" spans="1:4" x14ac:dyDescent="0.55000000000000004">
      <c r="A156" s="2">
        <v>45418</v>
      </c>
      <c r="B156" s="12">
        <v>1.3764619641554969</v>
      </c>
      <c r="C156" s="12">
        <v>1.230658137681663</v>
      </c>
      <c r="D156" s="12">
        <v>1.5395400889608399</v>
      </c>
    </row>
    <row r="157" spans="1:4" x14ac:dyDescent="0.55000000000000004">
      <c r="A157" s="2">
        <v>45425</v>
      </c>
      <c r="B157" s="12">
        <v>1.377766104568841</v>
      </c>
      <c r="C157" s="12">
        <v>1.232209432353695</v>
      </c>
      <c r="D157" s="12">
        <v>1.540516887030229</v>
      </c>
    </row>
    <row r="158" spans="1:4" x14ac:dyDescent="0.55000000000000004">
      <c r="A158" s="2">
        <v>45432</v>
      </c>
      <c r="B158" s="12">
        <v>1.3848503662124281</v>
      </c>
      <c r="C158" s="12">
        <v>1.2390868086118569</v>
      </c>
      <c r="D158" s="12">
        <v>1.5477612411572761</v>
      </c>
    </row>
    <row r="159" spans="1:4" x14ac:dyDescent="0.55000000000000004">
      <c r="A159" s="2">
        <v>45439</v>
      </c>
      <c r="B159" s="12">
        <v>1.388791611622346</v>
      </c>
      <c r="C159" s="12">
        <v>1.243169974206862</v>
      </c>
      <c r="D159" s="12">
        <v>1.551470981868851</v>
      </c>
    </row>
    <row r="160" spans="1:4" x14ac:dyDescent="0.55000000000000004">
      <c r="A160" s="2">
        <v>45446</v>
      </c>
      <c r="B160" s="12">
        <v>1.3795712276330181</v>
      </c>
      <c r="C160" s="12">
        <v>1.2349759786200361</v>
      </c>
      <c r="D160" s="12">
        <v>1.54109618734409</v>
      </c>
    </row>
    <row r="161" spans="1:4" x14ac:dyDescent="0.55000000000000004">
      <c r="A161" s="2">
        <v>45453</v>
      </c>
      <c r="B161" s="12">
        <v>1.386145701011624</v>
      </c>
      <c r="C161" s="12">
        <v>1.241582912687772</v>
      </c>
      <c r="D161" s="12">
        <v>1.547540550693929</v>
      </c>
    </row>
    <row r="162" spans="1:4" x14ac:dyDescent="0.55000000000000004">
      <c r="A162" s="2">
        <v>45460</v>
      </c>
      <c r="B162" s="12">
        <v>1.386470735901721</v>
      </c>
      <c r="C162" s="12">
        <v>1.242437274074659</v>
      </c>
      <c r="D162" s="12">
        <v>1.5472017313256701</v>
      </c>
    </row>
    <row r="163" spans="1:4" x14ac:dyDescent="0.55000000000000004">
      <c r="A163" s="2">
        <v>45467</v>
      </c>
      <c r="B163" s="12">
        <v>1.393421635189295</v>
      </c>
      <c r="C163" s="12">
        <v>1.2493685189597279</v>
      </c>
      <c r="D163" s="12">
        <v>1.5540841824878679</v>
      </c>
    </row>
    <row r="164" spans="1:4" x14ac:dyDescent="0.55000000000000004">
      <c r="A164" s="2">
        <v>45474</v>
      </c>
      <c r="B164" s="12">
        <v>1.3835219889886059</v>
      </c>
      <c r="C164" s="12">
        <v>1.240739079842142</v>
      </c>
      <c r="D164" s="12">
        <v>1.542736200634965</v>
      </c>
    </row>
    <row r="165" spans="1:4" x14ac:dyDescent="0.55000000000000004">
      <c r="A165" s="2">
        <v>45481</v>
      </c>
      <c r="B165" s="12">
        <v>1.3801810212418479</v>
      </c>
      <c r="C165" s="12">
        <v>1.2379465513599579</v>
      </c>
      <c r="D165" s="12">
        <v>1.5387575895773089</v>
      </c>
    </row>
    <row r="166" spans="1:4" x14ac:dyDescent="0.55000000000000004">
      <c r="A166" s="2">
        <v>45488</v>
      </c>
      <c r="B166" s="12">
        <v>1.381892925428855</v>
      </c>
      <c r="C166" s="12">
        <v>1.239834331373258</v>
      </c>
      <c r="D166" s="12">
        <v>1.540228407157582</v>
      </c>
    </row>
    <row r="167" spans="1:4" x14ac:dyDescent="0.55000000000000004">
      <c r="A167" s="2">
        <v>45495</v>
      </c>
      <c r="B167" s="12">
        <v>1.374568957599426</v>
      </c>
      <c r="C167" s="12">
        <v>1.2333094294326341</v>
      </c>
      <c r="D167" s="12">
        <v>1.532007924455083</v>
      </c>
    </row>
    <row r="168" spans="1:4" x14ac:dyDescent="0.55000000000000004">
      <c r="A168" s="2">
        <v>45502</v>
      </c>
      <c r="B168" s="12">
        <v>1.3668418303564369</v>
      </c>
      <c r="C168" s="12">
        <v>1.226424809075638</v>
      </c>
      <c r="D168" s="12">
        <v>1.523335613717933</v>
      </c>
    </row>
    <row r="169" spans="1:4" x14ac:dyDescent="0.55000000000000004">
      <c r="A169" s="2">
        <v>45509</v>
      </c>
      <c r="B169" s="12">
        <v>1.368726432349135</v>
      </c>
      <c r="C169" s="12">
        <v>1.228638006937252</v>
      </c>
      <c r="D169" s="12">
        <v>1.5247876396736531</v>
      </c>
    </row>
    <row r="170" spans="1:4" x14ac:dyDescent="0.55000000000000004">
      <c r="A170" s="2">
        <v>45516</v>
      </c>
      <c r="B170" s="12">
        <v>1.3671177952611919</v>
      </c>
      <c r="C170" s="12">
        <v>1.227556204218776</v>
      </c>
      <c r="D170" s="12">
        <v>1.5225462261495979</v>
      </c>
    </row>
    <row r="171" spans="1:4" x14ac:dyDescent="0.55000000000000004">
      <c r="A171" s="2">
        <v>45523</v>
      </c>
      <c r="B171" s="12">
        <v>1.366943096937836</v>
      </c>
      <c r="C171" s="12">
        <v>1.22774984001387</v>
      </c>
      <c r="D171" s="12">
        <v>1.521917062717675</v>
      </c>
    </row>
    <row r="172" spans="1:4" x14ac:dyDescent="0.55000000000000004">
      <c r="A172" s="2">
        <v>45530</v>
      </c>
      <c r="B172" s="12">
        <v>1.374110067598187</v>
      </c>
      <c r="C172" s="12">
        <v>1.2348370690611901</v>
      </c>
      <c r="D172" s="12">
        <v>1.5290911855360969</v>
      </c>
    </row>
    <row r="173" spans="1:4" x14ac:dyDescent="0.55000000000000004">
      <c r="A173" s="2">
        <v>45537</v>
      </c>
      <c r="B173" s="12">
        <v>1.372359797134229</v>
      </c>
      <c r="C173" s="12">
        <v>1.233446860806751</v>
      </c>
      <c r="D173" s="12">
        <v>1.5269173505848961</v>
      </c>
    </row>
    <row r="174" spans="1:4" x14ac:dyDescent="0.55000000000000004">
      <c r="A174" s="2">
        <v>45544</v>
      </c>
      <c r="B174" s="12">
        <v>1.3749694989494099</v>
      </c>
      <c r="C174" s="12">
        <v>1.236118610249092</v>
      </c>
      <c r="D174" s="12">
        <v>1.529417247961526</v>
      </c>
    </row>
    <row r="175" spans="1:4" x14ac:dyDescent="0.55000000000000004">
      <c r="A175" s="2">
        <v>45551</v>
      </c>
      <c r="B175" s="12">
        <v>1.377441295600329</v>
      </c>
      <c r="C175" s="12">
        <v>1.238496033757986</v>
      </c>
      <c r="D175" s="12">
        <v>1.531974645948581</v>
      </c>
    </row>
    <row r="176" spans="1:4" x14ac:dyDescent="0.55000000000000004">
      <c r="A176" s="2">
        <v>45558</v>
      </c>
      <c r="B176" s="12">
        <v>1.3722952659692349</v>
      </c>
      <c r="C176" s="12">
        <v>1.2339008243966709</v>
      </c>
      <c r="D176" s="12">
        <v>1.526212042140729</v>
      </c>
    </row>
    <row r="177" spans="1:4" x14ac:dyDescent="0.55000000000000004">
      <c r="A177" s="2">
        <v>45565</v>
      </c>
      <c r="B177" s="12">
        <v>1.370898494835658</v>
      </c>
      <c r="C177" s="12">
        <v>1.232653518830928</v>
      </c>
      <c r="D177" s="12">
        <v>1.524647968331843</v>
      </c>
    </row>
    <row r="178" spans="1:4" x14ac:dyDescent="0.55000000000000004">
      <c r="A178" s="2">
        <v>45572</v>
      </c>
      <c r="B178" s="12">
        <v>1.370898494835658</v>
      </c>
      <c r="C178" s="12">
        <v>1.232653518830928</v>
      </c>
      <c r="D178" s="12">
        <v>1.524647968331843</v>
      </c>
    </row>
    <row r="179" spans="1:4" x14ac:dyDescent="0.55000000000000004">
      <c r="A179" s="3" t="s">
        <v>2</v>
      </c>
      <c r="B179" s="12">
        <v>224.38649108571286</v>
      </c>
      <c r="C179" s="12">
        <v>183.06281075733719</v>
      </c>
      <c r="D179" s="12">
        <v>288.61599033679641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6A0CC-F304-45BC-8322-3012948DC61B}">
  <dimension ref="A1:H181"/>
  <sheetViews>
    <sheetView workbookViewId="0">
      <selection activeCell="H2" sqref="H2"/>
    </sheetView>
  </sheetViews>
  <sheetFormatPr defaultRowHeight="14.4" x14ac:dyDescent="0.55000000000000004"/>
  <cols>
    <col min="1" max="1" width="13.15625" bestFit="1" customWidth="1"/>
    <col min="2" max="2" width="15.41796875" bestFit="1" customWidth="1"/>
    <col min="3" max="3" width="13.1015625" bestFit="1" customWidth="1"/>
    <col min="4" max="4" width="14.578125" customWidth="1"/>
    <col min="5" max="5" width="15.68359375" bestFit="1" customWidth="1"/>
    <col min="6" max="7" width="7.83984375" bestFit="1" customWidth="1"/>
    <col min="8" max="10" width="12" bestFit="1" customWidth="1"/>
    <col min="11" max="11" width="18" bestFit="1" customWidth="1"/>
    <col min="12" max="12" width="19.83984375" bestFit="1" customWidth="1"/>
    <col min="13" max="13" width="22.15625" bestFit="1" customWidth="1"/>
    <col min="14" max="14" width="21.26171875" bestFit="1" customWidth="1"/>
    <col min="15" max="15" width="21.41796875" bestFit="1" customWidth="1"/>
    <col min="16" max="16" width="25.83984375" bestFit="1" customWidth="1"/>
  </cols>
  <sheetData>
    <row r="1" spans="1:8" x14ac:dyDescent="0.55000000000000004">
      <c r="A1" s="1" t="s">
        <v>19</v>
      </c>
      <c r="B1" t="s" vm="3">
        <v>5</v>
      </c>
    </row>
    <row r="2" spans="1:8" x14ac:dyDescent="0.55000000000000004">
      <c r="A2" s="1" t="s">
        <v>6</v>
      </c>
      <c r="B2" t="s" vm="22">
        <v>20</v>
      </c>
      <c r="H2" t="s">
        <v>250</v>
      </c>
    </row>
    <row r="3" spans="1:8" x14ac:dyDescent="0.55000000000000004">
      <c r="A3" s="1" t="s">
        <v>7</v>
      </c>
      <c r="B3" t="s" vm="1">
        <v>9</v>
      </c>
    </row>
    <row r="4" spans="1:8" x14ac:dyDescent="0.55000000000000004">
      <c r="A4" s="1" t="s">
        <v>0</v>
      </c>
      <c r="B4" t="s" vm="29">
        <v>202</v>
      </c>
    </row>
    <row r="6" spans="1:8" x14ac:dyDescent="0.55000000000000004">
      <c r="A6" s="1" t="s">
        <v>1</v>
      </c>
      <c r="B6" t="s">
        <v>236</v>
      </c>
      <c r="C6" t="s">
        <v>235</v>
      </c>
      <c r="D6" t="s">
        <v>237</v>
      </c>
      <c r="E6" t="s">
        <v>249</v>
      </c>
      <c r="H6" t="s">
        <v>15</v>
      </c>
    </row>
    <row r="7" spans="1:8" x14ac:dyDescent="0.55000000000000004">
      <c r="A7" s="2">
        <v>44361</v>
      </c>
      <c r="B7" s="12">
        <v>0</v>
      </c>
      <c r="C7" s="12">
        <v>0</v>
      </c>
      <c r="D7" s="8">
        <f>$A7</f>
        <v>44361</v>
      </c>
      <c r="E7" t="e">
        <f>B7/C7</f>
        <v>#DIV/0!</v>
      </c>
    </row>
    <row r="8" spans="1:8" x14ac:dyDescent="0.55000000000000004">
      <c r="A8" s="2">
        <v>44368</v>
      </c>
      <c r="B8" s="12">
        <v>0</v>
      </c>
      <c r="C8" s="12">
        <v>0</v>
      </c>
      <c r="D8" s="8">
        <f t="shared" ref="D8:D71" si="0">$A8</f>
        <v>44368</v>
      </c>
      <c r="E8" t="e">
        <f t="shared" ref="E8:E71" si="1">B8/C8</f>
        <v>#DIV/0!</v>
      </c>
    </row>
    <row r="9" spans="1:8" x14ac:dyDescent="0.55000000000000004">
      <c r="A9" s="2">
        <v>44375</v>
      </c>
      <c r="B9" s="12">
        <v>2.6746156748694381E-4</v>
      </c>
      <c r="C9" s="12">
        <v>4.9776627258968863E-4</v>
      </c>
      <c r="D9" s="8">
        <f t="shared" si="0"/>
        <v>44375</v>
      </c>
      <c r="E9">
        <f t="shared" si="1"/>
        <v>0.53732360389835776</v>
      </c>
    </row>
    <row r="10" spans="1:8" x14ac:dyDescent="0.55000000000000004">
      <c r="A10" s="2">
        <v>44382</v>
      </c>
      <c r="B10" s="12">
        <v>4.731402853617603E-4</v>
      </c>
      <c r="C10" s="12">
        <v>9.5747512735543366E-4</v>
      </c>
      <c r="D10" s="8">
        <f t="shared" si="0"/>
        <v>44382</v>
      </c>
      <c r="E10">
        <f t="shared" si="1"/>
        <v>0.49415412666497527</v>
      </c>
    </row>
    <row r="11" spans="1:8" x14ac:dyDescent="0.55000000000000004">
      <c r="A11" s="2">
        <v>44389</v>
      </c>
      <c r="B11" s="12">
        <v>6.8645870866256432E-4</v>
      </c>
      <c r="C11" s="12">
        <v>1.3917824749646447E-3</v>
      </c>
      <c r="D11" s="8">
        <f t="shared" si="0"/>
        <v>44389</v>
      </c>
      <c r="E11">
        <f t="shared" si="1"/>
        <v>0.49322269895660409</v>
      </c>
    </row>
    <row r="12" spans="1:8" x14ac:dyDescent="0.55000000000000004">
      <c r="A12" s="2">
        <v>44396</v>
      </c>
      <c r="B12" s="12">
        <v>9.5341879745785456E-4</v>
      </c>
      <c r="C12" s="12">
        <v>1.8965728316178345E-3</v>
      </c>
      <c r="D12" s="8">
        <f t="shared" si="0"/>
        <v>44396</v>
      </c>
      <c r="E12">
        <f t="shared" si="1"/>
        <v>0.5027061347517876</v>
      </c>
    </row>
    <row r="13" spans="1:8" x14ac:dyDescent="0.55000000000000004">
      <c r="A13" s="2">
        <v>44403</v>
      </c>
      <c r="B13" s="12">
        <v>1.218315570306282E-3</v>
      </c>
      <c r="C13" s="12">
        <v>2.3710377517263325E-3</v>
      </c>
      <c r="D13" s="8">
        <f t="shared" si="0"/>
        <v>44403</v>
      </c>
      <c r="E13">
        <f t="shared" si="1"/>
        <v>0.51383221098830534</v>
      </c>
    </row>
    <row r="14" spans="1:8" x14ac:dyDescent="0.55000000000000004">
      <c r="A14" s="2">
        <v>44410</v>
      </c>
      <c r="B14" s="12">
        <v>1.5572420571120474E-3</v>
      </c>
      <c r="C14" s="12">
        <v>2.7998855761365744E-3</v>
      </c>
      <c r="D14" s="8">
        <f t="shared" si="0"/>
        <v>44410</v>
      </c>
      <c r="E14">
        <f t="shared" si="1"/>
        <v>0.55618060623063381</v>
      </c>
    </row>
    <row r="15" spans="1:8" x14ac:dyDescent="0.55000000000000004">
      <c r="A15" s="2">
        <v>44417</v>
      </c>
      <c r="B15" s="12">
        <v>1.8598861269389735E-3</v>
      </c>
      <c r="C15" s="12">
        <v>3.311185463347543E-3</v>
      </c>
      <c r="D15" s="8">
        <f t="shared" si="0"/>
        <v>44417</v>
      </c>
      <c r="E15">
        <f t="shared" si="1"/>
        <v>0.56169796211253764</v>
      </c>
    </row>
    <row r="16" spans="1:8" x14ac:dyDescent="0.55000000000000004">
      <c r="A16" s="2">
        <v>44424</v>
      </c>
      <c r="B16" s="12">
        <v>2.1372254525119407E-3</v>
      </c>
      <c r="C16" s="12">
        <v>3.7932347295636581E-3</v>
      </c>
      <c r="D16" s="8">
        <f t="shared" si="0"/>
        <v>44424</v>
      </c>
      <c r="E16">
        <f t="shared" si="1"/>
        <v>0.56343084593601966</v>
      </c>
    </row>
    <row r="17" spans="1:5" x14ac:dyDescent="0.55000000000000004">
      <c r="A17" s="2">
        <v>44431</v>
      </c>
      <c r="B17" s="12">
        <v>2.3853125012162388E-3</v>
      </c>
      <c r="C17" s="12">
        <v>4.2594131523200907E-3</v>
      </c>
      <c r="D17" s="8">
        <f t="shared" si="0"/>
        <v>44431</v>
      </c>
      <c r="E17">
        <f t="shared" si="1"/>
        <v>0.56000965764895705</v>
      </c>
    </row>
    <row r="18" spans="1:5" x14ac:dyDescent="0.55000000000000004">
      <c r="A18" s="2">
        <v>44438</v>
      </c>
      <c r="B18" s="12">
        <v>2.6702410751039034E-3</v>
      </c>
      <c r="C18" s="12">
        <v>4.693859770565639E-3</v>
      </c>
      <c r="D18" s="8">
        <f t="shared" si="0"/>
        <v>44438</v>
      </c>
      <c r="E18">
        <f t="shared" si="1"/>
        <v>0.56887960135675786</v>
      </c>
    </row>
    <row r="19" spans="1:5" x14ac:dyDescent="0.55000000000000004">
      <c r="A19" s="2">
        <v>44445</v>
      </c>
      <c r="B19" s="12">
        <v>2.9748178800286552E-3</v>
      </c>
      <c r="C19" s="12">
        <v>5.1496673041426938E-3</v>
      </c>
      <c r="D19" s="8">
        <f t="shared" si="0"/>
        <v>44445</v>
      </c>
      <c r="E19">
        <f t="shared" si="1"/>
        <v>0.57767185807043064</v>
      </c>
    </row>
    <row r="20" spans="1:5" x14ac:dyDescent="0.55000000000000004">
      <c r="A20" s="2">
        <v>44452</v>
      </c>
      <c r="B20" s="12">
        <v>3.3127542715670252E-3</v>
      </c>
      <c r="C20" s="12">
        <v>5.681167785976539E-3</v>
      </c>
      <c r="D20" s="8">
        <f t="shared" si="0"/>
        <v>44452</v>
      </c>
      <c r="E20">
        <f t="shared" si="1"/>
        <v>0.58311150037572668</v>
      </c>
    </row>
    <row r="21" spans="1:5" x14ac:dyDescent="0.55000000000000004">
      <c r="A21" s="2">
        <v>44459</v>
      </c>
      <c r="B21" s="12">
        <v>3.6055712392012722E-3</v>
      </c>
      <c r="C21" s="12">
        <v>6.1456043227317951E-3</v>
      </c>
      <c r="D21" s="8">
        <f t="shared" si="0"/>
        <v>44459</v>
      </c>
      <c r="E21">
        <f t="shared" si="1"/>
        <v>0.58669108030022865</v>
      </c>
    </row>
    <row r="22" spans="1:5" x14ac:dyDescent="0.55000000000000004">
      <c r="A22" s="2">
        <v>44466</v>
      </c>
      <c r="B22" s="12">
        <v>3.9325098655834546E-3</v>
      </c>
      <c r="C22" s="12">
        <v>6.6598475408093704E-3</v>
      </c>
      <c r="D22" s="8">
        <f t="shared" si="0"/>
        <v>44466</v>
      </c>
      <c r="E22">
        <f t="shared" si="1"/>
        <v>0.59048046392748765</v>
      </c>
    </row>
    <row r="23" spans="1:5" x14ac:dyDescent="0.55000000000000004">
      <c r="A23" s="2">
        <v>44473</v>
      </c>
      <c r="B23" s="12">
        <v>4.2788274676038712E-3</v>
      </c>
      <c r="C23" s="12">
        <v>7.1519057791615444E-3</v>
      </c>
      <c r="D23" s="8">
        <f t="shared" si="0"/>
        <v>44473</v>
      </c>
      <c r="E23">
        <f t="shared" si="1"/>
        <v>0.59827794153427738</v>
      </c>
    </row>
    <row r="24" spans="1:5" x14ac:dyDescent="0.55000000000000004">
      <c r="A24" s="2">
        <v>44480</v>
      </c>
      <c r="B24" s="12">
        <v>4.6196482131006002E-3</v>
      </c>
      <c r="C24" s="12">
        <v>7.6847509855960568E-3</v>
      </c>
      <c r="D24" s="8">
        <f t="shared" si="0"/>
        <v>44480</v>
      </c>
      <c r="E24">
        <f t="shared" si="1"/>
        <v>0.60114481546109377</v>
      </c>
    </row>
    <row r="25" spans="1:5" x14ac:dyDescent="0.55000000000000004">
      <c r="A25" s="2">
        <v>44487</v>
      </c>
      <c r="B25" s="12">
        <v>4.9578823605467663E-3</v>
      </c>
      <c r="C25" s="12">
        <v>8.2636154048537237E-3</v>
      </c>
      <c r="D25" s="8">
        <f t="shared" si="0"/>
        <v>44487</v>
      </c>
      <c r="E25">
        <f t="shared" si="1"/>
        <v>0.59996528367410473</v>
      </c>
    </row>
    <row r="26" spans="1:5" x14ac:dyDescent="0.55000000000000004">
      <c r="A26" s="2">
        <v>44494</v>
      </c>
      <c r="B26" s="12">
        <v>5.3245771532688469E-3</v>
      </c>
      <c r="C26" s="12">
        <v>8.8624636411044344E-3</v>
      </c>
      <c r="D26" s="8">
        <f t="shared" si="0"/>
        <v>44494</v>
      </c>
      <c r="E26">
        <f t="shared" si="1"/>
        <v>0.60080101525869856</v>
      </c>
    </row>
    <row r="27" spans="1:5" x14ac:dyDescent="0.55000000000000004">
      <c r="A27" s="2">
        <v>44501</v>
      </c>
      <c r="B27" s="12">
        <v>5.7049965124307076E-3</v>
      </c>
      <c r="C27" s="12">
        <v>9.5350432802558532E-3</v>
      </c>
      <c r="D27" s="8">
        <f t="shared" si="0"/>
        <v>44501</v>
      </c>
      <c r="E27">
        <f t="shared" si="1"/>
        <v>0.59831889009292738</v>
      </c>
    </row>
    <row r="28" spans="1:5" x14ac:dyDescent="0.55000000000000004">
      <c r="A28" s="2">
        <v>44508</v>
      </c>
      <c r="B28" s="12">
        <v>6.1196472911767674E-3</v>
      </c>
      <c r="C28" s="12">
        <v>1.0395170959291079E-2</v>
      </c>
      <c r="D28" s="8">
        <f t="shared" si="0"/>
        <v>44508</v>
      </c>
      <c r="E28">
        <f t="shared" si="1"/>
        <v>0.58870097616885275</v>
      </c>
    </row>
    <row r="29" spans="1:5" x14ac:dyDescent="0.55000000000000004">
      <c r="A29" s="2">
        <v>44515</v>
      </c>
      <c r="B29" s="12">
        <v>6.5150659020293007E-3</v>
      </c>
      <c r="C29" s="12">
        <v>1.1260993472074028E-2</v>
      </c>
      <c r="D29" s="8">
        <f t="shared" si="0"/>
        <v>44515</v>
      </c>
      <c r="E29">
        <f t="shared" si="1"/>
        <v>0.57855160987224763</v>
      </c>
    </row>
    <row r="30" spans="1:5" x14ac:dyDescent="0.55000000000000004">
      <c r="A30" s="2">
        <v>44522</v>
      </c>
      <c r="B30" s="12">
        <v>6.9874653219327686E-3</v>
      </c>
      <c r="C30" s="12">
        <v>1.2183965862079382E-2</v>
      </c>
      <c r="D30" s="8">
        <f t="shared" si="0"/>
        <v>44522</v>
      </c>
      <c r="E30">
        <f t="shared" si="1"/>
        <v>0.57349679086676708</v>
      </c>
    </row>
    <row r="31" spans="1:5" x14ac:dyDescent="0.55000000000000004">
      <c r="A31" s="2">
        <v>44529</v>
      </c>
      <c r="B31" s="12">
        <v>7.405387435517493E-3</v>
      </c>
      <c r="C31" s="12">
        <v>1.324104464054022E-2</v>
      </c>
      <c r="D31" s="8">
        <f t="shared" si="0"/>
        <v>44529</v>
      </c>
      <c r="E31">
        <f t="shared" si="1"/>
        <v>0.55927516571044211</v>
      </c>
    </row>
    <row r="32" spans="1:5" x14ac:dyDescent="0.55000000000000004">
      <c r="A32" s="2">
        <v>44536</v>
      </c>
      <c r="B32" s="12">
        <v>7.8117068182813141E-3</v>
      </c>
      <c r="C32" s="12">
        <v>1.4323066493491084E-2</v>
      </c>
      <c r="D32" s="8">
        <f t="shared" si="0"/>
        <v>44536</v>
      </c>
      <c r="E32">
        <f t="shared" si="1"/>
        <v>0.54539346178635939</v>
      </c>
    </row>
    <row r="33" spans="1:5" x14ac:dyDescent="0.55000000000000004">
      <c r="A33" s="2">
        <v>44543</v>
      </c>
      <c r="B33" s="12">
        <v>8.2590424307447084E-3</v>
      </c>
      <c r="C33" s="12">
        <v>1.5318556357305703E-2</v>
      </c>
      <c r="D33" s="8">
        <f t="shared" si="0"/>
        <v>44543</v>
      </c>
      <c r="E33">
        <f t="shared" si="1"/>
        <v>0.53915279208447198</v>
      </c>
    </row>
    <row r="34" spans="1:5" x14ac:dyDescent="0.55000000000000004">
      <c r="A34" s="2">
        <v>44550</v>
      </c>
      <c r="B34" s="12">
        <v>8.6169933779522943E-3</v>
      </c>
      <c r="C34" s="12">
        <v>1.6236948400946659E-2</v>
      </c>
      <c r="D34" s="8">
        <f t="shared" si="0"/>
        <v>44550</v>
      </c>
      <c r="E34">
        <f t="shared" si="1"/>
        <v>0.53070276293111207</v>
      </c>
    </row>
    <row r="35" spans="1:5" x14ac:dyDescent="0.55000000000000004">
      <c r="A35" s="2">
        <v>44557</v>
      </c>
      <c r="B35" s="12">
        <v>9.0105995767411871E-3</v>
      </c>
      <c r="C35" s="12">
        <v>1.715616561705964E-2</v>
      </c>
      <c r="D35" s="8">
        <f t="shared" si="0"/>
        <v>44557</v>
      </c>
      <c r="E35">
        <f t="shared" si="1"/>
        <v>0.52521057314702557</v>
      </c>
    </row>
    <row r="36" spans="1:5" x14ac:dyDescent="0.55000000000000004">
      <c r="A36" s="2">
        <v>44564</v>
      </c>
      <c r="B36" s="12">
        <v>9.368240410957655E-3</v>
      </c>
      <c r="C36" s="12">
        <v>1.802221756736281E-2</v>
      </c>
      <c r="D36" s="8">
        <f t="shared" si="0"/>
        <v>44564</v>
      </c>
      <c r="E36">
        <f t="shared" si="1"/>
        <v>0.5198161866563521</v>
      </c>
    </row>
    <row r="37" spans="1:5" x14ac:dyDescent="0.55000000000000004">
      <c r="A37" s="2">
        <v>44571</v>
      </c>
      <c r="B37" s="12">
        <v>9.7404797426831734E-3</v>
      </c>
      <c r="C37" s="12">
        <v>1.8825140186608618E-2</v>
      </c>
      <c r="D37" s="8">
        <f t="shared" si="0"/>
        <v>44571</v>
      </c>
      <c r="E37">
        <f t="shared" si="1"/>
        <v>0.51741870956223346</v>
      </c>
    </row>
    <row r="38" spans="1:5" x14ac:dyDescent="0.55000000000000004">
      <c r="A38" s="2">
        <v>44578</v>
      </c>
      <c r="B38" s="12">
        <v>1.0064033597098832E-2</v>
      </c>
      <c r="C38" s="12">
        <v>1.9535276125294616E-2</v>
      </c>
      <c r="D38" s="8">
        <f t="shared" si="0"/>
        <v>44578</v>
      </c>
      <c r="E38">
        <f t="shared" si="1"/>
        <v>0.51517232377727928</v>
      </c>
    </row>
    <row r="39" spans="1:5" x14ac:dyDescent="0.55000000000000004">
      <c r="A39" s="2">
        <v>44585</v>
      </c>
      <c r="B39" s="12">
        <v>1.0419538326822846E-2</v>
      </c>
      <c r="C39" s="12">
        <v>2.0232059282090389E-2</v>
      </c>
      <c r="D39" s="8">
        <f t="shared" si="0"/>
        <v>44585</v>
      </c>
      <c r="E39">
        <f t="shared" si="1"/>
        <v>0.51500137388616296</v>
      </c>
    </row>
    <row r="40" spans="1:5" x14ac:dyDescent="0.55000000000000004">
      <c r="A40" s="2">
        <v>44592</v>
      </c>
      <c r="B40" s="12">
        <v>1.0789972394290803E-2</v>
      </c>
      <c r="C40" s="12">
        <v>2.1010386532498603E-2</v>
      </c>
      <c r="D40" s="8">
        <f t="shared" si="0"/>
        <v>44592</v>
      </c>
      <c r="E40">
        <f t="shared" si="1"/>
        <v>0.5135542069919089</v>
      </c>
    </row>
    <row r="41" spans="1:5" x14ac:dyDescent="0.55000000000000004">
      <c r="A41" s="2">
        <v>44599</v>
      </c>
      <c r="B41" s="12">
        <v>1.1122991718698391E-2</v>
      </c>
      <c r="C41" s="12">
        <v>2.1748520737331245E-2</v>
      </c>
      <c r="D41" s="8">
        <f t="shared" si="0"/>
        <v>44599</v>
      </c>
      <c r="E41">
        <f t="shared" si="1"/>
        <v>0.51143670197328972</v>
      </c>
    </row>
    <row r="42" spans="1:5" x14ac:dyDescent="0.55000000000000004">
      <c r="A42" s="2">
        <v>44606</v>
      </c>
      <c r="B42" s="12">
        <v>1.1474409266246823E-2</v>
      </c>
      <c r="C42" s="12">
        <v>2.2444293899375366E-2</v>
      </c>
      <c r="D42" s="8">
        <f t="shared" si="0"/>
        <v>44606</v>
      </c>
      <c r="E42">
        <f t="shared" si="1"/>
        <v>0.51123948553205145</v>
      </c>
    </row>
    <row r="43" spans="1:5" x14ac:dyDescent="0.55000000000000004">
      <c r="A43" s="2">
        <v>44613</v>
      </c>
      <c r="B43" s="12">
        <v>1.1804766419980819E-2</v>
      </c>
      <c r="C43" s="12">
        <v>2.3127548976653665E-2</v>
      </c>
      <c r="D43" s="8">
        <f t="shared" si="0"/>
        <v>44613</v>
      </c>
      <c r="E43">
        <f t="shared" si="1"/>
        <v>0.51042012415138571</v>
      </c>
    </row>
    <row r="44" spans="1:5" x14ac:dyDescent="0.55000000000000004">
      <c r="A44" s="2">
        <v>44620</v>
      </c>
      <c r="B44" s="12">
        <v>1.2133352095789186E-2</v>
      </c>
      <c r="C44" s="12">
        <v>2.3810913075528333E-2</v>
      </c>
      <c r="D44" s="8">
        <f t="shared" si="0"/>
        <v>44620</v>
      </c>
      <c r="E44">
        <f t="shared" si="1"/>
        <v>0.50957105497391608</v>
      </c>
    </row>
    <row r="45" spans="1:5" x14ac:dyDescent="0.55000000000000004">
      <c r="A45" s="2">
        <v>44627</v>
      </c>
      <c r="B45" s="12">
        <v>1.2473084179202842E-2</v>
      </c>
      <c r="C45" s="12">
        <v>2.4522688905075536E-2</v>
      </c>
      <c r="D45" s="8">
        <f t="shared" si="0"/>
        <v>44627</v>
      </c>
      <c r="E45">
        <f t="shared" si="1"/>
        <v>0.50863444165868976</v>
      </c>
    </row>
    <row r="46" spans="1:5" x14ac:dyDescent="0.55000000000000004">
      <c r="A46" s="2">
        <v>44634</v>
      </c>
      <c r="B46" s="12">
        <v>1.2854281109722504E-2</v>
      </c>
      <c r="C46" s="12">
        <v>2.5160228744756524E-2</v>
      </c>
      <c r="D46" s="8">
        <f t="shared" si="0"/>
        <v>44634</v>
      </c>
      <c r="E46">
        <f t="shared" si="1"/>
        <v>0.51089683007756359</v>
      </c>
    </row>
    <row r="47" spans="1:5" x14ac:dyDescent="0.55000000000000004">
      <c r="A47" s="2">
        <v>44641</v>
      </c>
      <c r="B47" s="12">
        <v>1.3238584849548651E-2</v>
      </c>
      <c r="C47" s="12">
        <v>2.5821104162673851E-2</v>
      </c>
      <c r="D47" s="8">
        <f t="shared" si="0"/>
        <v>44641</v>
      </c>
      <c r="E47">
        <f t="shared" si="1"/>
        <v>0.51270405657887863</v>
      </c>
    </row>
    <row r="48" spans="1:5" x14ac:dyDescent="0.55000000000000004">
      <c r="A48" s="2">
        <v>44648</v>
      </c>
      <c r="B48" s="12">
        <v>1.3608063502377775E-2</v>
      </c>
      <c r="C48" s="12">
        <v>2.6541517988311187E-2</v>
      </c>
      <c r="D48" s="8">
        <f t="shared" si="0"/>
        <v>44648</v>
      </c>
      <c r="E48">
        <f t="shared" si="1"/>
        <v>0.51270856129520281</v>
      </c>
    </row>
    <row r="49" spans="1:5" x14ac:dyDescent="0.55000000000000004">
      <c r="A49" s="2">
        <v>44655</v>
      </c>
      <c r="B49" s="12">
        <v>1.3970369997109452E-2</v>
      </c>
      <c r="C49" s="12">
        <v>2.7199520737493724E-2</v>
      </c>
      <c r="D49" s="8">
        <f t="shared" si="0"/>
        <v>44655</v>
      </c>
      <c r="E49">
        <f t="shared" si="1"/>
        <v>0.51362559406613795</v>
      </c>
    </row>
    <row r="50" spans="1:5" x14ac:dyDescent="0.55000000000000004">
      <c r="A50" s="2">
        <v>44662</v>
      </c>
      <c r="B50" s="12">
        <v>1.4332344273872736E-2</v>
      </c>
      <c r="C50" s="12">
        <v>2.7816172561626603E-2</v>
      </c>
      <c r="D50" s="8">
        <f t="shared" si="0"/>
        <v>44662</v>
      </c>
      <c r="E50">
        <f t="shared" si="1"/>
        <v>0.51525220596469523</v>
      </c>
    </row>
    <row r="51" spans="1:5" x14ac:dyDescent="0.55000000000000004">
      <c r="A51" s="2">
        <v>44669</v>
      </c>
      <c r="B51" s="12">
        <v>1.4665367443596991E-2</v>
      </c>
      <c r="C51" s="12">
        <v>2.8317391555035439E-2</v>
      </c>
      <c r="D51" s="8">
        <f t="shared" si="0"/>
        <v>44669</v>
      </c>
      <c r="E51">
        <f t="shared" si="1"/>
        <v>0.51789259667842447</v>
      </c>
    </row>
    <row r="52" spans="1:5" x14ac:dyDescent="0.55000000000000004">
      <c r="A52" s="2">
        <v>44676</v>
      </c>
      <c r="B52" s="12">
        <v>1.5052338558299681E-2</v>
      </c>
      <c r="C52" s="12">
        <v>2.8958612629986211E-2</v>
      </c>
      <c r="D52" s="8">
        <f t="shared" si="0"/>
        <v>44676</v>
      </c>
      <c r="E52">
        <f t="shared" si="1"/>
        <v>0.51978797294706058</v>
      </c>
    </row>
    <row r="53" spans="1:5" x14ac:dyDescent="0.55000000000000004">
      <c r="A53" s="2">
        <v>44683</v>
      </c>
      <c r="B53" s="12">
        <v>1.5388045683618717E-2</v>
      </c>
      <c r="C53" s="12">
        <v>2.951099235384072E-2</v>
      </c>
      <c r="D53" s="8">
        <f t="shared" si="0"/>
        <v>44683</v>
      </c>
      <c r="E53">
        <f t="shared" si="1"/>
        <v>0.52143436923821485</v>
      </c>
    </row>
    <row r="54" spans="1:5" x14ac:dyDescent="0.55000000000000004">
      <c r="A54" s="2">
        <v>44690</v>
      </c>
      <c r="B54" s="12">
        <v>1.5753432867197624E-2</v>
      </c>
      <c r="C54" s="12">
        <v>3.0178774308035831E-2</v>
      </c>
      <c r="D54" s="8">
        <f t="shared" si="0"/>
        <v>44690</v>
      </c>
      <c r="E54">
        <f t="shared" si="1"/>
        <v>0.5220037336971266</v>
      </c>
    </row>
    <row r="55" spans="1:5" x14ac:dyDescent="0.55000000000000004">
      <c r="A55" s="2">
        <v>44697</v>
      </c>
      <c r="B55" s="12">
        <v>1.6079622887453231E-2</v>
      </c>
      <c r="C55" s="12">
        <v>3.0729815103461317E-2</v>
      </c>
      <c r="D55" s="8">
        <f t="shared" si="0"/>
        <v>44697</v>
      </c>
      <c r="E55">
        <f t="shared" si="1"/>
        <v>0.52325804217553096</v>
      </c>
    </row>
    <row r="56" spans="1:5" x14ac:dyDescent="0.55000000000000004">
      <c r="A56" s="2">
        <v>44704</v>
      </c>
      <c r="B56" s="12">
        <v>1.6374655075584749E-2</v>
      </c>
      <c r="C56" s="12">
        <v>3.1225182667182192E-2</v>
      </c>
      <c r="D56" s="8">
        <f t="shared" si="0"/>
        <v>44704</v>
      </c>
      <c r="E56">
        <f t="shared" si="1"/>
        <v>0.52440542142270907</v>
      </c>
    </row>
    <row r="57" spans="1:5" x14ac:dyDescent="0.55000000000000004">
      <c r="A57" s="2">
        <v>44711</v>
      </c>
      <c r="B57" s="12">
        <v>1.6679157348419925E-2</v>
      </c>
      <c r="C57" s="12">
        <v>3.1768928219103536E-2</v>
      </c>
      <c r="D57" s="8">
        <f t="shared" si="0"/>
        <v>44711</v>
      </c>
      <c r="E57">
        <f t="shared" si="1"/>
        <v>0.52501479538079876</v>
      </c>
    </row>
    <row r="58" spans="1:5" x14ac:dyDescent="0.55000000000000004">
      <c r="A58" s="2">
        <v>44718</v>
      </c>
      <c r="B58" s="12">
        <v>1.6998403673966198E-2</v>
      </c>
      <c r="C58" s="12">
        <v>3.2353650533374509E-2</v>
      </c>
      <c r="D58" s="8">
        <f t="shared" si="0"/>
        <v>44718</v>
      </c>
      <c r="E58">
        <f t="shared" si="1"/>
        <v>0.52539368490833638</v>
      </c>
    </row>
    <row r="59" spans="1:5" x14ac:dyDescent="0.55000000000000004">
      <c r="A59" s="2">
        <v>44725</v>
      </c>
      <c r="B59" s="12">
        <v>1.7344787064297887E-2</v>
      </c>
      <c r="C59" s="12">
        <v>3.2946223080401654E-2</v>
      </c>
      <c r="D59" s="8">
        <f t="shared" si="0"/>
        <v>44725</v>
      </c>
      <c r="E59">
        <f t="shared" si="1"/>
        <v>0.52645752509991295</v>
      </c>
    </row>
    <row r="60" spans="1:5" x14ac:dyDescent="0.55000000000000004">
      <c r="A60" s="2">
        <v>44732</v>
      </c>
      <c r="B60" s="12">
        <v>1.7672305177348142E-2</v>
      </c>
      <c r="C60" s="12">
        <v>3.3461360551947573E-2</v>
      </c>
      <c r="D60" s="8">
        <f t="shared" si="0"/>
        <v>44732</v>
      </c>
      <c r="E60">
        <f t="shared" si="1"/>
        <v>0.52814066391330727</v>
      </c>
    </row>
    <row r="61" spans="1:5" x14ac:dyDescent="0.55000000000000004">
      <c r="A61" s="2">
        <v>44739</v>
      </c>
      <c r="B61" s="12">
        <v>1.798755634265433E-2</v>
      </c>
      <c r="C61" s="12">
        <v>3.406752540987272E-2</v>
      </c>
      <c r="D61" s="8">
        <f t="shared" si="0"/>
        <v>44739</v>
      </c>
      <c r="E61">
        <f t="shared" si="1"/>
        <v>0.52799715054858554</v>
      </c>
    </row>
    <row r="62" spans="1:5" x14ac:dyDescent="0.55000000000000004">
      <c r="A62" s="2">
        <v>44746</v>
      </c>
      <c r="B62" s="12">
        <v>1.8287966170685028E-2</v>
      </c>
      <c r="C62" s="12">
        <v>3.4591954972875406E-2</v>
      </c>
      <c r="D62" s="8">
        <f t="shared" si="0"/>
        <v>44746</v>
      </c>
      <c r="E62">
        <f t="shared" si="1"/>
        <v>0.52867686099340649</v>
      </c>
    </row>
    <row r="63" spans="1:5" x14ac:dyDescent="0.55000000000000004">
      <c r="A63" s="2">
        <v>44753</v>
      </c>
      <c r="B63" s="12">
        <v>1.8597742268154936E-2</v>
      </c>
      <c r="C63" s="12">
        <v>3.5090643493784761E-2</v>
      </c>
      <c r="D63" s="8">
        <f t="shared" si="0"/>
        <v>44753</v>
      </c>
      <c r="E63">
        <f t="shared" si="1"/>
        <v>0.52999148537840179</v>
      </c>
    </row>
    <row r="64" spans="1:5" x14ac:dyDescent="0.55000000000000004">
      <c r="A64" s="2">
        <v>44760</v>
      </c>
      <c r="B64" s="12">
        <v>1.8978996609968712E-2</v>
      </c>
      <c r="C64" s="12">
        <v>3.5702013369238186E-2</v>
      </c>
      <c r="D64" s="8">
        <f t="shared" si="0"/>
        <v>44760</v>
      </c>
      <c r="E64">
        <f t="shared" si="1"/>
        <v>0.53159457461638637</v>
      </c>
    </row>
    <row r="65" spans="1:5" x14ac:dyDescent="0.55000000000000004">
      <c r="A65" s="2">
        <v>44767</v>
      </c>
      <c r="B65" s="12">
        <v>1.9330346738264937E-2</v>
      </c>
      <c r="C65" s="12">
        <v>3.6293022676933955E-2</v>
      </c>
      <c r="D65" s="8">
        <f t="shared" si="0"/>
        <v>44767</v>
      </c>
      <c r="E65">
        <f t="shared" si="1"/>
        <v>0.53261881520136778</v>
      </c>
    </row>
    <row r="66" spans="1:5" x14ac:dyDescent="0.55000000000000004">
      <c r="A66" s="2">
        <v>44774</v>
      </c>
      <c r="B66" s="12">
        <v>1.9673282146633199E-2</v>
      </c>
      <c r="C66" s="12">
        <v>3.6800236093359015E-2</v>
      </c>
      <c r="D66" s="8">
        <f t="shared" si="0"/>
        <v>44774</v>
      </c>
      <c r="E66">
        <f t="shared" si="1"/>
        <v>0.53459662858476731</v>
      </c>
    </row>
    <row r="67" spans="1:5" x14ac:dyDescent="0.55000000000000004">
      <c r="A67" s="2">
        <v>44781</v>
      </c>
      <c r="B67" s="12">
        <v>2.0071407768926297E-2</v>
      </c>
      <c r="C67" s="12">
        <v>3.754629900412338E-2</v>
      </c>
      <c r="D67" s="8">
        <f t="shared" si="0"/>
        <v>44781</v>
      </c>
      <c r="E67">
        <f t="shared" si="1"/>
        <v>0.53457752964472027</v>
      </c>
    </row>
    <row r="68" spans="1:5" x14ac:dyDescent="0.55000000000000004">
      <c r="A68" s="2">
        <v>44788</v>
      </c>
      <c r="B68" s="12">
        <v>2.0347349384759891E-2</v>
      </c>
      <c r="C68" s="12">
        <v>3.814471799860731E-2</v>
      </c>
      <c r="D68" s="8">
        <f t="shared" si="0"/>
        <v>44788</v>
      </c>
      <c r="E68">
        <f t="shared" si="1"/>
        <v>0.53342508353326368</v>
      </c>
    </row>
    <row r="69" spans="1:5" x14ac:dyDescent="0.55000000000000004">
      <c r="A69" s="2">
        <v>44795</v>
      </c>
      <c r="B69" s="12">
        <v>2.0666858156798119E-2</v>
      </c>
      <c r="C69" s="12">
        <v>3.8753949718421374E-2</v>
      </c>
      <c r="D69" s="8">
        <f t="shared" si="0"/>
        <v>44795</v>
      </c>
      <c r="E69">
        <f t="shared" si="1"/>
        <v>0.53328391833502065</v>
      </c>
    </row>
    <row r="70" spans="1:5" x14ac:dyDescent="0.55000000000000004">
      <c r="A70" s="2">
        <v>44802</v>
      </c>
      <c r="B70" s="12">
        <v>2.1012166844836425E-2</v>
      </c>
      <c r="C70" s="12">
        <v>3.929284616143694E-2</v>
      </c>
      <c r="D70" s="8">
        <f t="shared" si="0"/>
        <v>44802</v>
      </c>
      <c r="E70">
        <f t="shared" si="1"/>
        <v>0.53475807678850029</v>
      </c>
    </row>
    <row r="71" spans="1:5" x14ac:dyDescent="0.55000000000000004">
      <c r="A71" s="2">
        <v>44809</v>
      </c>
      <c r="B71" s="12">
        <v>2.1338178779871615E-2</v>
      </c>
      <c r="C71" s="12">
        <v>3.9912026996034349E-2</v>
      </c>
      <c r="D71" s="8">
        <f t="shared" si="0"/>
        <v>44809</v>
      </c>
      <c r="E71">
        <f t="shared" si="1"/>
        <v>0.53463029532405792</v>
      </c>
    </row>
    <row r="72" spans="1:5" x14ac:dyDescent="0.55000000000000004">
      <c r="A72" s="2">
        <v>44816</v>
      </c>
      <c r="B72" s="12">
        <v>2.1693533310978404E-2</v>
      </c>
      <c r="C72" s="12">
        <v>4.0607806290345112E-2</v>
      </c>
      <c r="D72" s="8">
        <f t="shared" ref="D72:D135" si="2">$A72</f>
        <v>44816</v>
      </c>
      <c r="E72">
        <f t="shared" ref="E72:E135" si="3">B72/C72</f>
        <v>0.53422076425084419</v>
      </c>
    </row>
    <row r="73" spans="1:5" x14ac:dyDescent="0.55000000000000004">
      <c r="A73" s="2">
        <v>44823</v>
      </c>
      <c r="B73" s="12">
        <v>2.2045289317788867E-2</v>
      </c>
      <c r="C73" s="12">
        <v>4.1282170254596719E-2</v>
      </c>
      <c r="D73" s="8">
        <f t="shared" si="2"/>
        <v>44823</v>
      </c>
      <c r="E73">
        <f t="shared" si="3"/>
        <v>0.53401478608877528</v>
      </c>
    </row>
    <row r="74" spans="1:5" x14ac:dyDescent="0.55000000000000004">
      <c r="A74" s="2">
        <v>44830</v>
      </c>
      <c r="B74" s="12">
        <v>2.241495939048252E-2</v>
      </c>
      <c r="C74" s="12">
        <v>4.1982924726234452E-2</v>
      </c>
      <c r="D74" s="8">
        <f t="shared" si="2"/>
        <v>44830</v>
      </c>
      <c r="E74">
        <f t="shared" si="3"/>
        <v>0.53390657122265173</v>
      </c>
    </row>
    <row r="75" spans="1:5" x14ac:dyDescent="0.55000000000000004">
      <c r="A75" s="2">
        <v>44837</v>
      </c>
      <c r="B75" s="12">
        <v>2.278799050325175E-2</v>
      </c>
      <c r="C75" s="12">
        <v>4.2754367717077205E-2</v>
      </c>
      <c r="D75" s="8">
        <f t="shared" si="2"/>
        <v>44837</v>
      </c>
      <c r="E75">
        <f t="shared" si="3"/>
        <v>0.53299795366052471</v>
      </c>
    </row>
    <row r="76" spans="1:5" x14ac:dyDescent="0.55000000000000004">
      <c r="A76" s="2">
        <v>44844</v>
      </c>
      <c r="B76" s="12">
        <v>2.3101539303967168E-2</v>
      </c>
      <c r="C76" s="12">
        <v>4.3452968713792589E-2</v>
      </c>
      <c r="D76" s="8">
        <f t="shared" si="2"/>
        <v>44844</v>
      </c>
      <c r="E76">
        <f t="shared" si="3"/>
        <v>0.53164467210808575</v>
      </c>
    </row>
    <row r="77" spans="1:5" x14ac:dyDescent="0.55000000000000004">
      <c r="A77" s="2">
        <v>44851</v>
      </c>
      <c r="B77" s="12">
        <v>2.3439489369111954E-2</v>
      </c>
      <c r="C77" s="12">
        <v>4.4097222601920241E-2</v>
      </c>
      <c r="D77" s="8">
        <f t="shared" si="2"/>
        <v>44851</v>
      </c>
      <c r="E77">
        <f t="shared" si="3"/>
        <v>0.53154117166760673</v>
      </c>
    </row>
    <row r="78" spans="1:5" x14ac:dyDescent="0.55000000000000004">
      <c r="A78" s="2">
        <v>44858</v>
      </c>
      <c r="B78" s="12">
        <v>2.3779201856578277E-2</v>
      </c>
      <c r="C78" s="12">
        <v>4.4763964987615257E-2</v>
      </c>
      <c r="D78" s="8">
        <f t="shared" si="2"/>
        <v>44858</v>
      </c>
      <c r="E78">
        <f t="shared" si="3"/>
        <v>0.53121303850445811</v>
      </c>
    </row>
    <row r="79" spans="1:5" x14ac:dyDescent="0.55000000000000004">
      <c r="A79" s="2">
        <v>44865</v>
      </c>
      <c r="B79" s="12">
        <v>2.4129078630351741E-2</v>
      </c>
      <c r="C79" s="12">
        <v>4.5391718525955221E-2</v>
      </c>
      <c r="D79" s="8">
        <f t="shared" si="2"/>
        <v>44865</v>
      </c>
      <c r="E79">
        <f t="shared" si="3"/>
        <v>0.5315744680729505</v>
      </c>
    </row>
    <row r="80" spans="1:5" x14ac:dyDescent="0.55000000000000004">
      <c r="A80" s="2">
        <v>44872</v>
      </c>
      <c r="B80" s="12">
        <v>2.4512143120042944E-2</v>
      </c>
      <c r="C80" s="12">
        <v>4.6051737788323249E-2</v>
      </c>
      <c r="D80" s="8">
        <f t="shared" si="2"/>
        <v>44872</v>
      </c>
      <c r="E80">
        <f t="shared" si="3"/>
        <v>0.53227400956534965</v>
      </c>
    </row>
    <row r="81" spans="1:5" x14ac:dyDescent="0.55000000000000004">
      <c r="A81" s="2">
        <v>44879</v>
      </c>
      <c r="B81" s="12">
        <v>2.4860100865587938E-2</v>
      </c>
      <c r="C81" s="12">
        <v>4.6759775797481182E-2</v>
      </c>
      <c r="D81" s="8">
        <f t="shared" si="2"/>
        <v>44879</v>
      </c>
      <c r="E81">
        <f t="shared" si="3"/>
        <v>0.53165568999428525</v>
      </c>
    </row>
    <row r="82" spans="1:5" x14ac:dyDescent="0.55000000000000004">
      <c r="A82" s="2">
        <v>44886</v>
      </c>
      <c r="B82" s="12">
        <v>2.5183593904415609E-2</v>
      </c>
      <c r="C82" s="12">
        <v>4.7438351641268077E-2</v>
      </c>
      <c r="D82" s="8">
        <f t="shared" si="2"/>
        <v>44886</v>
      </c>
      <c r="E82">
        <f t="shared" si="3"/>
        <v>0.53086991923445392</v>
      </c>
    </row>
    <row r="83" spans="1:5" x14ac:dyDescent="0.55000000000000004">
      <c r="A83" s="2">
        <v>44893</v>
      </c>
      <c r="B83" s="12">
        <v>2.5579492159929537E-2</v>
      </c>
      <c r="C83" s="12">
        <v>4.8130222758088606E-2</v>
      </c>
      <c r="D83" s="8">
        <f t="shared" si="2"/>
        <v>44893</v>
      </c>
      <c r="E83">
        <f t="shared" si="3"/>
        <v>0.53146423793832809</v>
      </c>
    </row>
    <row r="84" spans="1:5" x14ac:dyDescent="0.55000000000000004">
      <c r="A84" s="2">
        <v>44900</v>
      </c>
      <c r="B84" s="12">
        <v>2.5990202256941736E-2</v>
      </c>
      <c r="C84" s="12">
        <v>4.8950670744843106E-2</v>
      </c>
      <c r="D84" s="8">
        <f t="shared" si="2"/>
        <v>44900</v>
      </c>
      <c r="E84">
        <f t="shared" si="3"/>
        <v>0.53094680545679285</v>
      </c>
    </row>
    <row r="85" spans="1:5" x14ac:dyDescent="0.55000000000000004">
      <c r="A85" s="2">
        <v>44907</v>
      </c>
      <c r="B85" s="12">
        <v>2.6425969836103402E-2</v>
      </c>
      <c r="C85" s="12">
        <v>4.9722097145930094E-2</v>
      </c>
      <c r="D85" s="8">
        <f t="shared" si="2"/>
        <v>44907</v>
      </c>
      <c r="E85">
        <f t="shared" si="3"/>
        <v>0.53147335597180156</v>
      </c>
    </row>
    <row r="86" spans="1:5" x14ac:dyDescent="0.55000000000000004">
      <c r="A86" s="2">
        <v>44914</v>
      </c>
      <c r="B86" s="12">
        <v>2.6873555182523677E-2</v>
      </c>
      <c r="C86" s="12">
        <v>5.0485999730925157E-2</v>
      </c>
      <c r="D86" s="8">
        <f t="shared" si="2"/>
        <v>44914</v>
      </c>
      <c r="E86">
        <f t="shared" si="3"/>
        <v>0.53229717794539988</v>
      </c>
    </row>
    <row r="87" spans="1:5" x14ac:dyDescent="0.55000000000000004">
      <c r="A87" s="2">
        <v>44921</v>
      </c>
      <c r="B87" s="12">
        <v>2.7249642491570643E-2</v>
      </c>
      <c r="C87" s="12">
        <v>5.1400107743767638E-2</v>
      </c>
      <c r="D87" s="8">
        <f t="shared" si="2"/>
        <v>44921</v>
      </c>
      <c r="E87">
        <f t="shared" si="3"/>
        <v>0.53014757532049561</v>
      </c>
    </row>
    <row r="88" spans="1:5" x14ac:dyDescent="0.55000000000000004">
      <c r="A88" s="2">
        <v>44928</v>
      </c>
      <c r="B88" s="12">
        <v>2.7668525011258258E-2</v>
      </c>
      <c r="C88" s="12">
        <v>5.2150815026709117E-2</v>
      </c>
      <c r="D88" s="8">
        <f t="shared" si="2"/>
        <v>44928</v>
      </c>
      <c r="E88">
        <f t="shared" si="3"/>
        <v>0.53054827613121258</v>
      </c>
    </row>
    <row r="89" spans="1:5" x14ac:dyDescent="0.55000000000000004">
      <c r="A89" s="2">
        <v>44935</v>
      </c>
      <c r="B89" s="12">
        <v>2.803475019591594E-2</v>
      </c>
      <c r="C89" s="12">
        <v>5.2894316068755935E-2</v>
      </c>
      <c r="D89" s="8">
        <f t="shared" si="2"/>
        <v>44935</v>
      </c>
      <c r="E89">
        <f t="shared" si="3"/>
        <v>0.53001441893065226</v>
      </c>
    </row>
    <row r="90" spans="1:5" x14ac:dyDescent="0.55000000000000004">
      <c r="A90" s="2">
        <v>44942</v>
      </c>
      <c r="B90" s="12">
        <v>2.8453622397007723E-2</v>
      </c>
      <c r="C90" s="12">
        <v>5.3578904775611967E-2</v>
      </c>
      <c r="D90" s="8">
        <f t="shared" si="2"/>
        <v>44942</v>
      </c>
      <c r="E90">
        <f t="shared" si="3"/>
        <v>0.53106017221089663</v>
      </c>
    </row>
    <row r="91" spans="1:5" x14ac:dyDescent="0.55000000000000004">
      <c r="A91" s="2">
        <v>44949</v>
      </c>
      <c r="B91" s="12">
        <v>2.8791412014192927E-2</v>
      </c>
      <c r="C91" s="12">
        <v>5.425436113845962E-2</v>
      </c>
      <c r="D91" s="8">
        <f t="shared" si="2"/>
        <v>44949</v>
      </c>
      <c r="E91">
        <f t="shared" si="3"/>
        <v>0.53067461140526417</v>
      </c>
    </row>
    <row r="92" spans="1:5" x14ac:dyDescent="0.55000000000000004">
      <c r="A92" s="2">
        <v>44956</v>
      </c>
      <c r="B92" s="12">
        <v>2.9162553173682236E-2</v>
      </c>
      <c r="C92" s="12">
        <v>5.4963908482960136E-2</v>
      </c>
      <c r="D92" s="8">
        <f t="shared" si="2"/>
        <v>44956</v>
      </c>
      <c r="E92">
        <f t="shared" si="3"/>
        <v>0.53057640874871892</v>
      </c>
    </row>
    <row r="93" spans="1:5" x14ac:dyDescent="0.55000000000000004">
      <c r="A93" s="2">
        <v>44963</v>
      </c>
      <c r="B93" s="12">
        <v>2.9542007612160401E-2</v>
      </c>
      <c r="C93" s="12">
        <v>5.5552803432609557E-2</v>
      </c>
      <c r="D93" s="8">
        <f t="shared" si="2"/>
        <v>44963</v>
      </c>
      <c r="E93">
        <f t="shared" si="3"/>
        <v>0.53178248057269439</v>
      </c>
    </row>
    <row r="94" spans="1:5" x14ac:dyDescent="0.55000000000000004">
      <c r="A94" s="2">
        <v>44970</v>
      </c>
      <c r="B94" s="12">
        <v>2.9918424814892493E-2</v>
      </c>
      <c r="C94" s="12">
        <v>5.6223456422582141E-2</v>
      </c>
      <c r="D94" s="8">
        <f t="shared" si="2"/>
        <v>44970</v>
      </c>
      <c r="E94">
        <f t="shared" si="3"/>
        <v>0.53213421441083375</v>
      </c>
    </row>
    <row r="95" spans="1:5" x14ac:dyDescent="0.55000000000000004">
      <c r="A95" s="2">
        <v>44977</v>
      </c>
      <c r="B95" s="12">
        <v>3.025830344304925E-2</v>
      </c>
      <c r="C95" s="12">
        <v>5.6869393552021502E-2</v>
      </c>
      <c r="D95" s="8">
        <f t="shared" si="2"/>
        <v>44977</v>
      </c>
      <c r="E95">
        <f t="shared" si="3"/>
        <v>0.53206657488566933</v>
      </c>
    </row>
    <row r="96" spans="1:5" x14ac:dyDescent="0.55000000000000004">
      <c r="A96" s="2">
        <v>44984</v>
      </c>
      <c r="B96" s="12">
        <v>3.0610784418170799E-2</v>
      </c>
      <c r="C96" s="12">
        <v>5.7535711983853551E-2</v>
      </c>
      <c r="D96" s="8">
        <f t="shared" si="2"/>
        <v>44984</v>
      </c>
      <c r="E96">
        <f t="shared" si="3"/>
        <v>0.53203103538131602</v>
      </c>
    </row>
    <row r="97" spans="1:5" x14ac:dyDescent="0.55000000000000004">
      <c r="A97" s="2">
        <v>44991</v>
      </c>
      <c r="B97" s="12">
        <v>3.1027288965833649E-2</v>
      </c>
      <c r="C97" s="12">
        <v>5.8108562865047161E-2</v>
      </c>
      <c r="D97" s="8">
        <f t="shared" si="2"/>
        <v>44991</v>
      </c>
      <c r="E97">
        <f t="shared" si="3"/>
        <v>0.53395381740712178</v>
      </c>
    </row>
    <row r="98" spans="1:5" x14ac:dyDescent="0.55000000000000004">
      <c r="A98" s="2">
        <v>44998</v>
      </c>
      <c r="B98" s="12">
        <v>3.140466864755162E-2</v>
      </c>
      <c r="C98" s="12">
        <v>5.8747835034109644E-2</v>
      </c>
      <c r="D98" s="8">
        <f t="shared" si="2"/>
        <v>44998</v>
      </c>
      <c r="E98">
        <f t="shared" si="3"/>
        <v>0.53456725050919274</v>
      </c>
    </row>
    <row r="99" spans="1:5" x14ac:dyDescent="0.55000000000000004">
      <c r="A99" s="2">
        <v>45005</v>
      </c>
      <c r="B99" s="12">
        <v>3.1761462227654726E-2</v>
      </c>
      <c r="C99" s="12">
        <v>5.9367749875457315E-2</v>
      </c>
      <c r="D99" s="8">
        <f t="shared" si="2"/>
        <v>45005</v>
      </c>
      <c r="E99">
        <f t="shared" si="3"/>
        <v>0.53499521700391994</v>
      </c>
    </row>
    <row r="100" spans="1:5" x14ac:dyDescent="0.55000000000000004">
      <c r="A100" s="2">
        <v>45012</v>
      </c>
      <c r="B100" s="12">
        <v>3.217922630296785E-2</v>
      </c>
      <c r="C100" s="12">
        <v>5.9950569672820732E-2</v>
      </c>
      <c r="D100" s="8">
        <f t="shared" si="2"/>
        <v>45012</v>
      </c>
      <c r="E100">
        <f t="shared" si="3"/>
        <v>0.53676264426819398</v>
      </c>
    </row>
    <row r="101" spans="1:5" x14ac:dyDescent="0.55000000000000004">
      <c r="A101" s="2">
        <v>45019</v>
      </c>
      <c r="B101" s="12">
        <v>3.252286992715539E-2</v>
      </c>
      <c r="C101" s="12">
        <v>6.0619364563515021E-2</v>
      </c>
      <c r="D101" s="8">
        <f t="shared" si="2"/>
        <v>45019</v>
      </c>
      <c r="E101">
        <f t="shared" si="3"/>
        <v>0.53650958173735019</v>
      </c>
    </row>
    <row r="102" spans="1:5" x14ac:dyDescent="0.55000000000000004">
      <c r="A102" s="2">
        <v>45026</v>
      </c>
      <c r="B102" s="12">
        <v>3.2875881009326244E-2</v>
      </c>
      <c r="C102" s="12">
        <v>6.1224282375669549E-2</v>
      </c>
      <c r="D102" s="8">
        <f t="shared" si="2"/>
        <v>45026</v>
      </c>
      <c r="E102">
        <f t="shared" si="3"/>
        <v>0.53697454234908393</v>
      </c>
    </row>
    <row r="103" spans="1:5" x14ac:dyDescent="0.55000000000000004">
      <c r="A103" s="2">
        <v>45033</v>
      </c>
      <c r="B103" s="12">
        <v>3.3224970632991714E-2</v>
      </c>
      <c r="C103" s="12">
        <v>6.1833260141754831E-2</v>
      </c>
      <c r="D103" s="8">
        <f t="shared" si="2"/>
        <v>45033</v>
      </c>
      <c r="E103">
        <f t="shared" si="3"/>
        <v>0.53733169748485443</v>
      </c>
    </row>
    <row r="104" spans="1:5" x14ac:dyDescent="0.55000000000000004">
      <c r="A104" s="2">
        <v>45040</v>
      </c>
      <c r="B104" s="12">
        <v>3.3596173759467975E-2</v>
      </c>
      <c r="C104" s="12">
        <v>6.2456318164523503E-2</v>
      </c>
      <c r="D104" s="8">
        <f t="shared" si="2"/>
        <v>45040</v>
      </c>
      <c r="E104">
        <f t="shared" si="3"/>
        <v>0.53791473379792187</v>
      </c>
    </row>
    <row r="105" spans="1:5" x14ac:dyDescent="0.55000000000000004">
      <c r="A105" s="2">
        <v>45047</v>
      </c>
      <c r="B105" s="12">
        <v>3.4007653462425083E-2</v>
      </c>
      <c r="C105" s="12">
        <v>6.3153218734418759E-2</v>
      </c>
      <c r="D105" s="8">
        <f t="shared" si="2"/>
        <v>45047</v>
      </c>
      <c r="E105">
        <f t="shared" si="3"/>
        <v>0.53849438150475104</v>
      </c>
    </row>
    <row r="106" spans="1:5" x14ac:dyDescent="0.55000000000000004">
      <c r="A106" s="2">
        <v>45054</v>
      </c>
      <c r="B106" s="12">
        <v>3.4306180627417672E-2</v>
      </c>
      <c r="C106" s="12">
        <v>6.3696773972535453E-2</v>
      </c>
      <c r="D106" s="8">
        <f t="shared" si="2"/>
        <v>45054</v>
      </c>
      <c r="E106">
        <f t="shared" si="3"/>
        <v>0.53858584176036428</v>
      </c>
    </row>
    <row r="107" spans="1:5" x14ac:dyDescent="0.55000000000000004">
      <c r="A107" s="2">
        <v>45061</v>
      </c>
      <c r="B107" s="12">
        <v>3.4638503136957488E-2</v>
      </c>
      <c r="C107" s="12">
        <v>6.4250938214188508E-2</v>
      </c>
      <c r="D107" s="8">
        <f t="shared" si="2"/>
        <v>45061</v>
      </c>
      <c r="E107">
        <f t="shared" si="3"/>
        <v>0.53911279896778663</v>
      </c>
    </row>
    <row r="108" spans="1:5" x14ac:dyDescent="0.55000000000000004">
      <c r="A108" s="2">
        <v>45068</v>
      </c>
      <c r="B108" s="12">
        <v>3.4924382019326877E-2</v>
      </c>
      <c r="C108" s="12">
        <v>6.4800848263503227E-2</v>
      </c>
      <c r="D108" s="8">
        <f t="shared" si="2"/>
        <v>45068</v>
      </c>
      <c r="E108">
        <f t="shared" si="3"/>
        <v>0.53894945753351797</v>
      </c>
    </row>
    <row r="109" spans="1:5" x14ac:dyDescent="0.55000000000000004">
      <c r="A109" s="2">
        <v>45075</v>
      </c>
      <c r="B109" s="12">
        <v>3.5218972326105692E-2</v>
      </c>
      <c r="C109" s="12">
        <v>6.5350117768387811E-2</v>
      </c>
      <c r="D109" s="8">
        <f t="shared" si="2"/>
        <v>45075</v>
      </c>
      <c r="E109">
        <f t="shared" si="3"/>
        <v>0.538927449999828</v>
      </c>
    </row>
    <row r="110" spans="1:5" x14ac:dyDescent="0.55000000000000004">
      <c r="A110" s="2">
        <v>45082</v>
      </c>
      <c r="B110" s="12">
        <v>3.5534692701236291E-2</v>
      </c>
      <c r="C110" s="12">
        <v>6.5881600352906328E-2</v>
      </c>
      <c r="D110" s="8">
        <f t="shared" si="2"/>
        <v>45082</v>
      </c>
      <c r="E110">
        <f t="shared" si="3"/>
        <v>0.5393720327206456</v>
      </c>
    </row>
    <row r="111" spans="1:5" x14ac:dyDescent="0.55000000000000004">
      <c r="A111" s="2">
        <v>45089</v>
      </c>
      <c r="B111" s="12">
        <v>3.5823467684626908E-2</v>
      </c>
      <c r="C111" s="12">
        <v>6.6506375026884251E-2</v>
      </c>
      <c r="D111" s="8">
        <f t="shared" si="2"/>
        <v>45089</v>
      </c>
      <c r="E111">
        <f t="shared" si="3"/>
        <v>0.53864712473271603</v>
      </c>
    </row>
    <row r="112" spans="1:5" x14ac:dyDescent="0.55000000000000004">
      <c r="A112" s="2">
        <v>45096</v>
      </c>
      <c r="B112" s="12">
        <v>3.6147777981002022E-2</v>
      </c>
      <c r="C112" s="12">
        <v>6.7112753913335557E-2</v>
      </c>
      <c r="D112" s="8">
        <f t="shared" si="2"/>
        <v>45096</v>
      </c>
      <c r="E112">
        <f t="shared" si="3"/>
        <v>0.53861264622936778</v>
      </c>
    </row>
    <row r="113" spans="1:5" x14ac:dyDescent="0.55000000000000004">
      <c r="A113" s="2">
        <v>45103</v>
      </c>
      <c r="B113" s="12">
        <v>3.6450945174700621E-2</v>
      </c>
      <c r="C113" s="12">
        <v>6.7753276880122698E-2</v>
      </c>
      <c r="D113" s="8">
        <f t="shared" si="2"/>
        <v>45103</v>
      </c>
      <c r="E113">
        <f t="shared" si="3"/>
        <v>0.53799530964670605</v>
      </c>
    </row>
    <row r="114" spans="1:5" x14ac:dyDescent="0.55000000000000004">
      <c r="A114" s="2">
        <v>45110</v>
      </c>
      <c r="B114" s="12">
        <v>3.6782673622541541E-2</v>
      </c>
      <c r="C114" s="12">
        <v>6.8320046832474085E-2</v>
      </c>
      <c r="D114" s="8">
        <f t="shared" si="2"/>
        <v>45110</v>
      </c>
      <c r="E114">
        <f t="shared" si="3"/>
        <v>0.53838771089743886</v>
      </c>
    </row>
    <row r="115" spans="1:5" x14ac:dyDescent="0.55000000000000004">
      <c r="A115" s="2">
        <v>45117</v>
      </c>
      <c r="B115" s="12">
        <v>3.712338705699144E-2</v>
      </c>
      <c r="C115" s="12">
        <v>6.8901147548163413E-2</v>
      </c>
      <c r="D115" s="8">
        <f t="shared" si="2"/>
        <v>45117</v>
      </c>
      <c r="E115">
        <f t="shared" si="3"/>
        <v>0.53879199952426593</v>
      </c>
    </row>
    <row r="116" spans="1:5" x14ac:dyDescent="0.55000000000000004">
      <c r="A116" s="2">
        <v>45124</v>
      </c>
      <c r="B116" s="12">
        <v>3.7409005442374681E-2</v>
      </c>
      <c r="C116" s="12">
        <v>6.9413534997414164E-2</v>
      </c>
      <c r="D116" s="8">
        <f t="shared" si="2"/>
        <v>45124</v>
      </c>
      <c r="E116">
        <f t="shared" si="3"/>
        <v>0.53892955377893181</v>
      </c>
    </row>
    <row r="117" spans="1:5" x14ac:dyDescent="0.55000000000000004">
      <c r="A117" s="2">
        <v>45131</v>
      </c>
      <c r="B117" s="12">
        <v>3.7762307335816023E-2</v>
      </c>
      <c r="C117" s="12">
        <v>6.9983220356901105E-2</v>
      </c>
      <c r="D117" s="8">
        <f t="shared" si="2"/>
        <v>45131</v>
      </c>
      <c r="E117">
        <f t="shared" si="3"/>
        <v>0.53959087825960916</v>
      </c>
    </row>
    <row r="118" spans="1:5" x14ac:dyDescent="0.55000000000000004">
      <c r="A118" s="2">
        <v>45138</v>
      </c>
      <c r="B118" s="12">
        <v>3.8059182085561472E-2</v>
      </c>
      <c r="C118" s="12">
        <v>7.0487823582143144E-2</v>
      </c>
      <c r="D118" s="8">
        <f t="shared" si="2"/>
        <v>45138</v>
      </c>
      <c r="E118">
        <f t="shared" si="3"/>
        <v>0.53993981018876425</v>
      </c>
    </row>
    <row r="119" spans="1:5" x14ac:dyDescent="0.55000000000000004">
      <c r="A119" s="2">
        <v>45145</v>
      </c>
      <c r="B119" s="12">
        <v>3.8372749646651612E-2</v>
      </c>
      <c r="C119" s="12">
        <v>7.1116369892241779E-2</v>
      </c>
      <c r="D119" s="8">
        <f t="shared" si="2"/>
        <v>45145</v>
      </c>
      <c r="E119">
        <f t="shared" si="3"/>
        <v>0.53957688932654269</v>
      </c>
    </row>
    <row r="120" spans="1:5" x14ac:dyDescent="0.55000000000000004">
      <c r="A120" s="2">
        <v>45152</v>
      </c>
      <c r="B120" s="12">
        <v>3.8666932084548092E-2</v>
      </c>
      <c r="C120" s="12">
        <v>7.1732095934901541E-2</v>
      </c>
      <c r="D120" s="8">
        <f t="shared" si="2"/>
        <v>45152</v>
      </c>
      <c r="E120">
        <f t="shared" si="3"/>
        <v>0.53904645585205246</v>
      </c>
    </row>
    <row r="121" spans="1:5" x14ac:dyDescent="0.55000000000000004">
      <c r="A121" s="2">
        <v>45159</v>
      </c>
      <c r="B121" s="12">
        <v>3.9026946175993109E-2</v>
      </c>
      <c r="C121" s="12">
        <v>7.2300067244551486E-2</v>
      </c>
      <c r="D121" s="8">
        <f t="shared" si="2"/>
        <v>45159</v>
      </c>
      <c r="E121">
        <f t="shared" si="3"/>
        <v>0.53979128461922932</v>
      </c>
    </row>
    <row r="122" spans="1:5" x14ac:dyDescent="0.55000000000000004">
      <c r="A122" s="2">
        <v>45166</v>
      </c>
      <c r="B122" s="12">
        <v>3.9352200397230412E-2</v>
      </c>
      <c r="C122" s="12">
        <v>7.2797416482088984E-2</v>
      </c>
      <c r="D122" s="8">
        <f t="shared" si="2"/>
        <v>45166</v>
      </c>
      <c r="E122">
        <f t="shared" si="3"/>
        <v>0.54057138699300677</v>
      </c>
    </row>
    <row r="123" spans="1:5" x14ac:dyDescent="0.55000000000000004">
      <c r="A123" s="2">
        <v>45173</v>
      </c>
      <c r="B123" s="12">
        <v>3.969341806380608E-2</v>
      </c>
      <c r="C123" s="12">
        <v>7.3398417176994413E-2</v>
      </c>
      <c r="D123" s="8">
        <f t="shared" si="2"/>
        <v>45173</v>
      </c>
      <c r="E123">
        <f t="shared" si="3"/>
        <v>0.54079392431704043</v>
      </c>
    </row>
    <row r="124" spans="1:5" x14ac:dyDescent="0.55000000000000004">
      <c r="A124" s="2">
        <v>45180</v>
      </c>
      <c r="B124" s="12">
        <v>3.9999341921552647E-2</v>
      </c>
      <c r="C124" s="12">
        <v>7.3973162540888093E-2</v>
      </c>
      <c r="D124" s="8">
        <f t="shared" si="2"/>
        <v>45180</v>
      </c>
      <c r="E124">
        <f t="shared" si="3"/>
        <v>0.54072775243918114</v>
      </c>
    </row>
    <row r="125" spans="1:5" x14ac:dyDescent="0.55000000000000004">
      <c r="A125" s="2">
        <v>45187</v>
      </c>
      <c r="B125" s="12">
        <v>4.0330682072932091E-2</v>
      </c>
      <c r="C125" s="12">
        <v>7.4525083186692931E-2</v>
      </c>
      <c r="D125" s="8">
        <f t="shared" si="2"/>
        <v>45187</v>
      </c>
      <c r="E125">
        <f t="shared" si="3"/>
        <v>0.54116923253744809</v>
      </c>
    </row>
    <row r="126" spans="1:5" x14ac:dyDescent="0.55000000000000004">
      <c r="A126" s="2">
        <v>45194</v>
      </c>
      <c r="B126" s="12">
        <v>4.0615433957538014E-2</v>
      </c>
      <c r="C126" s="12">
        <v>7.5081181081369963E-2</v>
      </c>
      <c r="D126" s="8">
        <f t="shared" si="2"/>
        <v>45194</v>
      </c>
      <c r="E126">
        <f t="shared" si="3"/>
        <v>0.54095358347547362</v>
      </c>
    </row>
    <row r="127" spans="1:5" x14ac:dyDescent="0.55000000000000004">
      <c r="A127" s="2">
        <v>45201</v>
      </c>
      <c r="B127" s="12">
        <v>4.091579101564672E-2</v>
      </c>
      <c r="C127" s="12">
        <v>7.5714850958667201E-2</v>
      </c>
      <c r="D127" s="8">
        <f t="shared" si="2"/>
        <v>45201</v>
      </c>
      <c r="E127">
        <f t="shared" si="3"/>
        <v>0.54039320552823489</v>
      </c>
    </row>
    <row r="128" spans="1:5" x14ac:dyDescent="0.55000000000000004">
      <c r="A128" s="2">
        <v>45208</v>
      </c>
      <c r="B128" s="12">
        <v>4.1278172212967895E-2</v>
      </c>
      <c r="C128" s="12">
        <v>7.6295525023109045E-2</v>
      </c>
      <c r="D128" s="8">
        <f t="shared" si="2"/>
        <v>45208</v>
      </c>
      <c r="E128">
        <f t="shared" si="3"/>
        <v>0.54103005648712954</v>
      </c>
    </row>
    <row r="129" spans="1:5" x14ac:dyDescent="0.55000000000000004">
      <c r="A129" s="2">
        <v>45215</v>
      </c>
      <c r="B129" s="12">
        <v>4.158596663688436E-2</v>
      </c>
      <c r="C129" s="12">
        <v>7.6869418394912126E-2</v>
      </c>
      <c r="D129" s="8">
        <f t="shared" si="2"/>
        <v>45215</v>
      </c>
      <c r="E129">
        <f t="shared" si="3"/>
        <v>0.54099494318064045</v>
      </c>
    </row>
    <row r="130" spans="1:5" x14ac:dyDescent="0.55000000000000004">
      <c r="A130" s="2">
        <v>45222</v>
      </c>
      <c r="B130" s="12">
        <v>4.1943647315839661E-2</v>
      </c>
      <c r="C130" s="12">
        <v>7.7527942994010529E-2</v>
      </c>
      <c r="D130" s="8">
        <f t="shared" si="2"/>
        <v>45222</v>
      </c>
      <c r="E130">
        <f t="shared" si="3"/>
        <v>0.54101328754562783</v>
      </c>
    </row>
    <row r="131" spans="1:5" x14ac:dyDescent="0.55000000000000004">
      <c r="A131" s="2">
        <v>45229</v>
      </c>
      <c r="B131" s="12">
        <v>4.2254312109086749E-2</v>
      </c>
      <c r="C131" s="12">
        <v>7.8135514636169967E-2</v>
      </c>
      <c r="D131" s="8">
        <f t="shared" si="2"/>
        <v>45229</v>
      </c>
      <c r="E131">
        <f t="shared" si="3"/>
        <v>0.5407824125282803</v>
      </c>
    </row>
    <row r="132" spans="1:5" x14ac:dyDescent="0.55000000000000004">
      <c r="A132" s="2">
        <v>45236</v>
      </c>
      <c r="B132" s="12">
        <v>4.257139884324608E-2</v>
      </c>
      <c r="C132" s="12">
        <v>7.8762238838224599E-2</v>
      </c>
      <c r="D132" s="8">
        <f t="shared" si="2"/>
        <v>45236</v>
      </c>
      <c r="E132">
        <f t="shared" si="3"/>
        <v>0.54050518968469807</v>
      </c>
    </row>
    <row r="133" spans="1:5" x14ac:dyDescent="0.55000000000000004">
      <c r="A133" s="2">
        <v>45243</v>
      </c>
      <c r="B133" s="12">
        <v>4.2918209676353569E-2</v>
      </c>
      <c r="C133" s="12">
        <v>7.9376162817327289E-2</v>
      </c>
      <c r="D133" s="8">
        <f t="shared" si="2"/>
        <v>45243</v>
      </c>
      <c r="E133">
        <f t="shared" si="3"/>
        <v>0.54069393320414838</v>
      </c>
    </row>
    <row r="134" spans="1:5" x14ac:dyDescent="0.55000000000000004">
      <c r="A134" s="2">
        <v>45250</v>
      </c>
      <c r="B134" s="12">
        <v>4.3270444068833958E-2</v>
      </c>
      <c r="C134" s="12">
        <v>8.0001755247602044E-2</v>
      </c>
      <c r="D134" s="8">
        <f t="shared" si="2"/>
        <v>45250</v>
      </c>
      <c r="E134">
        <f t="shared" si="3"/>
        <v>0.54086868387966947</v>
      </c>
    </row>
    <row r="135" spans="1:5" x14ac:dyDescent="0.55000000000000004">
      <c r="A135" s="2">
        <v>45257</v>
      </c>
      <c r="B135" s="12">
        <v>4.3682254798707319E-2</v>
      </c>
      <c r="C135" s="12">
        <v>8.0640228105263403E-2</v>
      </c>
      <c r="D135" s="8">
        <f t="shared" si="2"/>
        <v>45257</v>
      </c>
      <c r="E135">
        <f t="shared" si="3"/>
        <v>0.54169309568032054</v>
      </c>
    </row>
    <row r="136" spans="1:5" x14ac:dyDescent="0.55000000000000004">
      <c r="A136" s="2">
        <v>45264</v>
      </c>
      <c r="B136" s="12">
        <v>4.4022811303434273E-2</v>
      </c>
      <c r="C136" s="12">
        <v>8.1235908853758754E-2</v>
      </c>
      <c r="D136" s="8">
        <f t="shared" ref="D136:D180" si="4">$A136</f>
        <v>45264</v>
      </c>
      <c r="E136">
        <f t="shared" ref="E136:E180" si="5">B136/C136</f>
        <v>0.54191319977332109</v>
      </c>
    </row>
    <row r="137" spans="1:5" x14ac:dyDescent="0.55000000000000004">
      <c r="A137" s="2">
        <v>45271</v>
      </c>
      <c r="B137" s="12">
        <v>4.4406676215132251E-2</v>
      </c>
      <c r="C137" s="12">
        <v>8.1785625174651114E-2</v>
      </c>
      <c r="D137" s="8">
        <f t="shared" si="4"/>
        <v>45271</v>
      </c>
      <c r="E137">
        <f t="shared" si="5"/>
        <v>0.54296431824422609</v>
      </c>
    </row>
    <row r="138" spans="1:5" x14ac:dyDescent="0.55000000000000004">
      <c r="A138" s="2">
        <v>45278</v>
      </c>
      <c r="B138" s="12">
        <v>4.4789796308009354E-2</v>
      </c>
      <c r="C138" s="12">
        <v>8.239112888650732E-2</v>
      </c>
      <c r="D138" s="8">
        <f t="shared" si="4"/>
        <v>45278</v>
      </c>
      <c r="E138">
        <f t="shared" si="5"/>
        <v>0.54362401527119142</v>
      </c>
    </row>
    <row r="139" spans="1:5" x14ac:dyDescent="0.55000000000000004">
      <c r="A139" s="2">
        <v>45285</v>
      </c>
      <c r="B139" s="12">
        <v>4.517860897177943E-2</v>
      </c>
      <c r="C139" s="12">
        <v>8.2996082768836479E-2</v>
      </c>
      <c r="D139" s="8">
        <f t="shared" si="4"/>
        <v>45285</v>
      </c>
      <c r="E139">
        <f t="shared" si="5"/>
        <v>0.54434628074691704</v>
      </c>
    </row>
    <row r="140" spans="1:5" x14ac:dyDescent="0.55000000000000004">
      <c r="A140" s="2">
        <v>45292</v>
      </c>
      <c r="B140" s="12">
        <v>4.552731873550124E-2</v>
      </c>
      <c r="C140" s="12">
        <v>8.3621248479865656E-2</v>
      </c>
      <c r="D140" s="8">
        <f t="shared" si="4"/>
        <v>45292</v>
      </c>
      <c r="E140">
        <f t="shared" si="5"/>
        <v>0.5444467711632327</v>
      </c>
    </row>
    <row r="141" spans="1:5" x14ac:dyDescent="0.55000000000000004">
      <c r="A141" s="2">
        <v>45299</v>
      </c>
      <c r="B141" s="12">
        <v>4.5894259248601604E-2</v>
      </c>
      <c r="C141" s="12">
        <v>8.4153871507072889E-2</v>
      </c>
      <c r="D141" s="8">
        <f t="shared" si="4"/>
        <v>45299</v>
      </c>
      <c r="E141">
        <f t="shared" si="5"/>
        <v>0.54536123444712015</v>
      </c>
    </row>
    <row r="142" spans="1:5" x14ac:dyDescent="0.55000000000000004">
      <c r="A142" s="2">
        <v>45306</v>
      </c>
      <c r="B142" s="12">
        <v>4.6260469195793089E-2</v>
      </c>
      <c r="C142" s="12">
        <v>8.4740774187128234E-2</v>
      </c>
      <c r="D142" s="8">
        <f t="shared" si="4"/>
        <v>45306</v>
      </c>
      <c r="E142">
        <f t="shared" si="5"/>
        <v>0.54590567102489207</v>
      </c>
    </row>
    <row r="143" spans="1:5" x14ac:dyDescent="0.55000000000000004">
      <c r="A143" s="2">
        <v>45313</v>
      </c>
      <c r="B143" s="12">
        <v>4.66088500153157E-2</v>
      </c>
      <c r="C143" s="12">
        <v>8.539251884511917E-2</v>
      </c>
      <c r="D143" s="8">
        <f t="shared" si="4"/>
        <v>45313</v>
      </c>
      <c r="E143">
        <f t="shared" si="5"/>
        <v>0.54581889193188671</v>
      </c>
    </row>
    <row r="144" spans="1:5" x14ac:dyDescent="0.55000000000000004">
      <c r="A144" s="2">
        <v>45320</v>
      </c>
      <c r="B144" s="12">
        <v>4.6961450967190198E-2</v>
      </c>
      <c r="C144" s="12">
        <v>8.5992437404662378E-2</v>
      </c>
      <c r="D144" s="8">
        <f t="shared" si="4"/>
        <v>45320</v>
      </c>
      <c r="E144">
        <f t="shared" si="5"/>
        <v>0.54611140682289838</v>
      </c>
    </row>
    <row r="145" spans="1:5" x14ac:dyDescent="0.55000000000000004">
      <c r="A145" s="2">
        <v>45327</v>
      </c>
      <c r="B145" s="12">
        <v>4.7381319670961396E-2</v>
      </c>
      <c r="C145" s="12">
        <v>8.6586194346157205E-2</v>
      </c>
      <c r="D145" s="8">
        <f t="shared" si="4"/>
        <v>45327</v>
      </c>
      <c r="E145">
        <f t="shared" si="5"/>
        <v>0.547215639037544</v>
      </c>
    </row>
    <row r="146" spans="1:5" x14ac:dyDescent="0.55000000000000004">
      <c r="A146" s="2">
        <v>45334</v>
      </c>
      <c r="B146" s="12">
        <v>4.7754714054556703E-2</v>
      </c>
      <c r="C146" s="12">
        <v>8.7174680235153998E-2</v>
      </c>
      <c r="D146" s="8">
        <f t="shared" si="4"/>
        <v>45334</v>
      </c>
      <c r="E146">
        <f t="shared" si="5"/>
        <v>0.54780486634121517</v>
      </c>
    </row>
    <row r="147" spans="1:5" x14ac:dyDescent="0.55000000000000004">
      <c r="A147" s="2">
        <v>45341</v>
      </c>
      <c r="B147" s="12">
        <v>4.8107075772139928E-2</v>
      </c>
      <c r="C147" s="12">
        <v>8.770308285908221E-2</v>
      </c>
      <c r="D147" s="8">
        <f t="shared" si="4"/>
        <v>45341</v>
      </c>
      <c r="E147">
        <f t="shared" si="5"/>
        <v>0.54852206107094825</v>
      </c>
    </row>
    <row r="148" spans="1:5" x14ac:dyDescent="0.55000000000000004">
      <c r="A148" s="2">
        <v>45348</v>
      </c>
      <c r="B148" s="12">
        <v>4.8496921177673763E-2</v>
      </c>
      <c r="C148" s="12">
        <v>8.8212561769070247E-2</v>
      </c>
      <c r="D148" s="8">
        <f t="shared" si="4"/>
        <v>45348</v>
      </c>
      <c r="E148">
        <f t="shared" si="5"/>
        <v>0.5497734132768165</v>
      </c>
    </row>
    <row r="149" spans="1:5" x14ac:dyDescent="0.55000000000000004">
      <c r="A149" s="2">
        <v>45355</v>
      </c>
      <c r="B149" s="12">
        <v>4.8865975813066106E-2</v>
      </c>
      <c r="C149" s="12">
        <v>8.8781936045600321E-2</v>
      </c>
      <c r="D149" s="8">
        <f t="shared" si="4"/>
        <v>45355</v>
      </c>
      <c r="E149">
        <f t="shared" si="5"/>
        <v>0.5504044852994362</v>
      </c>
    </row>
    <row r="150" spans="1:5" x14ac:dyDescent="0.55000000000000004">
      <c r="A150" s="2">
        <v>45362</v>
      </c>
      <c r="B150" s="12">
        <v>4.9190941673029086E-2</v>
      </c>
      <c r="C150" s="12">
        <v>8.9279413752463982E-2</v>
      </c>
      <c r="D150" s="8">
        <f t="shared" si="4"/>
        <v>45362</v>
      </c>
      <c r="E150">
        <f t="shared" si="5"/>
        <v>0.55097742699583407</v>
      </c>
    </row>
    <row r="151" spans="1:5" x14ac:dyDescent="0.55000000000000004">
      <c r="A151" s="2">
        <v>45369</v>
      </c>
      <c r="B151" s="12">
        <v>4.9487090430357594E-2</v>
      </c>
      <c r="C151" s="12">
        <v>8.9780430064271555E-2</v>
      </c>
      <c r="D151" s="8">
        <f t="shared" si="4"/>
        <v>45369</v>
      </c>
      <c r="E151">
        <f t="shared" si="5"/>
        <v>0.55120130739996487</v>
      </c>
    </row>
    <row r="152" spans="1:5" x14ac:dyDescent="0.55000000000000004">
      <c r="A152" s="2">
        <v>45376</v>
      </c>
      <c r="B152" s="12">
        <v>4.9789275534050118E-2</v>
      </c>
      <c r="C152" s="12">
        <v>9.022567557595236E-2</v>
      </c>
      <c r="D152" s="8">
        <f t="shared" si="4"/>
        <v>45376</v>
      </c>
      <c r="E152">
        <f t="shared" si="5"/>
        <v>0.55183045420521448</v>
      </c>
    </row>
    <row r="153" spans="1:5" x14ac:dyDescent="0.55000000000000004">
      <c r="A153" s="2">
        <v>45383</v>
      </c>
      <c r="B153" s="12">
        <v>5.0166991460637932E-2</v>
      </c>
      <c r="C153" s="12">
        <v>9.069236017915655E-2</v>
      </c>
      <c r="D153" s="8">
        <f t="shared" si="4"/>
        <v>45383</v>
      </c>
      <c r="E153">
        <f t="shared" si="5"/>
        <v>0.55315565017313995</v>
      </c>
    </row>
    <row r="154" spans="1:5" x14ac:dyDescent="0.55000000000000004">
      <c r="A154" s="2">
        <v>45390</v>
      </c>
      <c r="B154" s="12">
        <v>5.04937797200554E-2</v>
      </c>
      <c r="C154" s="12">
        <v>9.1164371252992649E-2</v>
      </c>
      <c r="D154" s="8">
        <f t="shared" si="4"/>
        <v>45390</v>
      </c>
      <c r="E154">
        <f t="shared" si="5"/>
        <v>0.55387624601642649</v>
      </c>
    </row>
    <row r="155" spans="1:5" x14ac:dyDescent="0.55000000000000004">
      <c r="A155" s="2">
        <v>45397</v>
      </c>
      <c r="B155" s="12">
        <v>5.0829305661026988E-2</v>
      </c>
      <c r="C155" s="12">
        <v>9.1631806303300187E-2</v>
      </c>
      <c r="D155" s="8">
        <f t="shared" si="4"/>
        <v>45397</v>
      </c>
      <c r="E155">
        <f t="shared" si="5"/>
        <v>0.55471247061072437</v>
      </c>
    </row>
    <row r="156" spans="1:5" x14ac:dyDescent="0.55000000000000004">
      <c r="A156" s="2">
        <v>45404</v>
      </c>
      <c r="B156" s="12">
        <v>5.1121232234630137E-2</v>
      </c>
      <c r="C156" s="12">
        <v>9.2070409226315403E-2</v>
      </c>
      <c r="D156" s="8">
        <f t="shared" si="4"/>
        <v>45404</v>
      </c>
      <c r="E156">
        <f t="shared" si="5"/>
        <v>0.55524063229664411</v>
      </c>
    </row>
    <row r="157" spans="1:5" x14ac:dyDescent="0.55000000000000004">
      <c r="A157" s="2">
        <v>45411</v>
      </c>
      <c r="B157" s="12">
        <v>5.1486350082059235E-2</v>
      </c>
      <c r="C157" s="12">
        <v>9.2477080192670508E-2</v>
      </c>
      <c r="D157" s="8">
        <f t="shared" si="4"/>
        <v>45411</v>
      </c>
      <c r="E157">
        <f t="shared" si="5"/>
        <v>0.55674714183006735</v>
      </c>
    </row>
    <row r="158" spans="1:5" x14ac:dyDescent="0.55000000000000004">
      <c r="A158" s="2">
        <v>45418</v>
      </c>
      <c r="B158" s="12">
        <v>5.1836175586601321E-2</v>
      </c>
      <c r="C158" s="12">
        <v>9.2861392334138107E-2</v>
      </c>
      <c r="D158" s="8">
        <f t="shared" si="4"/>
        <v>45418</v>
      </c>
      <c r="E158">
        <f t="shared" si="5"/>
        <v>0.55821019137944894</v>
      </c>
    </row>
    <row r="159" spans="1:5" x14ac:dyDescent="0.55000000000000004">
      <c r="A159" s="2">
        <v>45425</v>
      </c>
      <c r="B159" s="12">
        <v>5.2117419684309163E-2</v>
      </c>
      <c r="C159" s="12">
        <v>9.3264924777110805E-2</v>
      </c>
      <c r="D159" s="8">
        <f t="shared" si="4"/>
        <v>45425</v>
      </c>
      <c r="E159">
        <f t="shared" si="5"/>
        <v>0.55881050468717997</v>
      </c>
    </row>
    <row r="160" spans="1:5" x14ac:dyDescent="0.55000000000000004">
      <c r="A160" s="2">
        <v>45432</v>
      </c>
      <c r="B160" s="12">
        <v>5.2427889462317148E-2</v>
      </c>
      <c r="C160" s="12">
        <v>9.3699977680889723E-2</v>
      </c>
      <c r="D160" s="8">
        <f t="shared" si="4"/>
        <v>45432</v>
      </c>
      <c r="E160">
        <f t="shared" si="5"/>
        <v>0.55952936980271994</v>
      </c>
    </row>
    <row r="161" spans="1:5" x14ac:dyDescent="0.55000000000000004">
      <c r="A161" s="2">
        <v>45439</v>
      </c>
      <c r="B161" s="12">
        <v>5.2682389401473531E-2</v>
      </c>
      <c r="C161" s="12">
        <v>9.4158350223067427E-2</v>
      </c>
      <c r="D161" s="8">
        <f t="shared" si="4"/>
        <v>45439</v>
      </c>
      <c r="E161">
        <f t="shared" si="5"/>
        <v>0.55950841615921931</v>
      </c>
    </row>
    <row r="162" spans="1:5" x14ac:dyDescent="0.55000000000000004">
      <c r="A162" s="2">
        <v>45446</v>
      </c>
      <c r="B162" s="12">
        <v>5.2998953602765561E-2</v>
      </c>
      <c r="C162" s="12">
        <v>9.46045787915233E-2</v>
      </c>
      <c r="D162" s="8">
        <f t="shared" si="4"/>
        <v>45446</v>
      </c>
      <c r="E162">
        <f t="shared" si="5"/>
        <v>0.56021552317840184</v>
      </c>
    </row>
    <row r="163" spans="1:5" x14ac:dyDescent="0.55000000000000004">
      <c r="A163" s="2">
        <v>45453</v>
      </c>
      <c r="B163" s="12">
        <v>5.3296586786177692E-2</v>
      </c>
      <c r="C163" s="12">
        <v>9.500042103506158E-2</v>
      </c>
      <c r="D163" s="8">
        <f t="shared" si="4"/>
        <v>45453</v>
      </c>
      <c r="E163">
        <f t="shared" si="5"/>
        <v>0.56101421662655204</v>
      </c>
    </row>
    <row r="164" spans="1:5" x14ac:dyDescent="0.55000000000000004">
      <c r="A164" s="2">
        <v>45460</v>
      </c>
      <c r="B164" s="12">
        <v>5.3613498179517251E-2</v>
      </c>
      <c r="C164" s="12">
        <v>9.5401133044507536E-2</v>
      </c>
      <c r="D164" s="8">
        <f t="shared" si="4"/>
        <v>45460</v>
      </c>
      <c r="E164">
        <f t="shared" si="5"/>
        <v>0.56197967957576478</v>
      </c>
    </row>
    <row r="165" spans="1:5" x14ac:dyDescent="0.55000000000000004">
      <c r="A165" s="2">
        <v>45467</v>
      </c>
      <c r="B165" s="12">
        <v>5.392049072093702E-2</v>
      </c>
      <c r="C165" s="12">
        <v>9.580141437137854E-2</v>
      </c>
      <c r="D165" s="8">
        <f t="shared" si="4"/>
        <v>45467</v>
      </c>
      <c r="E165">
        <f t="shared" si="5"/>
        <v>0.56283606118706964</v>
      </c>
    </row>
    <row r="166" spans="1:5" x14ac:dyDescent="0.55000000000000004">
      <c r="A166" s="2">
        <v>45474</v>
      </c>
      <c r="B166" s="12">
        <v>5.4171587694770054E-2</v>
      </c>
      <c r="C166" s="12">
        <v>9.618492477526229E-2</v>
      </c>
      <c r="D166" s="8">
        <f t="shared" si="4"/>
        <v>45474</v>
      </c>
      <c r="E166">
        <f t="shared" si="5"/>
        <v>0.56320247503798426</v>
      </c>
    </row>
    <row r="167" spans="1:5" x14ac:dyDescent="0.55000000000000004">
      <c r="A167" s="2">
        <v>45481</v>
      </c>
      <c r="B167" s="12">
        <v>5.4424708764133412E-2</v>
      </c>
      <c r="C167" s="12">
        <v>9.6607928970416257E-2</v>
      </c>
      <c r="D167" s="8">
        <f t="shared" si="4"/>
        <v>45481</v>
      </c>
      <c r="E167">
        <f t="shared" si="5"/>
        <v>0.56335654168509919</v>
      </c>
    </row>
    <row r="168" spans="1:5" x14ac:dyDescent="0.55000000000000004">
      <c r="A168" s="2">
        <v>45488</v>
      </c>
      <c r="B168" s="12">
        <v>5.4701349754331927E-2</v>
      </c>
      <c r="C168" s="12">
        <v>9.6981715556693757E-2</v>
      </c>
      <c r="D168" s="8">
        <f t="shared" si="4"/>
        <v>45488</v>
      </c>
      <c r="E168">
        <f t="shared" si="5"/>
        <v>0.56403776155469743</v>
      </c>
    </row>
    <row r="169" spans="1:5" x14ac:dyDescent="0.55000000000000004">
      <c r="A169" s="2">
        <v>45495</v>
      </c>
      <c r="B169" s="12">
        <v>5.4968745198342245E-2</v>
      </c>
      <c r="C169" s="12">
        <v>9.7355646608704993E-2</v>
      </c>
      <c r="D169" s="8">
        <f t="shared" si="4"/>
        <v>45495</v>
      </c>
      <c r="E169">
        <f t="shared" si="5"/>
        <v>0.56461794578053015</v>
      </c>
    </row>
    <row r="170" spans="1:5" x14ac:dyDescent="0.55000000000000004">
      <c r="A170" s="2">
        <v>45502</v>
      </c>
      <c r="B170" s="12">
        <v>5.5259068448777718E-2</v>
      </c>
      <c r="C170" s="12">
        <v>9.773344615269533E-2</v>
      </c>
      <c r="D170" s="8">
        <f t="shared" si="4"/>
        <v>45502</v>
      </c>
      <c r="E170">
        <f t="shared" si="5"/>
        <v>0.56540591398407125</v>
      </c>
    </row>
    <row r="171" spans="1:5" x14ac:dyDescent="0.55000000000000004">
      <c r="A171" s="2">
        <v>45509</v>
      </c>
      <c r="B171" s="12">
        <v>5.5531258353784002E-2</v>
      </c>
      <c r="C171" s="12">
        <v>9.8109988198352913E-2</v>
      </c>
      <c r="D171" s="8">
        <f t="shared" si="4"/>
        <v>45509</v>
      </c>
      <c r="E171">
        <f t="shared" si="5"/>
        <v>0.56601024394696919</v>
      </c>
    </row>
    <row r="172" spans="1:5" x14ac:dyDescent="0.55000000000000004">
      <c r="A172" s="2">
        <v>45516</v>
      </c>
      <c r="B172" s="12">
        <v>5.5776959011028956E-2</v>
      </c>
      <c r="C172" s="12">
        <v>9.8402616156565009E-2</v>
      </c>
      <c r="D172" s="8">
        <f t="shared" si="4"/>
        <v>45516</v>
      </c>
      <c r="E172">
        <f t="shared" si="5"/>
        <v>0.56682394421591553</v>
      </c>
    </row>
    <row r="173" spans="1:5" x14ac:dyDescent="0.55000000000000004">
      <c r="A173" s="2">
        <v>45523</v>
      </c>
      <c r="B173" s="12">
        <v>5.601612143236108E-2</v>
      </c>
      <c r="C173" s="12">
        <v>9.8685385279156601E-2</v>
      </c>
      <c r="D173" s="8">
        <f t="shared" si="4"/>
        <v>45523</v>
      </c>
      <c r="E173">
        <f t="shared" si="5"/>
        <v>0.56762327343512209</v>
      </c>
    </row>
    <row r="174" spans="1:5" x14ac:dyDescent="0.55000000000000004">
      <c r="A174" s="2">
        <v>45530</v>
      </c>
      <c r="B174" s="12">
        <v>5.6222567953097033E-2</v>
      </c>
      <c r="C174" s="12">
        <v>9.8997112303182352E-2</v>
      </c>
      <c r="D174" s="8">
        <f t="shared" si="4"/>
        <v>45530</v>
      </c>
      <c r="E174">
        <f t="shared" si="5"/>
        <v>0.5679212922990452</v>
      </c>
    </row>
    <row r="175" spans="1:5" x14ac:dyDescent="0.55000000000000004">
      <c r="A175" s="2">
        <v>45537</v>
      </c>
      <c r="B175" s="12">
        <v>5.6380193630770147E-2</v>
      </c>
      <c r="C175" s="12">
        <v>9.9164825746611118E-2</v>
      </c>
      <c r="D175" s="8">
        <f t="shared" si="4"/>
        <v>45537</v>
      </c>
      <c r="E175">
        <f t="shared" si="5"/>
        <v>0.56855032221641244</v>
      </c>
    </row>
    <row r="176" spans="1:5" x14ac:dyDescent="0.55000000000000004">
      <c r="A176" s="2">
        <v>45544</v>
      </c>
      <c r="B176" s="12">
        <v>5.6539424918591347E-2</v>
      </c>
      <c r="C176" s="12">
        <v>9.9374410365283578E-2</v>
      </c>
      <c r="D176" s="8">
        <f t="shared" si="4"/>
        <v>45544</v>
      </c>
      <c r="E176">
        <f t="shared" si="5"/>
        <v>0.56895356370681294</v>
      </c>
    </row>
    <row r="177" spans="1:5" x14ac:dyDescent="0.55000000000000004">
      <c r="A177" s="2">
        <v>45551</v>
      </c>
      <c r="B177" s="12">
        <v>5.6623189371389521E-2</v>
      </c>
      <c r="C177" s="12">
        <v>9.9507142408338189E-2</v>
      </c>
      <c r="D177" s="8">
        <f t="shared" si="4"/>
        <v>45551</v>
      </c>
      <c r="E177">
        <f t="shared" si="5"/>
        <v>0.56903643297312478</v>
      </c>
    </row>
    <row r="178" spans="1:5" x14ac:dyDescent="0.55000000000000004">
      <c r="A178" s="2">
        <v>45558</v>
      </c>
      <c r="B178" s="12">
        <v>5.6716381446696551E-2</v>
      </c>
      <c r="C178" s="12">
        <v>9.9619493208053495E-2</v>
      </c>
      <c r="D178" s="8">
        <f t="shared" si="4"/>
        <v>45558</v>
      </c>
      <c r="E178">
        <f t="shared" si="5"/>
        <v>0.56933015437295409</v>
      </c>
    </row>
    <row r="179" spans="1:5" x14ac:dyDescent="0.55000000000000004">
      <c r="A179" s="2">
        <v>45565</v>
      </c>
      <c r="B179" s="12">
        <v>5.6763278748364704E-2</v>
      </c>
      <c r="C179" s="12">
        <v>9.9678563485823074E-2</v>
      </c>
      <c r="D179" s="8">
        <f t="shared" si="4"/>
        <v>45565</v>
      </c>
      <c r="E179">
        <f t="shared" si="5"/>
        <v>0.56946325030494593</v>
      </c>
    </row>
    <row r="180" spans="1:5" x14ac:dyDescent="0.55000000000000004">
      <c r="A180" s="2">
        <v>45572</v>
      </c>
      <c r="B180" s="12">
        <v>5.6766938086025218E-2</v>
      </c>
      <c r="C180" s="12">
        <v>9.9691423719855871E-2</v>
      </c>
      <c r="D180" s="8">
        <f t="shared" si="4"/>
        <v>45572</v>
      </c>
      <c r="E180">
        <f t="shared" si="5"/>
        <v>0.56942649595963946</v>
      </c>
    </row>
    <row r="181" spans="1:5" x14ac:dyDescent="0.55000000000000004">
      <c r="A181" s="3" t="s">
        <v>2</v>
      </c>
      <c r="B181" s="12">
        <v>5.0936828023249765</v>
      </c>
      <c r="C181" s="12">
        <v>9.3451251882228252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70D7D-5A32-425F-96DF-5B3C3746FB88}">
  <dimension ref="A1:K181"/>
  <sheetViews>
    <sheetView workbookViewId="0">
      <selection activeCell="E4" sqref="E4"/>
    </sheetView>
  </sheetViews>
  <sheetFormatPr defaultRowHeight="14.4" x14ac:dyDescent="0.55000000000000004"/>
  <cols>
    <col min="1" max="1" width="13.15625" bestFit="1" customWidth="1"/>
    <col min="2" max="2" width="16.89453125" bestFit="1" customWidth="1"/>
    <col min="3" max="3" width="15.15625" bestFit="1" customWidth="1"/>
    <col min="4" max="4" width="13.15625" bestFit="1" customWidth="1"/>
    <col min="5" max="5" width="16.26171875" bestFit="1" customWidth="1"/>
    <col min="6" max="6" width="14.578125" bestFit="1" customWidth="1"/>
    <col min="7" max="7" width="15.68359375" bestFit="1" customWidth="1"/>
    <col min="8" max="8" width="18" bestFit="1" customWidth="1"/>
    <col min="9" max="9" width="18" customWidth="1"/>
    <col min="10" max="10" width="19.83984375" bestFit="1" customWidth="1"/>
    <col min="11" max="11" width="22.15625" bestFit="1" customWidth="1"/>
    <col min="12" max="12" width="21.26171875" bestFit="1" customWidth="1"/>
    <col min="13" max="13" width="21.41796875" bestFit="1" customWidth="1"/>
    <col min="14" max="14" width="25.83984375" bestFit="1" customWidth="1"/>
  </cols>
  <sheetData>
    <row r="1" spans="1:11" x14ac:dyDescent="0.55000000000000004">
      <c r="A1" s="1" t="s">
        <v>19</v>
      </c>
      <c r="B1" t="s" vm="3">
        <v>5</v>
      </c>
      <c r="D1" s="1" t="s">
        <v>19</v>
      </c>
      <c r="E1" t="s" vm="3">
        <v>5</v>
      </c>
      <c r="G1" t="s">
        <v>245</v>
      </c>
      <c r="K1" t="s">
        <v>231</v>
      </c>
    </row>
    <row r="2" spans="1:11" x14ac:dyDescent="0.55000000000000004">
      <c r="A2" s="1" t="s">
        <v>6</v>
      </c>
      <c r="B2" t="s" vm="22">
        <v>20</v>
      </c>
      <c r="D2" s="1" t="s">
        <v>6</v>
      </c>
      <c r="E2" t="s" vm="22">
        <v>20</v>
      </c>
      <c r="G2" t="s">
        <v>246</v>
      </c>
      <c r="K2" t="s">
        <v>232</v>
      </c>
    </row>
    <row r="3" spans="1:11" x14ac:dyDescent="0.55000000000000004">
      <c r="A3" s="1" t="s">
        <v>7</v>
      </c>
      <c r="B3" t="s" vm="1">
        <v>9</v>
      </c>
      <c r="D3" s="1" t="s">
        <v>7</v>
      </c>
      <c r="E3" t="s" vm="1">
        <v>9</v>
      </c>
      <c r="G3" t="s">
        <v>247</v>
      </c>
      <c r="K3" t="s">
        <v>233</v>
      </c>
    </row>
    <row r="4" spans="1:11" x14ac:dyDescent="0.55000000000000004">
      <c r="A4" s="1" t="s">
        <v>0</v>
      </c>
      <c r="B4" t="s" vm="28">
        <v>234</v>
      </c>
      <c r="D4" s="1" t="s">
        <v>0</v>
      </c>
      <c r="E4" t="s" vm="29">
        <v>202</v>
      </c>
      <c r="G4" t="s">
        <v>248</v>
      </c>
      <c r="K4" t="s">
        <v>241</v>
      </c>
    </row>
    <row r="5" spans="1:11" x14ac:dyDescent="0.55000000000000004">
      <c r="K5" t="s">
        <v>242</v>
      </c>
    </row>
    <row r="6" spans="1:11" x14ac:dyDescent="0.55000000000000004">
      <c r="A6" s="1" t="s">
        <v>1</v>
      </c>
      <c r="B6" t="s">
        <v>240</v>
      </c>
      <c r="D6" s="1" t="s">
        <v>1</v>
      </c>
      <c r="E6" t="s">
        <v>239</v>
      </c>
      <c r="G6" s="4" t="s">
        <v>237</v>
      </c>
      <c r="H6" s="4" t="s">
        <v>238</v>
      </c>
      <c r="K6" t="s">
        <v>243</v>
      </c>
    </row>
    <row r="7" spans="1:11" x14ac:dyDescent="0.55000000000000004">
      <c r="A7" s="2">
        <v>44361</v>
      </c>
      <c r="B7" s="12">
        <v>0</v>
      </c>
      <c r="D7" s="2">
        <v>44361</v>
      </c>
      <c r="E7" s="12">
        <v>0</v>
      </c>
      <c r="G7" s="8">
        <f>$A7</f>
        <v>44361</v>
      </c>
      <c r="H7" t="e">
        <f>B7/E7</f>
        <v>#DIV/0!</v>
      </c>
      <c r="K7" t="s">
        <v>244</v>
      </c>
    </row>
    <row r="8" spans="1:11" x14ac:dyDescent="0.55000000000000004">
      <c r="A8" s="2">
        <v>44368</v>
      </c>
      <c r="B8" s="12">
        <v>0</v>
      </c>
      <c r="D8" s="2">
        <v>44368</v>
      </c>
      <c r="E8" s="12">
        <v>0</v>
      </c>
      <c r="G8" s="8">
        <f t="shared" ref="G8:G71" si="0">$A8</f>
        <v>44368</v>
      </c>
      <c r="H8" t="e">
        <f t="shared" ref="H8:H71" si="1">B8/E8</f>
        <v>#DIV/0!</v>
      </c>
    </row>
    <row r="9" spans="1:11" x14ac:dyDescent="0.55000000000000004">
      <c r="A9" s="2">
        <v>44375</v>
      </c>
      <c r="B9" s="12">
        <v>3.869152200877154E-4</v>
      </c>
      <c r="D9" s="2">
        <v>44375</v>
      </c>
      <c r="E9" s="12">
        <v>2.4888313629484432E-4</v>
      </c>
      <c r="G9" s="8">
        <f t="shared" si="0"/>
        <v>44375</v>
      </c>
      <c r="H9">
        <f t="shared" si="1"/>
        <v>1.5546060124754641</v>
      </c>
    </row>
    <row r="10" spans="1:11" x14ac:dyDescent="0.55000000000000004">
      <c r="A10" s="2">
        <v>44382</v>
      </c>
      <c r="B10" s="12">
        <v>8.2071068020295223E-4</v>
      </c>
      <c r="D10" s="2">
        <v>44382</v>
      </c>
      <c r="E10" s="12">
        <v>4.7873756367771683E-4</v>
      </c>
      <c r="G10" s="8">
        <f t="shared" si="0"/>
        <v>44382</v>
      </c>
      <c r="H10">
        <f t="shared" si="1"/>
        <v>1.7143227155566376</v>
      </c>
    </row>
    <row r="11" spans="1:11" x14ac:dyDescent="0.55000000000000004">
      <c r="A11" s="2">
        <v>44389</v>
      </c>
      <c r="B11" s="12">
        <v>1.3960742268978429E-3</v>
      </c>
      <c r="D11" s="2">
        <v>44389</v>
      </c>
      <c r="E11" s="12">
        <v>6.9589123748232235E-4</v>
      </c>
      <c r="G11" s="8">
        <f t="shared" si="0"/>
        <v>44389</v>
      </c>
      <c r="H11">
        <f t="shared" si="1"/>
        <v>2.0061672739963292</v>
      </c>
    </row>
    <row r="12" spans="1:11" x14ac:dyDescent="0.55000000000000004">
      <c r="A12" s="2">
        <v>44396</v>
      </c>
      <c r="B12" s="12">
        <v>1.9075468444226761E-3</v>
      </c>
      <c r="D12" s="2">
        <v>44396</v>
      </c>
      <c r="E12" s="12">
        <v>9.4828641580891725E-4</v>
      </c>
      <c r="G12" s="8">
        <f t="shared" si="0"/>
        <v>44396</v>
      </c>
      <c r="H12">
        <f t="shared" si="1"/>
        <v>2.0115724665268777</v>
      </c>
    </row>
    <row r="13" spans="1:11" x14ac:dyDescent="0.55000000000000004">
      <c r="A13" s="2">
        <v>44403</v>
      </c>
      <c r="B13" s="12">
        <v>2.5061048546019681E-3</v>
      </c>
      <c r="D13" s="2">
        <v>44403</v>
      </c>
      <c r="E13" s="12">
        <v>1.1855188758631663E-3</v>
      </c>
      <c r="G13" s="8">
        <f t="shared" si="0"/>
        <v>44403</v>
      </c>
      <c r="H13">
        <f t="shared" si="1"/>
        <v>2.113930790665222</v>
      </c>
    </row>
    <row r="14" spans="1:11" x14ac:dyDescent="0.55000000000000004">
      <c r="A14" s="2">
        <v>44410</v>
      </c>
      <c r="B14" s="12">
        <v>3.022937089713029E-3</v>
      </c>
      <c r="D14" s="2">
        <v>44410</v>
      </c>
      <c r="E14" s="12">
        <v>1.3999427880682872E-3</v>
      </c>
      <c r="G14" s="8">
        <f t="shared" si="0"/>
        <v>44410</v>
      </c>
      <c r="H14">
        <f t="shared" si="1"/>
        <v>2.1593290207839368</v>
      </c>
    </row>
    <row r="15" spans="1:11" x14ac:dyDescent="0.55000000000000004">
      <c r="A15" s="2">
        <v>44417</v>
      </c>
      <c r="B15" s="12">
        <v>3.5772188907844012E-3</v>
      </c>
      <c r="D15" s="2">
        <v>44417</v>
      </c>
      <c r="E15" s="12">
        <v>1.6555927316737715E-3</v>
      </c>
      <c r="G15" s="8">
        <f t="shared" si="0"/>
        <v>44417</v>
      </c>
      <c r="H15">
        <f t="shared" si="1"/>
        <v>2.1606877237060007</v>
      </c>
    </row>
    <row r="16" spans="1:11" x14ac:dyDescent="0.55000000000000004">
      <c r="A16" s="2">
        <v>44424</v>
      </c>
      <c r="B16" s="12">
        <v>4.0702167686416614E-3</v>
      </c>
      <c r="D16" s="2">
        <v>44424</v>
      </c>
      <c r="E16" s="12">
        <v>1.8966173647818291E-3</v>
      </c>
      <c r="G16" s="8">
        <f t="shared" si="0"/>
        <v>44424</v>
      </c>
      <c r="H16">
        <f t="shared" si="1"/>
        <v>2.1460400206289711</v>
      </c>
    </row>
    <row r="17" spans="1:8" x14ac:dyDescent="0.55000000000000004">
      <c r="A17" s="2">
        <v>44431</v>
      </c>
      <c r="B17" s="12">
        <v>4.5871478398615004E-3</v>
      </c>
      <c r="D17" s="2">
        <v>44431</v>
      </c>
      <c r="E17" s="12">
        <v>2.1297065761600453E-3</v>
      </c>
      <c r="G17" s="8">
        <f t="shared" si="0"/>
        <v>44431</v>
      </c>
      <c r="H17">
        <f t="shared" si="1"/>
        <v>2.1538872496380836</v>
      </c>
    </row>
    <row r="18" spans="1:8" x14ac:dyDescent="0.55000000000000004">
      <c r="A18" s="2">
        <v>44438</v>
      </c>
      <c r="B18" s="12">
        <v>5.105599041484E-3</v>
      </c>
      <c r="D18" s="2">
        <v>44438</v>
      </c>
      <c r="E18" s="12">
        <v>2.3469298852828195E-3</v>
      </c>
      <c r="G18" s="8">
        <f t="shared" si="0"/>
        <v>44438</v>
      </c>
      <c r="H18">
        <f t="shared" si="1"/>
        <v>2.1754373973846874</v>
      </c>
    </row>
    <row r="19" spans="1:8" x14ac:dyDescent="0.55000000000000004">
      <c r="A19" s="2">
        <v>44445</v>
      </c>
      <c r="B19" s="12">
        <v>5.7014817131582976E-3</v>
      </c>
      <c r="D19" s="2">
        <v>44445</v>
      </c>
      <c r="E19" s="12">
        <v>2.5748336520713469E-3</v>
      </c>
      <c r="G19" s="8">
        <f t="shared" si="0"/>
        <v>44445</v>
      </c>
      <c r="H19">
        <f t="shared" si="1"/>
        <v>2.2143107025852689</v>
      </c>
    </row>
    <row r="20" spans="1:8" x14ac:dyDescent="0.55000000000000004">
      <c r="A20" s="2">
        <v>44452</v>
      </c>
      <c r="B20" s="12">
        <v>6.2742826012599524E-3</v>
      </c>
      <c r="D20" s="2">
        <v>44452</v>
      </c>
      <c r="E20" s="12">
        <v>2.8405838929882695E-3</v>
      </c>
      <c r="G20" s="8">
        <f t="shared" si="0"/>
        <v>44452</v>
      </c>
      <c r="H20">
        <f t="shared" si="1"/>
        <v>2.2088003162826717</v>
      </c>
    </row>
    <row r="21" spans="1:8" x14ac:dyDescent="0.55000000000000004">
      <c r="A21" s="2">
        <v>44459</v>
      </c>
      <c r="B21" s="12">
        <v>6.8418666580369698E-3</v>
      </c>
      <c r="D21" s="2">
        <v>44459</v>
      </c>
      <c r="E21" s="12">
        <v>3.0728021613658976E-3</v>
      </c>
      <c r="G21" s="8">
        <f t="shared" si="0"/>
        <v>44459</v>
      </c>
      <c r="H21">
        <f t="shared" si="1"/>
        <v>2.2265887287047721</v>
      </c>
    </row>
    <row r="22" spans="1:8" x14ac:dyDescent="0.55000000000000004">
      <c r="A22" s="2">
        <v>44466</v>
      </c>
      <c r="B22" s="12">
        <v>7.3708863093257092E-3</v>
      </c>
      <c r="D22" s="2">
        <v>44466</v>
      </c>
      <c r="E22" s="12">
        <v>3.3299237704046852E-3</v>
      </c>
      <c r="G22" s="8">
        <f t="shared" si="0"/>
        <v>44466</v>
      </c>
      <c r="H22">
        <f t="shared" si="1"/>
        <v>2.2135300437913408</v>
      </c>
    </row>
    <row r="23" spans="1:8" x14ac:dyDescent="0.55000000000000004">
      <c r="A23" s="2">
        <v>44473</v>
      </c>
      <c r="B23" s="12">
        <v>7.9058439917159776E-3</v>
      </c>
      <c r="D23" s="2">
        <v>44473</v>
      </c>
      <c r="E23" s="12">
        <v>3.5759528895807722E-3</v>
      </c>
      <c r="G23" s="8">
        <f t="shared" si="0"/>
        <v>44473</v>
      </c>
      <c r="H23">
        <f t="shared" si="1"/>
        <v>2.2108356110482266</v>
      </c>
    </row>
    <row r="24" spans="1:8" x14ac:dyDescent="0.55000000000000004">
      <c r="A24" s="2">
        <v>44480</v>
      </c>
      <c r="B24" s="12">
        <v>8.4777760814764569E-3</v>
      </c>
      <c r="D24" s="2">
        <v>44480</v>
      </c>
      <c r="E24" s="12">
        <v>3.8423754927980284E-3</v>
      </c>
      <c r="G24" s="8">
        <f t="shared" si="0"/>
        <v>44480</v>
      </c>
      <c r="H24">
        <f t="shared" si="1"/>
        <v>2.2063892759483839</v>
      </c>
    </row>
    <row r="25" spans="1:8" x14ac:dyDescent="0.55000000000000004">
      <c r="A25" s="2">
        <v>44487</v>
      </c>
      <c r="B25" s="12">
        <v>9.1087559730019061E-3</v>
      </c>
      <c r="D25" s="2">
        <v>44487</v>
      </c>
      <c r="E25" s="12">
        <v>4.1318077024268618E-3</v>
      </c>
      <c r="G25" s="8">
        <f t="shared" si="0"/>
        <v>44487</v>
      </c>
      <c r="H25">
        <f t="shared" si="1"/>
        <v>2.2045449907196262</v>
      </c>
    </row>
    <row r="26" spans="1:8" x14ac:dyDescent="0.55000000000000004">
      <c r="A26" s="2">
        <v>44494</v>
      </c>
      <c r="B26" s="12">
        <v>9.9004604002534725E-3</v>
      </c>
      <c r="D26" s="2">
        <v>44494</v>
      </c>
      <c r="E26" s="12">
        <v>4.4312318205522172E-3</v>
      </c>
      <c r="G26" s="8">
        <f t="shared" si="0"/>
        <v>44494</v>
      </c>
      <c r="H26">
        <f t="shared" si="1"/>
        <v>2.2342456457219799</v>
      </c>
    </row>
    <row r="27" spans="1:8" x14ac:dyDescent="0.55000000000000004">
      <c r="A27" s="2">
        <v>44501</v>
      </c>
      <c r="B27" s="12">
        <v>1.0609487035192291E-2</v>
      </c>
      <c r="D27" s="2">
        <v>44501</v>
      </c>
      <c r="E27" s="12">
        <v>4.7675216401279266E-3</v>
      </c>
      <c r="G27" s="8">
        <f t="shared" si="0"/>
        <v>44501</v>
      </c>
      <c r="H27">
        <f t="shared" si="1"/>
        <v>2.2253673577258493</v>
      </c>
    </row>
    <row r="28" spans="1:8" x14ac:dyDescent="0.55000000000000004">
      <c r="A28" s="2">
        <v>44508</v>
      </c>
      <c r="B28" s="12">
        <v>1.134415285026358E-2</v>
      </c>
      <c r="D28" s="2">
        <v>44508</v>
      </c>
      <c r="E28" s="12">
        <v>5.1975854796455397E-3</v>
      </c>
      <c r="G28" s="8">
        <f t="shared" si="0"/>
        <v>44508</v>
      </c>
      <c r="H28">
        <f t="shared" si="1"/>
        <v>2.1825812956205999</v>
      </c>
    </row>
    <row r="29" spans="1:8" x14ac:dyDescent="0.55000000000000004">
      <c r="A29" s="2">
        <v>44515</v>
      </c>
      <c r="B29" s="12">
        <v>1.212426204122862E-2</v>
      </c>
      <c r="D29" s="2">
        <v>44515</v>
      </c>
      <c r="E29" s="12">
        <v>5.6304967360370139E-3</v>
      </c>
      <c r="G29" s="8">
        <f t="shared" si="0"/>
        <v>44515</v>
      </c>
      <c r="H29">
        <f t="shared" si="1"/>
        <v>2.1533201437857858</v>
      </c>
    </row>
    <row r="30" spans="1:8" x14ac:dyDescent="0.55000000000000004">
      <c r="A30" s="2">
        <v>44522</v>
      </c>
      <c r="B30" s="12">
        <v>1.293432520694027E-2</v>
      </c>
      <c r="D30" s="2">
        <v>44522</v>
      </c>
      <c r="E30" s="12">
        <v>6.0919829310396908E-3</v>
      </c>
      <c r="G30" s="8">
        <f t="shared" si="0"/>
        <v>44522</v>
      </c>
      <c r="H30">
        <f t="shared" si="1"/>
        <v>2.1231716098608353</v>
      </c>
    </row>
    <row r="31" spans="1:8" x14ac:dyDescent="0.55000000000000004">
      <c r="A31" s="2">
        <v>44529</v>
      </c>
      <c r="B31" s="12">
        <v>1.3818312249868431E-2</v>
      </c>
      <c r="D31" s="2">
        <v>44529</v>
      </c>
      <c r="E31" s="12">
        <v>6.6205223202701101E-3</v>
      </c>
      <c r="G31" s="8">
        <f t="shared" si="0"/>
        <v>44529</v>
      </c>
      <c r="H31">
        <f t="shared" si="1"/>
        <v>2.0871936656056254</v>
      </c>
    </row>
    <row r="32" spans="1:8" x14ac:dyDescent="0.55000000000000004">
      <c r="A32" s="2">
        <v>44536</v>
      </c>
      <c r="B32" s="12">
        <v>1.469038969275715E-2</v>
      </c>
      <c r="D32" s="2">
        <v>44536</v>
      </c>
      <c r="E32" s="12">
        <v>7.1615332467455418E-3</v>
      </c>
      <c r="G32" s="8">
        <f t="shared" si="0"/>
        <v>44536</v>
      </c>
      <c r="H32">
        <f t="shared" si="1"/>
        <v>2.0512911392868269</v>
      </c>
    </row>
    <row r="33" spans="1:8" x14ac:dyDescent="0.55000000000000004">
      <c r="A33" s="2">
        <v>44543</v>
      </c>
      <c r="B33" s="12">
        <v>1.543858512567467E-2</v>
      </c>
      <c r="D33" s="2">
        <v>44543</v>
      </c>
      <c r="E33" s="12">
        <v>7.6592781786528515E-3</v>
      </c>
      <c r="G33" s="8">
        <f t="shared" si="0"/>
        <v>44543</v>
      </c>
      <c r="H33">
        <f t="shared" si="1"/>
        <v>2.0156710287274198</v>
      </c>
    </row>
    <row r="34" spans="1:8" x14ac:dyDescent="0.55000000000000004">
      <c r="A34" s="2">
        <v>44550</v>
      </c>
      <c r="B34" s="12">
        <v>1.615301814552339E-2</v>
      </c>
      <c r="D34" s="2">
        <v>44550</v>
      </c>
      <c r="E34" s="12">
        <v>8.1184742004733294E-3</v>
      </c>
      <c r="G34" s="8">
        <f t="shared" si="0"/>
        <v>44550</v>
      </c>
      <c r="H34">
        <f t="shared" si="1"/>
        <v>1.9896618190375754</v>
      </c>
    </row>
    <row r="35" spans="1:8" x14ac:dyDescent="0.55000000000000004">
      <c r="A35" s="2">
        <v>44557</v>
      </c>
      <c r="B35" s="12">
        <v>1.6772425322364361E-2</v>
      </c>
      <c r="D35" s="2">
        <v>44557</v>
      </c>
      <c r="E35" s="12">
        <v>8.5780828085298202E-3</v>
      </c>
      <c r="G35" s="8">
        <f t="shared" si="0"/>
        <v>44557</v>
      </c>
      <c r="H35">
        <f t="shared" si="1"/>
        <v>1.9552650279484713</v>
      </c>
    </row>
    <row r="36" spans="1:8" x14ac:dyDescent="0.55000000000000004">
      <c r="A36" s="2">
        <v>44564</v>
      </c>
      <c r="B36" s="12">
        <v>1.7415102330391619E-2</v>
      </c>
      <c r="D36" s="2">
        <v>44564</v>
      </c>
      <c r="E36" s="12">
        <v>9.0111087836814048E-3</v>
      </c>
      <c r="G36" s="8">
        <f t="shared" si="0"/>
        <v>44564</v>
      </c>
      <c r="H36">
        <f t="shared" si="1"/>
        <v>1.9326259119110134</v>
      </c>
    </row>
    <row r="37" spans="1:8" x14ac:dyDescent="0.55000000000000004">
      <c r="A37" s="2">
        <v>44571</v>
      </c>
      <c r="B37" s="12">
        <v>1.8061343584626501E-2</v>
      </c>
      <c r="D37" s="2">
        <v>44571</v>
      </c>
      <c r="E37" s="12">
        <v>9.412570093304309E-3</v>
      </c>
      <c r="G37" s="8">
        <f t="shared" si="0"/>
        <v>44571</v>
      </c>
      <c r="H37">
        <f t="shared" si="1"/>
        <v>1.9188535549365577</v>
      </c>
    </row>
    <row r="38" spans="1:8" x14ac:dyDescent="0.55000000000000004">
      <c r="A38" s="2">
        <v>44578</v>
      </c>
      <c r="B38" s="12">
        <v>1.8632601464696769E-2</v>
      </c>
      <c r="D38" s="2">
        <v>44578</v>
      </c>
      <c r="E38" s="12">
        <v>9.7676380626473078E-3</v>
      </c>
      <c r="G38" s="8">
        <f t="shared" si="0"/>
        <v>44578</v>
      </c>
      <c r="H38">
        <f t="shared" si="1"/>
        <v>1.9075851649284805</v>
      </c>
    </row>
    <row r="39" spans="1:8" x14ac:dyDescent="0.55000000000000004">
      <c r="A39" s="2">
        <v>44585</v>
      </c>
      <c r="B39" s="12">
        <v>1.9277186846208438E-2</v>
      </c>
      <c r="D39" s="2">
        <v>44585</v>
      </c>
      <c r="E39" s="12">
        <v>1.0116029641045195E-2</v>
      </c>
      <c r="G39" s="8">
        <f t="shared" si="0"/>
        <v>44585</v>
      </c>
      <c r="H39">
        <f t="shared" si="1"/>
        <v>1.9056079835899637</v>
      </c>
    </row>
    <row r="40" spans="1:8" x14ac:dyDescent="0.55000000000000004">
      <c r="A40" s="2">
        <v>44592</v>
      </c>
      <c r="B40" s="12">
        <v>1.991443958966772E-2</v>
      </c>
      <c r="D40" s="2">
        <v>44592</v>
      </c>
      <c r="E40" s="12">
        <v>1.0505193266249302E-2</v>
      </c>
      <c r="G40" s="8">
        <f t="shared" si="0"/>
        <v>44592</v>
      </c>
      <c r="H40">
        <f t="shared" si="1"/>
        <v>1.8956756991466401</v>
      </c>
    </row>
    <row r="41" spans="1:8" x14ac:dyDescent="0.55000000000000004">
      <c r="A41" s="2">
        <v>44599</v>
      </c>
      <c r="B41" s="12">
        <v>2.06639268691164E-2</v>
      </c>
      <c r="D41" s="2">
        <v>44599</v>
      </c>
      <c r="E41" s="12">
        <v>1.0874260368665623E-2</v>
      </c>
      <c r="G41" s="8">
        <f t="shared" si="0"/>
        <v>44599</v>
      </c>
      <c r="H41">
        <f t="shared" si="1"/>
        <v>1.9002604470148496</v>
      </c>
    </row>
    <row r="42" spans="1:8" x14ac:dyDescent="0.55000000000000004">
      <c r="A42" s="2">
        <v>44606</v>
      </c>
      <c r="B42" s="12">
        <v>2.137346937944631E-2</v>
      </c>
      <c r="D42" s="2">
        <v>44606</v>
      </c>
      <c r="E42" s="12">
        <v>1.1222146949687683E-2</v>
      </c>
      <c r="G42" s="8">
        <f t="shared" si="0"/>
        <v>44606</v>
      </c>
      <c r="H42">
        <f t="shared" si="1"/>
        <v>1.9045793532440904</v>
      </c>
    </row>
    <row r="43" spans="1:8" x14ac:dyDescent="0.55000000000000004">
      <c r="A43" s="2">
        <v>44613</v>
      </c>
      <c r="B43" s="12">
        <v>2.2021451422537371E-2</v>
      </c>
      <c r="D43" s="2">
        <v>44613</v>
      </c>
      <c r="E43" s="12">
        <v>1.1563774488326833E-2</v>
      </c>
      <c r="G43" s="8">
        <f t="shared" si="0"/>
        <v>44613</v>
      </c>
      <c r="H43">
        <f t="shared" si="1"/>
        <v>1.9043480521664569</v>
      </c>
    </row>
    <row r="44" spans="1:8" x14ac:dyDescent="0.55000000000000004">
      <c r="A44" s="2">
        <v>44620</v>
      </c>
      <c r="B44" s="12">
        <v>2.269895203104234E-2</v>
      </c>
      <c r="D44" s="2">
        <v>44620</v>
      </c>
      <c r="E44" s="12">
        <v>1.1905456537764167E-2</v>
      </c>
      <c r="G44" s="8">
        <f t="shared" si="0"/>
        <v>44620</v>
      </c>
      <c r="H44">
        <f t="shared" si="1"/>
        <v>1.9066007220337291</v>
      </c>
    </row>
    <row r="45" spans="1:8" x14ac:dyDescent="0.55000000000000004">
      <c r="A45" s="2">
        <v>44627</v>
      </c>
      <c r="B45" s="12">
        <v>2.3302085492950261E-2</v>
      </c>
      <c r="D45" s="2">
        <v>44627</v>
      </c>
      <c r="E45" s="12">
        <v>1.2261344452537768E-2</v>
      </c>
      <c r="G45" s="8">
        <f t="shared" si="0"/>
        <v>44627</v>
      </c>
      <c r="H45">
        <f t="shared" si="1"/>
        <v>1.9004510951592553</v>
      </c>
    </row>
    <row r="46" spans="1:8" x14ac:dyDescent="0.55000000000000004">
      <c r="A46" s="2">
        <v>44634</v>
      </c>
      <c r="B46" s="12">
        <v>2.3945493109510951E-2</v>
      </c>
      <c r="D46" s="2">
        <v>44634</v>
      </c>
      <c r="E46" s="12">
        <v>1.2580114372378262E-2</v>
      </c>
      <c r="G46" s="8">
        <f t="shared" si="0"/>
        <v>44634</v>
      </c>
      <c r="H46">
        <f t="shared" si="1"/>
        <v>1.9034400165778518</v>
      </c>
    </row>
    <row r="47" spans="1:8" x14ac:dyDescent="0.55000000000000004">
      <c r="A47" s="2">
        <v>44641</v>
      </c>
      <c r="B47" s="12">
        <v>2.461831128142996E-2</v>
      </c>
      <c r="D47" s="2">
        <v>44641</v>
      </c>
      <c r="E47" s="12">
        <v>1.2910552081336926E-2</v>
      </c>
      <c r="G47" s="8">
        <f t="shared" si="0"/>
        <v>44641</v>
      </c>
      <c r="H47">
        <f t="shared" si="1"/>
        <v>1.9068364486920268</v>
      </c>
    </row>
    <row r="48" spans="1:8" x14ac:dyDescent="0.55000000000000004">
      <c r="A48" s="2">
        <v>44648</v>
      </c>
      <c r="B48" s="12">
        <v>2.5322643301412609E-2</v>
      </c>
      <c r="D48" s="2">
        <v>44648</v>
      </c>
      <c r="E48" s="12">
        <v>1.3270758994155593E-2</v>
      </c>
      <c r="G48" s="8">
        <f t="shared" si="0"/>
        <v>44648</v>
      </c>
      <c r="H48">
        <f t="shared" si="1"/>
        <v>1.9081533552500376</v>
      </c>
    </row>
    <row r="49" spans="1:8" x14ac:dyDescent="0.55000000000000004">
      <c r="A49" s="2">
        <v>44655</v>
      </c>
      <c r="B49" s="12">
        <v>2.598093648643059E-2</v>
      </c>
      <c r="D49" s="2">
        <v>44655</v>
      </c>
      <c r="E49" s="12">
        <v>1.3599760368746862E-2</v>
      </c>
      <c r="G49" s="8">
        <f t="shared" si="0"/>
        <v>44655</v>
      </c>
      <c r="H49">
        <f t="shared" si="1"/>
        <v>1.9103966380272759</v>
      </c>
    </row>
    <row r="50" spans="1:8" x14ac:dyDescent="0.55000000000000004">
      <c r="A50" s="2">
        <v>44662</v>
      </c>
      <c r="B50" s="12">
        <v>2.6634124453198921E-2</v>
      </c>
      <c r="D50" s="2">
        <v>44662</v>
      </c>
      <c r="E50" s="12">
        <v>1.3908086280813301E-2</v>
      </c>
      <c r="G50" s="8">
        <f t="shared" si="0"/>
        <v>44662</v>
      </c>
      <c r="H50">
        <f t="shared" si="1"/>
        <v>1.9150100103952936</v>
      </c>
    </row>
    <row r="51" spans="1:8" x14ac:dyDescent="0.55000000000000004">
      <c r="A51" s="2">
        <v>44669</v>
      </c>
      <c r="B51" s="12">
        <v>2.7325164415403849E-2</v>
      </c>
      <c r="D51" s="2">
        <v>44669</v>
      </c>
      <c r="E51" s="12">
        <v>1.4158695777517719E-2</v>
      </c>
      <c r="G51" s="8">
        <f t="shared" si="0"/>
        <v>44669</v>
      </c>
      <c r="H51">
        <f t="shared" si="1"/>
        <v>1.9299210071871786</v>
      </c>
    </row>
    <row r="52" spans="1:8" x14ac:dyDescent="0.55000000000000004">
      <c r="A52" s="2">
        <v>44676</v>
      </c>
      <c r="B52" s="12">
        <v>2.8045411995236011E-2</v>
      </c>
      <c r="D52" s="2">
        <v>44676</v>
      </c>
      <c r="E52" s="12">
        <v>1.4479306314993105E-2</v>
      </c>
      <c r="G52" s="8">
        <f t="shared" si="0"/>
        <v>44676</v>
      </c>
      <c r="H52">
        <f t="shared" si="1"/>
        <v>1.9369306363934995</v>
      </c>
    </row>
    <row r="53" spans="1:8" x14ac:dyDescent="0.55000000000000004">
      <c r="A53" s="2">
        <v>44683</v>
      </c>
      <c r="B53" s="12">
        <v>2.8719831276792739E-2</v>
      </c>
      <c r="D53" s="2">
        <v>44683</v>
      </c>
      <c r="E53" s="12">
        <v>1.475549617692036E-2</v>
      </c>
      <c r="G53" s="8">
        <f t="shared" si="0"/>
        <v>44683</v>
      </c>
      <c r="H53">
        <f t="shared" si="1"/>
        <v>1.9463819401555966</v>
      </c>
    </row>
    <row r="54" spans="1:8" x14ac:dyDescent="0.55000000000000004">
      <c r="A54" s="2">
        <v>44690</v>
      </c>
      <c r="B54" s="12">
        <v>2.9391299188288721E-2</v>
      </c>
      <c r="D54" s="2">
        <v>44690</v>
      </c>
      <c r="E54" s="12">
        <v>1.5089387154017916E-2</v>
      </c>
      <c r="G54" s="8">
        <f t="shared" si="0"/>
        <v>44690</v>
      </c>
      <c r="H54">
        <f t="shared" si="1"/>
        <v>1.9478126505928091</v>
      </c>
    </row>
    <row r="55" spans="1:8" x14ac:dyDescent="0.55000000000000004">
      <c r="A55" s="2">
        <v>44697</v>
      </c>
      <c r="B55" s="12">
        <v>2.9974339224484361E-2</v>
      </c>
      <c r="D55" s="2">
        <v>44697</v>
      </c>
      <c r="E55" s="12">
        <v>1.5364907551730658E-2</v>
      </c>
      <c r="G55" s="8">
        <f t="shared" si="0"/>
        <v>44697</v>
      </c>
      <c r="H55">
        <f t="shared" si="1"/>
        <v>1.9508310820333012</v>
      </c>
    </row>
    <row r="56" spans="1:8" x14ac:dyDescent="0.55000000000000004">
      <c r="A56" s="2">
        <v>44704</v>
      </c>
      <c r="B56" s="12">
        <v>3.0543823763510641E-2</v>
      </c>
      <c r="D56" s="2">
        <v>44704</v>
      </c>
      <c r="E56" s="12">
        <v>1.5612591333591096E-2</v>
      </c>
      <c r="G56" s="8">
        <f t="shared" si="0"/>
        <v>44704</v>
      </c>
      <c r="H56">
        <f t="shared" si="1"/>
        <v>1.9563583719631743</v>
      </c>
    </row>
    <row r="57" spans="1:8" x14ac:dyDescent="0.55000000000000004">
      <c r="A57" s="2">
        <v>44711</v>
      </c>
      <c r="B57" s="12">
        <v>3.1157326955705361E-2</v>
      </c>
      <c r="D57" s="2">
        <v>44711</v>
      </c>
      <c r="E57" s="12">
        <v>1.5884464109551768E-2</v>
      </c>
      <c r="G57" s="8">
        <f t="shared" si="0"/>
        <v>44711</v>
      </c>
      <c r="H57">
        <f t="shared" si="1"/>
        <v>1.961496890346436</v>
      </c>
    </row>
    <row r="58" spans="1:8" x14ac:dyDescent="0.55000000000000004">
      <c r="A58" s="2">
        <v>44718</v>
      </c>
      <c r="B58" s="12">
        <v>3.1735999507319368E-2</v>
      </c>
      <c r="D58" s="2">
        <v>44718</v>
      </c>
      <c r="E58" s="12">
        <v>1.6176825266687254E-2</v>
      </c>
      <c r="G58" s="8">
        <f t="shared" si="0"/>
        <v>44718</v>
      </c>
      <c r="H58">
        <f t="shared" si="1"/>
        <v>1.9618187737165547</v>
      </c>
    </row>
    <row r="59" spans="1:8" x14ac:dyDescent="0.55000000000000004">
      <c r="A59" s="2">
        <v>44725</v>
      </c>
      <c r="B59" s="12">
        <v>3.230117077279035E-2</v>
      </c>
      <c r="D59" s="2">
        <v>44725</v>
      </c>
      <c r="E59" s="12">
        <v>1.6473111540200827E-2</v>
      </c>
      <c r="G59" s="8">
        <f t="shared" si="0"/>
        <v>44725</v>
      </c>
      <c r="H59">
        <f t="shared" si="1"/>
        <v>1.9608421089095933</v>
      </c>
    </row>
    <row r="60" spans="1:8" x14ac:dyDescent="0.55000000000000004">
      <c r="A60" s="2">
        <v>44732</v>
      </c>
      <c r="B60" s="12">
        <v>3.2844376227338448E-2</v>
      </c>
      <c r="D60" s="2">
        <v>44732</v>
      </c>
      <c r="E60" s="12">
        <v>1.6730680275973787E-2</v>
      </c>
      <c r="G60" s="8">
        <f t="shared" si="0"/>
        <v>44732</v>
      </c>
      <c r="H60">
        <f t="shared" si="1"/>
        <v>1.963122579929093</v>
      </c>
    </row>
    <row r="61" spans="1:8" x14ac:dyDescent="0.55000000000000004">
      <c r="A61" s="2">
        <v>44739</v>
      </c>
      <c r="B61" s="12">
        <v>3.3465317373931117E-2</v>
      </c>
      <c r="D61" s="2">
        <v>44739</v>
      </c>
      <c r="E61" s="12">
        <v>1.703376270493636E-2</v>
      </c>
      <c r="G61" s="8">
        <f t="shared" si="0"/>
        <v>44739</v>
      </c>
      <c r="H61">
        <f t="shared" si="1"/>
        <v>1.964646211974816</v>
      </c>
    </row>
    <row r="62" spans="1:8" x14ac:dyDescent="0.55000000000000004">
      <c r="A62" s="2">
        <v>44746</v>
      </c>
      <c r="B62" s="12">
        <v>3.3990189333156028E-2</v>
      </c>
      <c r="D62" s="2">
        <v>44746</v>
      </c>
      <c r="E62" s="12">
        <v>1.7295977486437703E-2</v>
      </c>
      <c r="G62" s="8">
        <f t="shared" si="0"/>
        <v>44746</v>
      </c>
      <c r="H62">
        <f t="shared" si="1"/>
        <v>1.9652077692520564</v>
      </c>
    </row>
    <row r="63" spans="1:8" x14ac:dyDescent="0.55000000000000004">
      <c r="A63" s="2">
        <v>44753</v>
      </c>
      <c r="B63" s="12">
        <v>3.450590099491465E-2</v>
      </c>
      <c r="D63" s="2">
        <v>44753</v>
      </c>
      <c r="E63" s="12">
        <v>1.754532174689238E-2</v>
      </c>
      <c r="G63" s="8">
        <f t="shared" si="0"/>
        <v>44753</v>
      </c>
      <c r="H63">
        <f t="shared" si="1"/>
        <v>1.966672455067763</v>
      </c>
    </row>
    <row r="64" spans="1:8" x14ac:dyDescent="0.55000000000000004">
      <c r="A64" s="2">
        <v>44760</v>
      </c>
      <c r="B64" s="12">
        <v>3.5221577532728247E-2</v>
      </c>
      <c r="D64" s="2">
        <v>44760</v>
      </c>
      <c r="E64" s="12">
        <v>1.7851006684619093E-2</v>
      </c>
      <c r="G64" s="8">
        <f t="shared" si="0"/>
        <v>44760</v>
      </c>
      <c r="H64">
        <f t="shared" si="1"/>
        <v>1.9730863449329221</v>
      </c>
    </row>
    <row r="65" spans="1:8" x14ac:dyDescent="0.55000000000000004">
      <c r="A65" s="2">
        <v>44767</v>
      </c>
      <c r="B65" s="12">
        <v>3.5833042618675037E-2</v>
      </c>
      <c r="D65" s="2">
        <v>44767</v>
      </c>
      <c r="E65" s="12">
        <v>1.8146511338466977E-2</v>
      </c>
      <c r="G65" s="8">
        <f t="shared" si="0"/>
        <v>44767</v>
      </c>
      <c r="H65">
        <f t="shared" si="1"/>
        <v>1.9746518738682377</v>
      </c>
    </row>
    <row r="66" spans="1:8" x14ac:dyDescent="0.55000000000000004">
      <c r="A66" s="2">
        <v>44774</v>
      </c>
      <c r="B66" s="12">
        <v>3.6591262544444447E-2</v>
      </c>
      <c r="D66" s="2">
        <v>44774</v>
      </c>
      <c r="E66" s="12">
        <v>1.8400118046679508E-2</v>
      </c>
      <c r="G66" s="8">
        <f t="shared" si="0"/>
        <v>44774</v>
      </c>
      <c r="H66">
        <f t="shared" si="1"/>
        <v>1.9886428147697521</v>
      </c>
    </row>
    <row r="67" spans="1:8" x14ac:dyDescent="0.55000000000000004">
      <c r="A67" s="2">
        <v>44781</v>
      </c>
      <c r="B67" s="12">
        <v>3.7197077967391967E-2</v>
      </c>
      <c r="D67" s="2">
        <v>44781</v>
      </c>
      <c r="E67" s="12">
        <v>1.877314950206169E-2</v>
      </c>
      <c r="G67" s="8">
        <f t="shared" si="0"/>
        <v>44781</v>
      </c>
      <c r="H67">
        <f t="shared" si="1"/>
        <v>1.9813978450076764</v>
      </c>
    </row>
    <row r="68" spans="1:8" x14ac:dyDescent="0.55000000000000004">
      <c r="A68" s="2">
        <v>44788</v>
      </c>
      <c r="B68" s="12">
        <v>3.7800031920948052E-2</v>
      </c>
      <c r="D68" s="2">
        <v>44788</v>
      </c>
      <c r="E68" s="12">
        <v>1.9072358999303655E-2</v>
      </c>
      <c r="G68" s="8">
        <f t="shared" si="0"/>
        <v>44788</v>
      </c>
      <c r="H68">
        <f t="shared" si="1"/>
        <v>1.9819274544028957</v>
      </c>
    </row>
    <row r="69" spans="1:8" x14ac:dyDescent="0.55000000000000004">
      <c r="A69" s="2">
        <v>44795</v>
      </c>
      <c r="B69" s="12">
        <v>3.8391731779015753E-2</v>
      </c>
      <c r="D69" s="2">
        <v>44795</v>
      </c>
      <c r="E69" s="12">
        <v>1.9376974859210687E-2</v>
      </c>
      <c r="G69" s="8">
        <f t="shared" si="0"/>
        <v>44795</v>
      </c>
      <c r="H69">
        <f t="shared" si="1"/>
        <v>1.9813067859127946</v>
      </c>
    </row>
    <row r="70" spans="1:8" x14ac:dyDescent="0.55000000000000004">
      <c r="A70" s="2">
        <v>44802</v>
      </c>
      <c r="B70" s="12">
        <v>3.9009942055273153E-2</v>
      </c>
      <c r="D70" s="2">
        <v>44802</v>
      </c>
      <c r="E70" s="12">
        <v>1.964642308071847E-2</v>
      </c>
      <c r="G70" s="8">
        <f t="shared" si="0"/>
        <v>44802</v>
      </c>
      <c r="H70">
        <f t="shared" si="1"/>
        <v>1.9856002232568515</v>
      </c>
    </row>
    <row r="71" spans="1:8" x14ac:dyDescent="0.55000000000000004">
      <c r="A71" s="2">
        <v>44809</v>
      </c>
      <c r="B71" s="12">
        <v>3.9637858600137063E-2</v>
      </c>
      <c r="D71" s="2">
        <v>44809</v>
      </c>
      <c r="E71" s="12">
        <v>1.9956013498017174E-2</v>
      </c>
      <c r="G71" s="8">
        <f t="shared" si="0"/>
        <v>44809</v>
      </c>
      <c r="H71">
        <f t="shared" si="1"/>
        <v>1.9862613644792069</v>
      </c>
    </row>
    <row r="72" spans="1:8" x14ac:dyDescent="0.55000000000000004">
      <c r="A72" s="2">
        <v>44816</v>
      </c>
      <c r="B72" s="12">
        <v>4.0294290162696207E-2</v>
      </c>
      <c r="D72" s="2">
        <v>44816</v>
      </c>
      <c r="E72" s="12">
        <v>2.0303903145172556E-2</v>
      </c>
      <c r="G72" s="8">
        <f t="shared" ref="G72:G135" si="2">$A72</f>
        <v>44816</v>
      </c>
      <c r="H72">
        <f t="shared" ref="H72:H135" si="3">B72/E72</f>
        <v>1.984558824704429</v>
      </c>
    </row>
    <row r="73" spans="1:8" x14ac:dyDescent="0.55000000000000004">
      <c r="A73" s="2">
        <v>44823</v>
      </c>
      <c r="B73" s="12">
        <v>4.0947845800100822E-2</v>
      </c>
      <c r="D73" s="2">
        <v>44823</v>
      </c>
      <c r="E73" s="12">
        <v>2.0641085127298359E-2</v>
      </c>
      <c r="G73" s="8">
        <f t="shared" si="2"/>
        <v>44823</v>
      </c>
      <c r="H73">
        <f t="shared" si="3"/>
        <v>1.9838029613058596</v>
      </c>
    </row>
    <row r="74" spans="1:8" x14ac:dyDescent="0.55000000000000004">
      <c r="A74" s="2">
        <v>44830</v>
      </c>
      <c r="B74" s="12">
        <v>4.1613138682419629E-2</v>
      </c>
      <c r="D74" s="2">
        <v>44830</v>
      </c>
      <c r="E74" s="12">
        <v>2.0991462363117226E-2</v>
      </c>
      <c r="G74" s="8">
        <f t="shared" si="2"/>
        <v>44830</v>
      </c>
      <c r="H74">
        <f t="shared" si="3"/>
        <v>1.9823839789044639</v>
      </c>
    </row>
    <row r="75" spans="1:8" x14ac:dyDescent="0.55000000000000004">
      <c r="A75" s="2">
        <v>44837</v>
      </c>
      <c r="B75" s="12">
        <v>4.2281810730847823E-2</v>
      </c>
      <c r="D75" s="2">
        <v>44837</v>
      </c>
      <c r="E75" s="12">
        <v>2.1377183858538602E-2</v>
      </c>
      <c r="G75" s="8">
        <f t="shared" si="2"/>
        <v>44837</v>
      </c>
      <c r="H75">
        <f t="shared" si="3"/>
        <v>1.9778943293299771</v>
      </c>
    </row>
    <row r="76" spans="1:8" x14ac:dyDescent="0.55000000000000004">
      <c r="A76" s="2">
        <v>44844</v>
      </c>
      <c r="B76" s="12">
        <v>4.2974676727288608E-2</v>
      </c>
      <c r="D76" s="2">
        <v>44844</v>
      </c>
      <c r="E76" s="12">
        <v>2.1726484356896295E-2</v>
      </c>
      <c r="G76" s="8">
        <f t="shared" si="2"/>
        <v>44844</v>
      </c>
      <c r="H76">
        <f t="shared" si="3"/>
        <v>1.9779857625077679</v>
      </c>
    </row>
    <row r="77" spans="1:8" x14ac:dyDescent="0.55000000000000004">
      <c r="A77" s="2">
        <v>44851</v>
      </c>
      <c r="B77" s="12">
        <v>4.368545847398176E-2</v>
      </c>
      <c r="D77" s="2">
        <v>44851</v>
      </c>
      <c r="E77" s="12">
        <v>2.2048611300960121E-2</v>
      </c>
      <c r="G77" s="8">
        <f t="shared" si="2"/>
        <v>44851</v>
      </c>
      <c r="H77">
        <f t="shared" si="3"/>
        <v>1.9813247137283176</v>
      </c>
    </row>
    <row r="78" spans="1:8" x14ac:dyDescent="0.55000000000000004">
      <c r="A78" s="2">
        <v>44858</v>
      </c>
      <c r="B78" s="12">
        <v>4.4351807432637537E-2</v>
      </c>
      <c r="D78" s="2">
        <v>44858</v>
      </c>
      <c r="E78" s="12">
        <v>2.2381982493807628E-2</v>
      </c>
      <c r="G78" s="8">
        <f t="shared" si="2"/>
        <v>44858</v>
      </c>
      <c r="H78">
        <f t="shared" si="3"/>
        <v>1.9815852972321932</v>
      </c>
    </row>
    <row r="79" spans="1:8" x14ac:dyDescent="0.55000000000000004">
      <c r="A79" s="2">
        <v>44865</v>
      </c>
      <c r="B79" s="12">
        <v>4.4940608458194947E-2</v>
      </c>
      <c r="D79" s="2">
        <v>44865</v>
      </c>
      <c r="E79" s="12">
        <v>2.2695859262977611E-2</v>
      </c>
      <c r="G79" s="8">
        <f t="shared" si="2"/>
        <v>44865</v>
      </c>
      <c r="H79">
        <f t="shared" si="3"/>
        <v>1.9801236841252297</v>
      </c>
    </row>
    <row r="80" spans="1:8" x14ac:dyDescent="0.55000000000000004">
      <c r="A80" s="2">
        <v>44872</v>
      </c>
      <c r="B80" s="12">
        <v>4.558668448693403E-2</v>
      </c>
      <c r="D80" s="2">
        <v>44872</v>
      </c>
      <c r="E80" s="12">
        <v>2.3025868894161625E-2</v>
      </c>
      <c r="G80" s="8">
        <f t="shared" si="2"/>
        <v>44872</v>
      </c>
      <c r="H80">
        <f t="shared" si="3"/>
        <v>1.9798030074987902</v>
      </c>
    </row>
    <row r="81" spans="1:8" x14ac:dyDescent="0.55000000000000004">
      <c r="A81" s="2">
        <v>44879</v>
      </c>
      <c r="B81" s="12">
        <v>4.6254752121050777E-2</v>
      </c>
      <c r="D81" s="2">
        <v>44879</v>
      </c>
      <c r="E81" s="12">
        <v>2.3379887898740591E-2</v>
      </c>
      <c r="G81" s="8">
        <f t="shared" si="2"/>
        <v>44879</v>
      </c>
      <c r="H81">
        <f t="shared" si="3"/>
        <v>1.9783992259236791</v>
      </c>
    </row>
    <row r="82" spans="1:8" x14ac:dyDescent="0.55000000000000004">
      <c r="A82" s="2">
        <v>44886</v>
      </c>
      <c r="B82" s="12">
        <v>4.694684211924971E-2</v>
      </c>
      <c r="D82" s="2">
        <v>44886</v>
      </c>
      <c r="E82" s="12">
        <v>2.3719175820634038E-2</v>
      </c>
      <c r="G82" s="8">
        <f t="shared" si="2"/>
        <v>44886</v>
      </c>
      <c r="H82">
        <f t="shared" si="3"/>
        <v>1.9792779679304544</v>
      </c>
    </row>
    <row r="83" spans="1:8" x14ac:dyDescent="0.55000000000000004">
      <c r="A83" s="2">
        <v>44893</v>
      </c>
      <c r="B83" s="12">
        <v>4.7654656116849249E-2</v>
      </c>
      <c r="D83" s="2">
        <v>44893</v>
      </c>
      <c r="E83" s="12">
        <v>2.4065111379044303E-2</v>
      </c>
      <c r="G83" s="8">
        <f t="shared" si="2"/>
        <v>44893</v>
      </c>
      <c r="H83">
        <f t="shared" si="3"/>
        <v>1.9802383361643829</v>
      </c>
    </row>
    <row r="84" spans="1:8" x14ac:dyDescent="0.55000000000000004">
      <c r="A84" s="2">
        <v>44900</v>
      </c>
      <c r="B84" s="12">
        <v>4.8305977418705577E-2</v>
      </c>
      <c r="D84" s="2">
        <v>44900</v>
      </c>
      <c r="E84" s="12">
        <v>2.4475335372421553E-2</v>
      </c>
      <c r="G84" s="8">
        <f t="shared" si="2"/>
        <v>44900</v>
      </c>
      <c r="H84">
        <f t="shared" si="3"/>
        <v>1.9736594691624141</v>
      </c>
    </row>
    <row r="85" spans="1:8" x14ac:dyDescent="0.55000000000000004">
      <c r="A85" s="2">
        <v>44907</v>
      </c>
      <c r="B85" s="12">
        <v>4.9084263412854122E-2</v>
      </c>
      <c r="D85" s="2">
        <v>44907</v>
      </c>
      <c r="E85" s="12">
        <v>2.4861048572965047E-2</v>
      </c>
      <c r="G85" s="8">
        <f t="shared" si="2"/>
        <v>44907</v>
      </c>
      <c r="H85">
        <f t="shared" si="3"/>
        <v>1.9743440534616234</v>
      </c>
    </row>
    <row r="86" spans="1:8" x14ac:dyDescent="0.55000000000000004">
      <c r="A86" s="2">
        <v>44914</v>
      </c>
      <c r="B86" s="12">
        <v>5.0024364008032417E-2</v>
      </c>
      <c r="D86" s="2">
        <v>44914</v>
      </c>
      <c r="E86" s="12">
        <v>2.5242999865462579E-2</v>
      </c>
      <c r="G86" s="8">
        <f t="shared" si="2"/>
        <v>44914</v>
      </c>
      <c r="H86">
        <f t="shared" si="3"/>
        <v>1.9817123271658235</v>
      </c>
    </row>
    <row r="87" spans="1:8" x14ac:dyDescent="0.55000000000000004">
      <c r="A87" s="2">
        <v>44921</v>
      </c>
      <c r="B87" s="12">
        <v>5.0881341016429701E-2</v>
      </c>
      <c r="D87" s="2">
        <v>44921</v>
      </c>
      <c r="E87" s="12">
        <v>2.5700053871883819E-2</v>
      </c>
      <c r="G87" s="8">
        <f t="shared" si="2"/>
        <v>44921</v>
      </c>
      <c r="H87">
        <f t="shared" si="3"/>
        <v>1.9798145665404432</v>
      </c>
    </row>
    <row r="88" spans="1:8" x14ac:dyDescent="0.55000000000000004">
      <c r="A88" s="2">
        <v>44928</v>
      </c>
      <c r="B88" s="12">
        <v>5.1706658295844581E-2</v>
      </c>
      <c r="D88" s="2">
        <v>44928</v>
      </c>
      <c r="E88" s="12">
        <v>2.6075407513354559E-2</v>
      </c>
      <c r="G88" s="8">
        <f t="shared" si="2"/>
        <v>44928</v>
      </c>
      <c r="H88">
        <f t="shared" si="3"/>
        <v>1.9829664510271963</v>
      </c>
    </row>
    <row r="89" spans="1:8" x14ac:dyDescent="0.55000000000000004">
      <c r="A89" s="2">
        <v>44935</v>
      </c>
      <c r="B89" s="12">
        <v>5.2453148287482453E-2</v>
      </c>
      <c r="D89" s="2">
        <v>44935</v>
      </c>
      <c r="E89" s="12">
        <v>2.6447158034377968E-2</v>
      </c>
      <c r="G89" s="8">
        <f t="shared" si="2"/>
        <v>44935</v>
      </c>
      <c r="H89">
        <f t="shared" si="3"/>
        <v>1.9833188964689505</v>
      </c>
    </row>
    <row r="90" spans="1:8" x14ac:dyDescent="0.55000000000000004">
      <c r="A90" s="2">
        <v>44942</v>
      </c>
      <c r="B90" s="12">
        <v>5.3161926559004563E-2</v>
      </c>
      <c r="D90" s="2">
        <v>44942</v>
      </c>
      <c r="E90" s="12">
        <v>2.6789452387805984E-2</v>
      </c>
      <c r="G90" s="8">
        <f t="shared" si="2"/>
        <v>44942</v>
      </c>
      <c r="H90">
        <f t="shared" si="3"/>
        <v>1.9844349854348944</v>
      </c>
    </row>
    <row r="91" spans="1:8" x14ac:dyDescent="0.55000000000000004">
      <c r="A91" s="2">
        <v>44949</v>
      </c>
      <c r="B91" s="12">
        <v>5.3874004068775252E-2</v>
      </c>
      <c r="D91" s="2">
        <v>44949</v>
      </c>
      <c r="E91" s="12">
        <v>2.712718056922981E-2</v>
      </c>
      <c r="G91" s="8">
        <f t="shared" si="2"/>
        <v>44949</v>
      </c>
      <c r="H91">
        <f t="shared" si="3"/>
        <v>1.9859787467144372</v>
      </c>
    </row>
    <row r="92" spans="1:8" x14ac:dyDescent="0.55000000000000004">
      <c r="A92" s="2">
        <v>44956</v>
      </c>
      <c r="B92" s="12">
        <v>5.4573012884054119E-2</v>
      </c>
      <c r="D92" s="2">
        <v>44956</v>
      </c>
      <c r="E92" s="12">
        <v>2.7481954241480068E-2</v>
      </c>
      <c r="G92" s="8">
        <f t="shared" si="2"/>
        <v>44956</v>
      </c>
      <c r="H92">
        <f t="shared" si="3"/>
        <v>1.9857762808470143</v>
      </c>
    </row>
    <row r="93" spans="1:8" x14ac:dyDescent="0.55000000000000004">
      <c r="A93" s="2">
        <v>44963</v>
      </c>
      <c r="B93" s="12">
        <v>5.5222201135856477E-2</v>
      </c>
      <c r="D93" s="2">
        <v>44963</v>
      </c>
      <c r="E93" s="12">
        <v>2.7776401716304779E-2</v>
      </c>
      <c r="G93" s="8">
        <f t="shared" si="2"/>
        <v>44963</v>
      </c>
      <c r="H93">
        <f t="shared" si="3"/>
        <v>1.9880977276995884</v>
      </c>
    </row>
    <row r="94" spans="1:8" x14ac:dyDescent="0.55000000000000004">
      <c r="A94" s="2">
        <v>44970</v>
      </c>
      <c r="B94" s="12">
        <v>5.5886946884225942E-2</v>
      </c>
      <c r="D94" s="2">
        <v>44970</v>
      </c>
      <c r="E94" s="12">
        <v>2.811172821129107E-2</v>
      </c>
      <c r="G94" s="8">
        <f t="shared" si="2"/>
        <v>44970</v>
      </c>
      <c r="H94">
        <f t="shared" si="3"/>
        <v>1.9880295677367483</v>
      </c>
    </row>
    <row r="95" spans="1:8" x14ac:dyDescent="0.55000000000000004">
      <c r="A95" s="2">
        <v>44977</v>
      </c>
      <c r="B95" s="12">
        <v>5.6610028441760517E-2</v>
      </c>
      <c r="D95" s="2">
        <v>44977</v>
      </c>
      <c r="E95" s="12">
        <v>2.8434696776010751E-2</v>
      </c>
      <c r="G95" s="8">
        <f t="shared" si="2"/>
        <v>44977</v>
      </c>
      <c r="H95">
        <f t="shared" si="3"/>
        <v>1.9908785695059776</v>
      </c>
    </row>
    <row r="96" spans="1:8" x14ac:dyDescent="0.55000000000000004">
      <c r="A96" s="2">
        <v>44984</v>
      </c>
      <c r="B96" s="12">
        <v>5.7316024600290623E-2</v>
      </c>
      <c r="D96" s="2">
        <v>44984</v>
      </c>
      <c r="E96" s="12">
        <v>2.8767855991926775E-2</v>
      </c>
      <c r="G96" s="8">
        <f t="shared" si="2"/>
        <v>44984</v>
      </c>
      <c r="H96">
        <f t="shared" si="3"/>
        <v>1.9923634425998038</v>
      </c>
    </row>
    <row r="97" spans="1:8" x14ac:dyDescent="0.55000000000000004">
      <c r="A97" s="2">
        <v>44991</v>
      </c>
      <c r="B97" s="12">
        <v>5.8006995213276978E-2</v>
      </c>
      <c r="D97" s="2">
        <v>44991</v>
      </c>
      <c r="E97" s="12">
        <v>2.9054281432523581E-2</v>
      </c>
      <c r="G97" s="8">
        <f t="shared" si="2"/>
        <v>44991</v>
      </c>
      <c r="H97">
        <f t="shared" si="3"/>
        <v>1.9965042105065973</v>
      </c>
    </row>
    <row r="98" spans="1:8" x14ac:dyDescent="0.55000000000000004">
      <c r="A98" s="2">
        <v>44998</v>
      </c>
      <c r="B98" s="12">
        <v>5.8668744590091887E-2</v>
      </c>
      <c r="D98" s="2">
        <v>44998</v>
      </c>
      <c r="E98" s="12">
        <v>2.9373917517054822E-2</v>
      </c>
      <c r="G98" s="8">
        <f t="shared" si="2"/>
        <v>44998</v>
      </c>
      <c r="H98">
        <f t="shared" si="3"/>
        <v>1.9973074601311918</v>
      </c>
    </row>
    <row r="99" spans="1:8" x14ac:dyDescent="0.55000000000000004">
      <c r="A99" s="2">
        <v>45005</v>
      </c>
      <c r="B99" s="12">
        <v>5.9321609994555401E-2</v>
      </c>
      <c r="D99" s="2">
        <v>45005</v>
      </c>
      <c r="E99" s="12">
        <v>2.9683874937728658E-2</v>
      </c>
      <c r="G99" s="8">
        <f t="shared" si="2"/>
        <v>45005</v>
      </c>
      <c r="H99">
        <f t="shared" si="3"/>
        <v>1.9984456247373799</v>
      </c>
    </row>
    <row r="100" spans="1:8" x14ac:dyDescent="0.55000000000000004">
      <c r="A100" s="2">
        <v>45012</v>
      </c>
      <c r="B100" s="12">
        <v>5.9998031216211119E-2</v>
      </c>
      <c r="D100" s="2">
        <v>45012</v>
      </c>
      <c r="E100" s="12">
        <v>2.9975284836410366E-2</v>
      </c>
      <c r="G100" s="8">
        <f t="shared" si="2"/>
        <v>45012</v>
      </c>
      <c r="H100">
        <f t="shared" si="3"/>
        <v>2.0015833558763299</v>
      </c>
    </row>
    <row r="101" spans="1:8" x14ac:dyDescent="0.55000000000000004">
      <c r="A101" s="2">
        <v>45019</v>
      </c>
      <c r="B101" s="12">
        <v>6.0639266937205991E-2</v>
      </c>
      <c r="D101" s="2">
        <v>45019</v>
      </c>
      <c r="E101" s="12">
        <v>3.0309682281757511E-2</v>
      </c>
      <c r="G101" s="8">
        <f t="shared" si="2"/>
        <v>45019</v>
      </c>
      <c r="H101">
        <f t="shared" si="3"/>
        <v>2.0006566341905518</v>
      </c>
    </row>
    <row r="102" spans="1:8" x14ac:dyDescent="0.55000000000000004">
      <c r="A102" s="2">
        <v>45026</v>
      </c>
      <c r="B102" s="12">
        <v>6.1281768752311637E-2</v>
      </c>
      <c r="D102" s="2">
        <v>45026</v>
      </c>
      <c r="E102" s="12">
        <v>3.0612141187834774E-2</v>
      </c>
      <c r="G102" s="8">
        <f t="shared" si="2"/>
        <v>45026</v>
      </c>
      <c r="H102">
        <f t="shared" si="3"/>
        <v>2.0018778946656934</v>
      </c>
    </row>
    <row r="103" spans="1:8" x14ac:dyDescent="0.55000000000000004">
      <c r="A103" s="2">
        <v>45033</v>
      </c>
      <c r="B103" s="12">
        <v>6.1911398651769603E-2</v>
      </c>
      <c r="D103" s="2">
        <v>45033</v>
      </c>
      <c r="E103" s="12">
        <v>3.0916630070877416E-2</v>
      </c>
      <c r="G103" s="8">
        <f t="shared" si="2"/>
        <v>45033</v>
      </c>
      <c r="H103">
        <f t="shared" si="3"/>
        <v>2.0025273941511621</v>
      </c>
    </row>
    <row r="104" spans="1:8" x14ac:dyDescent="0.55000000000000004">
      <c r="A104" s="2">
        <v>45040</v>
      </c>
      <c r="B104" s="12">
        <v>6.2544314429187772E-2</v>
      </c>
      <c r="D104" s="2">
        <v>45040</v>
      </c>
      <c r="E104" s="12">
        <v>3.1228159082261751E-2</v>
      </c>
      <c r="G104" s="8">
        <f t="shared" si="2"/>
        <v>45040</v>
      </c>
      <c r="H104">
        <f t="shared" si="3"/>
        <v>2.0028178498909419</v>
      </c>
    </row>
    <row r="105" spans="1:8" x14ac:dyDescent="0.55000000000000004">
      <c r="A105" s="2">
        <v>45047</v>
      </c>
      <c r="B105" s="12">
        <v>6.3110003965624911E-2</v>
      </c>
      <c r="D105" s="2">
        <v>45047</v>
      </c>
      <c r="E105" s="12">
        <v>3.1576609367209379E-2</v>
      </c>
      <c r="G105" s="8">
        <f t="shared" si="2"/>
        <v>45047</v>
      </c>
      <c r="H105">
        <f t="shared" si="3"/>
        <v>1.9986314309971887</v>
      </c>
    </row>
    <row r="106" spans="1:8" x14ac:dyDescent="0.55000000000000004">
      <c r="A106" s="2">
        <v>45054</v>
      </c>
      <c r="B106" s="12">
        <v>6.3745403107729526E-2</v>
      </c>
      <c r="D106" s="2">
        <v>45054</v>
      </c>
      <c r="E106" s="12">
        <v>3.1848386986267727E-2</v>
      </c>
      <c r="G106" s="8">
        <f t="shared" si="2"/>
        <v>45054</v>
      </c>
      <c r="H106">
        <f t="shared" si="3"/>
        <v>2.0015268947596949</v>
      </c>
    </row>
    <row r="107" spans="1:8" x14ac:dyDescent="0.55000000000000004">
      <c r="A107" s="2">
        <v>45061</v>
      </c>
      <c r="B107" s="12">
        <v>6.4384072931039912E-2</v>
      </c>
      <c r="D107" s="2">
        <v>45061</v>
      </c>
      <c r="E107" s="12">
        <v>3.2125469107094254E-2</v>
      </c>
      <c r="G107" s="8">
        <f t="shared" si="2"/>
        <v>45061</v>
      </c>
      <c r="H107">
        <f t="shared" si="3"/>
        <v>2.0041442108256096</v>
      </c>
    </row>
    <row r="108" spans="1:8" x14ac:dyDescent="0.55000000000000004">
      <c r="A108" s="2">
        <v>45068</v>
      </c>
      <c r="B108" s="12">
        <v>6.4993890551416703E-2</v>
      </c>
      <c r="D108" s="2">
        <v>45068</v>
      </c>
      <c r="E108" s="12">
        <v>3.2400424131751614E-2</v>
      </c>
      <c r="G108" s="8">
        <f t="shared" si="2"/>
        <v>45068</v>
      </c>
      <c r="H108">
        <f t="shared" si="3"/>
        <v>2.0059580173126283</v>
      </c>
    </row>
    <row r="109" spans="1:8" x14ac:dyDescent="0.55000000000000004">
      <c r="A109" s="2">
        <v>45075</v>
      </c>
      <c r="B109" s="12">
        <v>6.5562879311279243E-2</v>
      </c>
      <c r="D109" s="2">
        <v>45075</v>
      </c>
      <c r="E109" s="12">
        <v>3.2675058884193905E-2</v>
      </c>
      <c r="G109" s="8">
        <f t="shared" si="2"/>
        <v>45075</v>
      </c>
      <c r="H109">
        <f t="shared" si="3"/>
        <v>2.0065114356379739</v>
      </c>
    </row>
    <row r="110" spans="1:8" x14ac:dyDescent="0.55000000000000004">
      <c r="A110" s="2">
        <v>45082</v>
      </c>
      <c r="B110" s="12">
        <v>6.6155186741010549E-2</v>
      </c>
      <c r="D110" s="2">
        <v>45082</v>
      </c>
      <c r="E110" s="12">
        <v>3.2940800176453164E-2</v>
      </c>
      <c r="G110" s="8">
        <f t="shared" si="2"/>
        <v>45082</v>
      </c>
      <c r="H110">
        <f t="shared" si="3"/>
        <v>2.0083053959417714</v>
      </c>
    </row>
    <row r="111" spans="1:8" x14ac:dyDescent="0.55000000000000004">
      <c r="A111" s="2">
        <v>45089</v>
      </c>
      <c r="B111" s="12">
        <v>6.6708776563857902E-2</v>
      </c>
      <c r="D111" s="2">
        <v>45089</v>
      </c>
      <c r="E111" s="12">
        <v>3.3253187513442126E-2</v>
      </c>
      <c r="G111" s="8">
        <f t="shared" si="2"/>
        <v>45089</v>
      </c>
      <c r="H111">
        <f t="shared" si="3"/>
        <v>2.006086680769831</v>
      </c>
    </row>
    <row r="112" spans="1:8" x14ac:dyDescent="0.55000000000000004">
      <c r="A112" s="2">
        <v>45096</v>
      </c>
      <c r="B112" s="12">
        <v>6.7329578323147482E-2</v>
      </c>
      <c r="D112" s="2">
        <v>45096</v>
      </c>
      <c r="E112" s="12">
        <v>3.3556376956667779E-2</v>
      </c>
      <c r="G112" s="8">
        <f t="shared" si="2"/>
        <v>45096</v>
      </c>
      <c r="H112">
        <f t="shared" si="3"/>
        <v>2.0064614964270997</v>
      </c>
    </row>
    <row r="113" spans="1:8" x14ac:dyDescent="0.55000000000000004">
      <c r="A113" s="2">
        <v>45103</v>
      </c>
      <c r="B113" s="12">
        <v>6.7853888892120101E-2</v>
      </c>
      <c r="D113" s="2">
        <v>45103</v>
      </c>
      <c r="E113" s="12">
        <v>3.3876638440061349E-2</v>
      </c>
      <c r="G113" s="8">
        <f t="shared" si="2"/>
        <v>45103</v>
      </c>
      <c r="H113">
        <f t="shared" si="3"/>
        <v>2.0029699526467306</v>
      </c>
    </row>
    <row r="114" spans="1:8" x14ac:dyDescent="0.55000000000000004">
      <c r="A114" s="2">
        <v>45110</v>
      </c>
      <c r="B114" s="12">
        <v>6.8437291691968161E-2</v>
      </c>
      <c r="D114" s="2">
        <v>45110</v>
      </c>
      <c r="E114" s="12">
        <v>3.4160023416237043E-2</v>
      </c>
      <c r="G114" s="8">
        <f t="shared" si="2"/>
        <v>45110</v>
      </c>
      <c r="H114">
        <f t="shared" si="3"/>
        <v>2.0034322242132405</v>
      </c>
    </row>
    <row r="115" spans="1:8" x14ac:dyDescent="0.55000000000000004">
      <c r="A115" s="2">
        <v>45117</v>
      </c>
      <c r="B115" s="12">
        <v>6.9093613821115937E-2</v>
      </c>
      <c r="D115" s="2">
        <v>45117</v>
      </c>
      <c r="E115" s="12">
        <v>3.4450573774081707E-2</v>
      </c>
      <c r="G115" s="8">
        <f t="shared" si="2"/>
        <v>45117</v>
      </c>
      <c r="H115">
        <f t="shared" si="3"/>
        <v>2.0055867363549491</v>
      </c>
    </row>
    <row r="116" spans="1:8" x14ac:dyDescent="0.55000000000000004">
      <c r="A116" s="2">
        <v>45124</v>
      </c>
      <c r="B116" s="12">
        <v>6.9693524658321057E-2</v>
      </c>
      <c r="D116" s="2">
        <v>45124</v>
      </c>
      <c r="E116" s="12">
        <v>3.4706767498707082E-2</v>
      </c>
      <c r="G116" s="8">
        <f t="shared" si="2"/>
        <v>45124</v>
      </c>
      <c r="H116">
        <f t="shared" si="3"/>
        <v>2.0080672929542436</v>
      </c>
    </row>
    <row r="117" spans="1:8" x14ac:dyDescent="0.55000000000000004">
      <c r="A117" s="2">
        <v>45131</v>
      </c>
      <c r="B117" s="12">
        <v>7.0213306445032056E-2</v>
      </c>
      <c r="D117" s="2">
        <v>45131</v>
      </c>
      <c r="E117" s="12">
        <v>3.4991610178450552E-2</v>
      </c>
      <c r="G117" s="8">
        <f t="shared" si="2"/>
        <v>45131</v>
      </c>
      <c r="H117">
        <f t="shared" si="3"/>
        <v>2.0065754644315468</v>
      </c>
    </row>
    <row r="118" spans="1:8" x14ac:dyDescent="0.55000000000000004">
      <c r="A118" s="2">
        <v>45138</v>
      </c>
      <c r="B118" s="12">
        <v>7.0768103978981575E-2</v>
      </c>
      <c r="D118" s="2">
        <v>45138</v>
      </c>
      <c r="E118" s="12">
        <v>3.5243911791071572E-2</v>
      </c>
      <c r="G118" s="8">
        <f t="shared" si="2"/>
        <v>45138</v>
      </c>
      <c r="H118">
        <f t="shared" si="3"/>
        <v>2.0079525904644169</v>
      </c>
    </row>
    <row r="119" spans="1:8" x14ac:dyDescent="0.55000000000000004">
      <c r="A119" s="2">
        <v>45145</v>
      </c>
      <c r="B119" s="12">
        <v>7.133804934900867E-2</v>
      </c>
      <c r="D119" s="2">
        <v>45145</v>
      </c>
      <c r="E119" s="12">
        <v>3.555818494612089E-2</v>
      </c>
      <c r="G119" s="8">
        <f t="shared" si="2"/>
        <v>45145</v>
      </c>
      <c r="H119">
        <f t="shared" si="3"/>
        <v>2.0062342736869945</v>
      </c>
    </row>
    <row r="120" spans="1:8" x14ac:dyDescent="0.55000000000000004">
      <c r="A120" s="2">
        <v>45152</v>
      </c>
      <c r="B120" s="12">
        <v>7.1954760627231842E-2</v>
      </c>
      <c r="D120" s="2">
        <v>45152</v>
      </c>
      <c r="E120" s="12">
        <v>3.586604796745077E-2</v>
      </c>
      <c r="G120" s="8">
        <f t="shared" si="2"/>
        <v>45152</v>
      </c>
      <c r="H120">
        <f t="shared" si="3"/>
        <v>2.0062082304839488</v>
      </c>
    </row>
    <row r="121" spans="1:8" x14ac:dyDescent="0.55000000000000004">
      <c r="A121" s="2">
        <v>45159</v>
      </c>
      <c r="B121" s="12">
        <v>7.2626063965672102E-2</v>
      </c>
      <c r="D121" s="2">
        <v>45159</v>
      </c>
      <c r="E121" s="12">
        <v>3.6150033622275743E-2</v>
      </c>
      <c r="G121" s="8">
        <f t="shared" si="2"/>
        <v>45159</v>
      </c>
      <c r="H121">
        <f t="shared" si="3"/>
        <v>2.0090178815468578</v>
      </c>
    </row>
    <row r="122" spans="1:8" x14ac:dyDescent="0.55000000000000004">
      <c r="A122" s="2">
        <v>45166</v>
      </c>
      <c r="B122" s="12">
        <v>7.3227542607406826E-2</v>
      </c>
      <c r="D122" s="2">
        <v>45166</v>
      </c>
      <c r="E122" s="12">
        <v>3.6398708241044492E-2</v>
      </c>
      <c r="G122" s="8">
        <f t="shared" si="2"/>
        <v>45166</v>
      </c>
      <c r="H122">
        <f t="shared" si="3"/>
        <v>2.0118170711572896</v>
      </c>
    </row>
    <row r="123" spans="1:8" x14ac:dyDescent="0.55000000000000004">
      <c r="A123" s="2">
        <v>45173</v>
      </c>
      <c r="B123" s="12">
        <v>7.3782972034359212E-2</v>
      </c>
      <c r="D123" s="2">
        <v>45173</v>
      </c>
      <c r="E123" s="12">
        <v>3.6699208588497206E-2</v>
      </c>
      <c r="G123" s="8">
        <f t="shared" si="2"/>
        <v>45173</v>
      </c>
      <c r="H123">
        <f t="shared" si="3"/>
        <v>2.0104785599514354</v>
      </c>
    </row>
    <row r="124" spans="1:8" x14ac:dyDescent="0.55000000000000004">
      <c r="A124" s="2">
        <v>45180</v>
      </c>
      <c r="B124" s="12">
        <v>7.4408576386028727E-2</v>
      </c>
      <c r="D124" s="2">
        <v>45180</v>
      </c>
      <c r="E124" s="12">
        <v>3.6986581270444047E-2</v>
      </c>
      <c r="G124" s="8">
        <f t="shared" si="2"/>
        <v>45180</v>
      </c>
      <c r="H124">
        <f t="shared" si="3"/>
        <v>2.0117722111691512</v>
      </c>
    </row>
    <row r="125" spans="1:8" x14ac:dyDescent="0.55000000000000004">
      <c r="A125" s="2">
        <v>45187</v>
      </c>
      <c r="B125" s="12">
        <v>7.4954803774355344E-2</v>
      </c>
      <c r="D125" s="2">
        <v>45187</v>
      </c>
      <c r="E125" s="12">
        <v>3.7262541593346465E-2</v>
      </c>
      <c r="G125" s="8">
        <f t="shared" si="2"/>
        <v>45187</v>
      </c>
      <c r="H125">
        <f t="shared" si="3"/>
        <v>2.0115322404024942</v>
      </c>
    </row>
    <row r="126" spans="1:8" x14ac:dyDescent="0.55000000000000004">
      <c r="A126" s="2">
        <v>45194</v>
      </c>
      <c r="B126" s="12">
        <v>7.556711320902984E-2</v>
      </c>
      <c r="D126" s="2">
        <v>45194</v>
      </c>
      <c r="E126" s="12">
        <v>3.7540590540684982E-2</v>
      </c>
      <c r="G126" s="8">
        <f t="shared" si="2"/>
        <v>45194</v>
      </c>
      <c r="H126">
        <f t="shared" si="3"/>
        <v>2.0129441791048346</v>
      </c>
    </row>
    <row r="127" spans="1:8" x14ac:dyDescent="0.55000000000000004">
      <c r="A127" s="2">
        <v>45201</v>
      </c>
      <c r="B127" s="12">
        <v>7.6182624081461897E-2</v>
      </c>
      <c r="D127" s="2">
        <v>45201</v>
      </c>
      <c r="E127" s="12">
        <v>3.7857425479333601E-2</v>
      </c>
      <c r="G127" s="8">
        <f t="shared" si="2"/>
        <v>45201</v>
      </c>
      <c r="H127">
        <f t="shared" si="3"/>
        <v>2.0123561789232092</v>
      </c>
    </row>
    <row r="128" spans="1:8" x14ac:dyDescent="0.55000000000000004">
      <c r="A128" s="2">
        <v>45208</v>
      </c>
      <c r="B128" s="12">
        <v>7.6854233867342359E-2</v>
      </c>
      <c r="D128" s="2">
        <v>45208</v>
      </c>
      <c r="E128" s="12">
        <v>3.8147762511554523E-2</v>
      </c>
      <c r="G128" s="8">
        <f t="shared" si="2"/>
        <v>45208</v>
      </c>
      <c r="H128">
        <f t="shared" si="3"/>
        <v>2.014645913874086</v>
      </c>
    </row>
    <row r="129" spans="1:8" x14ac:dyDescent="0.55000000000000004">
      <c r="A129" s="2">
        <v>45215</v>
      </c>
      <c r="B129" s="12">
        <v>7.7505524590061756E-2</v>
      </c>
      <c r="D129" s="2">
        <v>45215</v>
      </c>
      <c r="E129" s="12">
        <v>3.8434709197456063E-2</v>
      </c>
      <c r="G129" s="8">
        <f t="shared" si="2"/>
        <v>45215</v>
      </c>
      <c r="H129">
        <f t="shared" si="3"/>
        <v>2.0165503059196226</v>
      </c>
    </row>
    <row r="130" spans="1:8" x14ac:dyDescent="0.55000000000000004">
      <c r="A130" s="2">
        <v>45222</v>
      </c>
      <c r="B130" s="12">
        <v>7.8158032886596063E-2</v>
      </c>
      <c r="D130" s="2">
        <v>45222</v>
      </c>
      <c r="E130" s="12">
        <v>3.8763971497005265E-2</v>
      </c>
      <c r="G130" s="8">
        <f t="shared" si="2"/>
        <v>45222</v>
      </c>
      <c r="H130">
        <f t="shared" si="3"/>
        <v>2.0162545236788807</v>
      </c>
    </row>
    <row r="131" spans="1:8" x14ac:dyDescent="0.55000000000000004">
      <c r="A131" s="2">
        <v>45229</v>
      </c>
      <c r="B131" s="12">
        <v>7.8778560273714854E-2</v>
      </c>
      <c r="D131" s="2">
        <v>45229</v>
      </c>
      <c r="E131" s="12">
        <v>3.9067757318084984E-2</v>
      </c>
      <c r="G131" s="8">
        <f t="shared" si="2"/>
        <v>45229</v>
      </c>
      <c r="H131">
        <f t="shared" si="3"/>
        <v>2.0164597530467203</v>
      </c>
    </row>
    <row r="132" spans="1:8" x14ac:dyDescent="0.55000000000000004">
      <c r="A132" s="2">
        <v>45236</v>
      </c>
      <c r="B132" s="12">
        <v>7.9388613863049656E-2</v>
      </c>
      <c r="D132" s="2">
        <v>45236</v>
      </c>
      <c r="E132" s="12">
        <v>3.93811194191123E-2</v>
      </c>
      <c r="G132" s="8">
        <f t="shared" si="2"/>
        <v>45236</v>
      </c>
      <c r="H132">
        <f t="shared" si="3"/>
        <v>2.0159054652093276</v>
      </c>
    </row>
    <row r="133" spans="1:8" x14ac:dyDescent="0.55000000000000004">
      <c r="A133" s="2">
        <v>45243</v>
      </c>
      <c r="B133" s="12">
        <v>8.0042759341664868E-2</v>
      </c>
      <c r="D133" s="2">
        <v>45243</v>
      </c>
      <c r="E133" s="12">
        <v>3.9688081408663645E-2</v>
      </c>
      <c r="G133" s="8">
        <f t="shared" si="2"/>
        <v>45243</v>
      </c>
      <c r="H133">
        <f t="shared" si="3"/>
        <v>2.016795886842544</v>
      </c>
    </row>
    <row r="134" spans="1:8" x14ac:dyDescent="0.55000000000000004">
      <c r="A134" s="2">
        <v>45250</v>
      </c>
      <c r="B134" s="12">
        <v>8.0766233759626813E-2</v>
      </c>
      <c r="D134" s="2">
        <v>45250</v>
      </c>
      <c r="E134" s="12">
        <v>4.0000877623801022E-2</v>
      </c>
      <c r="G134" s="8">
        <f t="shared" si="2"/>
        <v>45250</v>
      </c>
      <c r="H134">
        <f t="shared" si="3"/>
        <v>2.0191115434819835</v>
      </c>
    </row>
    <row r="135" spans="1:8" x14ac:dyDescent="0.55000000000000004">
      <c r="A135" s="2">
        <v>45257</v>
      </c>
      <c r="B135" s="12">
        <v>8.1461731397687531E-2</v>
      </c>
      <c r="D135" s="2">
        <v>45257</v>
      </c>
      <c r="E135" s="12">
        <v>4.0320114052631702E-2</v>
      </c>
      <c r="G135" s="8">
        <f t="shared" si="2"/>
        <v>45257</v>
      </c>
      <c r="H135">
        <f t="shared" si="3"/>
        <v>2.0203745279924501</v>
      </c>
    </row>
    <row r="136" spans="1:8" x14ac:dyDescent="0.55000000000000004">
      <c r="A136" s="2">
        <v>45264</v>
      </c>
      <c r="B136" s="12">
        <v>8.218561395257469E-2</v>
      </c>
      <c r="D136" s="2">
        <v>45264</v>
      </c>
      <c r="E136" s="12">
        <v>4.0617954426879377E-2</v>
      </c>
      <c r="G136" s="8">
        <f t="shared" ref="G136:G180" si="4">$A136</f>
        <v>45264</v>
      </c>
      <c r="H136">
        <f t="shared" ref="H136:H180" si="5">B136/E136</f>
        <v>2.0233814113048356</v>
      </c>
    </row>
    <row r="137" spans="1:8" x14ac:dyDescent="0.55000000000000004">
      <c r="A137" s="2">
        <v>45271</v>
      </c>
      <c r="B137" s="12">
        <v>8.2972774010480213E-2</v>
      </c>
      <c r="D137" s="2">
        <v>45271</v>
      </c>
      <c r="E137" s="12">
        <v>4.0892812587325557E-2</v>
      </c>
      <c r="G137" s="8">
        <f t="shared" si="4"/>
        <v>45271</v>
      </c>
      <c r="H137">
        <f t="shared" si="5"/>
        <v>2.0290307455202297</v>
      </c>
    </row>
    <row r="138" spans="1:8" x14ac:dyDescent="0.55000000000000004">
      <c r="A138" s="2">
        <v>45278</v>
      </c>
      <c r="B138" s="12">
        <v>8.3681631254129543E-2</v>
      </c>
      <c r="D138" s="2">
        <v>45278</v>
      </c>
      <c r="E138" s="12">
        <v>4.119556444325366E-2</v>
      </c>
      <c r="G138" s="8">
        <f t="shared" si="4"/>
        <v>45278</v>
      </c>
      <c r="H138">
        <f t="shared" si="5"/>
        <v>2.0313262455573313</v>
      </c>
    </row>
    <row r="139" spans="1:8" x14ac:dyDescent="0.55000000000000004">
      <c r="A139" s="2">
        <v>45285</v>
      </c>
      <c r="B139" s="12">
        <v>8.4383930934719353E-2</v>
      </c>
      <c r="D139" s="2">
        <v>45285</v>
      </c>
      <c r="E139" s="12">
        <v>4.149804138441824E-2</v>
      </c>
      <c r="G139" s="8">
        <f t="shared" si="4"/>
        <v>45285</v>
      </c>
      <c r="H139">
        <f t="shared" si="5"/>
        <v>2.0334437028732633</v>
      </c>
    </row>
    <row r="140" spans="1:8" x14ac:dyDescent="0.55000000000000004">
      <c r="A140" s="2">
        <v>45292</v>
      </c>
      <c r="B140" s="12">
        <v>8.5050670932151642E-2</v>
      </c>
      <c r="D140" s="2">
        <v>45292</v>
      </c>
      <c r="E140" s="12">
        <v>4.1810624239932828E-2</v>
      </c>
      <c r="G140" s="8">
        <f t="shared" si="4"/>
        <v>45292</v>
      </c>
      <c r="H140">
        <f t="shared" si="5"/>
        <v>2.0341880198698581</v>
      </c>
    </row>
    <row r="141" spans="1:8" x14ac:dyDescent="0.55000000000000004">
      <c r="A141" s="2">
        <v>45299</v>
      </c>
      <c r="B141" s="12">
        <v>8.5722472909924005E-2</v>
      </c>
      <c r="D141" s="2">
        <v>45299</v>
      </c>
      <c r="E141" s="12">
        <v>4.2076935753536444E-2</v>
      </c>
      <c r="G141" s="8">
        <f t="shared" si="4"/>
        <v>45299</v>
      </c>
      <c r="H141">
        <f t="shared" si="5"/>
        <v>2.0372793639736297</v>
      </c>
    </row>
    <row r="142" spans="1:8" x14ac:dyDescent="0.55000000000000004">
      <c r="A142" s="2">
        <v>45306</v>
      </c>
      <c r="B142" s="12">
        <v>8.6391610512418823E-2</v>
      </c>
      <c r="D142" s="2">
        <v>45306</v>
      </c>
      <c r="E142" s="12">
        <v>4.2370387093564117E-2</v>
      </c>
      <c r="G142" s="8">
        <f t="shared" si="4"/>
        <v>45306</v>
      </c>
      <c r="H142">
        <f t="shared" si="5"/>
        <v>2.0389620307608975</v>
      </c>
    </row>
    <row r="143" spans="1:8" x14ac:dyDescent="0.55000000000000004">
      <c r="A143" s="2">
        <v>45313</v>
      </c>
      <c r="B143" s="12">
        <v>8.7146769530377199E-2</v>
      </c>
      <c r="D143" s="2">
        <v>45313</v>
      </c>
      <c r="E143" s="12">
        <v>4.2696259422559585E-2</v>
      </c>
      <c r="G143" s="8">
        <f t="shared" si="4"/>
        <v>45313</v>
      </c>
      <c r="H143">
        <f t="shared" si="5"/>
        <v>2.0410867534763741</v>
      </c>
    </row>
    <row r="144" spans="1:8" x14ac:dyDescent="0.55000000000000004">
      <c r="A144" s="2">
        <v>45320</v>
      </c>
      <c r="B144" s="12">
        <v>8.7843395146125602E-2</v>
      </c>
      <c r="D144" s="2">
        <v>45320</v>
      </c>
      <c r="E144" s="12">
        <v>4.2996218702331189E-2</v>
      </c>
      <c r="G144" s="8">
        <f t="shared" si="4"/>
        <v>45320</v>
      </c>
      <c r="H144">
        <f t="shared" si="5"/>
        <v>2.0430493145054838</v>
      </c>
    </row>
    <row r="145" spans="1:8" x14ac:dyDescent="0.55000000000000004">
      <c r="A145" s="2">
        <v>45327</v>
      </c>
      <c r="B145" s="12">
        <v>8.8635483926613329E-2</v>
      </c>
      <c r="D145" s="2">
        <v>45327</v>
      </c>
      <c r="E145" s="12">
        <v>4.3293097173078603E-2</v>
      </c>
      <c r="G145" s="8">
        <f t="shared" si="4"/>
        <v>45327</v>
      </c>
      <c r="H145">
        <f t="shared" si="5"/>
        <v>2.047335250057611</v>
      </c>
    </row>
    <row r="146" spans="1:8" x14ac:dyDescent="0.55000000000000004">
      <c r="A146" s="2">
        <v>45334</v>
      </c>
      <c r="B146" s="12">
        <v>8.9282659513177182E-2</v>
      </c>
      <c r="D146" s="2">
        <v>45334</v>
      </c>
      <c r="E146" s="12">
        <v>4.3587340117576999E-2</v>
      </c>
      <c r="G146" s="8">
        <f t="shared" si="4"/>
        <v>45334</v>
      </c>
      <c r="H146">
        <f t="shared" si="5"/>
        <v>2.0483621912311443</v>
      </c>
    </row>
    <row r="147" spans="1:8" x14ac:dyDescent="0.55000000000000004">
      <c r="A147" s="2">
        <v>45341</v>
      </c>
      <c r="B147" s="12">
        <v>8.992335503552136E-2</v>
      </c>
      <c r="D147" s="2">
        <v>45341</v>
      </c>
      <c r="E147" s="12">
        <v>4.3851541429541105E-2</v>
      </c>
      <c r="G147" s="8">
        <f t="shared" si="4"/>
        <v>45341</v>
      </c>
      <c r="H147">
        <f t="shared" si="5"/>
        <v>2.0506315651413667</v>
      </c>
    </row>
    <row r="148" spans="1:8" x14ac:dyDescent="0.55000000000000004">
      <c r="A148" s="2">
        <v>45348</v>
      </c>
      <c r="B148" s="12">
        <v>9.049239144196318E-2</v>
      </c>
      <c r="D148" s="2">
        <v>45348</v>
      </c>
      <c r="E148" s="12">
        <v>4.4106280884535123E-2</v>
      </c>
      <c r="G148" s="8">
        <f t="shared" si="4"/>
        <v>45348</v>
      </c>
      <c r="H148">
        <f t="shared" si="5"/>
        <v>2.0516894561765762</v>
      </c>
    </row>
    <row r="149" spans="1:8" x14ac:dyDescent="0.55000000000000004">
      <c r="A149" s="2">
        <v>45355</v>
      </c>
      <c r="B149" s="12">
        <v>9.1053085586664778E-2</v>
      </c>
      <c r="D149" s="2">
        <v>45355</v>
      </c>
      <c r="E149" s="12">
        <v>4.439096802280016E-2</v>
      </c>
      <c r="G149" s="8">
        <f t="shared" si="4"/>
        <v>45355</v>
      </c>
      <c r="H149">
        <f t="shared" si="5"/>
        <v>2.0511624242998701</v>
      </c>
    </row>
    <row r="150" spans="1:8" x14ac:dyDescent="0.55000000000000004">
      <c r="A150" s="2">
        <v>45362</v>
      </c>
      <c r="B150" s="12">
        <v>9.1701087733999237E-2</v>
      </c>
      <c r="D150" s="2">
        <v>45362</v>
      </c>
      <c r="E150" s="12">
        <v>4.4639706876231991E-2</v>
      </c>
      <c r="G150" s="8">
        <f t="shared" si="4"/>
        <v>45362</v>
      </c>
      <c r="H150">
        <f t="shared" si="5"/>
        <v>2.0542493253427847</v>
      </c>
    </row>
    <row r="151" spans="1:8" x14ac:dyDescent="0.55000000000000004">
      <c r="A151" s="2">
        <v>45369</v>
      </c>
      <c r="B151" s="12">
        <v>9.2256663149373072E-2</v>
      </c>
      <c r="D151" s="2">
        <v>45369</v>
      </c>
      <c r="E151" s="12">
        <v>4.4890215032135777E-2</v>
      </c>
      <c r="G151" s="8">
        <f t="shared" si="4"/>
        <v>45369</v>
      </c>
      <c r="H151">
        <f t="shared" si="5"/>
        <v>2.0551619786924356</v>
      </c>
    </row>
    <row r="152" spans="1:8" x14ac:dyDescent="0.55000000000000004">
      <c r="A152" s="2">
        <v>45376</v>
      </c>
      <c r="B152" s="12">
        <v>9.2866903403996906E-2</v>
      </c>
      <c r="D152" s="2">
        <v>45376</v>
      </c>
      <c r="E152" s="12">
        <v>4.511283778797618E-2</v>
      </c>
      <c r="G152" s="8">
        <f t="shared" si="4"/>
        <v>45376</v>
      </c>
      <c r="H152">
        <f t="shared" si="5"/>
        <v>2.058547144395082</v>
      </c>
    </row>
    <row r="153" spans="1:8" x14ac:dyDescent="0.55000000000000004">
      <c r="A153" s="2">
        <v>45383</v>
      </c>
      <c r="B153" s="12">
        <v>9.3505035965067179E-2</v>
      </c>
      <c r="D153" s="2">
        <v>45383</v>
      </c>
      <c r="E153" s="12">
        <v>4.5346180089578275E-2</v>
      </c>
      <c r="G153" s="8">
        <f t="shared" si="4"/>
        <v>45383</v>
      </c>
      <c r="H153">
        <f t="shared" si="5"/>
        <v>2.0620267414003646</v>
      </c>
    </row>
    <row r="154" spans="1:8" x14ac:dyDescent="0.55000000000000004">
      <c r="A154" s="2">
        <v>45390</v>
      </c>
      <c r="B154" s="12">
        <v>9.4045356743830313E-2</v>
      </c>
      <c r="D154" s="2">
        <v>45390</v>
      </c>
      <c r="E154" s="12">
        <v>4.5582185626496324E-2</v>
      </c>
      <c r="G154" s="8">
        <f t="shared" si="4"/>
        <v>45390</v>
      </c>
      <c r="H154">
        <f t="shared" si="5"/>
        <v>2.0632041981146902</v>
      </c>
    </row>
    <row r="155" spans="1:8" x14ac:dyDescent="0.55000000000000004">
      <c r="A155" s="2">
        <v>45397</v>
      </c>
      <c r="B155" s="12">
        <v>9.4564100607142584E-2</v>
      </c>
      <c r="D155" s="2">
        <v>45397</v>
      </c>
      <c r="E155" s="12">
        <v>4.5815903151650093E-2</v>
      </c>
      <c r="G155" s="8">
        <f t="shared" si="4"/>
        <v>45397</v>
      </c>
      <c r="H155">
        <f t="shared" si="5"/>
        <v>2.0640016697725359</v>
      </c>
    </row>
    <row r="156" spans="1:8" x14ac:dyDescent="0.55000000000000004">
      <c r="A156" s="2">
        <v>45404</v>
      </c>
      <c r="B156" s="12">
        <v>9.5104984059286579E-2</v>
      </c>
      <c r="D156" s="2">
        <v>45404</v>
      </c>
      <c r="E156" s="12">
        <v>4.6035204613157701E-2</v>
      </c>
      <c r="G156" s="8">
        <f t="shared" si="4"/>
        <v>45404</v>
      </c>
      <c r="H156">
        <f t="shared" si="5"/>
        <v>2.0659185694615951</v>
      </c>
    </row>
    <row r="157" spans="1:8" x14ac:dyDescent="0.55000000000000004">
      <c r="A157" s="2">
        <v>45411</v>
      </c>
      <c r="B157" s="12">
        <v>9.5686935470338061E-2</v>
      </c>
      <c r="D157" s="2">
        <v>45411</v>
      </c>
      <c r="E157" s="12">
        <v>4.6238540096335254E-2</v>
      </c>
      <c r="G157" s="8">
        <f t="shared" si="4"/>
        <v>45411</v>
      </c>
      <c r="H157">
        <f t="shared" si="5"/>
        <v>2.0694194771500141</v>
      </c>
    </row>
    <row r="158" spans="1:8" x14ac:dyDescent="0.55000000000000004">
      <c r="A158" s="2">
        <v>45418</v>
      </c>
      <c r="B158" s="12">
        <v>9.623789015581935E-2</v>
      </c>
      <c r="D158" s="2">
        <v>45418</v>
      </c>
      <c r="E158" s="12">
        <v>4.6430696167069054E-2</v>
      </c>
      <c r="G158" s="8">
        <f t="shared" si="4"/>
        <v>45418</v>
      </c>
      <c r="H158">
        <f t="shared" si="5"/>
        <v>2.0727212404813353</v>
      </c>
    </row>
    <row r="159" spans="1:8" x14ac:dyDescent="0.55000000000000004">
      <c r="A159" s="2">
        <v>45425</v>
      </c>
      <c r="B159" s="12">
        <v>9.6814670867190339E-2</v>
      </c>
      <c r="D159" s="2">
        <v>45425</v>
      </c>
      <c r="E159" s="12">
        <v>4.6632462388555403E-2</v>
      </c>
      <c r="G159" s="8">
        <f t="shared" si="4"/>
        <v>45425</v>
      </c>
      <c r="H159">
        <f t="shared" si="5"/>
        <v>2.0761217810138786</v>
      </c>
    </row>
    <row r="160" spans="1:8" x14ac:dyDescent="0.55000000000000004">
      <c r="A160" s="2">
        <v>45432</v>
      </c>
      <c r="B160" s="12">
        <v>9.7358641470145779E-2</v>
      </c>
      <c r="D160" s="2">
        <v>45432</v>
      </c>
      <c r="E160" s="12">
        <v>4.6849988840444862E-2</v>
      </c>
      <c r="G160" s="8">
        <f t="shared" si="4"/>
        <v>45432</v>
      </c>
      <c r="H160">
        <f t="shared" si="5"/>
        <v>2.0780931624491146</v>
      </c>
    </row>
    <row r="161" spans="1:8" x14ac:dyDescent="0.55000000000000004">
      <c r="A161" s="2">
        <v>45439</v>
      </c>
      <c r="B161" s="12">
        <v>9.7945370264641077E-2</v>
      </c>
      <c r="D161" s="2">
        <v>45439</v>
      </c>
      <c r="E161" s="12">
        <v>4.7079175111533714E-2</v>
      </c>
      <c r="G161" s="8">
        <f t="shared" si="4"/>
        <v>45439</v>
      </c>
      <c r="H161">
        <f t="shared" si="5"/>
        <v>2.080439388171138</v>
      </c>
    </row>
    <row r="162" spans="1:8" x14ac:dyDescent="0.55000000000000004">
      <c r="A162" s="2">
        <v>45446</v>
      </c>
      <c r="B162" s="12">
        <v>9.8495589890221086E-2</v>
      </c>
      <c r="D162" s="2">
        <v>45446</v>
      </c>
      <c r="E162" s="12">
        <v>4.730228939576165E-2</v>
      </c>
      <c r="G162" s="8">
        <f t="shared" si="4"/>
        <v>45446</v>
      </c>
      <c r="H162">
        <f t="shared" si="5"/>
        <v>2.0822584096541936</v>
      </c>
    </row>
    <row r="163" spans="1:8" x14ac:dyDescent="0.55000000000000004">
      <c r="A163" s="2">
        <v>45453</v>
      </c>
      <c r="B163" s="12">
        <v>9.9015015650763913E-2</v>
      </c>
      <c r="D163" s="2">
        <v>45453</v>
      </c>
      <c r="E163" s="12">
        <v>4.750021051753079E-2</v>
      </c>
      <c r="G163" s="8">
        <f t="shared" si="4"/>
        <v>45453</v>
      </c>
      <c r="H163">
        <f t="shared" si="5"/>
        <v>2.0845174068064534</v>
      </c>
    </row>
    <row r="164" spans="1:8" x14ac:dyDescent="0.55000000000000004">
      <c r="A164" s="2">
        <v>45460</v>
      </c>
      <c r="B164" s="12">
        <v>9.9635371758716368E-2</v>
      </c>
      <c r="D164" s="2">
        <v>45460</v>
      </c>
      <c r="E164" s="12">
        <v>4.7700566522253768E-2</v>
      </c>
      <c r="G164" s="8">
        <f t="shared" si="4"/>
        <v>45460</v>
      </c>
      <c r="H164">
        <f t="shared" si="5"/>
        <v>2.0887670529496423</v>
      </c>
    </row>
    <row r="165" spans="1:8" x14ac:dyDescent="0.55000000000000004">
      <c r="A165" s="2">
        <v>45467</v>
      </c>
      <c r="B165" s="12">
        <v>0.1002869787401596</v>
      </c>
      <c r="D165" s="2">
        <v>45467</v>
      </c>
      <c r="E165" s="12">
        <v>4.790070718568927E-2</v>
      </c>
      <c r="G165" s="8">
        <f t="shared" si="4"/>
        <v>45467</v>
      </c>
      <c r="H165">
        <f t="shared" si="5"/>
        <v>2.0936429675535386</v>
      </c>
    </row>
    <row r="166" spans="1:8" x14ac:dyDescent="0.55000000000000004">
      <c r="A166" s="2">
        <v>45474</v>
      </c>
      <c r="B166" s="12">
        <v>0.1007971113253609</v>
      </c>
      <c r="D166" s="2">
        <v>45474</v>
      </c>
      <c r="E166" s="12">
        <v>4.8092462387631145E-2</v>
      </c>
      <c r="G166" s="8">
        <f t="shared" si="4"/>
        <v>45474</v>
      </c>
      <c r="H166">
        <f t="shared" si="5"/>
        <v>2.0959024828656894</v>
      </c>
    </row>
    <row r="167" spans="1:8" x14ac:dyDescent="0.55000000000000004">
      <c r="A167" s="2">
        <v>45481</v>
      </c>
      <c r="B167" s="12">
        <v>0.1013459691688383</v>
      </c>
      <c r="D167" s="2">
        <v>45481</v>
      </c>
      <c r="E167" s="12">
        <v>4.8303964485208128E-2</v>
      </c>
      <c r="G167" s="8">
        <f t="shared" si="4"/>
        <v>45481</v>
      </c>
      <c r="H167">
        <f t="shared" si="5"/>
        <v>2.0980880192530149</v>
      </c>
    </row>
    <row r="168" spans="1:8" x14ac:dyDescent="0.55000000000000004">
      <c r="A168" s="2">
        <v>45488</v>
      </c>
      <c r="B168" s="12">
        <v>0.1018230307584838</v>
      </c>
      <c r="D168" s="2">
        <v>45488</v>
      </c>
      <c r="E168" s="12">
        <v>4.8490857778346878E-2</v>
      </c>
      <c r="G168" s="8">
        <f t="shared" si="4"/>
        <v>45488</v>
      </c>
      <c r="H168">
        <f t="shared" si="5"/>
        <v>2.0998397517305185</v>
      </c>
    </row>
    <row r="169" spans="1:8" x14ac:dyDescent="0.55000000000000004">
      <c r="A169" s="2">
        <v>45495</v>
      </c>
      <c r="B169" s="12">
        <v>0.1023574376526457</v>
      </c>
      <c r="D169" s="2">
        <v>45495</v>
      </c>
      <c r="E169" s="12">
        <v>4.8677823304352497E-2</v>
      </c>
      <c r="G169" s="8">
        <f t="shared" si="4"/>
        <v>45495</v>
      </c>
      <c r="H169">
        <f t="shared" si="5"/>
        <v>2.1027529725942671</v>
      </c>
    </row>
    <row r="170" spans="1:8" x14ac:dyDescent="0.55000000000000004">
      <c r="A170" s="2">
        <v>45502</v>
      </c>
      <c r="B170" s="12">
        <v>0.10282957345645451</v>
      </c>
      <c r="D170" s="2">
        <v>45502</v>
      </c>
      <c r="E170" s="12">
        <v>4.8866723076347665E-2</v>
      </c>
      <c r="G170" s="8">
        <f t="shared" si="4"/>
        <v>45502</v>
      </c>
      <c r="H170">
        <f t="shared" si="5"/>
        <v>2.1042862500887805</v>
      </c>
    </row>
    <row r="171" spans="1:8" x14ac:dyDescent="0.55000000000000004">
      <c r="A171" s="2">
        <v>45509</v>
      </c>
      <c r="B171" s="12">
        <v>0.10327872461302889</v>
      </c>
      <c r="D171" s="2">
        <v>45509</v>
      </c>
      <c r="E171" s="12">
        <v>4.9054994099176456E-2</v>
      </c>
      <c r="G171" s="8">
        <f t="shared" si="4"/>
        <v>45509</v>
      </c>
      <c r="H171">
        <f t="shared" si="5"/>
        <v>2.1053661611746635</v>
      </c>
    </row>
    <row r="172" spans="1:8" x14ac:dyDescent="0.55000000000000004">
      <c r="A172" s="2">
        <v>45516</v>
      </c>
      <c r="B172" s="12">
        <v>0.1036844565277016</v>
      </c>
      <c r="D172" s="2">
        <v>45516</v>
      </c>
      <c r="E172" s="12">
        <v>4.9201308078282505E-2</v>
      </c>
      <c r="G172" s="8">
        <f t="shared" si="4"/>
        <v>45516</v>
      </c>
      <c r="H172">
        <f t="shared" si="5"/>
        <v>2.1073516249351103</v>
      </c>
    </row>
    <row r="173" spans="1:8" x14ac:dyDescent="0.55000000000000004">
      <c r="A173" s="2">
        <v>45523</v>
      </c>
      <c r="B173" s="12">
        <v>0.1041286866105364</v>
      </c>
      <c r="D173" s="2">
        <v>45523</v>
      </c>
      <c r="E173" s="12">
        <v>4.9342692639578301E-2</v>
      </c>
      <c r="G173" s="8">
        <f t="shared" si="4"/>
        <v>45523</v>
      </c>
      <c r="H173">
        <f t="shared" si="5"/>
        <v>2.1103162604266488</v>
      </c>
    </row>
    <row r="174" spans="1:8" x14ac:dyDescent="0.55000000000000004">
      <c r="A174" s="2">
        <v>45530</v>
      </c>
      <c r="B174" s="12">
        <v>0.1045909042218183</v>
      </c>
      <c r="D174" s="2">
        <v>45530</v>
      </c>
      <c r="E174" s="12">
        <v>4.9498556151591176E-2</v>
      </c>
      <c r="G174" s="8">
        <f t="shared" si="4"/>
        <v>45530</v>
      </c>
      <c r="H174">
        <f t="shared" si="5"/>
        <v>2.1130091936723314</v>
      </c>
    </row>
    <row r="175" spans="1:8" x14ac:dyDescent="0.55000000000000004">
      <c r="A175" s="2">
        <v>45537</v>
      </c>
      <c r="B175" s="12">
        <v>0.1048207234406663</v>
      </c>
      <c r="D175" s="2">
        <v>45537</v>
      </c>
      <c r="E175" s="12">
        <v>4.9582412873305559E-2</v>
      </c>
      <c r="G175" s="8">
        <f t="shared" si="4"/>
        <v>45537</v>
      </c>
      <c r="H175">
        <f t="shared" si="5"/>
        <v>2.1140706425180902</v>
      </c>
    </row>
    <row r="176" spans="1:8" x14ac:dyDescent="0.55000000000000004">
      <c r="A176" s="2">
        <v>45544</v>
      </c>
      <c r="B176" s="12">
        <v>0.1051131197352274</v>
      </c>
      <c r="D176" s="2">
        <v>45544</v>
      </c>
      <c r="E176" s="12">
        <v>4.9687205182641789E-2</v>
      </c>
      <c r="G176" s="8">
        <f t="shared" si="4"/>
        <v>45544</v>
      </c>
      <c r="H176">
        <f t="shared" si="5"/>
        <v>2.115496722925938</v>
      </c>
    </row>
    <row r="177" spans="1:8" x14ac:dyDescent="0.55000000000000004">
      <c r="A177" s="2">
        <v>45551</v>
      </c>
      <c r="B177" s="12">
        <v>0.105331145909812</v>
      </c>
      <c r="D177" s="2">
        <v>45551</v>
      </c>
      <c r="E177" s="12">
        <v>4.9753571204169095E-2</v>
      </c>
      <c r="G177" s="8">
        <f t="shared" si="4"/>
        <v>45551</v>
      </c>
      <c r="H177">
        <f t="shared" si="5"/>
        <v>2.1170569943125166</v>
      </c>
    </row>
    <row r="178" spans="1:8" x14ac:dyDescent="0.55000000000000004">
      <c r="A178" s="2">
        <v>45558</v>
      </c>
      <c r="B178" s="12">
        <v>0.1055396008352907</v>
      </c>
      <c r="D178" s="2">
        <v>45558</v>
      </c>
      <c r="E178" s="12">
        <v>4.9809746604026747E-2</v>
      </c>
      <c r="G178" s="8">
        <f t="shared" si="4"/>
        <v>45558</v>
      </c>
      <c r="H178">
        <f t="shared" si="5"/>
        <v>2.118854401615418</v>
      </c>
    </row>
    <row r="179" spans="1:8" x14ac:dyDescent="0.55000000000000004">
      <c r="A179" s="2">
        <v>45565</v>
      </c>
      <c r="B179" s="12">
        <v>0.10560957739013931</v>
      </c>
      <c r="D179" s="2">
        <v>45565</v>
      </c>
      <c r="E179" s="12">
        <v>4.9839281742911537E-2</v>
      </c>
      <c r="G179" s="8">
        <f t="shared" si="4"/>
        <v>45565</v>
      </c>
      <c r="H179">
        <f t="shared" si="5"/>
        <v>2.1190027965272549</v>
      </c>
    </row>
    <row r="180" spans="1:8" x14ac:dyDescent="0.55000000000000004">
      <c r="A180" s="2">
        <v>45572</v>
      </c>
      <c r="B180" s="12">
        <v>0.1056224442491286</v>
      </c>
      <c r="D180" s="2">
        <v>45572</v>
      </c>
      <c r="E180" s="12">
        <v>4.9845711859927935E-2</v>
      </c>
      <c r="G180" s="8">
        <f t="shared" si="4"/>
        <v>45572</v>
      </c>
      <c r="H180">
        <f t="shared" si="5"/>
        <v>2.1189875780275655</v>
      </c>
    </row>
    <row r="181" spans="1:8" x14ac:dyDescent="0.55000000000000004">
      <c r="A181" s="3" t="s">
        <v>2</v>
      </c>
      <c r="B181" s="12">
        <v>5.4526452805544134E-2</v>
      </c>
      <c r="D181" s="3" t="s">
        <v>2</v>
      </c>
      <c r="E181" s="12">
        <v>2.6853808012134554E-2</v>
      </c>
    </row>
  </sheetData>
  <pageMargins left="0.7" right="0.7" top="0.75" bottom="0.75" header="0.3" footer="0.3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24CE9-2BFA-478A-B764-E90FD01BDC72}">
  <dimension ref="A1:G104"/>
  <sheetViews>
    <sheetView workbookViewId="0">
      <selection activeCell="F34" sqref="F34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7">
        <v>23</v>
      </c>
      <c r="E1" t="s">
        <v>4</v>
      </c>
    </row>
    <row r="2" spans="1:7" x14ac:dyDescent="0.55000000000000004">
      <c r="A2" s="1" t="s">
        <v>6</v>
      </c>
      <c r="B2" t="s" vm="25">
        <v>24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44900</v>
      </c>
      <c r="B7" s="12">
        <v>0.96935454869578019</v>
      </c>
      <c r="C7" s="12"/>
      <c r="D7" s="12"/>
    </row>
    <row r="8" spans="1:7" x14ac:dyDescent="0.55000000000000004">
      <c r="A8" s="2">
        <v>44907</v>
      </c>
      <c r="B8" s="12">
        <v>0.96765220611313452</v>
      </c>
      <c r="C8" s="12"/>
      <c r="D8" s="12"/>
    </row>
    <row r="9" spans="1:7" x14ac:dyDescent="0.55000000000000004">
      <c r="A9" s="2">
        <v>44914</v>
      </c>
      <c r="B9" s="12">
        <v>1.0235277683912569</v>
      </c>
      <c r="C9" s="12"/>
      <c r="D9" s="12"/>
    </row>
    <row r="10" spans="1:7" x14ac:dyDescent="0.55000000000000004">
      <c r="A10" s="2">
        <v>44921</v>
      </c>
      <c r="B10" s="12">
        <v>1</v>
      </c>
      <c r="C10" s="12"/>
      <c r="D10" s="12"/>
    </row>
    <row r="11" spans="1:7" x14ac:dyDescent="0.55000000000000004">
      <c r="A11" s="2">
        <v>44928</v>
      </c>
      <c r="B11" s="12">
        <v>1.013576837339828</v>
      </c>
      <c r="C11" s="12">
        <v>0.8695290316383929</v>
      </c>
      <c r="D11" s="12">
        <v>1.1814878719530111</v>
      </c>
    </row>
    <row r="12" spans="1:7" x14ac:dyDescent="0.55000000000000004">
      <c r="A12" s="2">
        <v>44935</v>
      </c>
      <c r="B12" s="12">
        <v>1.018241548628259</v>
      </c>
      <c r="C12" s="12">
        <v>0.91191130066562154</v>
      </c>
      <c r="D12" s="12">
        <v>1.136970065615027</v>
      </c>
    </row>
    <row r="13" spans="1:7" x14ac:dyDescent="0.55000000000000004">
      <c r="A13" s="2">
        <v>44942</v>
      </c>
      <c r="B13" s="12">
        <v>1.01054342151169</v>
      </c>
      <c r="C13" s="12">
        <v>0.92191549994843136</v>
      </c>
      <c r="D13" s="12">
        <v>1.10769154745492</v>
      </c>
    </row>
    <row r="14" spans="1:7" x14ac:dyDescent="0.55000000000000004">
      <c r="A14" s="2">
        <v>44949</v>
      </c>
      <c r="B14" s="12">
        <v>1.015087038414086</v>
      </c>
      <c r="C14" s="12">
        <v>0.93703989908232022</v>
      </c>
      <c r="D14" s="12">
        <v>1.0996348144464201</v>
      </c>
    </row>
    <row r="15" spans="1:7" x14ac:dyDescent="0.55000000000000004">
      <c r="A15" s="2">
        <v>44956</v>
      </c>
      <c r="B15" s="12">
        <v>1.025902738703621</v>
      </c>
      <c r="C15" s="12">
        <v>0.95092020778872643</v>
      </c>
      <c r="D15" s="12">
        <v>1.106797837146634</v>
      </c>
    </row>
    <row r="16" spans="1:7" x14ac:dyDescent="0.55000000000000004">
      <c r="A16" s="2">
        <v>44963</v>
      </c>
      <c r="B16" s="12">
        <v>1.030554601566777</v>
      </c>
      <c r="C16" s="12">
        <v>0.96038852422485987</v>
      </c>
      <c r="D16" s="12">
        <v>1.105847019223438</v>
      </c>
    </row>
    <row r="17" spans="1:4" x14ac:dyDescent="0.55000000000000004">
      <c r="A17" s="2">
        <v>44970</v>
      </c>
      <c r="B17" s="12">
        <v>1.02890205260487</v>
      </c>
      <c r="C17" s="12">
        <v>0.96330719653141894</v>
      </c>
      <c r="D17" s="12">
        <v>1.098963485029862</v>
      </c>
    </row>
    <row r="18" spans="1:4" x14ac:dyDescent="0.55000000000000004">
      <c r="A18" s="2">
        <v>44977</v>
      </c>
      <c r="B18" s="12">
        <v>1.028528959136892</v>
      </c>
      <c r="C18" s="12">
        <v>0.96647277164174761</v>
      </c>
      <c r="D18" s="12">
        <v>1.094569708349062</v>
      </c>
    </row>
    <row r="19" spans="1:4" x14ac:dyDescent="0.55000000000000004">
      <c r="A19" s="2">
        <v>44984</v>
      </c>
      <c r="B19" s="12">
        <v>1.027343970696678</v>
      </c>
      <c r="C19" s="12">
        <v>0.96812584839315863</v>
      </c>
      <c r="D19" s="12">
        <v>1.090184334896718</v>
      </c>
    </row>
    <row r="20" spans="1:4" x14ac:dyDescent="0.55000000000000004">
      <c r="A20" s="2">
        <v>44991</v>
      </c>
      <c r="B20" s="12">
        <v>1.0236418796898601</v>
      </c>
      <c r="C20" s="12">
        <v>0.96690297122023405</v>
      </c>
      <c r="D20" s="12">
        <v>1.0837102884611149</v>
      </c>
    </row>
    <row r="21" spans="1:4" x14ac:dyDescent="0.55000000000000004">
      <c r="A21" s="2">
        <v>44998</v>
      </c>
      <c r="B21" s="12">
        <v>1.011138001805022</v>
      </c>
      <c r="C21" s="12">
        <v>0.95672094314555678</v>
      </c>
      <c r="D21" s="12">
        <v>1.068650232880606</v>
      </c>
    </row>
    <row r="22" spans="1:4" x14ac:dyDescent="0.55000000000000004">
      <c r="A22" s="2">
        <v>45005</v>
      </c>
      <c r="B22" s="12">
        <v>1.0130857796027619</v>
      </c>
      <c r="C22" s="12">
        <v>0.96325312856258372</v>
      </c>
      <c r="D22" s="12">
        <v>1.065496458199827</v>
      </c>
    </row>
    <row r="23" spans="1:4" x14ac:dyDescent="0.55000000000000004">
      <c r="A23" s="2">
        <v>45012</v>
      </c>
      <c r="B23" s="12">
        <v>1.0089320097152339</v>
      </c>
      <c r="C23" s="12">
        <v>0.96083844541135099</v>
      </c>
      <c r="D23" s="12">
        <v>1.059432837111574</v>
      </c>
    </row>
    <row r="24" spans="1:4" x14ac:dyDescent="0.55000000000000004">
      <c r="A24" s="2">
        <v>45019</v>
      </c>
      <c r="B24" s="12">
        <v>1.0021804715997611</v>
      </c>
      <c r="C24" s="12">
        <v>0.95570887525391146</v>
      </c>
      <c r="D24" s="12">
        <v>1.050911761585432</v>
      </c>
    </row>
    <row r="25" spans="1:4" x14ac:dyDescent="0.55000000000000004">
      <c r="A25" s="2">
        <v>45026</v>
      </c>
      <c r="B25" s="12">
        <v>0.99878260247644746</v>
      </c>
      <c r="C25" s="12">
        <v>0.95366796747747917</v>
      </c>
      <c r="D25" s="12">
        <v>1.046031450178893</v>
      </c>
    </row>
    <row r="26" spans="1:4" x14ac:dyDescent="0.55000000000000004">
      <c r="A26" s="2">
        <v>45033</v>
      </c>
      <c r="B26" s="12">
        <v>1.005695473909296</v>
      </c>
      <c r="C26" s="12">
        <v>0.96240917179677288</v>
      </c>
      <c r="D26" s="12">
        <v>1.0509286651470331</v>
      </c>
    </row>
    <row r="27" spans="1:4" x14ac:dyDescent="0.55000000000000004">
      <c r="A27" s="2">
        <v>45040</v>
      </c>
      <c r="B27" s="12">
        <v>1.0086171753494499</v>
      </c>
      <c r="C27" s="12">
        <v>0.96679517730129205</v>
      </c>
      <c r="D27" s="12">
        <v>1.052248325492906</v>
      </c>
    </row>
    <row r="28" spans="1:4" x14ac:dyDescent="0.55000000000000004">
      <c r="A28" s="2">
        <v>45047</v>
      </c>
      <c r="B28" s="12">
        <v>1.0049778409303891</v>
      </c>
      <c r="C28" s="12">
        <v>0.96442389063997769</v>
      </c>
      <c r="D28" s="12">
        <v>1.047237081705739</v>
      </c>
    </row>
    <row r="29" spans="1:4" x14ac:dyDescent="0.55000000000000004">
      <c r="A29" s="2">
        <v>45054</v>
      </c>
      <c r="B29" s="12">
        <v>1.008711347228167</v>
      </c>
      <c r="C29" s="12">
        <v>0.968950829083009</v>
      </c>
      <c r="D29" s="12">
        <v>1.050103422678115</v>
      </c>
    </row>
    <row r="30" spans="1:4" x14ac:dyDescent="0.55000000000000004">
      <c r="A30" s="2">
        <v>45061</v>
      </c>
      <c r="B30" s="12">
        <v>1.004282728261376</v>
      </c>
      <c r="C30" s="12">
        <v>0.96536106035411018</v>
      </c>
      <c r="D30" s="12">
        <v>1.0447736496789579</v>
      </c>
    </row>
    <row r="31" spans="1:4" x14ac:dyDescent="0.55000000000000004">
      <c r="A31" s="2">
        <v>45068</v>
      </c>
      <c r="B31" s="12">
        <v>1.0056194551069679</v>
      </c>
      <c r="C31" s="12">
        <v>0.96765620318197543</v>
      </c>
      <c r="D31" s="12">
        <v>1.045072087756211</v>
      </c>
    </row>
    <row r="32" spans="1:4" x14ac:dyDescent="0.55000000000000004">
      <c r="A32" s="2">
        <v>45075</v>
      </c>
      <c r="B32" s="12">
        <v>1.005512546947863</v>
      </c>
      <c r="C32" s="12">
        <v>0.96821815932810773</v>
      </c>
      <c r="D32" s="12">
        <v>1.044243461381883</v>
      </c>
    </row>
    <row r="33" spans="1:4" x14ac:dyDescent="0.55000000000000004">
      <c r="A33" s="2">
        <v>45082</v>
      </c>
      <c r="B33" s="12">
        <v>1.0034298677042219</v>
      </c>
      <c r="C33" s="12">
        <v>0.9673484654331076</v>
      </c>
      <c r="D33" s="12">
        <v>1.04085708033879</v>
      </c>
    </row>
    <row r="34" spans="1:4" x14ac:dyDescent="0.55000000000000004">
      <c r="A34" s="2">
        <v>45089</v>
      </c>
      <c r="B34" s="12">
        <v>1.000444872908671</v>
      </c>
      <c r="C34" s="12">
        <v>0.96529285384140573</v>
      </c>
      <c r="D34" s="12">
        <v>1.036876984788794</v>
      </c>
    </row>
    <row r="35" spans="1:4" x14ac:dyDescent="0.55000000000000004">
      <c r="A35" s="2">
        <v>45096</v>
      </c>
      <c r="B35" s="12">
        <v>1.000299123237836</v>
      </c>
      <c r="C35" s="12">
        <v>0.9658001845029115</v>
      </c>
      <c r="D35" s="12">
        <v>1.036030383930173</v>
      </c>
    </row>
    <row r="36" spans="1:4" x14ac:dyDescent="0.55000000000000004">
      <c r="A36" s="2">
        <v>45103</v>
      </c>
      <c r="B36" s="12">
        <v>1.0024275190472729</v>
      </c>
      <c r="C36" s="12">
        <v>0.96841424226360662</v>
      </c>
      <c r="D36" s="12">
        <v>1.037635432327465</v>
      </c>
    </row>
    <row r="37" spans="1:4" x14ac:dyDescent="0.55000000000000004">
      <c r="A37" s="2">
        <v>45110</v>
      </c>
      <c r="B37" s="12">
        <v>0.99922544922484002</v>
      </c>
      <c r="C37" s="12">
        <v>0.96585192497608152</v>
      </c>
      <c r="D37" s="12">
        <v>1.033752144153266</v>
      </c>
    </row>
    <row r="38" spans="1:4" x14ac:dyDescent="0.55000000000000004">
      <c r="A38" s="2">
        <v>45117</v>
      </c>
      <c r="B38" s="12">
        <v>0.99586908736772084</v>
      </c>
      <c r="C38" s="12">
        <v>0.96312766137236927</v>
      </c>
      <c r="D38" s="12">
        <v>1.0297235547792869</v>
      </c>
    </row>
    <row r="39" spans="1:4" x14ac:dyDescent="0.55000000000000004">
      <c r="A39" s="2">
        <v>45124</v>
      </c>
      <c r="B39" s="12">
        <v>0.99674342049914377</v>
      </c>
      <c r="C39" s="12">
        <v>0.96446015505275096</v>
      </c>
      <c r="D39" s="12">
        <v>1.0301073000304439</v>
      </c>
    </row>
    <row r="40" spans="1:4" x14ac:dyDescent="0.55000000000000004">
      <c r="A40" s="2">
        <v>45131</v>
      </c>
      <c r="B40" s="12">
        <v>0.99753711837043535</v>
      </c>
      <c r="C40" s="12">
        <v>0.96571353358033307</v>
      </c>
      <c r="D40" s="12">
        <v>1.0304093998119539</v>
      </c>
    </row>
    <row r="41" spans="1:4" x14ac:dyDescent="0.55000000000000004">
      <c r="A41" s="2">
        <v>45138</v>
      </c>
      <c r="B41" s="12">
        <v>0.99917371761533091</v>
      </c>
      <c r="C41" s="12">
        <v>0.96793863422291693</v>
      </c>
      <c r="D41" s="12">
        <v>1.0314167475862119</v>
      </c>
    </row>
    <row r="42" spans="1:4" x14ac:dyDescent="0.55000000000000004">
      <c r="A42" s="2">
        <v>45145</v>
      </c>
      <c r="B42" s="12">
        <v>0.99492823100919681</v>
      </c>
      <c r="C42" s="12">
        <v>0.96425104346231172</v>
      </c>
      <c r="D42" s="12">
        <v>1.0265813986622661</v>
      </c>
    </row>
    <row r="43" spans="1:4" x14ac:dyDescent="0.55000000000000004">
      <c r="A43" s="2">
        <v>45152</v>
      </c>
      <c r="B43" s="12">
        <v>0.98934925320957445</v>
      </c>
      <c r="C43" s="12">
        <v>0.95929133056602711</v>
      </c>
      <c r="D43" s="12">
        <v>1.02034899476137</v>
      </c>
    </row>
    <row r="44" spans="1:4" x14ac:dyDescent="0.55000000000000004">
      <c r="A44" s="2">
        <v>45159</v>
      </c>
      <c r="B44" s="12">
        <v>0.98940967968298266</v>
      </c>
      <c r="C44" s="12">
        <v>0.95976532779475743</v>
      </c>
      <c r="D44" s="12">
        <v>1.01996965914539</v>
      </c>
    </row>
    <row r="45" spans="1:4" x14ac:dyDescent="0.55000000000000004">
      <c r="A45" s="2">
        <v>45166</v>
      </c>
      <c r="B45" s="12">
        <v>0.99153446126294975</v>
      </c>
      <c r="C45" s="12">
        <v>0.96215909575255776</v>
      </c>
      <c r="D45" s="12">
        <v>1.021806676475931</v>
      </c>
    </row>
    <row r="46" spans="1:4" x14ac:dyDescent="0.55000000000000004">
      <c r="A46" s="2">
        <v>45173</v>
      </c>
      <c r="B46" s="12">
        <v>0.98984077278433746</v>
      </c>
      <c r="C46" s="12">
        <v>0.96082627812014931</v>
      </c>
      <c r="D46" s="12">
        <v>1.019731430933839</v>
      </c>
    </row>
    <row r="47" spans="1:4" x14ac:dyDescent="0.55000000000000004">
      <c r="A47" s="2">
        <v>45180</v>
      </c>
      <c r="B47" s="12">
        <v>0.98977511096462367</v>
      </c>
      <c r="C47" s="12">
        <v>0.96108944871325863</v>
      </c>
      <c r="D47" s="12">
        <v>1.0193169549375769</v>
      </c>
    </row>
    <row r="48" spans="1:4" x14ac:dyDescent="0.55000000000000004">
      <c r="A48" s="2">
        <v>45187</v>
      </c>
      <c r="B48" s="12">
        <v>0.98464291983294894</v>
      </c>
      <c r="C48" s="12">
        <v>0.95638398980604578</v>
      </c>
      <c r="D48" s="12">
        <v>1.013736835738722</v>
      </c>
    </row>
    <row r="49" spans="1:4" x14ac:dyDescent="0.55000000000000004">
      <c r="A49" s="2">
        <v>45194</v>
      </c>
      <c r="B49" s="12">
        <v>0.98134236756922932</v>
      </c>
      <c r="C49" s="12">
        <v>0.95352651560150603</v>
      </c>
      <c r="D49" s="12">
        <v>1.0099696512150771</v>
      </c>
    </row>
    <row r="50" spans="1:4" x14ac:dyDescent="0.55000000000000004">
      <c r="A50" s="2">
        <v>45201</v>
      </c>
      <c r="B50" s="12">
        <v>0.97677712740669431</v>
      </c>
      <c r="C50" s="12">
        <v>0.94938030792223094</v>
      </c>
      <c r="D50" s="12">
        <v>1.0049645528386379</v>
      </c>
    </row>
    <row r="51" spans="1:4" x14ac:dyDescent="0.55000000000000004">
      <c r="A51" s="2">
        <v>45208</v>
      </c>
      <c r="B51" s="12">
        <v>0.97616700163807646</v>
      </c>
      <c r="C51" s="12">
        <v>0.94907764924319238</v>
      </c>
      <c r="D51" s="12">
        <v>1.004029560539045</v>
      </c>
    </row>
    <row r="52" spans="1:4" x14ac:dyDescent="0.55000000000000004">
      <c r="A52" s="2">
        <v>45215</v>
      </c>
      <c r="B52" s="12">
        <v>0.97363539965701584</v>
      </c>
      <c r="C52" s="12">
        <v>0.94708729008413517</v>
      </c>
      <c r="D52" s="12">
        <v>1.0009276878597571</v>
      </c>
    </row>
    <row r="53" spans="1:4" x14ac:dyDescent="0.55000000000000004">
      <c r="A53" s="2">
        <v>45222</v>
      </c>
      <c r="B53" s="12">
        <v>0.97634808635892112</v>
      </c>
      <c r="C53" s="12">
        <v>0.95002756305455194</v>
      </c>
      <c r="D53" s="12">
        <v>1.0033978200293441</v>
      </c>
    </row>
    <row r="54" spans="1:4" x14ac:dyDescent="0.55000000000000004">
      <c r="A54" s="2">
        <v>45229</v>
      </c>
      <c r="B54" s="12">
        <v>0.97356602770234557</v>
      </c>
      <c r="C54" s="12">
        <v>0.94757341907599713</v>
      </c>
      <c r="D54" s="12">
        <v>1.000271631954786</v>
      </c>
    </row>
    <row r="55" spans="1:4" x14ac:dyDescent="0.55000000000000004">
      <c r="A55" s="2">
        <v>45236</v>
      </c>
      <c r="B55" s="12">
        <v>0.96931798522936463</v>
      </c>
      <c r="C55" s="12">
        <v>0.94369134827794177</v>
      </c>
      <c r="D55" s="12">
        <v>0.99564053247247186</v>
      </c>
    </row>
    <row r="56" spans="1:4" x14ac:dyDescent="0.55000000000000004">
      <c r="A56" s="2">
        <v>45243</v>
      </c>
      <c r="B56" s="12">
        <v>0.96727521268290662</v>
      </c>
      <c r="C56" s="12">
        <v>0.94211466982427139</v>
      </c>
      <c r="D56" s="12">
        <v>0.99310770444247465</v>
      </c>
    </row>
    <row r="57" spans="1:4" x14ac:dyDescent="0.55000000000000004">
      <c r="A57" s="2">
        <v>45250</v>
      </c>
      <c r="B57" s="12">
        <v>0.96593296178320409</v>
      </c>
      <c r="C57" s="12">
        <v>0.94115469302990673</v>
      </c>
      <c r="D57" s="12">
        <v>0.99136358089607302</v>
      </c>
    </row>
    <row r="58" spans="1:4" x14ac:dyDescent="0.55000000000000004">
      <c r="A58" s="2">
        <v>45257</v>
      </c>
      <c r="B58" s="12">
        <v>0.96590523230693226</v>
      </c>
      <c r="C58" s="12">
        <v>0.94139618081174747</v>
      </c>
      <c r="D58" s="12">
        <v>0.9910523718010249</v>
      </c>
    </row>
    <row r="59" spans="1:4" x14ac:dyDescent="0.55000000000000004">
      <c r="A59" s="2">
        <v>45264</v>
      </c>
      <c r="B59" s="12">
        <v>0.96356219901862494</v>
      </c>
      <c r="C59" s="12">
        <v>0.93940678706772296</v>
      </c>
      <c r="D59" s="12">
        <v>0.98833873052555976</v>
      </c>
    </row>
    <row r="60" spans="1:4" x14ac:dyDescent="0.55000000000000004">
      <c r="A60" s="2">
        <v>45271</v>
      </c>
      <c r="B60" s="12">
        <v>0.96473520941790869</v>
      </c>
      <c r="C60" s="12">
        <v>0.94080803458336038</v>
      </c>
      <c r="D60" s="12">
        <v>0.98927091402103673</v>
      </c>
    </row>
    <row r="61" spans="1:4" x14ac:dyDescent="0.55000000000000004">
      <c r="A61" s="2">
        <v>45278</v>
      </c>
      <c r="B61" s="12">
        <v>0.96122585525060156</v>
      </c>
      <c r="C61" s="12">
        <v>0.93772813520155696</v>
      </c>
      <c r="D61" s="12">
        <v>0.98531238438703117</v>
      </c>
    </row>
    <row r="62" spans="1:4" x14ac:dyDescent="0.55000000000000004">
      <c r="A62" s="2">
        <v>45285</v>
      </c>
      <c r="B62" s="12">
        <v>0.95758808918135407</v>
      </c>
      <c r="C62" s="12">
        <v>0.9343960581658648</v>
      </c>
      <c r="D62" s="12">
        <v>0.98135575437029987</v>
      </c>
    </row>
    <row r="63" spans="1:4" x14ac:dyDescent="0.55000000000000004">
      <c r="A63" s="2">
        <v>45292</v>
      </c>
      <c r="B63" s="12">
        <v>0.95457382364936028</v>
      </c>
      <c r="C63" s="12">
        <v>0.93177233533913606</v>
      </c>
      <c r="D63" s="12">
        <v>0.97793328932105239</v>
      </c>
    </row>
    <row r="64" spans="1:4" x14ac:dyDescent="0.55000000000000004">
      <c r="A64" s="2">
        <v>45299</v>
      </c>
      <c r="B64" s="12">
        <v>0.95304913472377029</v>
      </c>
      <c r="C64" s="12">
        <v>0.93046339387170374</v>
      </c>
      <c r="D64" s="12">
        <v>0.97618311389794232</v>
      </c>
    </row>
    <row r="65" spans="1:4" x14ac:dyDescent="0.55000000000000004">
      <c r="A65" s="2">
        <v>45306</v>
      </c>
      <c r="B65" s="12">
        <v>0.95159134345192486</v>
      </c>
      <c r="C65" s="12">
        <v>0.929238087552968</v>
      </c>
      <c r="D65" s="12">
        <v>0.97448231735445601</v>
      </c>
    </row>
    <row r="66" spans="1:4" x14ac:dyDescent="0.55000000000000004">
      <c r="A66" s="2">
        <v>45313</v>
      </c>
      <c r="B66" s="12">
        <v>0.95300838973266522</v>
      </c>
      <c r="C66" s="12">
        <v>0.93081913773438341</v>
      </c>
      <c r="D66" s="12">
        <v>0.97572659830723929</v>
      </c>
    </row>
    <row r="67" spans="1:4" x14ac:dyDescent="0.55000000000000004">
      <c r="A67" s="2">
        <v>45320</v>
      </c>
      <c r="B67" s="12">
        <v>0.95266308529139299</v>
      </c>
      <c r="C67" s="12">
        <v>0.93067700722054914</v>
      </c>
      <c r="D67" s="12">
        <v>0.97516855690606241</v>
      </c>
    </row>
    <row r="68" spans="1:4" x14ac:dyDescent="0.55000000000000004">
      <c r="A68" s="2">
        <v>45327</v>
      </c>
      <c r="B68" s="12">
        <v>0.95316777701452238</v>
      </c>
      <c r="C68" s="12">
        <v>0.93136824524412554</v>
      </c>
      <c r="D68" s="12">
        <v>0.97547754690806232</v>
      </c>
    </row>
    <row r="69" spans="1:4" x14ac:dyDescent="0.55000000000000004">
      <c r="A69" s="2">
        <v>45334</v>
      </c>
      <c r="B69" s="12">
        <v>0.95452259012454732</v>
      </c>
      <c r="C69" s="12">
        <v>0.93288593808367515</v>
      </c>
      <c r="D69" s="12">
        <v>0.97666106633537042</v>
      </c>
    </row>
    <row r="70" spans="1:4" x14ac:dyDescent="0.55000000000000004">
      <c r="A70" s="2">
        <v>45341</v>
      </c>
      <c r="B70" s="12">
        <v>0.95844695645375788</v>
      </c>
      <c r="C70" s="12">
        <v>0.93701212669697953</v>
      </c>
      <c r="D70" s="12">
        <v>0.98037212343628977</v>
      </c>
    </row>
    <row r="71" spans="1:4" x14ac:dyDescent="0.55000000000000004">
      <c r="A71" s="2">
        <v>45348</v>
      </c>
      <c r="B71" s="12">
        <v>0.95885038027470681</v>
      </c>
      <c r="C71" s="12">
        <v>0.93753731312840682</v>
      </c>
      <c r="D71" s="12">
        <v>0.98064795809041905</v>
      </c>
    </row>
    <row r="72" spans="1:4" x14ac:dyDescent="0.55000000000000004">
      <c r="A72" s="2">
        <v>45355</v>
      </c>
      <c r="B72" s="12">
        <v>0.95891736954090101</v>
      </c>
      <c r="C72" s="12">
        <v>0.93773699895523699</v>
      </c>
      <c r="D72" s="12">
        <v>0.9805761344936913</v>
      </c>
    </row>
    <row r="73" spans="1:4" x14ac:dyDescent="0.55000000000000004">
      <c r="A73" s="2">
        <v>45362</v>
      </c>
      <c r="B73" s="12">
        <v>0.96037165414034054</v>
      </c>
      <c r="C73" s="12">
        <v>0.93930419586724934</v>
      </c>
      <c r="D73" s="12">
        <v>0.9819116300494023</v>
      </c>
    </row>
    <row r="74" spans="1:4" x14ac:dyDescent="0.55000000000000004">
      <c r="A74" s="2">
        <v>45369</v>
      </c>
      <c r="B74" s="12">
        <v>0.96271531651752507</v>
      </c>
      <c r="C74" s="12">
        <v>0.94171770722712311</v>
      </c>
      <c r="D74" s="12">
        <v>0.98418111239136785</v>
      </c>
    </row>
    <row r="75" spans="1:4" x14ac:dyDescent="0.55000000000000004">
      <c r="A75" s="2">
        <v>45376</v>
      </c>
      <c r="B75" s="12">
        <v>0.96470763336387655</v>
      </c>
      <c r="C75" s="12">
        <v>0.9438092431831272</v>
      </c>
      <c r="D75" s="12">
        <v>0.98606876823090794</v>
      </c>
    </row>
    <row r="76" spans="1:4" x14ac:dyDescent="0.55000000000000004">
      <c r="A76" s="2">
        <v>45383</v>
      </c>
      <c r="B76" s="12">
        <v>0.96684714051563403</v>
      </c>
      <c r="C76" s="12">
        <v>0.94602293430209983</v>
      </c>
      <c r="D76" s="12">
        <v>0.98812973684710315</v>
      </c>
    </row>
    <row r="77" spans="1:4" x14ac:dyDescent="0.55000000000000004">
      <c r="A77" s="2">
        <v>45390</v>
      </c>
      <c r="B77" s="12">
        <v>0.96764499647397773</v>
      </c>
      <c r="C77" s="12">
        <v>0.94691920900579907</v>
      </c>
      <c r="D77" s="12">
        <v>0.98882442165706463</v>
      </c>
    </row>
    <row r="78" spans="1:4" x14ac:dyDescent="0.55000000000000004">
      <c r="A78" s="2">
        <v>45397</v>
      </c>
      <c r="B78" s="12">
        <v>0.96875339150262241</v>
      </c>
      <c r="C78" s="12">
        <v>0.94818607863792692</v>
      </c>
      <c r="D78" s="12">
        <v>0.98976683447616953</v>
      </c>
    </row>
    <row r="79" spans="1:4" x14ac:dyDescent="0.55000000000000004">
      <c r="A79" s="2">
        <v>45404</v>
      </c>
      <c r="B79" s="12">
        <v>0.97110956042738883</v>
      </c>
      <c r="C79" s="12">
        <v>0.95065915077747776</v>
      </c>
      <c r="D79" s="12">
        <v>0.99199989563264435</v>
      </c>
    </row>
    <row r="80" spans="1:4" x14ac:dyDescent="0.55000000000000004">
      <c r="A80" s="2">
        <v>45411</v>
      </c>
      <c r="B80" s="12">
        <v>0.97424350799642079</v>
      </c>
      <c r="C80" s="12">
        <v>0.95385016163002723</v>
      </c>
      <c r="D80" s="12">
        <v>0.99507286474762036</v>
      </c>
    </row>
    <row r="81" spans="1:4" x14ac:dyDescent="0.55000000000000004">
      <c r="A81" s="2">
        <v>45418</v>
      </c>
      <c r="B81" s="12">
        <v>0.97617183590218271</v>
      </c>
      <c r="C81" s="12">
        <v>0.95582990046136873</v>
      </c>
      <c r="D81" s="12">
        <v>0.99694668763623939</v>
      </c>
    </row>
    <row r="82" spans="1:4" x14ac:dyDescent="0.55000000000000004">
      <c r="A82" s="2">
        <v>45425</v>
      </c>
      <c r="B82" s="12">
        <v>0.9797929733245776</v>
      </c>
      <c r="C82" s="12">
        <v>0.95950667193845074</v>
      </c>
      <c r="D82" s="12">
        <v>1.000508176391083</v>
      </c>
    </row>
    <row r="83" spans="1:4" x14ac:dyDescent="0.55000000000000004">
      <c r="A83" s="2">
        <v>45432</v>
      </c>
      <c r="B83" s="12">
        <v>0.98235053637024428</v>
      </c>
      <c r="C83" s="12">
        <v>0.96212622124804326</v>
      </c>
      <c r="D83" s="12">
        <v>1.0029999754659209</v>
      </c>
    </row>
    <row r="84" spans="1:4" x14ac:dyDescent="0.55000000000000004">
      <c r="A84" s="2">
        <v>45439</v>
      </c>
      <c r="B84" s="12">
        <v>0.98515302448496112</v>
      </c>
      <c r="C84" s="12">
        <v>0.96498560020498225</v>
      </c>
      <c r="D84" s="12">
        <v>1.0057419317404399</v>
      </c>
    </row>
    <row r="85" spans="1:4" x14ac:dyDescent="0.55000000000000004">
      <c r="A85" s="2">
        <v>45446</v>
      </c>
      <c r="B85" s="12">
        <v>0.98734616534768105</v>
      </c>
      <c r="C85" s="12">
        <v>0.96723377451981996</v>
      </c>
      <c r="D85" s="12">
        <v>1.0078767676518869</v>
      </c>
    </row>
    <row r="86" spans="1:4" x14ac:dyDescent="0.55000000000000004">
      <c r="A86" s="2">
        <v>45453</v>
      </c>
      <c r="B86" s="12">
        <v>0.99064316310855638</v>
      </c>
      <c r="C86" s="12">
        <v>0.97054623566086506</v>
      </c>
      <c r="D86" s="12">
        <v>1.011156234041223</v>
      </c>
    </row>
    <row r="87" spans="1:4" x14ac:dyDescent="0.55000000000000004">
      <c r="A87" s="2">
        <v>45460</v>
      </c>
      <c r="B87" s="12">
        <v>0.99485356134826852</v>
      </c>
      <c r="C87" s="12">
        <v>0.97484388604404881</v>
      </c>
      <c r="D87" s="12">
        <v>1.0152739558573911</v>
      </c>
    </row>
    <row r="88" spans="1:4" x14ac:dyDescent="0.55000000000000004">
      <c r="A88" s="2">
        <v>45467</v>
      </c>
      <c r="B88" s="12">
        <v>1.0005384871449099</v>
      </c>
      <c r="C88" s="12">
        <v>0.98057107633197871</v>
      </c>
      <c r="D88" s="12">
        <v>1.0209124951991799</v>
      </c>
    </row>
    <row r="89" spans="1:4" x14ac:dyDescent="0.55000000000000004">
      <c r="A89" s="2">
        <v>45474</v>
      </c>
      <c r="B89" s="12">
        <v>1.0038240957968221</v>
      </c>
      <c r="C89" s="12">
        <v>0.98393799709940644</v>
      </c>
      <c r="D89" s="12">
        <v>1.024112106934421</v>
      </c>
    </row>
    <row r="90" spans="1:4" x14ac:dyDescent="0.55000000000000004">
      <c r="A90" s="2">
        <v>45481</v>
      </c>
      <c r="B90" s="12">
        <v>1.006504698510851</v>
      </c>
      <c r="C90" s="12">
        <v>0.98666353399730389</v>
      </c>
      <c r="D90" s="12">
        <v>1.0267448559897701</v>
      </c>
    </row>
    <row r="91" spans="1:4" x14ac:dyDescent="0.55000000000000004">
      <c r="A91" s="2">
        <v>45488</v>
      </c>
      <c r="B91" s="12">
        <v>1.0084291395734959</v>
      </c>
      <c r="C91" s="12">
        <v>0.98863057025955148</v>
      </c>
      <c r="D91" s="12">
        <v>1.0286242001134569</v>
      </c>
    </row>
    <row r="92" spans="1:4" x14ac:dyDescent="0.55000000000000004">
      <c r="A92" s="2">
        <v>45495</v>
      </c>
      <c r="B92" s="12">
        <v>1.0103983603810409</v>
      </c>
      <c r="C92" s="12">
        <v>0.99067619393174122</v>
      </c>
      <c r="D92" s="12">
        <v>1.0305131514354711</v>
      </c>
    </row>
    <row r="93" spans="1:4" x14ac:dyDescent="0.55000000000000004">
      <c r="A93" s="2">
        <v>45502</v>
      </c>
      <c r="B93" s="12">
        <v>1.0127178617122641</v>
      </c>
      <c r="C93" s="12">
        <v>0.99303975812924561</v>
      </c>
      <c r="D93" s="12">
        <v>1.0327859071454999</v>
      </c>
    </row>
    <row r="94" spans="1:4" x14ac:dyDescent="0.55000000000000004">
      <c r="A94" s="2">
        <v>45509</v>
      </c>
      <c r="B94" s="12">
        <v>1.017296396274175</v>
      </c>
      <c r="C94" s="12">
        <v>0.99766188413422507</v>
      </c>
      <c r="D94" s="12">
        <v>1.0373173259701161</v>
      </c>
    </row>
    <row r="95" spans="1:4" x14ac:dyDescent="0.55000000000000004">
      <c r="A95" s="2">
        <v>45516</v>
      </c>
      <c r="B95" s="12">
        <v>1.0204121840274829</v>
      </c>
      <c r="C95" s="12">
        <v>1.0007932362033509</v>
      </c>
      <c r="D95" s="12">
        <v>1.040415729888255</v>
      </c>
    </row>
    <row r="96" spans="1:4" x14ac:dyDescent="0.55000000000000004">
      <c r="A96" s="2">
        <v>45523</v>
      </c>
      <c r="B96" s="12">
        <v>1.0236135838207649</v>
      </c>
      <c r="C96" s="12">
        <v>1.0040061290724329</v>
      </c>
      <c r="D96" s="12">
        <v>1.0436039568308251</v>
      </c>
    </row>
    <row r="97" spans="1:4" x14ac:dyDescent="0.55000000000000004">
      <c r="A97" s="2">
        <v>45530</v>
      </c>
      <c r="B97" s="12">
        <v>1.026827193504809</v>
      </c>
      <c r="C97" s="12">
        <v>1.007220543048009</v>
      </c>
      <c r="D97" s="12">
        <v>1.046815508875802</v>
      </c>
    </row>
    <row r="98" spans="1:4" x14ac:dyDescent="0.55000000000000004">
      <c r="A98" s="2">
        <v>45537</v>
      </c>
      <c r="B98" s="12">
        <v>1.0285824355420861</v>
      </c>
      <c r="C98" s="12">
        <v>1.0089793876590081</v>
      </c>
      <c r="D98" s="12">
        <v>1.0485663430254739</v>
      </c>
    </row>
    <row r="99" spans="1:4" x14ac:dyDescent="0.55000000000000004">
      <c r="A99" s="2">
        <v>45544</v>
      </c>
      <c r="B99" s="12">
        <v>1.030598790298547</v>
      </c>
      <c r="C99" s="12">
        <v>1.010997039330112</v>
      </c>
      <c r="D99" s="12">
        <v>1.050580590491738</v>
      </c>
    </row>
    <row r="100" spans="1:4" x14ac:dyDescent="0.55000000000000004">
      <c r="A100" s="2">
        <v>45551</v>
      </c>
      <c r="B100" s="12">
        <v>1.0318486287464541</v>
      </c>
      <c r="C100" s="12">
        <v>1.0122550320255339</v>
      </c>
      <c r="D100" s="12">
        <v>1.0518214866419939</v>
      </c>
    </row>
    <row r="101" spans="1:4" x14ac:dyDescent="0.55000000000000004">
      <c r="A101" s="2">
        <v>45558</v>
      </c>
      <c r="B101" s="12">
        <v>1.0324428638545149</v>
      </c>
      <c r="C101" s="12">
        <v>1.012863984498483</v>
      </c>
      <c r="D101" s="12">
        <v>1.052400207172842</v>
      </c>
    </row>
    <row r="102" spans="1:4" x14ac:dyDescent="0.55000000000000004">
      <c r="A102" s="2">
        <v>45565</v>
      </c>
      <c r="B102" s="12">
        <v>1.032829626609409</v>
      </c>
      <c r="C102" s="12">
        <v>1.013254725256288</v>
      </c>
      <c r="D102" s="12">
        <v>1.052782692261627</v>
      </c>
    </row>
    <row r="103" spans="1:4" x14ac:dyDescent="0.55000000000000004">
      <c r="A103" s="2">
        <v>45572</v>
      </c>
      <c r="B103" s="12">
        <v>1.032858982421534</v>
      </c>
      <c r="C103" s="12">
        <v>1.0132852591481489</v>
      </c>
      <c r="D103" s="12">
        <v>1.052810813083066</v>
      </c>
    </row>
    <row r="104" spans="1:4" x14ac:dyDescent="0.55000000000000004">
      <c r="A104" s="3" t="s">
        <v>2</v>
      </c>
      <c r="B104" s="12">
        <v>96.259621003651702</v>
      </c>
      <c r="C104" s="12">
        <v>89.265487828736042</v>
      </c>
      <c r="D104" s="12">
        <v>95.478785331054084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A78DC-0869-4428-AC13-9BFF594CB227}">
  <dimension ref="A1:G104"/>
  <sheetViews>
    <sheetView workbookViewId="0">
      <selection activeCell="F34" sqref="F34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7">
        <v>23</v>
      </c>
      <c r="E1" t="s">
        <v>4</v>
      </c>
    </row>
    <row r="2" spans="1:7" x14ac:dyDescent="0.55000000000000004">
      <c r="A2" s="1" t="s">
        <v>6</v>
      </c>
      <c r="B2" t="s" vm="23">
        <v>22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44900</v>
      </c>
      <c r="B7" s="12">
        <v>0.97974292527598061</v>
      </c>
      <c r="C7" s="12"/>
      <c r="D7" s="12"/>
    </row>
    <row r="8" spans="1:7" x14ac:dyDescent="0.55000000000000004">
      <c r="A8" s="2">
        <v>44907</v>
      </c>
      <c r="B8" s="12">
        <v>1.048336263144289</v>
      </c>
      <c r="C8" s="12"/>
      <c r="D8" s="12"/>
    </row>
    <row r="9" spans="1:7" x14ac:dyDescent="0.55000000000000004">
      <c r="A9" s="2">
        <v>44914</v>
      </c>
      <c r="B9" s="12">
        <v>1.043546784627833</v>
      </c>
      <c r="C9" s="12"/>
      <c r="D9" s="12"/>
    </row>
    <row r="10" spans="1:7" x14ac:dyDescent="0.55000000000000004">
      <c r="A10" s="2">
        <v>44921</v>
      </c>
      <c r="B10" s="12">
        <v>1</v>
      </c>
      <c r="C10" s="12"/>
      <c r="D10" s="12"/>
    </row>
    <row r="11" spans="1:7" x14ac:dyDescent="0.55000000000000004">
      <c r="A11" s="2">
        <v>44928</v>
      </c>
      <c r="B11" s="12">
        <v>1.016009743003492</v>
      </c>
      <c r="C11" s="12">
        <v>0.90962960612769328</v>
      </c>
      <c r="D11" s="12">
        <v>1.134830914609777</v>
      </c>
    </row>
    <row r="12" spans="1:7" x14ac:dyDescent="0.55000000000000004">
      <c r="A12" s="2">
        <v>44935</v>
      </c>
      <c r="B12" s="12">
        <v>1.0192085929700609</v>
      </c>
      <c r="C12" s="12">
        <v>0.94121671979405219</v>
      </c>
      <c r="D12" s="12">
        <v>1.1036630928223501</v>
      </c>
    </row>
    <row r="13" spans="1:7" x14ac:dyDescent="0.55000000000000004">
      <c r="A13" s="2">
        <v>44942</v>
      </c>
      <c r="B13" s="12">
        <v>1.0195535018181221</v>
      </c>
      <c r="C13" s="12">
        <v>0.9544447079399383</v>
      </c>
      <c r="D13" s="12">
        <v>1.0891037840350291</v>
      </c>
    </row>
    <row r="14" spans="1:7" x14ac:dyDescent="0.55000000000000004">
      <c r="A14" s="2">
        <v>44949</v>
      </c>
      <c r="B14" s="12">
        <v>1.028833847013114</v>
      </c>
      <c r="C14" s="12">
        <v>0.97064576616730391</v>
      </c>
      <c r="D14" s="12">
        <v>1.090510175446803</v>
      </c>
    </row>
    <row r="15" spans="1:7" x14ac:dyDescent="0.55000000000000004">
      <c r="A15" s="2">
        <v>44956</v>
      </c>
      <c r="B15" s="12">
        <v>1.0254545045234349</v>
      </c>
      <c r="C15" s="12">
        <v>0.97314836066190347</v>
      </c>
      <c r="D15" s="12">
        <v>1.080572072414703</v>
      </c>
    </row>
    <row r="16" spans="1:7" x14ac:dyDescent="0.55000000000000004">
      <c r="A16" s="2">
        <v>44963</v>
      </c>
      <c r="B16" s="12">
        <v>1.0269625300156331</v>
      </c>
      <c r="C16" s="12">
        <v>0.97862209624252627</v>
      </c>
      <c r="D16" s="12">
        <v>1.0776908084392369</v>
      </c>
    </row>
    <row r="17" spans="1:4" x14ac:dyDescent="0.55000000000000004">
      <c r="A17" s="2">
        <v>44970</v>
      </c>
      <c r="B17" s="12">
        <v>1.0277485197369189</v>
      </c>
      <c r="C17" s="12">
        <v>0.98275220678987152</v>
      </c>
      <c r="D17" s="12">
        <v>1.0748050348029139</v>
      </c>
    </row>
    <row r="18" spans="1:4" x14ac:dyDescent="0.55000000000000004">
      <c r="A18" s="2">
        <v>44977</v>
      </c>
      <c r="B18" s="12">
        <v>1.0327444997213679</v>
      </c>
      <c r="C18" s="12">
        <v>0.99019792900797088</v>
      </c>
      <c r="D18" s="12">
        <v>1.077119200575658</v>
      </c>
    </row>
    <row r="19" spans="1:4" x14ac:dyDescent="0.55000000000000004">
      <c r="A19" s="2">
        <v>44984</v>
      </c>
      <c r="B19" s="12">
        <v>1.0293388182323511</v>
      </c>
      <c r="C19" s="12">
        <v>0.98917476293254825</v>
      </c>
      <c r="D19" s="12">
        <v>1.0711336787230821</v>
      </c>
    </row>
    <row r="20" spans="1:4" x14ac:dyDescent="0.55000000000000004">
      <c r="A20" s="2">
        <v>44991</v>
      </c>
      <c r="B20" s="12">
        <v>1.034138462269252</v>
      </c>
      <c r="C20" s="12">
        <v>0.99577112845020155</v>
      </c>
      <c r="D20" s="12">
        <v>1.0739840999498269</v>
      </c>
    </row>
    <row r="21" spans="1:4" x14ac:dyDescent="0.55000000000000004">
      <c r="A21" s="2">
        <v>44998</v>
      </c>
      <c r="B21" s="12">
        <v>1.0307000806914339</v>
      </c>
      <c r="C21" s="12">
        <v>0.99407973351184453</v>
      </c>
      <c r="D21" s="12">
        <v>1.068669464354058</v>
      </c>
    </row>
    <row r="22" spans="1:4" x14ac:dyDescent="0.55000000000000004">
      <c r="A22" s="2">
        <v>45005</v>
      </c>
      <c r="B22" s="12">
        <v>1.0312889109848029</v>
      </c>
      <c r="C22" s="12">
        <v>0.99601778831977505</v>
      </c>
      <c r="D22" s="12">
        <v>1.0678090596297281</v>
      </c>
    </row>
    <row r="23" spans="1:4" x14ac:dyDescent="0.55000000000000004">
      <c r="A23" s="2">
        <v>45012</v>
      </c>
      <c r="B23" s="12">
        <v>1.027034486736867</v>
      </c>
      <c r="C23" s="12">
        <v>0.99316668893306415</v>
      </c>
      <c r="D23" s="12">
        <v>1.062057204193998</v>
      </c>
    </row>
    <row r="24" spans="1:4" x14ac:dyDescent="0.55000000000000004">
      <c r="A24" s="2">
        <v>45019</v>
      </c>
      <c r="B24" s="12">
        <v>1.0214648926421639</v>
      </c>
      <c r="C24" s="12">
        <v>0.98887140942266993</v>
      </c>
      <c r="D24" s="12">
        <v>1.055132666349033</v>
      </c>
    </row>
    <row r="25" spans="1:4" x14ac:dyDescent="0.55000000000000004">
      <c r="A25" s="2">
        <v>45026</v>
      </c>
      <c r="B25" s="12">
        <v>1.0281985217078791</v>
      </c>
      <c r="C25" s="12">
        <v>0.99639396371803535</v>
      </c>
      <c r="D25" s="12">
        <v>1.0610182704212341</v>
      </c>
    </row>
    <row r="26" spans="1:4" x14ac:dyDescent="0.55000000000000004">
      <c r="A26" s="2">
        <v>45033</v>
      </c>
      <c r="B26" s="12">
        <v>1.031874335088985</v>
      </c>
      <c r="C26" s="12">
        <v>1.0007873799550691</v>
      </c>
      <c r="D26" s="12">
        <v>1.063926928678036</v>
      </c>
    </row>
    <row r="27" spans="1:4" x14ac:dyDescent="0.55000000000000004">
      <c r="A27" s="2">
        <v>45040</v>
      </c>
      <c r="B27" s="12">
        <v>1.032700174701777</v>
      </c>
      <c r="C27" s="12">
        <v>1.002370110631527</v>
      </c>
      <c r="D27" s="12">
        <v>1.0639479764187789</v>
      </c>
    </row>
    <row r="28" spans="1:4" x14ac:dyDescent="0.55000000000000004">
      <c r="A28" s="2">
        <v>45047</v>
      </c>
      <c r="B28" s="12">
        <v>1.033029730847788</v>
      </c>
      <c r="C28" s="12">
        <v>1.0034423754126931</v>
      </c>
      <c r="D28" s="12">
        <v>1.063489494727148</v>
      </c>
    </row>
    <row r="29" spans="1:4" x14ac:dyDescent="0.55000000000000004">
      <c r="A29" s="2">
        <v>45054</v>
      </c>
      <c r="B29" s="12">
        <v>1.0404413119914031</v>
      </c>
      <c r="C29" s="12">
        <v>1.0112566696435781</v>
      </c>
      <c r="D29" s="12">
        <v>1.07046821661995</v>
      </c>
    </row>
    <row r="30" spans="1:4" x14ac:dyDescent="0.55000000000000004">
      <c r="A30" s="2">
        <v>45061</v>
      </c>
      <c r="B30" s="12">
        <v>1.040448147411408</v>
      </c>
      <c r="C30" s="12">
        <v>1.0118747599904281</v>
      </c>
      <c r="D30" s="12">
        <v>1.0698283920651119</v>
      </c>
    </row>
    <row r="31" spans="1:4" x14ac:dyDescent="0.55000000000000004">
      <c r="A31" s="2">
        <v>45068</v>
      </c>
      <c r="B31" s="12">
        <v>1.042273997164042</v>
      </c>
      <c r="C31" s="12">
        <v>1.014223823156402</v>
      </c>
      <c r="D31" s="12">
        <v>1.0710999489082069</v>
      </c>
    </row>
    <row r="32" spans="1:4" x14ac:dyDescent="0.55000000000000004">
      <c r="A32" s="2">
        <v>45075</v>
      </c>
      <c r="B32" s="12">
        <v>1.0409621072007591</v>
      </c>
      <c r="C32" s="12">
        <v>1.0134336858373421</v>
      </c>
      <c r="D32" s="12">
        <v>1.069238297257237</v>
      </c>
    </row>
    <row r="33" spans="1:4" x14ac:dyDescent="0.55000000000000004">
      <c r="A33" s="2">
        <v>45082</v>
      </c>
      <c r="B33" s="12">
        <v>1.0407625283787649</v>
      </c>
      <c r="C33" s="12">
        <v>1.0137744619342079</v>
      </c>
      <c r="D33" s="12">
        <v>1.068469054162914</v>
      </c>
    </row>
    <row r="34" spans="1:4" x14ac:dyDescent="0.55000000000000004">
      <c r="A34" s="2">
        <v>45089</v>
      </c>
      <c r="B34" s="12">
        <v>1.042222660034247</v>
      </c>
      <c r="C34" s="12">
        <v>1.015650331849796</v>
      </c>
      <c r="D34" s="12">
        <v>1.069490196601939</v>
      </c>
    </row>
    <row r="35" spans="1:4" x14ac:dyDescent="0.55000000000000004">
      <c r="A35" s="2">
        <v>45096</v>
      </c>
      <c r="B35" s="12">
        <v>1.0426268958031359</v>
      </c>
      <c r="C35" s="12">
        <v>1.016519152482152</v>
      </c>
      <c r="D35" s="12">
        <v>1.0694051766734121</v>
      </c>
    </row>
    <row r="36" spans="1:4" x14ac:dyDescent="0.55000000000000004">
      <c r="A36" s="2">
        <v>45103</v>
      </c>
      <c r="B36" s="12">
        <v>1.041925567540861</v>
      </c>
      <c r="C36" s="12">
        <v>1.0162438802176219</v>
      </c>
      <c r="D36" s="12">
        <v>1.0682562615411471</v>
      </c>
    </row>
    <row r="37" spans="1:4" x14ac:dyDescent="0.55000000000000004">
      <c r="A37" s="2">
        <v>45110</v>
      </c>
      <c r="B37" s="12">
        <v>1.0419926944350959</v>
      </c>
      <c r="C37" s="12">
        <v>1.0167359646907901</v>
      </c>
      <c r="D37" s="12">
        <v>1.0678768263954439</v>
      </c>
    </row>
    <row r="38" spans="1:4" x14ac:dyDescent="0.55000000000000004">
      <c r="A38" s="2">
        <v>45117</v>
      </c>
      <c r="B38" s="12">
        <v>1.041239861727147</v>
      </c>
      <c r="C38" s="12">
        <v>1.0164067570042259</v>
      </c>
      <c r="D38" s="12">
        <v>1.066679695090869</v>
      </c>
    </row>
    <row r="39" spans="1:4" x14ac:dyDescent="0.55000000000000004">
      <c r="A39" s="2">
        <v>45124</v>
      </c>
      <c r="B39" s="12">
        <v>1.042325785380338</v>
      </c>
      <c r="C39" s="12">
        <v>1.017825993649375</v>
      </c>
      <c r="D39" s="12">
        <v>1.06741530443071</v>
      </c>
    </row>
    <row r="40" spans="1:4" x14ac:dyDescent="0.55000000000000004">
      <c r="A40" s="2">
        <v>45131</v>
      </c>
      <c r="B40" s="12">
        <v>1.043170394993969</v>
      </c>
      <c r="C40" s="12">
        <v>1.0189823117257739</v>
      </c>
      <c r="D40" s="12">
        <v>1.0679326426666449</v>
      </c>
    </row>
    <row r="41" spans="1:4" x14ac:dyDescent="0.55000000000000004">
      <c r="A41" s="2">
        <v>45138</v>
      </c>
      <c r="B41" s="12">
        <v>1.0450685643749851</v>
      </c>
      <c r="C41" s="12">
        <v>1.0211505189964061</v>
      </c>
      <c r="D41" s="12">
        <v>1.069546833622709</v>
      </c>
    </row>
    <row r="42" spans="1:4" x14ac:dyDescent="0.55000000000000004">
      <c r="A42" s="2">
        <v>45145</v>
      </c>
      <c r="B42" s="12">
        <v>1.044708955343769</v>
      </c>
      <c r="C42" s="12">
        <v>1.021130769022963</v>
      </c>
      <c r="D42" s="12">
        <v>1.0688315683795879</v>
      </c>
    </row>
    <row r="43" spans="1:4" x14ac:dyDescent="0.55000000000000004">
      <c r="A43" s="2">
        <v>45152</v>
      </c>
      <c r="B43" s="12">
        <v>1.039805829369729</v>
      </c>
      <c r="C43" s="12">
        <v>1.016701267519821</v>
      </c>
      <c r="D43" s="12">
        <v>1.0634354429682</v>
      </c>
    </row>
    <row r="44" spans="1:4" x14ac:dyDescent="0.55000000000000004">
      <c r="A44" s="2">
        <v>45159</v>
      </c>
      <c r="B44" s="12">
        <v>1.041470482611905</v>
      </c>
      <c r="C44" s="12">
        <v>1.018651115687254</v>
      </c>
      <c r="D44" s="12">
        <v>1.0648010387934299</v>
      </c>
    </row>
    <row r="45" spans="1:4" x14ac:dyDescent="0.55000000000000004">
      <c r="A45" s="2">
        <v>45166</v>
      </c>
      <c r="B45" s="12">
        <v>1.0451405225556809</v>
      </c>
      <c r="C45" s="12">
        <v>1.0225020735621619</v>
      </c>
      <c r="D45" s="12">
        <v>1.068280192413277</v>
      </c>
    </row>
    <row r="46" spans="1:4" x14ac:dyDescent="0.55000000000000004">
      <c r="A46" s="2">
        <v>45173</v>
      </c>
      <c r="B46" s="12">
        <v>1.045669190800474</v>
      </c>
      <c r="C46" s="12">
        <v>1.023278919967936</v>
      </c>
      <c r="D46" s="12">
        <v>1.068549381065701</v>
      </c>
    </row>
    <row r="47" spans="1:4" x14ac:dyDescent="0.55000000000000004">
      <c r="A47" s="2">
        <v>45180</v>
      </c>
      <c r="B47" s="12">
        <v>1.046077163085545</v>
      </c>
      <c r="C47" s="12">
        <v>1.023935590381629</v>
      </c>
      <c r="D47" s="12">
        <v>1.068697524930504</v>
      </c>
    </row>
    <row r="48" spans="1:4" x14ac:dyDescent="0.55000000000000004">
      <c r="A48" s="2">
        <v>45187</v>
      </c>
      <c r="B48" s="12">
        <v>1.045723949310984</v>
      </c>
      <c r="C48" s="12">
        <v>1.0238654523295949</v>
      </c>
      <c r="D48" s="12">
        <v>1.0680491032043711</v>
      </c>
    </row>
    <row r="49" spans="1:4" x14ac:dyDescent="0.55000000000000004">
      <c r="A49" s="2">
        <v>45194</v>
      </c>
      <c r="B49" s="12">
        <v>1.044838204630588</v>
      </c>
      <c r="C49" s="12">
        <v>1.0232666330656439</v>
      </c>
      <c r="D49" s="12">
        <v>1.06686452834394</v>
      </c>
    </row>
    <row r="50" spans="1:4" x14ac:dyDescent="0.55000000000000004">
      <c r="A50" s="2">
        <v>45201</v>
      </c>
      <c r="B50" s="12">
        <v>1.041103669057009</v>
      </c>
      <c r="C50" s="12">
        <v>1.019870181413902</v>
      </c>
      <c r="D50" s="12">
        <v>1.0627792335503929</v>
      </c>
    </row>
    <row r="51" spans="1:4" x14ac:dyDescent="0.55000000000000004">
      <c r="A51" s="2">
        <v>45208</v>
      </c>
      <c r="B51" s="12">
        <v>1.0437470704283851</v>
      </c>
      <c r="C51" s="12">
        <v>1.022708433926363</v>
      </c>
      <c r="D51" s="12">
        <v>1.0652185030345369</v>
      </c>
    </row>
    <row r="52" spans="1:4" x14ac:dyDescent="0.55000000000000004">
      <c r="A52" s="2">
        <v>45215</v>
      </c>
      <c r="B52" s="12">
        <v>1.0421567152208411</v>
      </c>
      <c r="C52" s="12">
        <v>1.0214081118775471</v>
      </c>
      <c r="D52" s="12">
        <v>1.063326799983453</v>
      </c>
    </row>
    <row r="53" spans="1:4" x14ac:dyDescent="0.55000000000000004">
      <c r="A53" s="2">
        <v>45222</v>
      </c>
      <c r="B53" s="12">
        <v>1.0434930976369481</v>
      </c>
      <c r="C53" s="12">
        <v>1.0229502061797699</v>
      </c>
      <c r="D53" s="12">
        <v>1.0644485315491461</v>
      </c>
    </row>
    <row r="54" spans="1:4" x14ac:dyDescent="0.55000000000000004">
      <c r="A54" s="2">
        <v>45229</v>
      </c>
      <c r="B54" s="12">
        <v>1.042881780558361</v>
      </c>
      <c r="C54" s="12">
        <v>1.022579096051758</v>
      </c>
      <c r="D54" s="12">
        <v>1.063587562487712</v>
      </c>
    </row>
    <row r="55" spans="1:4" x14ac:dyDescent="0.55000000000000004">
      <c r="A55" s="2">
        <v>45236</v>
      </c>
      <c r="B55" s="12">
        <v>1.040592230341566</v>
      </c>
      <c r="C55" s="12">
        <v>1.0205633424632861</v>
      </c>
      <c r="D55" s="12">
        <v>1.061014191665608</v>
      </c>
    </row>
    <row r="56" spans="1:4" x14ac:dyDescent="0.55000000000000004">
      <c r="A56" s="2">
        <v>45243</v>
      </c>
      <c r="B56" s="12">
        <v>1.0388171823527179</v>
      </c>
      <c r="C56" s="12">
        <v>1.019063070505434</v>
      </c>
      <c r="D56" s="12">
        <v>1.0589542194047019</v>
      </c>
    </row>
    <row r="57" spans="1:4" x14ac:dyDescent="0.55000000000000004">
      <c r="A57" s="2">
        <v>45250</v>
      </c>
      <c r="B57" s="12">
        <v>1.039038129181485</v>
      </c>
      <c r="C57" s="12">
        <v>1.0194951922777939</v>
      </c>
      <c r="D57" s="12">
        <v>1.058955689119905</v>
      </c>
    </row>
    <row r="58" spans="1:4" x14ac:dyDescent="0.55000000000000004">
      <c r="A58" s="2">
        <v>45257</v>
      </c>
      <c r="B58" s="12">
        <v>1.0385733387999061</v>
      </c>
      <c r="C58" s="12">
        <v>1.0192619897570609</v>
      </c>
      <c r="D58" s="12">
        <v>1.0582505684559811</v>
      </c>
    </row>
    <row r="59" spans="1:4" x14ac:dyDescent="0.55000000000000004">
      <c r="A59" s="2">
        <v>45264</v>
      </c>
      <c r="B59" s="12">
        <v>1.0359253446803309</v>
      </c>
      <c r="C59" s="12">
        <v>1.0168962258948011</v>
      </c>
      <c r="D59" s="12">
        <v>1.0553105542374981</v>
      </c>
    </row>
    <row r="60" spans="1:4" x14ac:dyDescent="0.55000000000000004">
      <c r="A60" s="2">
        <v>45271</v>
      </c>
      <c r="B60" s="12">
        <v>1.036622235153378</v>
      </c>
      <c r="C60" s="12">
        <v>1.017786829972926</v>
      </c>
      <c r="D60" s="12">
        <v>1.0558062128225509</v>
      </c>
    </row>
    <row r="61" spans="1:4" x14ac:dyDescent="0.55000000000000004">
      <c r="A61" s="2">
        <v>45278</v>
      </c>
      <c r="B61" s="12">
        <v>1.0321230762918889</v>
      </c>
      <c r="C61" s="12">
        <v>1.0135912532255811</v>
      </c>
      <c r="D61" s="12">
        <v>1.050993722789306</v>
      </c>
    </row>
    <row r="62" spans="1:4" x14ac:dyDescent="0.55000000000000004">
      <c r="A62" s="2">
        <v>45285</v>
      </c>
      <c r="B62" s="12">
        <v>1.029733872327206</v>
      </c>
      <c r="C62" s="12">
        <v>1.0114597372779639</v>
      </c>
      <c r="D62" s="12">
        <v>1.0483381678361181</v>
      </c>
    </row>
    <row r="63" spans="1:4" x14ac:dyDescent="0.55000000000000004">
      <c r="A63" s="2">
        <v>45292</v>
      </c>
      <c r="B63" s="12">
        <v>1.0258476622674071</v>
      </c>
      <c r="C63" s="12">
        <v>1.007838193336891</v>
      </c>
      <c r="D63" s="12">
        <v>1.044178949693495</v>
      </c>
    </row>
    <row r="64" spans="1:4" x14ac:dyDescent="0.55000000000000004">
      <c r="A64" s="2">
        <v>45299</v>
      </c>
      <c r="B64" s="12">
        <v>1.02644065716469</v>
      </c>
      <c r="C64" s="12">
        <v>1.0085875364742991</v>
      </c>
      <c r="D64" s="12">
        <v>1.044609797939464</v>
      </c>
    </row>
    <row r="65" spans="1:4" x14ac:dyDescent="0.55000000000000004">
      <c r="A65" s="2">
        <v>45306</v>
      </c>
      <c r="B65" s="12">
        <v>1.025724943492742</v>
      </c>
      <c r="C65" s="12">
        <v>1.008054396297495</v>
      </c>
      <c r="D65" s="12">
        <v>1.043705244049838</v>
      </c>
    </row>
    <row r="66" spans="1:4" x14ac:dyDescent="0.55000000000000004">
      <c r="A66" s="2">
        <v>45313</v>
      </c>
      <c r="B66" s="12">
        <v>1.0260188673225641</v>
      </c>
      <c r="C66" s="12">
        <v>1.0085107021442621</v>
      </c>
      <c r="D66" s="12">
        <v>1.04383098152913</v>
      </c>
    </row>
    <row r="67" spans="1:4" x14ac:dyDescent="0.55000000000000004">
      <c r="A67" s="2">
        <v>45320</v>
      </c>
      <c r="B67" s="12">
        <v>1.027419018625513</v>
      </c>
      <c r="C67" s="12">
        <v>1.010047015145642</v>
      </c>
      <c r="D67" s="12">
        <v>1.045089806716772</v>
      </c>
    </row>
    <row r="68" spans="1:4" x14ac:dyDescent="0.55000000000000004">
      <c r="A68" s="2">
        <v>45327</v>
      </c>
      <c r="B68" s="12">
        <v>1.028689335283544</v>
      </c>
      <c r="C68" s="12">
        <v>1.0114658844901041</v>
      </c>
      <c r="D68" s="12">
        <v>1.0462060705681211</v>
      </c>
    </row>
    <row r="69" spans="1:4" x14ac:dyDescent="0.55000000000000004">
      <c r="A69" s="2">
        <v>45334</v>
      </c>
      <c r="B69" s="12">
        <v>1.029863506951904</v>
      </c>
      <c r="C69" s="12">
        <v>1.0127657048309839</v>
      </c>
      <c r="D69" s="12">
        <v>1.0472499590892821</v>
      </c>
    </row>
    <row r="70" spans="1:4" x14ac:dyDescent="0.55000000000000004">
      <c r="A70" s="2">
        <v>45341</v>
      </c>
      <c r="B70" s="12">
        <v>1.0313113041573221</v>
      </c>
      <c r="C70" s="12">
        <v>1.014323742933936</v>
      </c>
      <c r="D70" s="12">
        <v>1.0485833674820619</v>
      </c>
    </row>
    <row r="71" spans="1:4" x14ac:dyDescent="0.55000000000000004">
      <c r="A71" s="2">
        <v>45348</v>
      </c>
      <c r="B71" s="12">
        <v>1.0319046820887401</v>
      </c>
      <c r="C71" s="12">
        <v>1.0150328892103651</v>
      </c>
      <c r="D71" s="12">
        <v>1.0490569165153221</v>
      </c>
    </row>
    <row r="72" spans="1:4" x14ac:dyDescent="0.55000000000000004">
      <c r="A72" s="2">
        <v>45355</v>
      </c>
      <c r="B72" s="12">
        <v>1.031710823836933</v>
      </c>
      <c r="C72" s="12">
        <v>1.0149602165517151</v>
      </c>
      <c r="D72" s="12">
        <v>1.0487378782575649</v>
      </c>
    </row>
    <row r="73" spans="1:4" x14ac:dyDescent="0.55000000000000004">
      <c r="A73" s="2">
        <v>45362</v>
      </c>
      <c r="B73" s="12">
        <v>1.031176892434833</v>
      </c>
      <c r="C73" s="12">
        <v>1.0145514724460909</v>
      </c>
      <c r="D73" s="12">
        <v>1.0480747526075469</v>
      </c>
    </row>
    <row r="74" spans="1:4" x14ac:dyDescent="0.55000000000000004">
      <c r="A74" s="2">
        <v>45369</v>
      </c>
      <c r="B74" s="12">
        <v>1.032164380942544</v>
      </c>
      <c r="C74" s="12">
        <v>1.0156278427055081</v>
      </c>
      <c r="D74" s="12">
        <v>1.0489701684905639</v>
      </c>
    </row>
    <row r="75" spans="1:4" x14ac:dyDescent="0.55000000000000004">
      <c r="A75" s="2">
        <v>45376</v>
      </c>
      <c r="B75" s="12">
        <v>1.033006371447954</v>
      </c>
      <c r="C75" s="12">
        <v>1.0165678165955281</v>
      </c>
      <c r="D75" s="12">
        <v>1.049710748295948</v>
      </c>
    </row>
    <row r="76" spans="1:4" x14ac:dyDescent="0.55000000000000004">
      <c r="A76" s="2">
        <v>45383</v>
      </c>
      <c r="B76" s="12">
        <v>1.0356045505381031</v>
      </c>
      <c r="C76" s="12">
        <v>1.0192308227987601</v>
      </c>
      <c r="D76" s="12">
        <v>1.0522413187527591</v>
      </c>
    </row>
    <row r="77" spans="1:4" x14ac:dyDescent="0.55000000000000004">
      <c r="A77" s="2">
        <v>45390</v>
      </c>
      <c r="B77" s="12">
        <v>1.0351353046176439</v>
      </c>
      <c r="C77" s="12">
        <v>1.018871285970959</v>
      </c>
      <c r="D77" s="12">
        <v>1.051658942223251</v>
      </c>
    </row>
    <row r="78" spans="1:4" x14ac:dyDescent="0.55000000000000004">
      <c r="A78" s="2">
        <v>45397</v>
      </c>
      <c r="B78" s="12">
        <v>1.0353152924507749</v>
      </c>
      <c r="C78" s="12">
        <v>1.019153307722978</v>
      </c>
      <c r="D78" s="12">
        <v>1.051733577921907</v>
      </c>
    </row>
    <row r="79" spans="1:4" x14ac:dyDescent="0.55000000000000004">
      <c r="A79" s="2">
        <v>45404</v>
      </c>
      <c r="B79" s="12">
        <v>1.0365737907070931</v>
      </c>
      <c r="C79" s="12">
        <v>1.020480556713306</v>
      </c>
      <c r="D79" s="12">
        <v>1.052920819032066</v>
      </c>
    </row>
    <row r="80" spans="1:4" x14ac:dyDescent="0.55000000000000004">
      <c r="A80" s="2">
        <v>45411</v>
      </c>
      <c r="B80" s="12">
        <v>1.0380069884294221</v>
      </c>
      <c r="C80" s="12">
        <v>1.02198323398075</v>
      </c>
      <c r="D80" s="12">
        <v>1.0542819805678081</v>
      </c>
    </row>
    <row r="81" spans="1:4" x14ac:dyDescent="0.55000000000000004">
      <c r="A81" s="2">
        <v>45418</v>
      </c>
      <c r="B81" s="12">
        <v>1.039523082778339</v>
      </c>
      <c r="C81" s="12">
        <v>1.0235636204784391</v>
      </c>
      <c r="D81" s="12">
        <v>1.055731385923895</v>
      </c>
    </row>
    <row r="82" spans="1:4" x14ac:dyDescent="0.55000000000000004">
      <c r="A82" s="2">
        <v>45425</v>
      </c>
      <c r="B82" s="12">
        <v>1.0409502216900861</v>
      </c>
      <c r="C82" s="12">
        <v>1.025055215895768</v>
      </c>
      <c r="D82" s="12">
        <v>1.057091703191549</v>
      </c>
    </row>
    <row r="83" spans="1:4" x14ac:dyDescent="0.55000000000000004">
      <c r="A83" s="2">
        <v>45432</v>
      </c>
      <c r="B83" s="12">
        <v>1.042382190997249</v>
      </c>
      <c r="C83" s="12">
        <v>1.02655544518617</v>
      </c>
      <c r="D83" s="12">
        <v>1.058452942998295</v>
      </c>
    </row>
    <row r="84" spans="1:4" x14ac:dyDescent="0.55000000000000004">
      <c r="A84" s="2">
        <v>45439</v>
      </c>
      <c r="B84" s="12">
        <v>1.0430922038789241</v>
      </c>
      <c r="C84" s="12">
        <v>1.027339747926727</v>
      </c>
      <c r="D84" s="12">
        <v>1.059086196157373</v>
      </c>
    </row>
    <row r="85" spans="1:4" x14ac:dyDescent="0.55000000000000004">
      <c r="A85" s="2">
        <v>45446</v>
      </c>
      <c r="B85" s="12">
        <v>1.0438425906044719</v>
      </c>
      <c r="C85" s="12">
        <v>1.0281635798582369</v>
      </c>
      <c r="D85" s="12">
        <v>1.0597606988861541</v>
      </c>
    </row>
    <row r="86" spans="1:4" x14ac:dyDescent="0.55000000000000004">
      <c r="A86" s="2">
        <v>45453</v>
      </c>
      <c r="B86" s="12">
        <v>1.046536533951274</v>
      </c>
      <c r="C86" s="12">
        <v>1.0308880104421281</v>
      </c>
      <c r="D86" s="12">
        <v>1.062422596635904</v>
      </c>
    </row>
    <row r="87" spans="1:4" x14ac:dyDescent="0.55000000000000004">
      <c r="A87" s="2">
        <v>45460</v>
      </c>
      <c r="B87" s="12">
        <v>1.0472152292458119</v>
      </c>
      <c r="C87" s="12">
        <v>1.031638709342354</v>
      </c>
      <c r="D87" s="12">
        <v>1.06302693610969</v>
      </c>
    </row>
    <row r="88" spans="1:4" x14ac:dyDescent="0.55000000000000004">
      <c r="A88" s="2">
        <v>45467</v>
      </c>
      <c r="B88" s="12">
        <v>1.0494656816097629</v>
      </c>
      <c r="C88" s="12">
        <v>1.0339266104874241</v>
      </c>
      <c r="D88" s="12">
        <v>1.065238292258889</v>
      </c>
    </row>
    <row r="89" spans="1:4" x14ac:dyDescent="0.55000000000000004">
      <c r="A89" s="2">
        <v>45474</v>
      </c>
      <c r="B89" s="12">
        <v>1.0496442599914351</v>
      </c>
      <c r="C89" s="12">
        <v>1.0341679624230009</v>
      </c>
      <c r="D89" s="12">
        <v>1.0653521599640521</v>
      </c>
    </row>
    <row r="90" spans="1:4" x14ac:dyDescent="0.55000000000000004">
      <c r="A90" s="2">
        <v>45481</v>
      </c>
      <c r="B90" s="12">
        <v>1.05010756099406</v>
      </c>
      <c r="C90" s="12">
        <v>1.0347002993917109</v>
      </c>
      <c r="D90" s="12">
        <v>1.065744245270996</v>
      </c>
    </row>
    <row r="91" spans="1:4" x14ac:dyDescent="0.55000000000000004">
      <c r="A91" s="2">
        <v>45488</v>
      </c>
      <c r="B91" s="12">
        <v>1.05089900379293</v>
      </c>
      <c r="C91" s="12">
        <v>1.035546526009318</v>
      </c>
      <c r="D91" s="12">
        <v>1.066479089480366</v>
      </c>
    </row>
    <row r="92" spans="1:4" x14ac:dyDescent="0.55000000000000004">
      <c r="A92" s="2">
        <v>45495</v>
      </c>
      <c r="B92" s="12">
        <v>1.052175087470185</v>
      </c>
      <c r="C92" s="12">
        <v>1.036869071347893</v>
      </c>
      <c r="D92" s="12">
        <v>1.0677070473842349</v>
      </c>
    </row>
    <row r="93" spans="1:4" x14ac:dyDescent="0.55000000000000004">
      <c r="A93" s="2">
        <v>45502</v>
      </c>
      <c r="B93" s="12">
        <v>1.052546304666647</v>
      </c>
      <c r="C93" s="12">
        <v>1.03729972411274</v>
      </c>
      <c r="D93" s="12">
        <v>1.068016984594325</v>
      </c>
    </row>
    <row r="94" spans="1:4" x14ac:dyDescent="0.55000000000000004">
      <c r="A94" s="2">
        <v>45509</v>
      </c>
      <c r="B94" s="12">
        <v>1.0541243992926721</v>
      </c>
      <c r="C94" s="12">
        <v>1.038912836550173</v>
      </c>
      <c r="D94" s="12">
        <v>1.0695586868229769</v>
      </c>
    </row>
    <row r="95" spans="1:4" x14ac:dyDescent="0.55000000000000004">
      <c r="A95" s="2">
        <v>45516</v>
      </c>
      <c r="B95" s="12">
        <v>1.0548938746350249</v>
      </c>
      <c r="C95" s="12">
        <v>1.039725773016017</v>
      </c>
      <c r="D95" s="12">
        <v>1.070283257011609</v>
      </c>
    </row>
    <row r="96" spans="1:4" x14ac:dyDescent="0.55000000000000004">
      <c r="A96" s="2">
        <v>45523</v>
      </c>
      <c r="B96" s="12">
        <v>1.0562753124855131</v>
      </c>
      <c r="C96" s="12">
        <v>1.041137367960562</v>
      </c>
      <c r="D96" s="12">
        <v>1.071633359920505</v>
      </c>
    </row>
    <row r="97" spans="1:4" x14ac:dyDescent="0.55000000000000004">
      <c r="A97" s="2">
        <v>45530</v>
      </c>
      <c r="B97" s="12">
        <v>1.0566596409990501</v>
      </c>
      <c r="C97" s="12">
        <v>1.0415626496037469</v>
      </c>
      <c r="D97" s="12">
        <v>1.0719754566285711</v>
      </c>
    </row>
    <row r="98" spans="1:4" x14ac:dyDescent="0.55000000000000004">
      <c r="A98" s="2">
        <v>45537</v>
      </c>
      <c r="B98" s="12">
        <v>1.0565600337756049</v>
      </c>
      <c r="C98" s="12">
        <v>1.041495725403246</v>
      </c>
      <c r="D98" s="12">
        <v>1.071842233956066</v>
      </c>
    </row>
    <row r="99" spans="1:4" x14ac:dyDescent="0.55000000000000004">
      <c r="A99" s="2">
        <v>45544</v>
      </c>
      <c r="B99" s="12">
        <v>1.0573046699660189</v>
      </c>
      <c r="C99" s="12">
        <v>1.0422600848149599</v>
      </c>
      <c r="D99" s="12">
        <v>1.0725664173644529</v>
      </c>
    </row>
    <row r="100" spans="1:4" x14ac:dyDescent="0.55000000000000004">
      <c r="A100" s="2">
        <v>45551</v>
      </c>
      <c r="B100" s="12">
        <v>1.0578213589176839</v>
      </c>
      <c r="C100" s="12">
        <v>1.042792748501145</v>
      </c>
      <c r="D100" s="12">
        <v>1.0730665599572169</v>
      </c>
    </row>
    <row r="101" spans="1:4" x14ac:dyDescent="0.55000000000000004">
      <c r="A101" s="2">
        <v>45558</v>
      </c>
      <c r="B101" s="12">
        <v>1.0579597734927251</v>
      </c>
      <c r="C101" s="12">
        <v>1.0429524871994189</v>
      </c>
      <c r="D101" s="12">
        <v>1.0731830031244409</v>
      </c>
    </row>
    <row r="102" spans="1:4" x14ac:dyDescent="0.55000000000000004">
      <c r="A102" s="2">
        <v>45565</v>
      </c>
      <c r="B102" s="12">
        <v>1.0579614948848819</v>
      </c>
      <c r="C102" s="12">
        <v>1.0429628409452529</v>
      </c>
      <c r="D102" s="12">
        <v>1.073175841667217</v>
      </c>
    </row>
    <row r="103" spans="1:4" x14ac:dyDescent="0.55000000000000004">
      <c r="A103" s="2">
        <v>45572</v>
      </c>
      <c r="B103" s="12">
        <v>1.057918147013077</v>
      </c>
      <c r="C103" s="12">
        <v>1.042921883109684</v>
      </c>
      <c r="D103" s="12">
        <v>1.0731300434913551</v>
      </c>
    </row>
    <row r="104" spans="1:4" x14ac:dyDescent="0.55000000000000004">
      <c r="A104" s="3" t="s">
        <v>2</v>
      </c>
      <c r="B104" s="12">
        <v>100.70938571182154</v>
      </c>
      <c r="C104" s="12">
        <v>94.366268077913674</v>
      </c>
      <c r="D104" s="12">
        <v>98.985029928196653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ADB4F-2D67-4EC4-A8E8-06EAE9C8983F}">
  <dimension ref="A1:G145"/>
  <sheetViews>
    <sheetView workbookViewId="0">
      <selection activeCell="N18" sqref="N18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6">
        <v>21</v>
      </c>
      <c r="E1" t="s">
        <v>4</v>
      </c>
    </row>
    <row r="2" spans="1:7" x14ac:dyDescent="0.55000000000000004">
      <c r="A2" s="1" t="s">
        <v>6</v>
      </c>
      <c r="B2" t="s" vm="23">
        <v>22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28">
        <v>234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44613</v>
      </c>
      <c r="B7" s="12">
        <v>0.96266157263985785</v>
      </c>
      <c r="C7" s="12"/>
      <c r="D7" s="12"/>
    </row>
    <row r="8" spans="1:7" x14ac:dyDescent="0.55000000000000004">
      <c r="A8" s="2">
        <v>44620</v>
      </c>
      <c r="B8" s="12">
        <v>0.9913176759015957</v>
      </c>
      <c r="C8" s="12"/>
      <c r="D8" s="12"/>
    </row>
    <row r="9" spans="1:7" x14ac:dyDescent="0.55000000000000004">
      <c r="A9" s="2">
        <v>44627</v>
      </c>
      <c r="B9" s="12">
        <v>0.97569797804486469</v>
      </c>
      <c r="C9" s="12"/>
      <c r="D9" s="12"/>
    </row>
    <row r="10" spans="1:7" x14ac:dyDescent="0.55000000000000004">
      <c r="A10" s="2">
        <v>44634</v>
      </c>
      <c r="B10" s="12">
        <v>1</v>
      </c>
      <c r="C10" s="12"/>
      <c r="D10" s="12"/>
    </row>
    <row r="11" spans="1:7" x14ac:dyDescent="0.55000000000000004">
      <c r="A11" s="2">
        <v>44641</v>
      </c>
      <c r="B11" s="12">
        <v>1.0373454478053581</v>
      </c>
      <c r="C11" s="12">
        <v>0.67026663344323612</v>
      </c>
      <c r="D11" s="12">
        <v>1.605458968701045</v>
      </c>
    </row>
    <row r="12" spans="1:7" x14ac:dyDescent="0.55000000000000004">
      <c r="A12" s="2">
        <v>44648</v>
      </c>
      <c r="B12" s="12">
        <v>1.077677666279496</v>
      </c>
      <c r="C12" s="12">
        <v>0.84141718545487765</v>
      </c>
      <c r="D12" s="12">
        <v>1.3802774324959419</v>
      </c>
    </row>
    <row r="13" spans="1:7" x14ac:dyDescent="0.55000000000000004">
      <c r="A13" s="2">
        <v>44655</v>
      </c>
      <c r="B13" s="12">
        <v>1.1101291697561999</v>
      </c>
      <c r="C13" s="12">
        <v>0.92792650285875045</v>
      </c>
      <c r="D13" s="12">
        <v>1.3281081742431751</v>
      </c>
    </row>
    <row r="14" spans="1:7" x14ac:dyDescent="0.55000000000000004">
      <c r="A14" s="2">
        <v>44662</v>
      </c>
      <c r="B14" s="12">
        <v>1.1393121278517591</v>
      </c>
      <c r="C14" s="12">
        <v>0.985035780409932</v>
      </c>
      <c r="D14" s="12">
        <v>1.317751243645094</v>
      </c>
    </row>
    <row r="15" spans="1:7" x14ac:dyDescent="0.55000000000000004">
      <c r="A15" s="2">
        <v>44669</v>
      </c>
      <c r="B15" s="12">
        <v>1.174293528234543</v>
      </c>
      <c r="C15" s="12">
        <v>1.037134702614589</v>
      </c>
      <c r="D15" s="12">
        <v>1.32959131246616</v>
      </c>
    </row>
    <row r="16" spans="1:7" x14ac:dyDescent="0.55000000000000004">
      <c r="A16" s="2">
        <v>44676</v>
      </c>
      <c r="B16" s="12">
        <v>1.2138829423743911</v>
      </c>
      <c r="C16" s="12">
        <v>1.0877611017136559</v>
      </c>
      <c r="D16" s="12">
        <v>1.354628139824215</v>
      </c>
    </row>
    <row r="17" spans="1:4" x14ac:dyDescent="0.55000000000000004">
      <c r="A17" s="2">
        <v>44683</v>
      </c>
      <c r="B17" s="12">
        <v>1.241597765307408</v>
      </c>
      <c r="C17" s="12">
        <v>1.1247985184718261</v>
      </c>
      <c r="D17" s="12">
        <v>1.3705254634498909</v>
      </c>
    </row>
    <row r="18" spans="1:4" x14ac:dyDescent="0.55000000000000004">
      <c r="A18" s="2">
        <v>44690</v>
      </c>
      <c r="B18" s="12">
        <v>1.25438460213805</v>
      </c>
      <c r="C18" s="12">
        <v>1.146010446407117</v>
      </c>
      <c r="D18" s="12">
        <v>1.3730073185755749</v>
      </c>
    </row>
    <row r="19" spans="1:4" x14ac:dyDescent="0.55000000000000004">
      <c r="A19" s="2">
        <v>44697</v>
      </c>
      <c r="B19" s="12">
        <v>1.2616392014662781</v>
      </c>
      <c r="C19" s="12">
        <v>1.1598229602635679</v>
      </c>
      <c r="D19" s="12">
        <v>1.3723934852218731</v>
      </c>
    </row>
    <row r="20" spans="1:4" x14ac:dyDescent="0.55000000000000004">
      <c r="A20" s="2">
        <v>44704</v>
      </c>
      <c r="B20" s="12">
        <v>1.2735891746183829</v>
      </c>
      <c r="C20" s="12">
        <v>1.176469258721295</v>
      </c>
      <c r="D20" s="12">
        <v>1.3787265359301579</v>
      </c>
    </row>
    <row r="21" spans="1:4" x14ac:dyDescent="0.55000000000000004">
      <c r="A21" s="2">
        <v>44711</v>
      </c>
      <c r="B21" s="12">
        <v>1.291623904677583</v>
      </c>
      <c r="C21" s="12">
        <v>1.198187306948278</v>
      </c>
      <c r="D21" s="12">
        <v>1.392346840481578</v>
      </c>
    </row>
    <row r="22" spans="1:4" x14ac:dyDescent="0.55000000000000004">
      <c r="A22" s="2">
        <v>44718</v>
      </c>
      <c r="B22" s="12">
        <v>1.287353569377562</v>
      </c>
      <c r="C22" s="12">
        <v>1.1989879620776751</v>
      </c>
      <c r="D22" s="12">
        <v>1.382231736269746</v>
      </c>
    </row>
    <row r="23" spans="1:4" x14ac:dyDescent="0.55000000000000004">
      <c r="A23" s="2">
        <v>44725</v>
      </c>
      <c r="B23" s="12">
        <v>1.2997126123089291</v>
      </c>
      <c r="C23" s="12">
        <v>1.213939416101075</v>
      </c>
      <c r="D23" s="12">
        <v>1.3915462766835891</v>
      </c>
    </row>
    <row r="24" spans="1:4" x14ac:dyDescent="0.55000000000000004">
      <c r="A24" s="2">
        <v>44732</v>
      </c>
      <c r="B24" s="12">
        <v>1.303003430088191</v>
      </c>
      <c r="C24" s="12">
        <v>1.2202487959921251</v>
      </c>
      <c r="D24" s="12">
        <v>1.391370304480553</v>
      </c>
    </row>
    <row r="25" spans="1:4" x14ac:dyDescent="0.55000000000000004">
      <c r="A25" s="2">
        <v>44739</v>
      </c>
      <c r="B25" s="12">
        <v>1.312900142913525</v>
      </c>
      <c r="C25" s="12">
        <v>1.2327204626410411</v>
      </c>
      <c r="D25" s="12">
        <v>1.3982949399326099</v>
      </c>
    </row>
    <row r="26" spans="1:4" x14ac:dyDescent="0.55000000000000004">
      <c r="A26" s="2">
        <v>44746</v>
      </c>
      <c r="B26" s="12">
        <v>1.320518109013513</v>
      </c>
      <c r="C26" s="12">
        <v>1.242364022351734</v>
      </c>
      <c r="D26" s="12">
        <v>1.403588678406636</v>
      </c>
    </row>
    <row r="27" spans="1:4" x14ac:dyDescent="0.55000000000000004">
      <c r="A27" s="2">
        <v>44753</v>
      </c>
      <c r="B27" s="12">
        <v>1.306721764996176</v>
      </c>
      <c r="C27" s="12">
        <v>1.2322098231515599</v>
      </c>
      <c r="D27" s="12">
        <v>1.3857394568949959</v>
      </c>
    </row>
    <row r="28" spans="1:4" x14ac:dyDescent="0.55000000000000004">
      <c r="A28" s="2">
        <v>44760</v>
      </c>
      <c r="B28" s="12">
        <v>1.318678579319192</v>
      </c>
      <c r="C28" s="12">
        <v>1.2461455187285431</v>
      </c>
      <c r="D28" s="12">
        <v>1.3954334942595761</v>
      </c>
    </row>
    <row r="29" spans="1:4" x14ac:dyDescent="0.55000000000000004">
      <c r="A29" s="2">
        <v>44767</v>
      </c>
      <c r="B29" s="12">
        <v>1.314220001585505</v>
      </c>
      <c r="C29" s="12">
        <v>1.24429977482246</v>
      </c>
      <c r="D29" s="12">
        <v>1.388069215727249</v>
      </c>
    </row>
    <row r="30" spans="1:4" x14ac:dyDescent="0.55000000000000004">
      <c r="A30" s="2">
        <v>44774</v>
      </c>
      <c r="B30" s="12">
        <v>1.3206728716778551</v>
      </c>
      <c r="C30" s="12">
        <v>1.2527952837685341</v>
      </c>
      <c r="D30" s="12">
        <v>1.3922281290357139</v>
      </c>
    </row>
    <row r="31" spans="1:4" x14ac:dyDescent="0.55000000000000004">
      <c r="A31" s="2">
        <v>44781</v>
      </c>
      <c r="B31" s="12">
        <v>1.323708768991489</v>
      </c>
      <c r="C31" s="12">
        <v>1.2575122107559289</v>
      </c>
      <c r="D31" s="12">
        <v>1.3933899727714461</v>
      </c>
    </row>
    <row r="32" spans="1:4" x14ac:dyDescent="0.55000000000000004">
      <c r="A32" s="2">
        <v>44788</v>
      </c>
      <c r="B32" s="12">
        <v>1.3259275524139329</v>
      </c>
      <c r="C32" s="12">
        <v>1.2612931078832199</v>
      </c>
      <c r="D32" s="12">
        <v>1.393874162367325</v>
      </c>
    </row>
    <row r="33" spans="1:4" x14ac:dyDescent="0.55000000000000004">
      <c r="A33" s="2">
        <v>44795</v>
      </c>
      <c r="B33" s="12">
        <v>1.3252883670341249</v>
      </c>
      <c r="C33" s="12">
        <v>1.262233443277041</v>
      </c>
      <c r="D33" s="12">
        <v>1.3914932021100599</v>
      </c>
    </row>
    <row r="34" spans="1:4" x14ac:dyDescent="0.55000000000000004">
      <c r="A34" s="2">
        <v>44802</v>
      </c>
      <c r="B34" s="12">
        <v>1.3294349627374491</v>
      </c>
      <c r="C34" s="12">
        <v>1.2676015386166779</v>
      </c>
      <c r="D34" s="12">
        <v>1.3942846125585071</v>
      </c>
    </row>
    <row r="35" spans="1:4" x14ac:dyDescent="0.55000000000000004">
      <c r="A35" s="2">
        <v>44809</v>
      </c>
      <c r="B35" s="12">
        <v>1.319041830665963</v>
      </c>
      <c r="C35" s="12">
        <v>1.259297566606516</v>
      </c>
      <c r="D35" s="12">
        <v>1.3816205138354409</v>
      </c>
    </row>
    <row r="36" spans="1:4" x14ac:dyDescent="0.55000000000000004">
      <c r="A36" s="2">
        <v>44816</v>
      </c>
      <c r="B36" s="12">
        <v>1.329807880316948</v>
      </c>
      <c r="C36" s="12">
        <v>1.2707472200906309</v>
      </c>
      <c r="D36" s="12">
        <v>1.3916135094333959</v>
      </c>
    </row>
    <row r="37" spans="1:4" x14ac:dyDescent="0.55000000000000004">
      <c r="A37" s="2">
        <v>44823</v>
      </c>
      <c r="B37" s="12">
        <v>1.3324971263728731</v>
      </c>
      <c r="C37" s="12">
        <v>1.2745281738809919</v>
      </c>
      <c r="D37" s="12">
        <v>1.3931026619720339</v>
      </c>
    </row>
    <row r="38" spans="1:4" x14ac:dyDescent="0.55000000000000004">
      <c r="A38" s="2">
        <v>44830</v>
      </c>
      <c r="B38" s="12">
        <v>1.323194017802499</v>
      </c>
      <c r="C38" s="12">
        <v>1.266982934761415</v>
      </c>
      <c r="D38" s="12">
        <v>1.381898966995968</v>
      </c>
    </row>
    <row r="39" spans="1:4" x14ac:dyDescent="0.55000000000000004">
      <c r="A39" s="2">
        <v>44837</v>
      </c>
      <c r="B39" s="12">
        <v>1.314809972634561</v>
      </c>
      <c r="C39" s="12">
        <v>1.260205700114212</v>
      </c>
      <c r="D39" s="12">
        <v>1.371780229197995</v>
      </c>
    </row>
    <row r="40" spans="1:4" x14ac:dyDescent="0.55000000000000004">
      <c r="A40" s="2">
        <v>44844</v>
      </c>
      <c r="B40" s="12">
        <v>1.312322541843147</v>
      </c>
      <c r="C40" s="12">
        <v>1.258972125952764</v>
      </c>
      <c r="D40" s="12">
        <v>1.3679337439868571</v>
      </c>
    </row>
    <row r="41" spans="1:4" x14ac:dyDescent="0.55000000000000004">
      <c r="A41" s="2">
        <v>44851</v>
      </c>
      <c r="B41" s="12">
        <v>1.317811142030872</v>
      </c>
      <c r="C41" s="12">
        <v>1.265168237757198</v>
      </c>
      <c r="D41" s="12">
        <v>1.372644486506617</v>
      </c>
    </row>
    <row r="42" spans="1:4" x14ac:dyDescent="0.55000000000000004">
      <c r="A42" s="2">
        <v>44858</v>
      </c>
      <c r="B42" s="12">
        <v>1.3116190197831761</v>
      </c>
      <c r="C42" s="12">
        <v>1.260252670497352</v>
      </c>
      <c r="D42" s="12">
        <v>1.3650789983075811</v>
      </c>
    </row>
    <row r="43" spans="1:4" x14ac:dyDescent="0.55000000000000004">
      <c r="A43" s="2">
        <v>44865</v>
      </c>
      <c r="B43" s="12">
        <v>1.3124052214130111</v>
      </c>
      <c r="C43" s="12">
        <v>1.2617528589154741</v>
      </c>
      <c r="D43" s="12">
        <v>1.3650909946600891</v>
      </c>
    </row>
    <row r="44" spans="1:4" x14ac:dyDescent="0.55000000000000004">
      <c r="A44" s="2">
        <v>44872</v>
      </c>
      <c r="B44" s="12">
        <v>1.3070401025528009</v>
      </c>
      <c r="C44" s="12">
        <v>1.257465289442512</v>
      </c>
      <c r="D44" s="12">
        <v>1.3585693728680359</v>
      </c>
    </row>
    <row r="45" spans="1:4" x14ac:dyDescent="0.55000000000000004">
      <c r="A45" s="2">
        <v>44879</v>
      </c>
      <c r="B45" s="12">
        <v>1.307271772798928</v>
      </c>
      <c r="C45" s="12">
        <v>1.2584168805361799</v>
      </c>
      <c r="D45" s="12">
        <v>1.358023334229836</v>
      </c>
    </row>
    <row r="46" spans="1:4" x14ac:dyDescent="0.55000000000000004">
      <c r="A46" s="2">
        <v>44886</v>
      </c>
      <c r="B46" s="12">
        <v>1.307264174773513</v>
      </c>
      <c r="C46" s="12">
        <v>1.259146275929246</v>
      </c>
      <c r="D46" s="12">
        <v>1.357220884749933</v>
      </c>
    </row>
    <row r="47" spans="1:4" x14ac:dyDescent="0.55000000000000004">
      <c r="A47" s="2">
        <v>44893</v>
      </c>
      <c r="B47" s="12">
        <v>1.307848061654743</v>
      </c>
      <c r="C47" s="12">
        <v>1.260412391158761</v>
      </c>
      <c r="D47" s="12">
        <v>1.357068975497417</v>
      </c>
    </row>
    <row r="48" spans="1:4" x14ac:dyDescent="0.55000000000000004">
      <c r="A48" s="2">
        <v>44900</v>
      </c>
      <c r="B48" s="12">
        <v>1.306993768517162</v>
      </c>
      <c r="C48" s="12">
        <v>1.260255108594166</v>
      </c>
      <c r="D48" s="12">
        <v>1.355465809496502</v>
      </c>
    </row>
    <row r="49" spans="1:4" x14ac:dyDescent="0.55000000000000004">
      <c r="A49" s="2">
        <v>44907</v>
      </c>
      <c r="B49" s="12">
        <v>1.3055997053327191</v>
      </c>
      <c r="C49" s="12">
        <v>1.2596614226808489</v>
      </c>
      <c r="D49" s="12">
        <v>1.3532132999176261</v>
      </c>
    </row>
    <row r="50" spans="1:4" x14ac:dyDescent="0.55000000000000004">
      <c r="A50" s="2">
        <v>44914</v>
      </c>
      <c r="B50" s="12">
        <v>1.30298066559561</v>
      </c>
      <c r="C50" s="12">
        <v>1.257994301290936</v>
      </c>
      <c r="D50" s="12">
        <v>1.349575759742125</v>
      </c>
    </row>
    <row r="51" spans="1:4" x14ac:dyDescent="0.55000000000000004">
      <c r="A51" s="2">
        <v>44921</v>
      </c>
      <c r="B51" s="12">
        <v>1.29768597162749</v>
      </c>
      <c r="C51" s="12">
        <v>1.2536572716234109</v>
      </c>
      <c r="D51" s="12">
        <v>1.343260968588422</v>
      </c>
    </row>
    <row r="52" spans="1:4" x14ac:dyDescent="0.55000000000000004">
      <c r="A52" s="2">
        <v>44928</v>
      </c>
      <c r="B52" s="12">
        <v>1.2941349672741209</v>
      </c>
      <c r="C52" s="12">
        <v>1.2509216629163511</v>
      </c>
      <c r="D52" s="12">
        <v>1.3388410826758399</v>
      </c>
    </row>
    <row r="53" spans="1:4" x14ac:dyDescent="0.55000000000000004">
      <c r="A53" s="2">
        <v>44935</v>
      </c>
      <c r="B53" s="12">
        <v>1.293092757040337</v>
      </c>
      <c r="C53" s="12">
        <v>1.250502209643416</v>
      </c>
      <c r="D53" s="12">
        <v>1.3371338854227071</v>
      </c>
    </row>
    <row r="54" spans="1:4" x14ac:dyDescent="0.55000000000000004">
      <c r="A54" s="2">
        <v>44942</v>
      </c>
      <c r="B54" s="12">
        <v>1.289852101783737</v>
      </c>
      <c r="C54" s="12">
        <v>1.247924813672797</v>
      </c>
      <c r="D54" s="12">
        <v>1.333188046465231</v>
      </c>
    </row>
    <row r="55" spans="1:4" x14ac:dyDescent="0.55000000000000004">
      <c r="A55" s="2">
        <v>44949</v>
      </c>
      <c r="B55" s="12">
        <v>1.2942910675785719</v>
      </c>
      <c r="C55" s="12">
        <v>1.2526889750963439</v>
      </c>
      <c r="D55" s="12">
        <v>1.337274775236879</v>
      </c>
    </row>
    <row r="56" spans="1:4" x14ac:dyDescent="0.55000000000000004">
      <c r="A56" s="2">
        <v>44956</v>
      </c>
      <c r="B56" s="12">
        <v>1.2938283474334169</v>
      </c>
      <c r="C56" s="12">
        <v>1.2527003951208759</v>
      </c>
      <c r="D56" s="12">
        <v>1.336306589462487</v>
      </c>
    </row>
    <row r="57" spans="1:4" x14ac:dyDescent="0.55000000000000004">
      <c r="A57" s="2">
        <v>44963</v>
      </c>
      <c r="B57" s="12">
        <v>1.292099593072068</v>
      </c>
      <c r="C57" s="12">
        <v>1.2514807903403631</v>
      </c>
      <c r="D57" s="12">
        <v>1.33403674375453</v>
      </c>
    </row>
    <row r="58" spans="1:4" x14ac:dyDescent="0.55000000000000004">
      <c r="A58" s="2">
        <v>44970</v>
      </c>
      <c r="B58" s="12">
        <v>1.291175350680972</v>
      </c>
      <c r="C58" s="12">
        <v>1.2510212453918541</v>
      </c>
      <c r="D58" s="12">
        <v>1.332618284738992</v>
      </c>
    </row>
    <row r="59" spans="1:4" x14ac:dyDescent="0.55000000000000004">
      <c r="A59" s="2">
        <v>44977</v>
      </c>
      <c r="B59" s="12">
        <v>1.2944334286356689</v>
      </c>
      <c r="C59" s="12">
        <v>1.254602986534181</v>
      </c>
      <c r="D59" s="12">
        <v>1.3355283855956639</v>
      </c>
    </row>
    <row r="60" spans="1:4" x14ac:dyDescent="0.55000000000000004">
      <c r="A60" s="2">
        <v>44984</v>
      </c>
      <c r="B60" s="12">
        <v>1.294246821162905</v>
      </c>
      <c r="C60" s="12">
        <v>1.2548180002049081</v>
      </c>
      <c r="D60" s="12">
        <v>1.334914572325828</v>
      </c>
    </row>
    <row r="61" spans="1:4" x14ac:dyDescent="0.55000000000000004">
      <c r="A61" s="2">
        <v>44991</v>
      </c>
      <c r="B61" s="12">
        <v>1.2923060944650631</v>
      </c>
      <c r="C61" s="12">
        <v>1.2533483448703699</v>
      </c>
      <c r="D61" s="12">
        <v>1.3324747653967439</v>
      </c>
    </row>
    <row r="62" spans="1:4" x14ac:dyDescent="0.55000000000000004">
      <c r="A62" s="2">
        <v>44998</v>
      </c>
      <c r="B62" s="12">
        <v>1.2886743397365621</v>
      </c>
      <c r="C62" s="12">
        <v>1.250219916303231</v>
      </c>
      <c r="D62" s="12">
        <v>1.328311549224015</v>
      </c>
    </row>
    <row r="63" spans="1:4" x14ac:dyDescent="0.55000000000000004">
      <c r="A63" s="2">
        <v>45005</v>
      </c>
      <c r="B63" s="12">
        <v>1.2934572173233889</v>
      </c>
      <c r="C63" s="12">
        <v>1.2551632987709951</v>
      </c>
      <c r="D63" s="12">
        <v>1.3329194493530281</v>
      </c>
    </row>
    <row r="64" spans="1:4" x14ac:dyDescent="0.55000000000000004">
      <c r="A64" s="2">
        <v>45012</v>
      </c>
      <c r="B64" s="12">
        <v>1.2941952788319719</v>
      </c>
      <c r="C64" s="12">
        <v>1.2562216143688221</v>
      </c>
      <c r="D64" s="12">
        <v>1.333316829286149</v>
      </c>
    </row>
    <row r="65" spans="1:4" x14ac:dyDescent="0.55000000000000004">
      <c r="A65" s="2">
        <v>45019</v>
      </c>
      <c r="B65" s="12">
        <v>1.2937356423880779</v>
      </c>
      <c r="C65" s="12">
        <v>1.256096903923835</v>
      </c>
      <c r="D65" s="12">
        <v>1.332502219499764</v>
      </c>
    </row>
    <row r="66" spans="1:4" x14ac:dyDescent="0.55000000000000004">
      <c r="A66" s="2">
        <v>45026</v>
      </c>
      <c r="B66" s="12">
        <v>1.2935103247485109</v>
      </c>
      <c r="C66" s="12">
        <v>1.256202402112691</v>
      </c>
      <c r="D66" s="12">
        <v>1.331926254413341</v>
      </c>
    </row>
    <row r="67" spans="1:4" x14ac:dyDescent="0.55000000000000004">
      <c r="A67" s="2">
        <v>45033</v>
      </c>
      <c r="B67" s="12">
        <v>1.2953722376549019</v>
      </c>
      <c r="C67" s="12">
        <v>1.2583023934871349</v>
      </c>
      <c r="D67" s="12">
        <v>1.3335341669635199</v>
      </c>
    </row>
    <row r="68" spans="1:4" x14ac:dyDescent="0.55000000000000004">
      <c r="A68" s="2">
        <v>45040</v>
      </c>
      <c r="B68" s="12">
        <v>1.297846589821005</v>
      </c>
      <c r="C68" s="12">
        <v>1.26097322890611</v>
      </c>
      <c r="D68" s="12">
        <v>1.33579820102226</v>
      </c>
    </row>
    <row r="69" spans="1:4" x14ac:dyDescent="0.55000000000000004">
      <c r="A69" s="2">
        <v>45047</v>
      </c>
      <c r="B69" s="12">
        <v>1.2964716628654649</v>
      </c>
      <c r="C69" s="12">
        <v>1.259900395682843</v>
      </c>
      <c r="D69" s="12">
        <v>1.334104488237865</v>
      </c>
    </row>
    <row r="70" spans="1:4" x14ac:dyDescent="0.55000000000000004">
      <c r="A70" s="2">
        <v>45054</v>
      </c>
      <c r="B70" s="12">
        <v>1.300206860696967</v>
      </c>
      <c r="C70" s="12">
        <v>1.263772289647227</v>
      </c>
      <c r="D70" s="12">
        <v>1.337691840889599</v>
      </c>
    </row>
    <row r="71" spans="1:4" x14ac:dyDescent="0.55000000000000004">
      <c r="A71" s="2">
        <v>45061</v>
      </c>
      <c r="B71" s="12">
        <v>1.3031599766111279</v>
      </c>
      <c r="C71" s="12">
        <v>1.2668746959550621</v>
      </c>
      <c r="D71" s="12">
        <v>1.3404845246836901</v>
      </c>
    </row>
    <row r="72" spans="1:4" x14ac:dyDescent="0.55000000000000004">
      <c r="A72" s="2">
        <v>45068</v>
      </c>
      <c r="B72" s="12">
        <v>1.3021414111287199</v>
      </c>
      <c r="C72" s="12">
        <v>1.2661525930453339</v>
      </c>
      <c r="D72" s="12">
        <v>1.339153166758617</v>
      </c>
    </row>
    <row r="73" spans="1:4" x14ac:dyDescent="0.55000000000000004">
      <c r="A73" s="2">
        <v>45075</v>
      </c>
      <c r="B73" s="12">
        <v>1.3024354176180679</v>
      </c>
      <c r="C73" s="12">
        <v>1.2666701634827711</v>
      </c>
      <c r="D73" s="12">
        <v>1.3392105269155381</v>
      </c>
    </row>
    <row r="74" spans="1:4" x14ac:dyDescent="0.55000000000000004">
      <c r="A74" s="2">
        <v>45082</v>
      </c>
      <c r="B74" s="12">
        <v>1.3001399334010639</v>
      </c>
      <c r="C74" s="12">
        <v>1.264700527066577</v>
      </c>
      <c r="D74" s="12">
        <v>1.336572421887777</v>
      </c>
    </row>
    <row r="75" spans="1:4" x14ac:dyDescent="0.55000000000000004">
      <c r="A75" s="2">
        <v>45089</v>
      </c>
      <c r="B75" s="12">
        <v>1.299303772348493</v>
      </c>
      <c r="C75" s="12">
        <v>1.2641019762645189</v>
      </c>
      <c r="D75" s="12">
        <v>1.335485842548642</v>
      </c>
    </row>
    <row r="76" spans="1:4" x14ac:dyDescent="0.55000000000000004">
      <c r="A76" s="2">
        <v>45096</v>
      </c>
      <c r="B76" s="12">
        <v>1.298735430418019</v>
      </c>
      <c r="C76" s="12">
        <v>1.263792592478242</v>
      </c>
      <c r="D76" s="12">
        <v>1.3346444094244181</v>
      </c>
    </row>
    <row r="77" spans="1:4" x14ac:dyDescent="0.55000000000000004">
      <c r="A77" s="2">
        <v>45103</v>
      </c>
      <c r="B77" s="12">
        <v>1.2979399591847851</v>
      </c>
      <c r="C77" s="12">
        <v>1.2632201623712349</v>
      </c>
      <c r="D77" s="12">
        <v>1.3336140348538199</v>
      </c>
    </row>
    <row r="78" spans="1:4" x14ac:dyDescent="0.55000000000000004">
      <c r="A78" s="2">
        <v>45110</v>
      </c>
      <c r="B78" s="12">
        <v>1.2956856646100181</v>
      </c>
      <c r="C78" s="12">
        <v>1.261258690665733</v>
      </c>
      <c r="D78" s="12">
        <v>1.3310523478651151</v>
      </c>
    </row>
    <row r="79" spans="1:4" x14ac:dyDescent="0.55000000000000004">
      <c r="A79" s="2">
        <v>45117</v>
      </c>
      <c r="B79" s="12">
        <v>1.2971155605921021</v>
      </c>
      <c r="C79" s="12">
        <v>1.2628660725680261</v>
      </c>
      <c r="D79" s="12">
        <v>1.3322939099225271</v>
      </c>
    </row>
    <row r="80" spans="1:4" x14ac:dyDescent="0.55000000000000004">
      <c r="A80" s="2">
        <v>45124</v>
      </c>
      <c r="B80" s="12">
        <v>1.2980848645927241</v>
      </c>
      <c r="C80" s="12">
        <v>1.2640076567573</v>
      </c>
      <c r="D80" s="12">
        <v>1.333080782127136</v>
      </c>
    </row>
    <row r="81" spans="1:4" x14ac:dyDescent="0.55000000000000004">
      <c r="A81" s="2">
        <v>45131</v>
      </c>
      <c r="B81" s="12">
        <v>1.2965774567958019</v>
      </c>
      <c r="C81" s="12">
        <v>1.262731831648384</v>
      </c>
      <c r="D81" s="12">
        <v>1.3313302629557739</v>
      </c>
    </row>
    <row r="82" spans="1:4" x14ac:dyDescent="0.55000000000000004">
      <c r="A82" s="2">
        <v>45138</v>
      </c>
      <c r="B82" s="12">
        <v>1.294939095890459</v>
      </c>
      <c r="C82" s="12">
        <v>1.2613384380458821</v>
      </c>
      <c r="D82" s="12">
        <v>1.3294348380149821</v>
      </c>
    </row>
    <row r="83" spans="1:4" x14ac:dyDescent="0.55000000000000004">
      <c r="A83" s="2">
        <v>45145</v>
      </c>
      <c r="B83" s="12">
        <v>1.295131279039627</v>
      </c>
      <c r="C83" s="12">
        <v>1.2617104843583851</v>
      </c>
      <c r="D83" s="12">
        <v>1.3294373398187349</v>
      </c>
    </row>
    <row r="84" spans="1:4" x14ac:dyDescent="0.55000000000000004">
      <c r="A84" s="2">
        <v>45152</v>
      </c>
      <c r="B84" s="12">
        <v>1.2905311526888119</v>
      </c>
      <c r="C84" s="12">
        <v>1.2574646902404809</v>
      </c>
      <c r="D84" s="12">
        <v>1.324467135329108</v>
      </c>
    </row>
    <row r="85" spans="1:4" x14ac:dyDescent="0.55000000000000004">
      <c r="A85" s="2">
        <v>45159</v>
      </c>
      <c r="B85" s="12">
        <v>1.291939856374853</v>
      </c>
      <c r="C85" s="12">
        <v>1.2590351747343771</v>
      </c>
      <c r="D85" s="12">
        <v>1.325704496573745</v>
      </c>
    </row>
    <row r="86" spans="1:4" x14ac:dyDescent="0.55000000000000004">
      <c r="A86" s="2">
        <v>45166</v>
      </c>
      <c r="B86" s="12">
        <v>1.2947340302836381</v>
      </c>
      <c r="C86" s="12">
        <v>1.261921051562706</v>
      </c>
      <c r="D86" s="12">
        <v>1.328400225274484</v>
      </c>
    </row>
    <row r="87" spans="1:4" x14ac:dyDescent="0.55000000000000004">
      <c r="A87" s="2">
        <v>45173</v>
      </c>
      <c r="B87" s="12">
        <v>1.2952454919818981</v>
      </c>
      <c r="C87" s="12">
        <v>1.2625826363330419</v>
      </c>
      <c r="D87" s="12">
        <v>1.3287533316408591</v>
      </c>
    </row>
    <row r="88" spans="1:4" x14ac:dyDescent="0.55000000000000004">
      <c r="A88" s="2">
        <v>45180</v>
      </c>
      <c r="B88" s="12">
        <v>1.2962450041259159</v>
      </c>
      <c r="C88" s="12">
        <v>1.2637367347409769</v>
      </c>
      <c r="D88" s="12">
        <v>1.3295895138047009</v>
      </c>
    </row>
    <row r="89" spans="1:4" x14ac:dyDescent="0.55000000000000004">
      <c r="A89" s="2">
        <v>45187</v>
      </c>
      <c r="B89" s="12">
        <v>1.2923969524369601</v>
      </c>
      <c r="C89" s="12">
        <v>1.2601816140979509</v>
      </c>
      <c r="D89" s="12">
        <v>1.3254358451055079</v>
      </c>
    </row>
    <row r="90" spans="1:4" x14ac:dyDescent="0.55000000000000004">
      <c r="A90" s="2">
        <v>45194</v>
      </c>
      <c r="B90" s="12">
        <v>1.2910795366522749</v>
      </c>
      <c r="C90" s="12">
        <v>1.25907615116436</v>
      </c>
      <c r="D90" s="12">
        <v>1.3238963889680231</v>
      </c>
    </row>
    <row r="91" spans="1:4" x14ac:dyDescent="0.55000000000000004">
      <c r="A91" s="2">
        <v>45201</v>
      </c>
      <c r="B91" s="12">
        <v>1.2890355192092231</v>
      </c>
      <c r="C91" s="12">
        <v>1.2572661216351111</v>
      </c>
      <c r="D91" s="12">
        <v>1.3216076860657111</v>
      </c>
    </row>
    <row r="92" spans="1:4" x14ac:dyDescent="0.55000000000000004">
      <c r="A92" s="2">
        <v>45208</v>
      </c>
      <c r="B92" s="12">
        <v>1.2897692170592501</v>
      </c>
      <c r="C92" s="12">
        <v>1.258164016801262</v>
      </c>
      <c r="D92" s="12">
        <v>1.3221683429660469</v>
      </c>
    </row>
    <row r="93" spans="1:4" x14ac:dyDescent="0.55000000000000004">
      <c r="A93" s="2">
        <v>45215</v>
      </c>
      <c r="B93" s="12">
        <v>1.287225218914233</v>
      </c>
      <c r="C93" s="12">
        <v>1.255880753873885</v>
      </c>
      <c r="D93" s="12">
        <v>1.3193519839346031</v>
      </c>
    </row>
    <row r="94" spans="1:4" x14ac:dyDescent="0.55000000000000004">
      <c r="A94" s="2">
        <v>45222</v>
      </c>
      <c r="B94" s="12">
        <v>1.28769876109967</v>
      </c>
      <c r="C94" s="12">
        <v>1.256511790335674</v>
      </c>
      <c r="D94" s="12">
        <v>1.3196598011186571</v>
      </c>
    </row>
    <row r="95" spans="1:4" x14ac:dyDescent="0.55000000000000004">
      <c r="A95" s="2">
        <v>45229</v>
      </c>
      <c r="B95" s="12">
        <v>1.286722054809883</v>
      </c>
      <c r="C95" s="12">
        <v>1.2557311974176839</v>
      </c>
      <c r="D95" s="12">
        <v>1.3184777520371349</v>
      </c>
    </row>
    <row r="96" spans="1:4" x14ac:dyDescent="0.55000000000000004">
      <c r="A96" s="2">
        <v>45236</v>
      </c>
      <c r="B96" s="12">
        <v>1.2848445218120741</v>
      </c>
      <c r="C96" s="12">
        <v>1.254078023474591</v>
      </c>
      <c r="D96" s="12">
        <v>1.316365819613571</v>
      </c>
    </row>
    <row r="97" spans="1:4" x14ac:dyDescent="0.55000000000000004">
      <c r="A97" s="2">
        <v>45243</v>
      </c>
      <c r="B97" s="12">
        <v>1.282806861474415</v>
      </c>
      <c r="C97" s="12">
        <v>1.252282385146245</v>
      </c>
      <c r="D97" s="12">
        <v>1.3140753741846041</v>
      </c>
    </row>
    <row r="98" spans="1:4" x14ac:dyDescent="0.55000000000000004">
      <c r="A98" s="2">
        <v>45250</v>
      </c>
      <c r="B98" s="12">
        <v>1.2837041277806269</v>
      </c>
      <c r="C98" s="12">
        <v>1.253334938727271</v>
      </c>
      <c r="D98" s="12">
        <v>1.3148091836922819</v>
      </c>
    </row>
    <row r="99" spans="1:4" x14ac:dyDescent="0.55000000000000004">
      <c r="A99" s="2">
        <v>45257</v>
      </c>
      <c r="B99" s="12">
        <v>1.282439618376636</v>
      </c>
      <c r="C99" s="12">
        <v>1.252282195783492</v>
      </c>
      <c r="D99" s="12">
        <v>1.3133232911237169</v>
      </c>
    </row>
    <row r="100" spans="1:4" x14ac:dyDescent="0.55000000000000004">
      <c r="A100" s="2">
        <v>45264</v>
      </c>
      <c r="B100" s="12">
        <v>1.279585101127084</v>
      </c>
      <c r="C100" s="12">
        <v>1.2496966180849529</v>
      </c>
      <c r="D100" s="12">
        <v>1.310188414797411</v>
      </c>
    </row>
    <row r="101" spans="1:4" x14ac:dyDescent="0.55000000000000004">
      <c r="A101" s="2">
        <v>45271</v>
      </c>
      <c r="B101" s="12">
        <v>1.2781735164160981</v>
      </c>
      <c r="C101" s="12">
        <v>1.2485135335655499</v>
      </c>
      <c r="D101" s="12">
        <v>1.308538108835581</v>
      </c>
    </row>
    <row r="102" spans="1:4" x14ac:dyDescent="0.55000000000000004">
      <c r="A102" s="2">
        <v>45278</v>
      </c>
      <c r="B102" s="12">
        <v>1.2735026087501939</v>
      </c>
      <c r="C102" s="12">
        <v>1.244157189699175</v>
      </c>
      <c r="D102" s="12">
        <v>1.303540186015955</v>
      </c>
    </row>
    <row r="103" spans="1:4" x14ac:dyDescent="0.55000000000000004">
      <c r="A103" s="2">
        <v>45285</v>
      </c>
      <c r="B103" s="12">
        <v>1.2689661634012011</v>
      </c>
      <c r="C103" s="12">
        <v>1.2399232962312781</v>
      </c>
      <c r="D103" s="12">
        <v>1.2986893050171431</v>
      </c>
    </row>
    <row r="104" spans="1:4" x14ac:dyDescent="0.55000000000000004">
      <c r="A104" s="2">
        <v>45292</v>
      </c>
      <c r="B104" s="12">
        <v>1.265683648462997</v>
      </c>
      <c r="C104" s="12">
        <v>1.23690072791492</v>
      </c>
      <c r="D104" s="12">
        <v>1.295136353171259</v>
      </c>
    </row>
    <row r="105" spans="1:4" x14ac:dyDescent="0.55000000000000004">
      <c r="A105" s="2">
        <v>45299</v>
      </c>
      <c r="B105" s="12">
        <v>1.2634003434629619</v>
      </c>
      <c r="C105" s="12">
        <v>1.234832011515244</v>
      </c>
      <c r="D105" s="12">
        <v>1.292629615184401</v>
      </c>
    </row>
    <row r="106" spans="1:4" x14ac:dyDescent="0.55000000000000004">
      <c r="A106" s="2">
        <v>45306</v>
      </c>
      <c r="B106" s="12">
        <v>1.2628709053712921</v>
      </c>
      <c r="C106" s="12">
        <v>1.234464961257316</v>
      </c>
      <c r="D106" s="12">
        <v>1.2919304910922229</v>
      </c>
    </row>
    <row r="107" spans="1:4" x14ac:dyDescent="0.55000000000000004">
      <c r="A107" s="2">
        <v>45313</v>
      </c>
      <c r="B107" s="12">
        <v>1.2647436629330699</v>
      </c>
      <c r="C107" s="12">
        <v>1.2364515809097809</v>
      </c>
      <c r="D107" s="12">
        <v>1.293683115154733</v>
      </c>
    </row>
    <row r="108" spans="1:4" x14ac:dyDescent="0.55000000000000004">
      <c r="A108" s="2">
        <v>45320</v>
      </c>
      <c r="B108" s="12">
        <v>1.2643963196843959</v>
      </c>
      <c r="C108" s="12">
        <v>1.2362699345175481</v>
      </c>
      <c r="D108" s="12">
        <v>1.2931626084196051</v>
      </c>
    </row>
    <row r="109" spans="1:4" x14ac:dyDescent="0.55000000000000004">
      <c r="A109" s="2">
        <v>45327</v>
      </c>
      <c r="B109" s="12">
        <v>1.265275785351567</v>
      </c>
      <c r="C109" s="12">
        <v>1.237297636802442</v>
      </c>
      <c r="D109" s="12">
        <v>1.29388658426141</v>
      </c>
    </row>
    <row r="110" spans="1:4" x14ac:dyDescent="0.55000000000000004">
      <c r="A110" s="2">
        <v>45334</v>
      </c>
      <c r="B110" s="12">
        <v>1.2655174161930329</v>
      </c>
      <c r="C110" s="12">
        <v>1.2376644905046219</v>
      </c>
      <c r="D110" s="12">
        <v>1.293997155913321</v>
      </c>
    </row>
    <row r="111" spans="1:4" x14ac:dyDescent="0.55000000000000004">
      <c r="A111" s="2">
        <v>45341</v>
      </c>
      <c r="B111" s="12">
        <v>1.267879850956783</v>
      </c>
      <c r="C111" s="12">
        <v>1.2400966652255301</v>
      </c>
      <c r="D111" s="12">
        <v>1.2962854925263769</v>
      </c>
    </row>
    <row r="112" spans="1:4" x14ac:dyDescent="0.55000000000000004">
      <c r="A112" s="2">
        <v>45348</v>
      </c>
      <c r="B112" s="12">
        <v>1.268052232540595</v>
      </c>
      <c r="C112" s="12">
        <v>1.2403786081331041</v>
      </c>
      <c r="D112" s="12">
        <v>1.296343272858699</v>
      </c>
    </row>
    <row r="113" spans="1:4" x14ac:dyDescent="0.55000000000000004">
      <c r="A113" s="2">
        <v>45355</v>
      </c>
      <c r="B113" s="12">
        <v>1.26783697403248</v>
      </c>
      <c r="C113" s="12">
        <v>1.2402841198236121</v>
      </c>
      <c r="D113" s="12">
        <v>1.296001913619949</v>
      </c>
    </row>
    <row r="114" spans="1:4" x14ac:dyDescent="0.55000000000000004">
      <c r="A114" s="2">
        <v>45362</v>
      </c>
      <c r="B114" s="12">
        <v>1.268019980913915</v>
      </c>
      <c r="C114" s="12">
        <v>1.240589589512693</v>
      </c>
      <c r="D114" s="12">
        <v>1.2960568793975631</v>
      </c>
    </row>
    <row r="115" spans="1:4" x14ac:dyDescent="0.55000000000000004">
      <c r="A115" s="2">
        <v>45369</v>
      </c>
      <c r="B115" s="12">
        <v>1.269107544869825</v>
      </c>
      <c r="C115" s="12">
        <v>1.241756135329936</v>
      </c>
      <c r="D115" s="12">
        <v>1.2970614073250131</v>
      </c>
    </row>
    <row r="116" spans="1:4" x14ac:dyDescent="0.55000000000000004">
      <c r="A116" s="2">
        <v>45376</v>
      </c>
      <c r="B116" s="12">
        <v>1.269219127398695</v>
      </c>
      <c r="C116" s="12">
        <v>1.241992245555434</v>
      </c>
      <c r="D116" s="12">
        <v>1.2970428753637531</v>
      </c>
    </row>
    <row r="117" spans="1:4" x14ac:dyDescent="0.55000000000000004">
      <c r="A117" s="2">
        <v>45383</v>
      </c>
      <c r="B117" s="12">
        <v>1.2717736278119951</v>
      </c>
      <c r="C117" s="12">
        <v>1.244595186778102</v>
      </c>
      <c r="D117" s="12">
        <v>1.2995455691782689</v>
      </c>
    </row>
    <row r="118" spans="1:4" x14ac:dyDescent="0.55000000000000004">
      <c r="A118" s="2">
        <v>45390</v>
      </c>
      <c r="B118" s="12">
        <v>1.271259466306073</v>
      </c>
      <c r="C118" s="12">
        <v>1.2442024733728061</v>
      </c>
      <c r="D118" s="12">
        <v>1.298904852915014</v>
      </c>
    </row>
    <row r="119" spans="1:4" x14ac:dyDescent="0.55000000000000004">
      <c r="A119" s="2">
        <v>45397</v>
      </c>
      <c r="B119" s="12">
        <v>1.271127638040995</v>
      </c>
      <c r="C119" s="12">
        <v>1.2441773079713301</v>
      </c>
      <c r="D119" s="12">
        <v>1.298661743659538</v>
      </c>
    </row>
    <row r="120" spans="1:4" x14ac:dyDescent="0.55000000000000004">
      <c r="A120" s="2">
        <v>45404</v>
      </c>
      <c r="B120" s="12">
        <v>1.272651062288054</v>
      </c>
      <c r="C120" s="12">
        <v>1.24575626772224</v>
      </c>
      <c r="D120" s="12">
        <v>1.3001264920820239</v>
      </c>
    </row>
    <row r="121" spans="1:4" x14ac:dyDescent="0.55000000000000004">
      <c r="A121" s="2">
        <v>45411</v>
      </c>
      <c r="B121" s="12">
        <v>1.2749163219816091</v>
      </c>
      <c r="C121" s="12">
        <v>1.2480678438251891</v>
      </c>
      <c r="D121" s="12">
        <v>1.302342365518695</v>
      </c>
    </row>
    <row r="122" spans="1:4" x14ac:dyDescent="0.55000000000000004">
      <c r="A122" s="2">
        <v>45418</v>
      </c>
      <c r="B122" s="12">
        <v>1.2762147080456629</v>
      </c>
      <c r="C122" s="12">
        <v>1.2494328737313209</v>
      </c>
      <c r="D122" s="12">
        <v>1.3035706161372529</v>
      </c>
    </row>
    <row r="123" spans="1:4" x14ac:dyDescent="0.55000000000000004">
      <c r="A123" s="2">
        <v>45425</v>
      </c>
      <c r="B123" s="12">
        <v>1.2776715338761331</v>
      </c>
      <c r="C123" s="12">
        <v>1.250955005270175</v>
      </c>
      <c r="D123" s="12">
        <v>1.304958644875339</v>
      </c>
    </row>
    <row r="124" spans="1:4" x14ac:dyDescent="0.55000000000000004">
      <c r="A124" s="2">
        <v>45432</v>
      </c>
      <c r="B124" s="12">
        <v>1.2793445306920099</v>
      </c>
      <c r="C124" s="12">
        <v>1.252682586782323</v>
      </c>
      <c r="D124" s="12">
        <v>1.306573944175031</v>
      </c>
    </row>
    <row r="125" spans="1:4" x14ac:dyDescent="0.55000000000000004">
      <c r="A125" s="2">
        <v>45439</v>
      </c>
      <c r="B125" s="12">
        <v>1.280716333523656</v>
      </c>
      <c r="C125" s="12">
        <v>1.254121799700765</v>
      </c>
      <c r="D125" s="12">
        <v>1.307874823119763</v>
      </c>
    </row>
    <row r="126" spans="1:4" x14ac:dyDescent="0.55000000000000004">
      <c r="A126" s="2">
        <v>45446</v>
      </c>
      <c r="B126" s="12">
        <v>1.2818256577640521</v>
      </c>
      <c r="C126" s="12">
        <v>1.255299915581835</v>
      </c>
      <c r="D126" s="12">
        <v>1.3089119153972639</v>
      </c>
    </row>
    <row r="127" spans="1:4" x14ac:dyDescent="0.55000000000000004">
      <c r="A127" s="2">
        <v>45453</v>
      </c>
      <c r="B127" s="12">
        <v>1.285181097417557</v>
      </c>
      <c r="C127" s="12">
        <v>1.2586546577390181</v>
      </c>
      <c r="D127" s="12">
        <v>1.312266587982448</v>
      </c>
    </row>
    <row r="128" spans="1:4" x14ac:dyDescent="0.55000000000000004">
      <c r="A128" s="2">
        <v>45460</v>
      </c>
      <c r="B128" s="12">
        <v>1.2871465763241461</v>
      </c>
      <c r="C128" s="12">
        <v>1.260676882707475</v>
      </c>
      <c r="D128" s="12">
        <v>1.3141720385836559</v>
      </c>
    </row>
    <row r="129" spans="1:4" x14ac:dyDescent="0.55000000000000004">
      <c r="A129" s="2">
        <v>45467</v>
      </c>
      <c r="B129" s="12">
        <v>1.2919722910021521</v>
      </c>
      <c r="C129" s="12">
        <v>1.2654820544136871</v>
      </c>
      <c r="D129" s="12">
        <v>1.3190170456353929</v>
      </c>
    </row>
    <row r="130" spans="1:4" x14ac:dyDescent="0.55000000000000004">
      <c r="A130" s="2">
        <v>45474</v>
      </c>
      <c r="B130" s="12">
        <v>1.2937375797764921</v>
      </c>
      <c r="C130" s="12">
        <v>1.2672882205098679</v>
      </c>
      <c r="D130" s="12">
        <v>1.320738959171049</v>
      </c>
    </row>
    <row r="131" spans="1:4" x14ac:dyDescent="0.55000000000000004">
      <c r="A131" s="2">
        <v>45481</v>
      </c>
      <c r="B131" s="12">
        <v>1.2951118135560451</v>
      </c>
      <c r="C131" s="12">
        <v>1.268720684783482</v>
      </c>
      <c r="D131" s="12">
        <v>1.322051913970864</v>
      </c>
    </row>
    <row r="132" spans="1:4" x14ac:dyDescent="0.55000000000000004">
      <c r="A132" s="2">
        <v>45488</v>
      </c>
      <c r="B132" s="12">
        <v>1.296583426735179</v>
      </c>
      <c r="C132" s="12">
        <v>1.2702370105698</v>
      </c>
      <c r="D132" s="12">
        <v>1.323476302843845</v>
      </c>
    </row>
    <row r="133" spans="1:4" x14ac:dyDescent="0.55000000000000004">
      <c r="A133" s="2">
        <v>45495</v>
      </c>
      <c r="B133" s="12">
        <v>1.299095071908867</v>
      </c>
      <c r="C133" s="12">
        <v>1.272773534232144</v>
      </c>
      <c r="D133" s="12">
        <v>1.325960950999858</v>
      </c>
    </row>
    <row r="134" spans="1:4" x14ac:dyDescent="0.55000000000000004">
      <c r="A134" s="2">
        <v>45502</v>
      </c>
      <c r="B134" s="12">
        <v>1.2990388809119009</v>
      </c>
      <c r="C134" s="12">
        <v>1.272800317888978</v>
      </c>
      <c r="D134" s="12">
        <v>1.32581834746842</v>
      </c>
    </row>
    <row r="135" spans="1:4" x14ac:dyDescent="0.55000000000000004">
      <c r="A135" s="2">
        <v>45509</v>
      </c>
      <c r="B135" s="12">
        <v>1.300434216244992</v>
      </c>
      <c r="C135" s="12">
        <v>1.2742354582586379</v>
      </c>
      <c r="D135" s="12">
        <v>1.327171630502114</v>
      </c>
    </row>
    <row r="136" spans="1:4" x14ac:dyDescent="0.55000000000000004">
      <c r="A136" s="2">
        <v>45516</v>
      </c>
      <c r="B136" s="12">
        <v>1.299944026455794</v>
      </c>
      <c r="C136" s="12">
        <v>1.2738328847099989</v>
      </c>
      <c r="D136" s="12">
        <v>1.3265903967480119</v>
      </c>
    </row>
    <row r="137" spans="1:4" x14ac:dyDescent="0.55000000000000004">
      <c r="A137" s="2">
        <v>45523</v>
      </c>
      <c r="B137" s="12">
        <v>1.3016312527629781</v>
      </c>
      <c r="C137" s="12">
        <v>1.275550482093698</v>
      </c>
      <c r="D137" s="12">
        <v>1.328245288566215</v>
      </c>
    </row>
    <row r="138" spans="1:4" x14ac:dyDescent="0.55000000000000004">
      <c r="A138" s="2">
        <v>45530</v>
      </c>
      <c r="B138" s="12">
        <v>1.3031634914454699</v>
      </c>
      <c r="C138" s="12">
        <v>1.2771173336215409</v>
      </c>
      <c r="D138" s="12">
        <v>1.3297408473978169</v>
      </c>
    </row>
    <row r="139" spans="1:4" x14ac:dyDescent="0.55000000000000004">
      <c r="A139" s="2">
        <v>45537</v>
      </c>
      <c r="B139" s="12">
        <v>1.303628245310493</v>
      </c>
      <c r="C139" s="12">
        <v>1.2776109681055681</v>
      </c>
      <c r="D139" s="12">
        <v>1.3301753385001389</v>
      </c>
    </row>
    <row r="140" spans="1:4" x14ac:dyDescent="0.55000000000000004">
      <c r="A140" s="2">
        <v>45544</v>
      </c>
      <c r="B140" s="12">
        <v>1.3050206891466929</v>
      </c>
      <c r="C140" s="12">
        <v>1.279013074147634</v>
      </c>
      <c r="D140" s="12">
        <v>1.3315571463066429</v>
      </c>
    </row>
    <row r="141" spans="1:4" x14ac:dyDescent="0.55000000000000004">
      <c r="A141" s="2">
        <v>45551</v>
      </c>
      <c r="B141" s="12">
        <v>1.305942988706005</v>
      </c>
      <c r="C141" s="12">
        <v>1.279947831971296</v>
      </c>
      <c r="D141" s="12">
        <v>1.332466095218652</v>
      </c>
    </row>
    <row r="142" spans="1:4" x14ac:dyDescent="0.55000000000000004">
      <c r="A142" s="2">
        <v>45558</v>
      </c>
      <c r="B142" s="12">
        <v>1.306852346323772</v>
      </c>
      <c r="C142" s="12">
        <v>1.280865684123454</v>
      </c>
      <c r="D142" s="12">
        <v>1.33336623524324</v>
      </c>
    </row>
    <row r="143" spans="1:4" x14ac:dyDescent="0.55000000000000004">
      <c r="A143" s="2">
        <v>45565</v>
      </c>
      <c r="B143" s="12">
        <v>1.306894768868629</v>
      </c>
      <c r="C143" s="12">
        <v>1.2809183278969909</v>
      </c>
      <c r="D143" s="12">
        <v>1.3333980002459129</v>
      </c>
    </row>
    <row r="144" spans="1:4" x14ac:dyDescent="0.55000000000000004">
      <c r="A144" s="2">
        <v>45572</v>
      </c>
      <c r="B144" s="12">
        <v>1.3069108718215781</v>
      </c>
      <c r="C144" s="12">
        <v>1.2809361343635119</v>
      </c>
      <c r="D144" s="12">
        <v>1.3334123232725701</v>
      </c>
    </row>
    <row r="145" spans="1:4" x14ac:dyDescent="0.55000000000000004">
      <c r="A145" s="3" t="s">
        <v>2</v>
      </c>
      <c r="B145" s="12">
        <v>176.20824659268948</v>
      </c>
      <c r="C145" s="12">
        <v>165.8051375625343</v>
      </c>
      <c r="D145" s="12">
        <v>179.32709451036197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8F45-C5DB-4400-9FF2-55FD9920803D}">
  <dimension ref="A1:G145"/>
  <sheetViews>
    <sheetView workbookViewId="0">
      <selection activeCell="B2" sqref="B2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6">
        <v>21</v>
      </c>
      <c r="E1" t="s">
        <v>4</v>
      </c>
    </row>
    <row r="2" spans="1:7" x14ac:dyDescent="0.55000000000000004">
      <c r="A2" s="1" t="s">
        <v>6</v>
      </c>
      <c r="B2" t="s" vm="26">
        <v>26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44613</v>
      </c>
      <c r="B7" s="12">
        <v>1.170925037797266</v>
      </c>
      <c r="C7" s="12"/>
      <c r="D7" s="12"/>
    </row>
    <row r="8" spans="1:7" x14ac:dyDescent="0.55000000000000004">
      <c r="A8" s="2">
        <v>44620</v>
      </c>
      <c r="B8" s="12">
        <v>1.2372227861814531</v>
      </c>
      <c r="C8" s="12"/>
      <c r="D8" s="12"/>
    </row>
    <row r="9" spans="1:7" x14ac:dyDescent="0.55000000000000004">
      <c r="A9" s="2">
        <v>44627</v>
      </c>
      <c r="B9" s="12">
        <v>1.1255422012248311</v>
      </c>
      <c r="C9" s="12"/>
      <c r="D9" s="12"/>
    </row>
    <row r="10" spans="1:7" x14ac:dyDescent="0.55000000000000004">
      <c r="A10" s="2">
        <v>44634</v>
      </c>
      <c r="B10" s="12">
        <v>1</v>
      </c>
      <c r="C10" s="12"/>
      <c r="D10" s="12"/>
    </row>
    <row r="11" spans="1:7" x14ac:dyDescent="0.55000000000000004">
      <c r="A11" s="2">
        <v>44641</v>
      </c>
      <c r="B11" s="12">
        <v>0.99323050549320446</v>
      </c>
      <c r="C11" s="12">
        <v>0.70848025919371893</v>
      </c>
      <c r="D11" s="12">
        <v>1.3924267108937849</v>
      </c>
    </row>
    <row r="12" spans="1:7" x14ac:dyDescent="0.55000000000000004">
      <c r="A12" s="2">
        <v>44648</v>
      </c>
      <c r="B12" s="12">
        <v>0.98489124034706188</v>
      </c>
      <c r="C12" s="12">
        <v>0.75793178493452529</v>
      </c>
      <c r="D12" s="12">
        <v>1.2798127411903819</v>
      </c>
    </row>
    <row r="13" spans="1:7" x14ac:dyDescent="0.55000000000000004">
      <c r="A13" s="2">
        <v>44655</v>
      </c>
      <c r="B13" s="12">
        <v>0.95223412504923965</v>
      </c>
      <c r="C13" s="12">
        <v>0.76264218694540042</v>
      </c>
      <c r="D13" s="12">
        <v>1.1889583928474801</v>
      </c>
    </row>
    <row r="14" spans="1:7" x14ac:dyDescent="0.55000000000000004">
      <c r="A14" s="2">
        <v>44662</v>
      </c>
      <c r="B14" s="12">
        <v>0.94754625126968861</v>
      </c>
      <c r="C14" s="12">
        <v>0.77918359387292513</v>
      </c>
      <c r="D14" s="12">
        <v>1.1522879913737849</v>
      </c>
    </row>
    <row r="15" spans="1:7" x14ac:dyDescent="0.55000000000000004">
      <c r="A15" s="2">
        <v>44669</v>
      </c>
      <c r="B15" s="12">
        <v>0.97666430170943686</v>
      </c>
      <c r="C15" s="12">
        <v>0.82214300643471938</v>
      </c>
      <c r="D15" s="12">
        <v>1.160227783691939</v>
      </c>
    </row>
    <row r="16" spans="1:7" x14ac:dyDescent="0.55000000000000004">
      <c r="A16" s="2">
        <v>44676</v>
      </c>
      <c r="B16" s="12">
        <v>0.9965543144860195</v>
      </c>
      <c r="C16" s="12">
        <v>0.85330538126512689</v>
      </c>
      <c r="D16" s="12">
        <v>1.163851211448216</v>
      </c>
    </row>
    <row r="17" spans="1:4" x14ac:dyDescent="0.55000000000000004">
      <c r="A17" s="2">
        <v>44683</v>
      </c>
      <c r="B17" s="12">
        <v>0.98168559052433402</v>
      </c>
      <c r="C17" s="12">
        <v>0.84805262143918492</v>
      </c>
      <c r="D17" s="12">
        <v>1.1363759444639829</v>
      </c>
    </row>
    <row r="18" spans="1:4" x14ac:dyDescent="0.55000000000000004">
      <c r="A18" s="2">
        <v>44690</v>
      </c>
      <c r="B18" s="12">
        <v>0.9757481570164116</v>
      </c>
      <c r="C18" s="12">
        <v>0.85021520953107144</v>
      </c>
      <c r="D18" s="12">
        <v>1.119815848091023</v>
      </c>
    </row>
    <row r="19" spans="1:4" x14ac:dyDescent="0.55000000000000004">
      <c r="A19" s="2">
        <v>44697</v>
      </c>
      <c r="B19" s="12">
        <v>0.99611609639053622</v>
      </c>
      <c r="C19" s="12">
        <v>0.8748657653650761</v>
      </c>
      <c r="D19" s="12">
        <v>1.1341708828602539</v>
      </c>
    </row>
    <row r="20" spans="1:4" x14ac:dyDescent="0.55000000000000004">
      <c r="A20" s="2">
        <v>44704</v>
      </c>
      <c r="B20" s="12">
        <v>0.99402488971427061</v>
      </c>
      <c r="C20" s="12">
        <v>0.87732055988119584</v>
      </c>
      <c r="D20" s="12">
        <v>1.1262536483873939</v>
      </c>
    </row>
    <row r="21" spans="1:4" x14ac:dyDescent="0.55000000000000004">
      <c r="A21" s="2">
        <v>44711</v>
      </c>
      <c r="B21" s="12">
        <v>0.97986763940810639</v>
      </c>
      <c r="C21" s="12">
        <v>0.8680444631383305</v>
      </c>
      <c r="D21" s="12">
        <v>1.106096094764454</v>
      </c>
    </row>
    <row r="22" spans="1:4" x14ac:dyDescent="0.55000000000000004">
      <c r="A22" s="2">
        <v>44718</v>
      </c>
      <c r="B22" s="12">
        <v>0.9801443896480907</v>
      </c>
      <c r="C22" s="12">
        <v>0.87213492355776967</v>
      </c>
      <c r="D22" s="12">
        <v>1.1015302777231271</v>
      </c>
    </row>
    <row r="23" spans="1:4" x14ac:dyDescent="0.55000000000000004">
      <c r="A23" s="2">
        <v>44725</v>
      </c>
      <c r="B23" s="12">
        <v>0.98954622027487449</v>
      </c>
      <c r="C23" s="12">
        <v>0.8844457216190863</v>
      </c>
      <c r="D23" s="12">
        <v>1.107136026694483</v>
      </c>
    </row>
    <row r="24" spans="1:4" x14ac:dyDescent="0.55000000000000004">
      <c r="A24" s="2">
        <v>44732</v>
      </c>
      <c r="B24" s="12">
        <v>1.00577255737397</v>
      </c>
      <c r="C24" s="12">
        <v>0.90293910098687802</v>
      </c>
      <c r="D24" s="12">
        <v>1.1203174566933241</v>
      </c>
    </row>
    <row r="25" spans="1:4" x14ac:dyDescent="0.55000000000000004">
      <c r="A25" s="2">
        <v>44739</v>
      </c>
      <c r="B25" s="12">
        <v>0.99974527616936326</v>
      </c>
      <c r="C25" s="12">
        <v>0.90030598431980824</v>
      </c>
      <c r="D25" s="12">
        <v>1.1101676925740791</v>
      </c>
    </row>
    <row r="26" spans="1:4" x14ac:dyDescent="0.55000000000000004">
      <c r="A26" s="2">
        <v>44746</v>
      </c>
      <c r="B26" s="12">
        <v>0.9840232309471969</v>
      </c>
      <c r="C26" s="12">
        <v>0.88782697563435209</v>
      </c>
      <c r="D26" s="12">
        <v>1.0906423724644201</v>
      </c>
    </row>
    <row r="27" spans="1:4" x14ac:dyDescent="0.55000000000000004">
      <c r="A27" s="2">
        <v>44753</v>
      </c>
      <c r="B27" s="12">
        <v>0.97870711665375132</v>
      </c>
      <c r="C27" s="12">
        <v>0.88530471221760743</v>
      </c>
      <c r="D27" s="12">
        <v>1.081963765661349</v>
      </c>
    </row>
    <row r="28" spans="1:4" x14ac:dyDescent="0.55000000000000004">
      <c r="A28" s="2">
        <v>44760</v>
      </c>
      <c r="B28" s="12">
        <v>0.97942693031779404</v>
      </c>
      <c r="C28" s="12">
        <v>0.88837990374763076</v>
      </c>
      <c r="D28" s="12">
        <v>1.0798050561308581</v>
      </c>
    </row>
    <row r="29" spans="1:4" x14ac:dyDescent="0.55000000000000004">
      <c r="A29" s="2">
        <v>44767</v>
      </c>
      <c r="B29" s="12">
        <v>0.98787852627382888</v>
      </c>
      <c r="C29" s="12">
        <v>0.89876557712723248</v>
      </c>
      <c r="D29" s="12">
        <v>1.085827058255036</v>
      </c>
    </row>
    <row r="30" spans="1:4" x14ac:dyDescent="0.55000000000000004">
      <c r="A30" s="2">
        <v>44774</v>
      </c>
      <c r="B30" s="12">
        <v>0.96614407645847478</v>
      </c>
      <c r="C30" s="12">
        <v>0.88006090395210657</v>
      </c>
      <c r="D30" s="12">
        <v>1.060647475969001</v>
      </c>
    </row>
    <row r="31" spans="1:4" x14ac:dyDescent="0.55000000000000004">
      <c r="A31" s="2">
        <v>44781</v>
      </c>
      <c r="B31" s="12">
        <v>0.95693492407347702</v>
      </c>
      <c r="C31" s="12">
        <v>0.8731545687983745</v>
      </c>
      <c r="D31" s="12">
        <v>1.04875411712238</v>
      </c>
    </row>
    <row r="32" spans="1:4" x14ac:dyDescent="0.55000000000000004">
      <c r="A32" s="2">
        <v>44788</v>
      </c>
      <c r="B32" s="12">
        <v>0.95148943971530098</v>
      </c>
      <c r="C32" s="12">
        <v>0.86947223208693991</v>
      </c>
      <c r="D32" s="12">
        <v>1.041243320349317</v>
      </c>
    </row>
    <row r="33" spans="1:4" x14ac:dyDescent="0.55000000000000004">
      <c r="A33" s="2">
        <v>44795</v>
      </c>
      <c r="B33" s="12">
        <v>0.94665206970251137</v>
      </c>
      <c r="C33" s="12">
        <v>0.86637121305692388</v>
      </c>
      <c r="D33" s="12">
        <v>1.0343720192526391</v>
      </c>
    </row>
    <row r="34" spans="1:4" x14ac:dyDescent="0.55000000000000004">
      <c r="A34" s="2">
        <v>44802</v>
      </c>
      <c r="B34" s="12">
        <v>0.94542171740500824</v>
      </c>
      <c r="C34" s="12">
        <v>0.86650354343338898</v>
      </c>
      <c r="D34" s="12">
        <v>1.031527488277082</v>
      </c>
    </row>
    <row r="35" spans="1:4" x14ac:dyDescent="0.55000000000000004">
      <c r="A35" s="2">
        <v>44809</v>
      </c>
      <c r="B35" s="12">
        <v>0.93221453387334596</v>
      </c>
      <c r="C35" s="12">
        <v>0.85549631564991302</v>
      </c>
      <c r="D35" s="12">
        <v>1.0158126005539949</v>
      </c>
    </row>
    <row r="36" spans="1:4" x14ac:dyDescent="0.55000000000000004">
      <c r="A36" s="2">
        <v>44816</v>
      </c>
      <c r="B36" s="12">
        <v>0.92967753348327464</v>
      </c>
      <c r="C36" s="12">
        <v>0.85436569821838471</v>
      </c>
      <c r="D36" s="12">
        <v>1.0116280628609939</v>
      </c>
    </row>
    <row r="37" spans="1:4" x14ac:dyDescent="0.55000000000000004">
      <c r="A37" s="2">
        <v>44823</v>
      </c>
      <c r="B37" s="12">
        <v>0.93956344760361099</v>
      </c>
      <c r="C37" s="12">
        <v>0.86519759902317039</v>
      </c>
      <c r="D37" s="12">
        <v>1.020321222654182</v>
      </c>
    </row>
    <row r="38" spans="1:4" x14ac:dyDescent="0.55000000000000004">
      <c r="A38" s="2">
        <v>44830</v>
      </c>
      <c r="B38" s="12">
        <v>0.94395999427104993</v>
      </c>
      <c r="C38" s="12">
        <v>0.8707859701062538</v>
      </c>
      <c r="D38" s="12">
        <v>1.0232829895909701</v>
      </c>
    </row>
    <row r="39" spans="1:4" x14ac:dyDescent="0.55000000000000004">
      <c r="A39" s="2">
        <v>44837</v>
      </c>
      <c r="B39" s="12">
        <v>0.9405770937811847</v>
      </c>
      <c r="C39" s="12">
        <v>0.86897760246755973</v>
      </c>
      <c r="D39" s="12">
        <v>1.0180760319180799</v>
      </c>
    </row>
    <row r="40" spans="1:4" x14ac:dyDescent="0.55000000000000004">
      <c r="A40" s="2">
        <v>44844</v>
      </c>
      <c r="B40" s="12">
        <v>0.92864131196943711</v>
      </c>
      <c r="C40" s="12">
        <v>0.85878618885289337</v>
      </c>
      <c r="D40" s="12">
        <v>1.004178569113015</v>
      </c>
    </row>
    <row r="41" spans="1:4" x14ac:dyDescent="0.55000000000000004">
      <c r="A41" s="2">
        <v>44851</v>
      </c>
      <c r="B41" s="12">
        <v>0.93471835521433322</v>
      </c>
      <c r="C41" s="12">
        <v>0.86557409521237816</v>
      </c>
      <c r="D41" s="12">
        <v>1.009386034548801</v>
      </c>
    </row>
    <row r="42" spans="1:4" x14ac:dyDescent="0.55000000000000004">
      <c r="A42" s="2">
        <v>44858</v>
      </c>
      <c r="B42" s="12">
        <v>0.93845676144191514</v>
      </c>
      <c r="C42" s="12">
        <v>0.87012117951084555</v>
      </c>
      <c r="D42" s="12">
        <v>1.0121591266071119</v>
      </c>
    </row>
    <row r="43" spans="1:4" x14ac:dyDescent="0.55000000000000004">
      <c r="A43" s="2">
        <v>44865</v>
      </c>
      <c r="B43" s="12">
        <v>0.93292245381306349</v>
      </c>
      <c r="C43" s="12">
        <v>0.86575051867277308</v>
      </c>
      <c r="D43" s="12">
        <v>1.0053061315664671</v>
      </c>
    </row>
    <row r="44" spans="1:4" x14ac:dyDescent="0.55000000000000004">
      <c r="A44" s="2">
        <v>44872</v>
      </c>
      <c r="B44" s="12">
        <v>0.92084306233590352</v>
      </c>
      <c r="C44" s="12">
        <v>0.8550971291091467</v>
      </c>
      <c r="D44" s="12">
        <v>0.99164400930169638</v>
      </c>
    </row>
    <row r="45" spans="1:4" x14ac:dyDescent="0.55000000000000004">
      <c r="A45" s="2">
        <v>44879</v>
      </c>
      <c r="B45" s="12">
        <v>0.92056675973699276</v>
      </c>
      <c r="C45" s="12">
        <v>0.85573119060894709</v>
      </c>
      <c r="D45" s="12">
        <v>0.99031467875982992</v>
      </c>
    </row>
    <row r="46" spans="1:4" x14ac:dyDescent="0.55000000000000004">
      <c r="A46" s="2">
        <v>44886</v>
      </c>
      <c r="B46" s="12">
        <v>0.92384654985760972</v>
      </c>
      <c r="C46" s="12">
        <v>0.85966165425613172</v>
      </c>
      <c r="D46" s="12">
        <v>0.99282368064019211</v>
      </c>
    </row>
    <row r="47" spans="1:4" x14ac:dyDescent="0.55000000000000004">
      <c r="A47" s="2">
        <v>44893</v>
      </c>
      <c r="B47" s="12">
        <v>0.92516443717241947</v>
      </c>
      <c r="C47" s="12">
        <v>0.86169453885070291</v>
      </c>
      <c r="D47" s="12">
        <v>0.99330934248482916</v>
      </c>
    </row>
    <row r="48" spans="1:4" x14ac:dyDescent="0.55000000000000004">
      <c r="A48" s="2">
        <v>44900</v>
      </c>
      <c r="B48" s="12">
        <v>0.924649628487486</v>
      </c>
      <c r="C48" s="12">
        <v>0.86204437590602301</v>
      </c>
      <c r="D48" s="12">
        <v>0.99180153523239545</v>
      </c>
    </row>
    <row r="49" spans="1:4" x14ac:dyDescent="0.55000000000000004">
      <c r="A49" s="2">
        <v>44907</v>
      </c>
      <c r="B49" s="12">
        <v>0.92198314459706021</v>
      </c>
      <c r="C49" s="12">
        <v>0.86034245345785321</v>
      </c>
      <c r="D49" s="12">
        <v>0.98804018737490606</v>
      </c>
    </row>
    <row r="50" spans="1:4" x14ac:dyDescent="0.55000000000000004">
      <c r="A50" s="2">
        <v>44914</v>
      </c>
      <c r="B50" s="12">
        <v>0.92415244727084989</v>
      </c>
      <c r="C50" s="12">
        <v>0.86330585853883113</v>
      </c>
      <c r="D50" s="12">
        <v>0.98928755938505641</v>
      </c>
    </row>
    <row r="51" spans="1:4" x14ac:dyDescent="0.55000000000000004">
      <c r="A51" s="2">
        <v>44921</v>
      </c>
      <c r="B51" s="12">
        <v>0.92439278228926958</v>
      </c>
      <c r="C51" s="12">
        <v>0.86445874556393576</v>
      </c>
      <c r="D51" s="12">
        <v>0.98848212286990811</v>
      </c>
    </row>
    <row r="52" spans="1:4" x14ac:dyDescent="0.55000000000000004">
      <c r="A52" s="2">
        <v>44928</v>
      </c>
      <c r="B52" s="12">
        <v>0.92675167964335203</v>
      </c>
      <c r="C52" s="12">
        <v>0.86748196133899547</v>
      </c>
      <c r="D52" s="12">
        <v>0.99007093403541635</v>
      </c>
    </row>
    <row r="53" spans="1:4" x14ac:dyDescent="0.55000000000000004">
      <c r="A53" s="2">
        <v>44935</v>
      </c>
      <c r="B53" s="12">
        <v>0.93319986187328152</v>
      </c>
      <c r="C53" s="12">
        <v>0.8743557816742128</v>
      </c>
      <c r="D53" s="12">
        <v>0.99600414436877038</v>
      </c>
    </row>
    <row r="54" spans="1:4" x14ac:dyDescent="0.55000000000000004">
      <c r="A54" s="2">
        <v>44942</v>
      </c>
      <c r="B54" s="12">
        <v>0.94641932206111168</v>
      </c>
      <c r="C54" s="12">
        <v>0.88775732107391769</v>
      </c>
      <c r="D54" s="12">
        <v>1.008957641810351</v>
      </c>
    </row>
    <row r="55" spans="1:4" x14ac:dyDescent="0.55000000000000004">
      <c r="A55" s="2">
        <v>44949</v>
      </c>
      <c r="B55" s="12">
        <v>0.95109462933685818</v>
      </c>
      <c r="C55" s="12">
        <v>0.89287702643979883</v>
      </c>
      <c r="D55" s="12">
        <v>1.013108151701791</v>
      </c>
    </row>
    <row r="56" spans="1:4" x14ac:dyDescent="0.55000000000000004">
      <c r="A56" s="2">
        <v>44956</v>
      </c>
      <c r="B56" s="12">
        <v>0.94657248447911935</v>
      </c>
      <c r="C56" s="12">
        <v>0.88905029406722158</v>
      </c>
      <c r="D56" s="12">
        <v>1.00781640178528</v>
      </c>
    </row>
    <row r="57" spans="1:4" x14ac:dyDescent="0.55000000000000004">
      <c r="A57" s="2">
        <v>44963</v>
      </c>
      <c r="B57" s="12">
        <v>0.94794666121441074</v>
      </c>
      <c r="C57" s="12">
        <v>0.8908298337320516</v>
      </c>
      <c r="D57" s="12">
        <v>1.008725615691308</v>
      </c>
    </row>
    <row r="58" spans="1:4" x14ac:dyDescent="0.55000000000000004">
      <c r="A58" s="2">
        <v>44970</v>
      </c>
      <c r="B58" s="12">
        <v>0.94747774227850123</v>
      </c>
      <c r="C58" s="12">
        <v>0.89091374612355223</v>
      </c>
      <c r="D58" s="12">
        <v>1.007632979083781</v>
      </c>
    </row>
    <row r="59" spans="1:4" x14ac:dyDescent="0.55000000000000004">
      <c r="A59" s="2">
        <v>44977</v>
      </c>
      <c r="B59" s="12">
        <v>0.95641816023106263</v>
      </c>
      <c r="C59" s="12">
        <v>0.90004505227137965</v>
      </c>
      <c r="D59" s="12">
        <v>1.0163221217774789</v>
      </c>
    </row>
    <row r="60" spans="1:4" x14ac:dyDescent="0.55000000000000004">
      <c r="A60" s="2">
        <v>44984</v>
      </c>
      <c r="B60" s="12">
        <v>0.9609292471197447</v>
      </c>
      <c r="C60" s="12">
        <v>0.90481861338812863</v>
      </c>
      <c r="D60" s="12">
        <v>1.02051947684019</v>
      </c>
    </row>
    <row r="61" spans="1:4" x14ac:dyDescent="0.55000000000000004">
      <c r="A61" s="2">
        <v>44991</v>
      </c>
      <c r="B61" s="12">
        <v>0.96185029637665831</v>
      </c>
      <c r="C61" s="12">
        <v>0.90612839849450211</v>
      </c>
      <c r="D61" s="12">
        <v>1.0209987835906891</v>
      </c>
    </row>
    <row r="62" spans="1:4" x14ac:dyDescent="0.55000000000000004">
      <c r="A62" s="2">
        <v>44998</v>
      </c>
      <c r="B62" s="12">
        <v>0.96404499073305594</v>
      </c>
      <c r="C62" s="12">
        <v>0.90871852104283346</v>
      </c>
      <c r="D62" s="12">
        <v>1.0227399603245131</v>
      </c>
    </row>
    <row r="63" spans="1:4" x14ac:dyDescent="0.55000000000000004">
      <c r="A63" s="2">
        <v>45005</v>
      </c>
      <c r="B63" s="12">
        <v>0.95657094646699148</v>
      </c>
      <c r="C63" s="12">
        <v>0.90189168261419539</v>
      </c>
      <c r="D63" s="12">
        <v>1.0145652668316929</v>
      </c>
    </row>
    <row r="64" spans="1:4" x14ac:dyDescent="0.55000000000000004">
      <c r="A64" s="2">
        <v>45012</v>
      </c>
      <c r="B64" s="12">
        <v>0.95501525174931867</v>
      </c>
      <c r="C64" s="12">
        <v>0.90082000004798801</v>
      </c>
      <c r="D64" s="12">
        <v>1.012471005334282</v>
      </c>
    </row>
    <row r="65" spans="1:4" x14ac:dyDescent="0.55000000000000004">
      <c r="A65" s="2">
        <v>45019</v>
      </c>
      <c r="B65" s="12">
        <v>0.95136925704008035</v>
      </c>
      <c r="C65" s="12">
        <v>0.89766156234015149</v>
      </c>
      <c r="D65" s="12">
        <v>1.0082903192172361</v>
      </c>
    </row>
    <row r="66" spans="1:4" x14ac:dyDescent="0.55000000000000004">
      <c r="A66" s="2">
        <v>45026</v>
      </c>
      <c r="B66" s="12">
        <v>0.95087721550876025</v>
      </c>
      <c r="C66" s="12">
        <v>0.8975547899631442</v>
      </c>
      <c r="D66" s="12">
        <v>1.007367448856042</v>
      </c>
    </row>
    <row r="67" spans="1:4" x14ac:dyDescent="0.55000000000000004">
      <c r="A67" s="2">
        <v>45033</v>
      </c>
      <c r="B67" s="12">
        <v>0.94989549077161317</v>
      </c>
      <c r="C67" s="12">
        <v>0.89696570969483591</v>
      </c>
      <c r="D67" s="12">
        <v>1.00594864846642</v>
      </c>
    </row>
    <row r="68" spans="1:4" x14ac:dyDescent="0.55000000000000004">
      <c r="A68" s="2">
        <v>45040</v>
      </c>
      <c r="B68" s="12">
        <v>0.94862031509636957</v>
      </c>
      <c r="C68" s="12">
        <v>0.89601079808169692</v>
      </c>
      <c r="D68" s="12">
        <v>1.0043188141706809</v>
      </c>
    </row>
    <row r="69" spans="1:4" x14ac:dyDescent="0.55000000000000004">
      <c r="A69" s="2">
        <v>45047</v>
      </c>
      <c r="B69" s="12">
        <v>0.94714163106256699</v>
      </c>
      <c r="C69" s="12">
        <v>0.89488415572935864</v>
      </c>
      <c r="D69" s="12">
        <v>1.002450723424323</v>
      </c>
    </row>
    <row r="70" spans="1:4" x14ac:dyDescent="0.55000000000000004">
      <c r="A70" s="2">
        <v>45054</v>
      </c>
      <c r="B70" s="12">
        <v>0.94997987964221586</v>
      </c>
      <c r="C70" s="12">
        <v>0.89790201104374046</v>
      </c>
      <c r="D70" s="12">
        <v>1.0050782386331869</v>
      </c>
    </row>
    <row r="71" spans="1:4" x14ac:dyDescent="0.55000000000000004">
      <c r="A71" s="2">
        <v>45061</v>
      </c>
      <c r="B71" s="12">
        <v>0.94540876511087835</v>
      </c>
      <c r="C71" s="12">
        <v>0.89376263345456308</v>
      </c>
      <c r="D71" s="12">
        <v>1.0000392718296769</v>
      </c>
    </row>
    <row r="72" spans="1:4" x14ac:dyDescent="0.55000000000000004">
      <c r="A72" s="2">
        <v>45068</v>
      </c>
      <c r="B72" s="12">
        <v>0.95124039283543549</v>
      </c>
      <c r="C72" s="12">
        <v>0.89969613408181892</v>
      </c>
      <c r="D72" s="12">
        <v>1.0057376603992669</v>
      </c>
    </row>
    <row r="73" spans="1:4" x14ac:dyDescent="0.55000000000000004">
      <c r="A73" s="2">
        <v>45075</v>
      </c>
      <c r="B73" s="12">
        <v>0.94923700083571705</v>
      </c>
      <c r="C73" s="12">
        <v>0.89802394503938654</v>
      </c>
      <c r="D73" s="12">
        <v>1.0033706659303701</v>
      </c>
    </row>
    <row r="74" spans="1:4" x14ac:dyDescent="0.55000000000000004">
      <c r="A74" s="2">
        <v>45082</v>
      </c>
      <c r="B74" s="12">
        <v>0.94434411765331239</v>
      </c>
      <c r="C74" s="12">
        <v>0.8935936467673895</v>
      </c>
      <c r="D74" s="12">
        <v>0.99797689450063087</v>
      </c>
    </row>
    <row r="75" spans="1:4" x14ac:dyDescent="0.55000000000000004">
      <c r="A75" s="2">
        <v>45089</v>
      </c>
      <c r="B75" s="12">
        <v>0.94258238180526976</v>
      </c>
      <c r="C75" s="12">
        <v>0.89217488251892507</v>
      </c>
      <c r="D75" s="12">
        <v>0.99583788324241362</v>
      </c>
    </row>
    <row r="76" spans="1:4" x14ac:dyDescent="0.55000000000000004">
      <c r="A76" s="2">
        <v>45096</v>
      </c>
      <c r="B76" s="12">
        <v>0.93941350043391414</v>
      </c>
      <c r="C76" s="12">
        <v>0.88937447731453401</v>
      </c>
      <c r="D76" s="12">
        <v>0.99226787737624444</v>
      </c>
    </row>
    <row r="77" spans="1:4" x14ac:dyDescent="0.55000000000000004">
      <c r="A77" s="2">
        <v>45103</v>
      </c>
      <c r="B77" s="12">
        <v>0.9402428032511253</v>
      </c>
      <c r="C77" s="12">
        <v>0.8904344767326009</v>
      </c>
      <c r="D77" s="12">
        <v>0.99283726334309275</v>
      </c>
    </row>
    <row r="78" spans="1:4" x14ac:dyDescent="0.55000000000000004">
      <c r="A78" s="2">
        <v>45110</v>
      </c>
      <c r="B78" s="12">
        <v>0.93685236368245151</v>
      </c>
      <c r="C78" s="12">
        <v>0.88739512398952458</v>
      </c>
      <c r="D78" s="12">
        <v>0.98906600634843822</v>
      </c>
    </row>
    <row r="79" spans="1:4" x14ac:dyDescent="0.55000000000000004">
      <c r="A79" s="2">
        <v>45117</v>
      </c>
      <c r="B79" s="12">
        <v>0.93846340567479203</v>
      </c>
      <c r="C79" s="12">
        <v>0.88922845281943008</v>
      </c>
      <c r="D79" s="12">
        <v>0.99042440780914831</v>
      </c>
    </row>
    <row r="80" spans="1:4" x14ac:dyDescent="0.55000000000000004">
      <c r="A80" s="2">
        <v>45124</v>
      </c>
      <c r="B80" s="12">
        <v>0.93655753265496666</v>
      </c>
      <c r="C80" s="12">
        <v>0.88762977281416278</v>
      </c>
      <c r="D80" s="12">
        <v>0.98818227918589663</v>
      </c>
    </row>
    <row r="81" spans="1:4" x14ac:dyDescent="0.55000000000000004">
      <c r="A81" s="2">
        <v>45131</v>
      </c>
      <c r="B81" s="12">
        <v>0.93530931579275178</v>
      </c>
      <c r="C81" s="12">
        <v>0.88665545686417746</v>
      </c>
      <c r="D81" s="12">
        <v>0.98663298064234717</v>
      </c>
    </row>
    <row r="82" spans="1:4" x14ac:dyDescent="0.55000000000000004">
      <c r="A82" s="2">
        <v>45138</v>
      </c>
      <c r="B82" s="12">
        <v>0.93482446990469248</v>
      </c>
      <c r="C82" s="12">
        <v>0.88641345798302018</v>
      </c>
      <c r="D82" s="12">
        <v>0.98587942416971908</v>
      </c>
    </row>
    <row r="83" spans="1:4" x14ac:dyDescent="0.55000000000000004">
      <c r="A83" s="2">
        <v>45145</v>
      </c>
      <c r="B83" s="12">
        <v>0.93306971846177167</v>
      </c>
      <c r="C83" s="12">
        <v>0.88491351071642099</v>
      </c>
      <c r="D83" s="12">
        <v>0.98384654428598517</v>
      </c>
    </row>
    <row r="84" spans="1:4" x14ac:dyDescent="0.55000000000000004">
      <c r="A84" s="2">
        <v>45152</v>
      </c>
      <c r="B84" s="12">
        <v>0.9331833701733806</v>
      </c>
      <c r="C84" s="12">
        <v>0.88530089036578585</v>
      </c>
      <c r="D84" s="12">
        <v>0.98365562696807107</v>
      </c>
    </row>
    <row r="85" spans="1:4" x14ac:dyDescent="0.55000000000000004">
      <c r="A85" s="2">
        <v>45159</v>
      </c>
      <c r="B85" s="12">
        <v>0.93559342110073018</v>
      </c>
      <c r="C85" s="12">
        <v>0.88786918539871273</v>
      </c>
      <c r="D85" s="12">
        <v>0.98588290257408162</v>
      </c>
    </row>
    <row r="86" spans="1:4" x14ac:dyDescent="0.55000000000000004">
      <c r="A86" s="2">
        <v>45166</v>
      </c>
      <c r="B86" s="12">
        <v>0.93677676893070738</v>
      </c>
      <c r="C86" s="12">
        <v>0.88923762201570589</v>
      </c>
      <c r="D86" s="12">
        <v>0.98685738556477354</v>
      </c>
    </row>
    <row r="87" spans="1:4" x14ac:dyDescent="0.55000000000000004">
      <c r="A87" s="2">
        <v>45173</v>
      </c>
      <c r="B87" s="12">
        <v>0.93560765160693737</v>
      </c>
      <c r="C87" s="12">
        <v>0.88831229610448503</v>
      </c>
      <c r="D87" s="12">
        <v>0.98542109749484619</v>
      </c>
    </row>
    <row r="88" spans="1:4" x14ac:dyDescent="0.55000000000000004">
      <c r="A88" s="2">
        <v>45180</v>
      </c>
      <c r="B88" s="12">
        <v>0.93661910616650423</v>
      </c>
      <c r="C88" s="12">
        <v>0.88950967350235999</v>
      </c>
      <c r="D88" s="12">
        <v>0.98622350736449182</v>
      </c>
    </row>
    <row r="89" spans="1:4" x14ac:dyDescent="0.55000000000000004">
      <c r="A89" s="2">
        <v>45187</v>
      </c>
      <c r="B89" s="12">
        <v>0.93699087717031726</v>
      </c>
      <c r="C89" s="12">
        <v>0.89011283449007195</v>
      </c>
      <c r="D89" s="12">
        <v>0.98633776514790039</v>
      </c>
    </row>
    <row r="90" spans="1:4" x14ac:dyDescent="0.55000000000000004">
      <c r="A90" s="2">
        <v>45194</v>
      </c>
      <c r="B90" s="12">
        <v>0.9359058224839405</v>
      </c>
      <c r="C90" s="12">
        <v>0.88931522501788429</v>
      </c>
      <c r="D90" s="12">
        <v>0.98493726849411156</v>
      </c>
    </row>
    <row r="91" spans="1:4" x14ac:dyDescent="0.55000000000000004">
      <c r="A91" s="2">
        <v>45201</v>
      </c>
      <c r="B91" s="12">
        <v>0.93325494324445502</v>
      </c>
      <c r="C91" s="12">
        <v>0.8870035112371073</v>
      </c>
      <c r="D91" s="12">
        <v>0.98191808494136967</v>
      </c>
    </row>
    <row r="92" spans="1:4" x14ac:dyDescent="0.55000000000000004">
      <c r="A92" s="2">
        <v>45208</v>
      </c>
      <c r="B92" s="12">
        <v>0.93751524870755909</v>
      </c>
      <c r="C92" s="12">
        <v>0.89137653740424849</v>
      </c>
      <c r="D92" s="12">
        <v>0.98604215466419687</v>
      </c>
    </row>
    <row r="93" spans="1:4" x14ac:dyDescent="0.55000000000000004">
      <c r="A93" s="2">
        <v>45215</v>
      </c>
      <c r="B93" s="12">
        <v>0.93486863023317812</v>
      </c>
      <c r="C93" s="12">
        <v>0.88904741757531047</v>
      </c>
      <c r="D93" s="12">
        <v>0.98305145318081366</v>
      </c>
    </row>
    <row r="94" spans="1:4" x14ac:dyDescent="0.55000000000000004">
      <c r="A94" s="2">
        <v>45222</v>
      </c>
      <c r="B94" s="12">
        <v>0.93660231129853166</v>
      </c>
      <c r="C94" s="12">
        <v>0.89092704613775342</v>
      </c>
      <c r="D94" s="12">
        <v>0.98461921582984135</v>
      </c>
    </row>
    <row r="95" spans="1:4" x14ac:dyDescent="0.55000000000000004">
      <c r="A95" s="2">
        <v>45229</v>
      </c>
      <c r="B95" s="12">
        <v>0.93888866765062307</v>
      </c>
      <c r="C95" s="12">
        <v>0.89337045203382048</v>
      </c>
      <c r="D95" s="12">
        <v>0.98672608685001661</v>
      </c>
    </row>
    <row r="96" spans="1:4" x14ac:dyDescent="0.55000000000000004">
      <c r="A96" s="2">
        <v>45236</v>
      </c>
      <c r="B96" s="12">
        <v>0.93663417478855182</v>
      </c>
      <c r="C96" s="12">
        <v>0.89140986718821136</v>
      </c>
      <c r="D96" s="12">
        <v>0.98415286802810609</v>
      </c>
    </row>
    <row r="97" spans="1:4" x14ac:dyDescent="0.55000000000000004">
      <c r="A97" s="2">
        <v>45243</v>
      </c>
      <c r="B97" s="12">
        <v>0.93539233236789643</v>
      </c>
      <c r="C97" s="12">
        <v>0.89046971614467296</v>
      </c>
      <c r="D97" s="12">
        <v>0.9825812148231442</v>
      </c>
    </row>
    <row r="98" spans="1:4" x14ac:dyDescent="0.55000000000000004">
      <c r="A98" s="2">
        <v>45250</v>
      </c>
      <c r="B98" s="12">
        <v>0.93704115351858797</v>
      </c>
      <c r="C98" s="12">
        <v>0.89227762457967363</v>
      </c>
      <c r="D98" s="12">
        <v>0.98405036638800425</v>
      </c>
    </row>
    <row r="99" spans="1:4" x14ac:dyDescent="0.55000000000000004">
      <c r="A99" s="2">
        <v>45257</v>
      </c>
      <c r="B99" s="12">
        <v>0.93485649885944766</v>
      </c>
      <c r="C99" s="12">
        <v>0.89039099923031351</v>
      </c>
      <c r="D99" s="12">
        <v>0.98154257423449309</v>
      </c>
    </row>
    <row r="100" spans="1:4" x14ac:dyDescent="0.55000000000000004">
      <c r="A100" s="2">
        <v>45264</v>
      </c>
      <c r="B100" s="12">
        <v>0.93600558640308806</v>
      </c>
      <c r="C100" s="12">
        <v>0.89176203753324734</v>
      </c>
      <c r="D100" s="12">
        <v>0.98244421819214867</v>
      </c>
    </row>
    <row r="101" spans="1:4" x14ac:dyDescent="0.55000000000000004">
      <c r="A101" s="2">
        <v>45271</v>
      </c>
      <c r="B101" s="12">
        <v>0.93668970348171243</v>
      </c>
      <c r="C101" s="12">
        <v>0.89264689496718486</v>
      </c>
      <c r="D101" s="12">
        <v>0.98290556496128578</v>
      </c>
    </row>
    <row r="102" spans="1:4" x14ac:dyDescent="0.55000000000000004">
      <c r="A102" s="2">
        <v>45278</v>
      </c>
      <c r="B102" s="12">
        <v>0.932795740340984</v>
      </c>
      <c r="C102" s="12">
        <v>0.88912946220514011</v>
      </c>
      <c r="D102" s="12">
        <v>0.97860652490394362</v>
      </c>
    </row>
    <row r="103" spans="1:4" x14ac:dyDescent="0.55000000000000004">
      <c r="A103" s="2">
        <v>45285</v>
      </c>
      <c r="B103" s="12">
        <v>0.93280485049706197</v>
      </c>
      <c r="C103" s="12">
        <v>0.88936670397790596</v>
      </c>
      <c r="D103" s="12">
        <v>0.97836458821654082</v>
      </c>
    </row>
    <row r="104" spans="1:4" x14ac:dyDescent="0.55000000000000004">
      <c r="A104" s="2">
        <v>45292</v>
      </c>
      <c r="B104" s="12">
        <v>0.92694785409751379</v>
      </c>
      <c r="C104" s="12">
        <v>0.88392188675708117</v>
      </c>
      <c r="D104" s="12">
        <v>0.97206816245757166</v>
      </c>
    </row>
    <row r="105" spans="1:4" x14ac:dyDescent="0.55000000000000004">
      <c r="A105" s="2">
        <v>45299</v>
      </c>
      <c r="B105" s="12">
        <v>0.92342120518854875</v>
      </c>
      <c r="C105" s="12">
        <v>0.88068759852724476</v>
      </c>
      <c r="D105" s="12">
        <v>0.96822837475835388</v>
      </c>
    </row>
    <row r="106" spans="1:4" x14ac:dyDescent="0.55000000000000004">
      <c r="A106" s="2">
        <v>45306</v>
      </c>
      <c r="B106" s="12">
        <v>0.92010284529681408</v>
      </c>
      <c r="C106" s="12">
        <v>0.87765220735065141</v>
      </c>
      <c r="D106" s="12">
        <v>0.96460675291739151</v>
      </c>
    </row>
    <row r="107" spans="1:4" x14ac:dyDescent="0.55000000000000004">
      <c r="A107" s="2">
        <v>45313</v>
      </c>
      <c r="B107" s="12">
        <v>0.91795111025390153</v>
      </c>
      <c r="C107" s="12">
        <v>0.87576110462786716</v>
      </c>
      <c r="D107" s="12">
        <v>0.96217362973025267</v>
      </c>
    </row>
    <row r="108" spans="1:4" x14ac:dyDescent="0.55000000000000004">
      <c r="A108" s="2">
        <v>45320</v>
      </c>
      <c r="B108" s="12">
        <v>0.91573851942465401</v>
      </c>
      <c r="C108" s="12">
        <v>0.87377660484005626</v>
      </c>
      <c r="D108" s="12">
        <v>0.95971559699925579</v>
      </c>
    </row>
    <row r="109" spans="1:4" x14ac:dyDescent="0.55000000000000004">
      <c r="A109" s="2">
        <v>45327</v>
      </c>
      <c r="B109" s="12">
        <v>0.92135041494093306</v>
      </c>
      <c r="C109" s="12">
        <v>0.87947981094058136</v>
      </c>
      <c r="D109" s="12">
        <v>0.965214410327358</v>
      </c>
    </row>
    <row r="110" spans="1:4" x14ac:dyDescent="0.55000000000000004">
      <c r="A110" s="2">
        <v>45334</v>
      </c>
      <c r="B110" s="12">
        <v>0.92313796410255999</v>
      </c>
      <c r="C110" s="12">
        <v>0.88140075117338867</v>
      </c>
      <c r="D110" s="12">
        <v>0.966851570789935</v>
      </c>
    </row>
    <row r="111" spans="1:4" x14ac:dyDescent="0.55000000000000004">
      <c r="A111" s="2">
        <v>45341</v>
      </c>
      <c r="B111" s="12">
        <v>0.92374390229250047</v>
      </c>
      <c r="C111" s="12">
        <v>0.88215909294503403</v>
      </c>
      <c r="D111" s="12">
        <v>0.96728901152498203</v>
      </c>
    </row>
    <row r="112" spans="1:4" x14ac:dyDescent="0.55000000000000004">
      <c r="A112" s="2">
        <v>45348</v>
      </c>
      <c r="B112" s="12">
        <v>0.9229846768888742</v>
      </c>
      <c r="C112" s="12">
        <v>0.88157049166296209</v>
      </c>
      <c r="D112" s="12">
        <v>0.96634440674694699</v>
      </c>
    </row>
    <row r="113" spans="1:4" x14ac:dyDescent="0.55000000000000004">
      <c r="A113" s="2">
        <v>45355</v>
      </c>
      <c r="B113" s="12">
        <v>0.92074636860529047</v>
      </c>
      <c r="C113" s="12">
        <v>0.87954472398877837</v>
      </c>
      <c r="D113" s="12">
        <v>0.96387807484664723</v>
      </c>
    </row>
    <row r="114" spans="1:4" x14ac:dyDescent="0.55000000000000004">
      <c r="A114" s="2">
        <v>45362</v>
      </c>
      <c r="B114" s="12">
        <v>0.9234430869333391</v>
      </c>
      <c r="C114" s="12">
        <v>0.88234020826659443</v>
      </c>
      <c r="D114" s="12">
        <v>0.96646069941688695</v>
      </c>
    </row>
    <row r="115" spans="1:4" x14ac:dyDescent="0.55000000000000004">
      <c r="A115" s="2">
        <v>45369</v>
      </c>
      <c r="B115" s="12">
        <v>0.92346618333311259</v>
      </c>
      <c r="C115" s="12">
        <v>0.88250430482543396</v>
      </c>
      <c r="D115" s="12">
        <v>0.96632932791020676</v>
      </c>
    </row>
    <row r="116" spans="1:4" x14ac:dyDescent="0.55000000000000004">
      <c r="A116" s="2">
        <v>45376</v>
      </c>
      <c r="B116" s="12">
        <v>0.92558655465080575</v>
      </c>
      <c r="C116" s="12">
        <v>0.88471473338037487</v>
      </c>
      <c r="D116" s="12">
        <v>0.96834656169562661</v>
      </c>
    </row>
    <row r="117" spans="1:4" x14ac:dyDescent="0.55000000000000004">
      <c r="A117" s="2">
        <v>45383</v>
      </c>
      <c r="B117" s="12">
        <v>0.92707632346835178</v>
      </c>
      <c r="C117" s="12">
        <v>0.88631385791162698</v>
      </c>
      <c r="D117" s="12">
        <v>0.96971349580465716</v>
      </c>
    </row>
    <row r="118" spans="1:4" x14ac:dyDescent="0.55000000000000004">
      <c r="A118" s="2">
        <v>45390</v>
      </c>
      <c r="B118" s="12">
        <v>0.93007585219356115</v>
      </c>
      <c r="C118" s="12">
        <v>0.88940814864313733</v>
      </c>
      <c r="D118" s="12">
        <v>0.97260306435607524</v>
      </c>
    </row>
    <row r="119" spans="1:4" x14ac:dyDescent="0.55000000000000004">
      <c r="A119" s="2">
        <v>45397</v>
      </c>
      <c r="B119" s="12">
        <v>0.92855954372618621</v>
      </c>
      <c r="C119" s="12">
        <v>0.8880809546570283</v>
      </c>
      <c r="D119" s="12">
        <v>0.9708831404654642</v>
      </c>
    </row>
    <row r="120" spans="1:4" x14ac:dyDescent="0.55000000000000004">
      <c r="A120" s="2">
        <v>45404</v>
      </c>
      <c r="B120" s="12">
        <v>0.92940631948258923</v>
      </c>
      <c r="C120" s="12">
        <v>0.88901742927580774</v>
      </c>
      <c r="D120" s="12">
        <v>0.97163011460621163</v>
      </c>
    </row>
    <row r="121" spans="1:4" x14ac:dyDescent="0.55000000000000004">
      <c r="A121" s="2">
        <v>45411</v>
      </c>
      <c r="B121" s="12">
        <v>0.93083016842641175</v>
      </c>
      <c r="C121" s="12">
        <v>0.89051584074553525</v>
      </c>
      <c r="D121" s="12">
        <v>0.97296955630498261</v>
      </c>
    </row>
    <row r="122" spans="1:4" x14ac:dyDescent="0.55000000000000004">
      <c r="A122" s="2">
        <v>45418</v>
      </c>
      <c r="B122" s="12">
        <v>0.92928588527562284</v>
      </c>
      <c r="C122" s="12">
        <v>0.88912133281047689</v>
      </c>
      <c r="D122" s="12">
        <v>0.97126480346926425</v>
      </c>
    </row>
    <row r="123" spans="1:4" x14ac:dyDescent="0.55000000000000004">
      <c r="A123" s="2">
        <v>45425</v>
      </c>
      <c r="B123" s="12">
        <v>0.92903497159641191</v>
      </c>
      <c r="C123" s="12">
        <v>0.88899189907198573</v>
      </c>
      <c r="D123" s="12">
        <v>0.97088171371430709</v>
      </c>
    </row>
    <row r="124" spans="1:4" x14ac:dyDescent="0.55000000000000004">
      <c r="A124" s="2">
        <v>45432</v>
      </c>
      <c r="B124" s="12">
        <v>0.9282182197882759</v>
      </c>
      <c r="C124" s="12">
        <v>0.88832151098251733</v>
      </c>
      <c r="D124" s="12">
        <v>0.96990678813346054</v>
      </c>
    </row>
    <row r="125" spans="1:4" x14ac:dyDescent="0.55000000000000004">
      <c r="A125" s="2">
        <v>45439</v>
      </c>
      <c r="B125" s="12">
        <v>0.92634282945322866</v>
      </c>
      <c r="C125" s="12">
        <v>0.88661494692000642</v>
      </c>
      <c r="D125" s="12">
        <v>0.96785085866236287</v>
      </c>
    </row>
    <row r="126" spans="1:4" x14ac:dyDescent="0.55000000000000004">
      <c r="A126" s="2">
        <v>45446</v>
      </c>
      <c r="B126" s="12">
        <v>0.92677234206229941</v>
      </c>
      <c r="C126" s="12">
        <v>0.88714867364626759</v>
      </c>
      <c r="D126" s="12">
        <v>0.96816576468682336</v>
      </c>
    </row>
    <row r="127" spans="1:4" x14ac:dyDescent="0.55000000000000004">
      <c r="A127" s="2">
        <v>45453</v>
      </c>
      <c r="B127" s="12">
        <v>0.92774544056932207</v>
      </c>
      <c r="C127" s="12">
        <v>0.88819278398961332</v>
      </c>
      <c r="D127" s="12">
        <v>0.96905944071172601</v>
      </c>
    </row>
    <row r="128" spans="1:4" x14ac:dyDescent="0.55000000000000004">
      <c r="A128" s="2">
        <v>45460</v>
      </c>
      <c r="B128" s="12">
        <v>0.92582561667883045</v>
      </c>
      <c r="C128" s="12">
        <v>0.88643927925607557</v>
      </c>
      <c r="D128" s="12">
        <v>0.96696197083920221</v>
      </c>
    </row>
    <row r="129" spans="1:4" x14ac:dyDescent="0.55000000000000004">
      <c r="A129" s="2">
        <v>45467</v>
      </c>
      <c r="B129" s="12">
        <v>0.92785299657776588</v>
      </c>
      <c r="C129" s="12">
        <v>0.88851479353387575</v>
      </c>
      <c r="D129" s="12">
        <v>0.96893286360967734</v>
      </c>
    </row>
    <row r="130" spans="1:4" x14ac:dyDescent="0.55000000000000004">
      <c r="A130" s="2">
        <v>45474</v>
      </c>
      <c r="B130" s="12">
        <v>0.92920140469199253</v>
      </c>
      <c r="C130" s="12">
        <v>0.88992394109769046</v>
      </c>
      <c r="D130" s="12">
        <v>0.9702124087330195</v>
      </c>
    </row>
    <row r="131" spans="1:4" x14ac:dyDescent="0.55000000000000004">
      <c r="A131" s="2">
        <v>45481</v>
      </c>
      <c r="B131" s="12">
        <v>0.92837404431926129</v>
      </c>
      <c r="C131" s="12">
        <v>0.88922352519250292</v>
      </c>
      <c r="D131" s="12">
        <v>0.96924827306960704</v>
      </c>
    </row>
    <row r="132" spans="1:4" x14ac:dyDescent="0.55000000000000004">
      <c r="A132" s="2">
        <v>45488</v>
      </c>
      <c r="B132" s="12">
        <v>0.92768837931252957</v>
      </c>
      <c r="C132" s="12">
        <v>0.88867467614343498</v>
      </c>
      <c r="D132" s="12">
        <v>0.96841482289814129</v>
      </c>
    </row>
    <row r="133" spans="1:4" x14ac:dyDescent="0.55000000000000004">
      <c r="A133" s="2">
        <v>45495</v>
      </c>
      <c r="B133" s="12">
        <v>0.9300116621273038</v>
      </c>
      <c r="C133" s="12">
        <v>0.89103886106173902</v>
      </c>
      <c r="D133" s="12">
        <v>0.97068907933170478</v>
      </c>
    </row>
    <row r="134" spans="1:4" x14ac:dyDescent="0.55000000000000004">
      <c r="A134" s="2">
        <v>45502</v>
      </c>
      <c r="B134" s="12">
        <v>0.92848775938272232</v>
      </c>
      <c r="C134" s="12">
        <v>0.88965723641721295</v>
      </c>
      <c r="D134" s="12">
        <v>0.96901310306350752</v>
      </c>
    </row>
    <row r="135" spans="1:4" x14ac:dyDescent="0.55000000000000004">
      <c r="A135" s="2">
        <v>45509</v>
      </c>
      <c r="B135" s="12">
        <v>0.92876828563988256</v>
      </c>
      <c r="C135" s="12">
        <v>0.89003742430634436</v>
      </c>
      <c r="D135" s="12">
        <v>0.96918455882091337</v>
      </c>
    </row>
    <row r="136" spans="1:4" x14ac:dyDescent="0.55000000000000004">
      <c r="A136" s="2">
        <v>45516</v>
      </c>
      <c r="B136" s="12">
        <v>0.92929124447482092</v>
      </c>
      <c r="C136" s="12">
        <v>0.89064037363311299</v>
      </c>
      <c r="D136" s="12">
        <v>0.96961943633301106</v>
      </c>
    </row>
    <row r="137" spans="1:4" x14ac:dyDescent="0.55000000000000004">
      <c r="A137" s="2">
        <v>45523</v>
      </c>
      <c r="B137" s="12">
        <v>0.92887432992369923</v>
      </c>
      <c r="C137" s="12">
        <v>0.89031714702195153</v>
      </c>
      <c r="D137" s="12">
        <v>0.96910131819569234</v>
      </c>
    </row>
    <row r="138" spans="1:4" x14ac:dyDescent="0.55000000000000004">
      <c r="A138" s="2">
        <v>45530</v>
      </c>
      <c r="B138" s="12">
        <v>0.9289966954322264</v>
      </c>
      <c r="C138" s="12">
        <v>0.89052944933823797</v>
      </c>
      <c r="D138" s="12">
        <v>0.96912556992396759</v>
      </c>
    </row>
    <row r="139" spans="1:4" x14ac:dyDescent="0.55000000000000004">
      <c r="A139" s="2">
        <v>45537</v>
      </c>
      <c r="B139" s="12">
        <v>0.92932558140767907</v>
      </c>
      <c r="C139" s="12">
        <v>0.89090297463391266</v>
      </c>
      <c r="D139" s="12">
        <v>0.96940526729480014</v>
      </c>
    </row>
    <row r="140" spans="1:4" x14ac:dyDescent="0.55000000000000004">
      <c r="A140" s="2">
        <v>45544</v>
      </c>
      <c r="B140" s="12">
        <v>0.93055555724644212</v>
      </c>
      <c r="C140" s="12">
        <v>0.89214735805017975</v>
      </c>
      <c r="D140" s="12">
        <v>0.97061728346622655</v>
      </c>
    </row>
    <row r="141" spans="1:4" x14ac:dyDescent="0.55000000000000004">
      <c r="A141" s="2">
        <v>45551</v>
      </c>
      <c r="B141" s="12">
        <v>0.9296902468347501</v>
      </c>
      <c r="C141" s="12">
        <v>0.89133437766708279</v>
      </c>
      <c r="D141" s="12">
        <v>0.96969664439722447</v>
      </c>
    </row>
    <row r="142" spans="1:4" x14ac:dyDescent="0.55000000000000004">
      <c r="A142" s="2">
        <v>45558</v>
      </c>
      <c r="B142" s="12">
        <v>0.93085421775102806</v>
      </c>
      <c r="C142" s="12">
        <v>0.89252371327358226</v>
      </c>
      <c r="D142" s="12">
        <v>0.97083087185076977</v>
      </c>
    </row>
    <row r="143" spans="1:4" x14ac:dyDescent="0.55000000000000004">
      <c r="A143" s="2">
        <v>45565</v>
      </c>
      <c r="B143" s="12">
        <v>0.93097769451767198</v>
      </c>
      <c r="C143" s="12">
        <v>0.8926628318428429</v>
      </c>
      <c r="D143" s="12">
        <v>0.97093710723919724</v>
      </c>
    </row>
    <row r="144" spans="1:4" x14ac:dyDescent="0.55000000000000004">
      <c r="A144" s="2">
        <v>45572</v>
      </c>
      <c r="B144" s="12">
        <v>0.93126093066714655</v>
      </c>
      <c r="C144" s="12">
        <v>0.89294712627593842</v>
      </c>
      <c r="D144" s="12">
        <v>0.97121867069993051</v>
      </c>
    </row>
    <row r="145" spans="1:4" x14ac:dyDescent="0.55000000000000004">
      <c r="A145" s="3" t="s">
        <v>2</v>
      </c>
      <c r="B145" s="12">
        <v>130.78222282766751</v>
      </c>
      <c r="C145" s="12">
        <v>117.86479652059813</v>
      </c>
      <c r="D145" s="12">
        <v>135.47751613727439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FCAC1-76D6-4DE8-8C8C-B61902D3476C}">
  <dimension ref="A1:G179"/>
  <sheetViews>
    <sheetView workbookViewId="0">
      <selection activeCell="C3" sqref="C3:C4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27">
        <v>208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44375</v>
      </c>
      <c r="B7" s="12">
        <v>1.0302177371024861</v>
      </c>
      <c r="C7" s="12"/>
      <c r="D7" s="12"/>
    </row>
    <row r="8" spans="1:7" x14ac:dyDescent="0.55000000000000004">
      <c r="A8" s="2">
        <v>44382</v>
      </c>
      <c r="B8" s="12">
        <v>0.9395455869187348</v>
      </c>
      <c r="C8" s="12"/>
      <c r="D8" s="12"/>
    </row>
    <row r="9" spans="1:7" x14ac:dyDescent="0.55000000000000004">
      <c r="A9" s="2">
        <v>44389</v>
      </c>
      <c r="B9" s="12">
        <v>0.97382446711871917</v>
      </c>
      <c r="C9" s="12"/>
      <c r="D9" s="12"/>
    </row>
    <row r="10" spans="1:7" x14ac:dyDescent="0.55000000000000004">
      <c r="A10" s="2">
        <v>44396</v>
      </c>
      <c r="B10" s="12">
        <v>1</v>
      </c>
      <c r="C10" s="12"/>
      <c r="D10" s="12"/>
    </row>
    <row r="11" spans="1:7" x14ac:dyDescent="0.55000000000000004">
      <c r="A11" s="2">
        <v>44403</v>
      </c>
      <c r="B11" s="12">
        <v>1.0261902939777761</v>
      </c>
      <c r="C11" s="12">
        <v>0.65463858486622839</v>
      </c>
      <c r="D11" s="12">
        <v>1.608622748183079</v>
      </c>
    </row>
    <row r="12" spans="1:7" x14ac:dyDescent="0.55000000000000004">
      <c r="A12" s="2">
        <v>44410</v>
      </c>
      <c r="B12" s="12">
        <v>0.99097499598598782</v>
      </c>
      <c r="C12" s="12">
        <v>0.77234559730311625</v>
      </c>
      <c r="D12" s="12">
        <v>1.2714922517827449</v>
      </c>
    </row>
    <row r="13" spans="1:7" x14ac:dyDescent="0.55000000000000004">
      <c r="A13" s="2">
        <v>44417</v>
      </c>
      <c r="B13" s="12">
        <v>0.99193932531690643</v>
      </c>
      <c r="C13" s="12">
        <v>0.82726344142124653</v>
      </c>
      <c r="D13" s="12">
        <v>1.189395754537073</v>
      </c>
    </row>
    <row r="14" spans="1:7" x14ac:dyDescent="0.55000000000000004">
      <c r="A14" s="2">
        <v>44424</v>
      </c>
      <c r="B14" s="12">
        <v>1.0113271899026599</v>
      </c>
      <c r="C14" s="12">
        <v>0.87443011858822672</v>
      </c>
      <c r="D14" s="12">
        <v>1.169656286185224</v>
      </c>
    </row>
    <row r="15" spans="1:7" x14ac:dyDescent="0.55000000000000004">
      <c r="A15" s="2">
        <v>44431</v>
      </c>
      <c r="B15" s="12">
        <v>1.0241985603979451</v>
      </c>
      <c r="C15" s="12">
        <v>0.90613077096774797</v>
      </c>
      <c r="D15" s="12">
        <v>1.157650445973609</v>
      </c>
    </row>
    <row r="16" spans="1:7" x14ac:dyDescent="0.55000000000000004">
      <c r="A16" s="2">
        <v>44438</v>
      </c>
      <c r="B16" s="12">
        <v>1.0322046233674611</v>
      </c>
      <c r="C16" s="12">
        <v>0.92718238739325609</v>
      </c>
      <c r="D16" s="12">
        <v>1.149122760513851</v>
      </c>
    </row>
    <row r="17" spans="1:4" x14ac:dyDescent="0.55000000000000004">
      <c r="A17" s="2">
        <v>44445</v>
      </c>
      <c r="B17" s="12">
        <v>1.0413288235195139</v>
      </c>
      <c r="C17" s="12">
        <v>0.94578724480202359</v>
      </c>
      <c r="D17" s="12">
        <v>1.146521825761692</v>
      </c>
    </row>
    <row r="18" spans="1:4" x14ac:dyDescent="0.55000000000000004">
      <c r="A18" s="2">
        <v>44452</v>
      </c>
      <c r="B18" s="12">
        <v>1.029426574111628</v>
      </c>
      <c r="C18" s="12">
        <v>0.94364536096110951</v>
      </c>
      <c r="D18" s="12">
        <v>1.123005649503614</v>
      </c>
    </row>
    <row r="19" spans="1:4" x14ac:dyDescent="0.55000000000000004">
      <c r="A19" s="2">
        <v>44459</v>
      </c>
      <c r="B19" s="12">
        <v>1.020322510851932</v>
      </c>
      <c r="C19" s="12">
        <v>0.94216955460098573</v>
      </c>
      <c r="D19" s="12">
        <v>1.1049582541351439</v>
      </c>
    </row>
    <row r="20" spans="1:4" x14ac:dyDescent="0.55000000000000004">
      <c r="A20" s="2">
        <v>44466</v>
      </c>
      <c r="B20" s="12">
        <v>1.023350342436004</v>
      </c>
      <c r="C20" s="12">
        <v>0.95050267122864329</v>
      </c>
      <c r="D20" s="12">
        <v>1.101781147032644</v>
      </c>
    </row>
    <row r="21" spans="1:4" x14ac:dyDescent="0.55000000000000004">
      <c r="A21" s="2">
        <v>44473</v>
      </c>
      <c r="B21" s="12">
        <v>1.0258608843206181</v>
      </c>
      <c r="C21" s="12">
        <v>0.95748829767262345</v>
      </c>
      <c r="D21" s="12">
        <v>1.099115839365491</v>
      </c>
    </row>
    <row r="22" spans="1:4" x14ac:dyDescent="0.55000000000000004">
      <c r="A22" s="2">
        <v>44480</v>
      </c>
      <c r="B22" s="12">
        <v>1.0332980130800291</v>
      </c>
      <c r="C22" s="12">
        <v>0.96844152694471242</v>
      </c>
      <c r="D22" s="12">
        <v>1.1024979352171971</v>
      </c>
    </row>
    <row r="23" spans="1:4" x14ac:dyDescent="0.55000000000000004">
      <c r="A23" s="2">
        <v>44487</v>
      </c>
      <c r="B23" s="12">
        <v>1.036457057192355</v>
      </c>
      <c r="C23" s="12">
        <v>0.97482074099314719</v>
      </c>
      <c r="D23" s="12">
        <v>1.101990536546646</v>
      </c>
    </row>
    <row r="24" spans="1:4" x14ac:dyDescent="0.55000000000000004">
      <c r="A24" s="2">
        <v>44494</v>
      </c>
      <c r="B24" s="12">
        <v>1.0318755541631439</v>
      </c>
      <c r="C24" s="12">
        <v>0.9736864536130666</v>
      </c>
      <c r="D24" s="12">
        <v>1.0935421308661071</v>
      </c>
    </row>
    <row r="25" spans="1:4" x14ac:dyDescent="0.55000000000000004">
      <c r="A25" s="2">
        <v>44501</v>
      </c>
      <c r="B25" s="12">
        <v>1.0238072923934509</v>
      </c>
      <c r="C25" s="12">
        <v>0.96932516830815196</v>
      </c>
      <c r="D25" s="12">
        <v>1.0813516518791031</v>
      </c>
    </row>
    <row r="26" spans="1:4" x14ac:dyDescent="0.55000000000000004">
      <c r="A26" s="2">
        <v>44508</v>
      </c>
      <c r="B26" s="12">
        <v>1.0029936568111251</v>
      </c>
      <c r="C26" s="12">
        <v>0.95249249103095168</v>
      </c>
      <c r="D26" s="12">
        <v>1.0561723951382449</v>
      </c>
    </row>
    <row r="27" spans="1:4" x14ac:dyDescent="0.55000000000000004">
      <c r="A27" s="2">
        <v>44515</v>
      </c>
      <c r="B27" s="12">
        <v>0.97414172513240938</v>
      </c>
      <c r="C27" s="12">
        <v>0.92773981847818232</v>
      </c>
      <c r="D27" s="12">
        <v>1.0228644731456711</v>
      </c>
    </row>
    <row r="28" spans="1:4" x14ac:dyDescent="0.55000000000000004">
      <c r="A28" s="2">
        <v>44522</v>
      </c>
      <c r="B28" s="12">
        <v>0.94333288163535634</v>
      </c>
      <c r="C28" s="12">
        <v>0.9006835575039206</v>
      </c>
      <c r="D28" s="12">
        <v>0.9880017439649903</v>
      </c>
    </row>
    <row r="29" spans="1:4" x14ac:dyDescent="0.55000000000000004">
      <c r="A29" s="2">
        <v>44529</v>
      </c>
      <c r="B29" s="12">
        <v>0.91389795268978402</v>
      </c>
      <c r="C29" s="12">
        <v>0.87455891006167819</v>
      </c>
      <c r="D29" s="12">
        <v>0.95500652765824035</v>
      </c>
    </row>
    <row r="30" spans="1:4" x14ac:dyDescent="0.55000000000000004">
      <c r="A30" s="2">
        <v>44536</v>
      </c>
      <c r="B30" s="12">
        <v>0.888970527209473</v>
      </c>
      <c r="C30" s="12">
        <v>0.85244472209135014</v>
      </c>
      <c r="D30" s="12">
        <v>0.92706140089445144</v>
      </c>
    </row>
    <row r="31" spans="1:4" x14ac:dyDescent="0.55000000000000004">
      <c r="A31" s="2">
        <v>44543</v>
      </c>
      <c r="B31" s="12">
        <v>0.86393348271057291</v>
      </c>
      <c r="C31" s="12">
        <v>0.82972679273437044</v>
      </c>
      <c r="D31" s="12">
        <v>0.89955039307422613</v>
      </c>
    </row>
    <row r="32" spans="1:4" x14ac:dyDescent="0.55000000000000004">
      <c r="A32" s="2">
        <v>44550</v>
      </c>
      <c r="B32" s="12">
        <v>0.85234835774312867</v>
      </c>
      <c r="C32" s="12">
        <v>0.81958826838337329</v>
      </c>
      <c r="D32" s="12">
        <v>0.88641791369270739</v>
      </c>
    </row>
    <row r="33" spans="1:4" x14ac:dyDescent="0.55000000000000004">
      <c r="A33" s="2">
        <v>44557</v>
      </c>
      <c r="B33" s="12">
        <v>0.84054062317138367</v>
      </c>
      <c r="C33" s="12">
        <v>0.80909700342679458</v>
      </c>
      <c r="D33" s="12">
        <v>0.87320622398678971</v>
      </c>
    </row>
    <row r="34" spans="1:4" x14ac:dyDescent="0.55000000000000004">
      <c r="A34" s="2">
        <v>44564</v>
      </c>
      <c r="B34" s="12">
        <v>0.82596683147542171</v>
      </c>
      <c r="C34" s="12">
        <v>0.79583742139019287</v>
      </c>
      <c r="D34" s="12">
        <v>0.85723690336880998</v>
      </c>
    </row>
    <row r="35" spans="1:4" x14ac:dyDescent="0.55000000000000004">
      <c r="A35" s="2">
        <v>44571</v>
      </c>
      <c r="B35" s="12">
        <v>0.81715054538592957</v>
      </c>
      <c r="C35" s="12">
        <v>0.7880259354048107</v>
      </c>
      <c r="D35" s="12">
        <v>0.84735157032808217</v>
      </c>
    </row>
    <row r="36" spans="1:4" x14ac:dyDescent="0.55000000000000004">
      <c r="A36" s="2">
        <v>44578</v>
      </c>
      <c r="B36" s="12">
        <v>0.81195012299957925</v>
      </c>
      <c r="C36" s="12">
        <v>0.78363529256531594</v>
      </c>
      <c r="D36" s="12">
        <v>0.84128804367764276</v>
      </c>
    </row>
    <row r="37" spans="1:4" x14ac:dyDescent="0.55000000000000004">
      <c r="A37" s="2">
        <v>44585</v>
      </c>
      <c r="B37" s="12">
        <v>0.80823042603775541</v>
      </c>
      <c r="C37" s="12">
        <v>0.78057006678206786</v>
      </c>
      <c r="D37" s="12">
        <v>0.83687096056112631</v>
      </c>
    </row>
    <row r="38" spans="1:4" x14ac:dyDescent="0.55000000000000004">
      <c r="A38" s="2">
        <v>44592</v>
      </c>
      <c r="B38" s="12">
        <v>0.8013059745085831</v>
      </c>
      <c r="C38" s="12">
        <v>0.77449208621167498</v>
      </c>
      <c r="D38" s="12">
        <v>0.82904819327961643</v>
      </c>
    </row>
    <row r="39" spans="1:4" x14ac:dyDescent="0.55000000000000004">
      <c r="A39" s="2">
        <v>44599</v>
      </c>
      <c r="B39" s="12">
        <v>0.79489138887823163</v>
      </c>
      <c r="C39" s="12">
        <v>0.76884601216037318</v>
      </c>
      <c r="D39" s="12">
        <v>0.82181907705722268</v>
      </c>
    </row>
    <row r="40" spans="1:4" x14ac:dyDescent="0.55000000000000004">
      <c r="A40" s="2">
        <v>44606</v>
      </c>
      <c r="B40" s="12">
        <v>0.78577621357088967</v>
      </c>
      <c r="C40" s="12">
        <v>0.76056534847819735</v>
      </c>
      <c r="D40" s="12">
        <v>0.81182275664969272</v>
      </c>
    </row>
    <row r="41" spans="1:4" x14ac:dyDescent="0.55000000000000004">
      <c r="A41" s="2">
        <v>44613</v>
      </c>
      <c r="B41" s="12">
        <v>0.78002192402865222</v>
      </c>
      <c r="C41" s="12">
        <v>0.75547136865220721</v>
      </c>
      <c r="D41" s="12">
        <v>0.80537029887821265</v>
      </c>
    </row>
    <row r="42" spans="1:4" x14ac:dyDescent="0.55000000000000004">
      <c r="A42" s="2">
        <v>44620</v>
      </c>
      <c r="B42" s="12">
        <v>0.77285596391621414</v>
      </c>
      <c r="C42" s="12">
        <v>0.74893662259143967</v>
      </c>
      <c r="D42" s="12">
        <v>0.79753923488757394</v>
      </c>
    </row>
    <row r="43" spans="1:4" x14ac:dyDescent="0.55000000000000004">
      <c r="A43" s="2">
        <v>44627</v>
      </c>
      <c r="B43" s="12">
        <v>0.76729492880044314</v>
      </c>
      <c r="C43" s="12">
        <v>0.74394305752995316</v>
      </c>
      <c r="D43" s="12">
        <v>0.7913797995744758</v>
      </c>
    </row>
    <row r="44" spans="1:4" x14ac:dyDescent="0.55000000000000004">
      <c r="A44" s="2">
        <v>44634</v>
      </c>
      <c r="B44" s="12">
        <v>0.7650975162421827</v>
      </c>
      <c r="C44" s="12">
        <v>0.74215451184657877</v>
      </c>
      <c r="D44" s="12">
        <v>0.78874978190655809</v>
      </c>
    </row>
    <row r="45" spans="1:4" x14ac:dyDescent="0.55000000000000004">
      <c r="A45" s="2">
        <v>44641</v>
      </c>
      <c r="B45" s="12">
        <v>0.7580757650763521</v>
      </c>
      <c r="C45" s="12">
        <v>0.73569157817858699</v>
      </c>
      <c r="D45" s="12">
        <v>0.78114101430775784</v>
      </c>
    </row>
    <row r="46" spans="1:4" x14ac:dyDescent="0.55000000000000004">
      <c r="A46" s="2">
        <v>44648</v>
      </c>
      <c r="B46" s="12">
        <v>0.75643106183544695</v>
      </c>
      <c r="C46" s="12">
        <v>0.73441506388621591</v>
      </c>
      <c r="D46" s="12">
        <v>0.77910704647277196</v>
      </c>
    </row>
    <row r="47" spans="1:4" x14ac:dyDescent="0.55000000000000004">
      <c r="A47" s="2">
        <v>44655</v>
      </c>
      <c r="B47" s="12">
        <v>0.75440032973166216</v>
      </c>
      <c r="C47" s="12">
        <v>0.73275471186664676</v>
      </c>
      <c r="D47" s="12">
        <v>0.7766853604386158</v>
      </c>
    </row>
    <row r="48" spans="1:4" x14ac:dyDescent="0.55000000000000004">
      <c r="A48" s="2">
        <v>44662</v>
      </c>
      <c r="B48" s="12">
        <v>0.75311116464592676</v>
      </c>
      <c r="C48" s="12">
        <v>0.73176901004393613</v>
      </c>
      <c r="D48" s="12">
        <v>0.77507576643658405</v>
      </c>
    </row>
    <row r="49" spans="1:4" x14ac:dyDescent="0.55000000000000004">
      <c r="A49" s="2">
        <v>44669</v>
      </c>
      <c r="B49" s="12">
        <v>0.75214121144034929</v>
      </c>
      <c r="C49" s="12">
        <v>0.73109289834725544</v>
      </c>
      <c r="D49" s="12">
        <v>0.77379550974416877</v>
      </c>
    </row>
    <row r="50" spans="1:4" x14ac:dyDescent="0.55000000000000004">
      <c r="A50" s="2">
        <v>44676</v>
      </c>
      <c r="B50" s="12">
        <v>0.75385551931341621</v>
      </c>
      <c r="C50" s="12">
        <v>0.73298099041978682</v>
      </c>
      <c r="D50" s="12">
        <v>0.77532453286930325</v>
      </c>
    </row>
    <row r="51" spans="1:4" x14ac:dyDescent="0.55000000000000004">
      <c r="A51" s="2">
        <v>44683</v>
      </c>
      <c r="B51" s="12">
        <v>0.75271103110454729</v>
      </c>
      <c r="C51" s="12">
        <v>0.7320963157273076</v>
      </c>
      <c r="D51" s="12">
        <v>0.77390622541735221</v>
      </c>
    </row>
    <row r="52" spans="1:4" x14ac:dyDescent="0.55000000000000004">
      <c r="A52" s="2">
        <v>44690</v>
      </c>
      <c r="B52" s="12">
        <v>0.75431299378160843</v>
      </c>
      <c r="C52" s="12">
        <v>0.73385222250272397</v>
      </c>
      <c r="D52" s="12">
        <v>0.7753442384453102</v>
      </c>
    </row>
    <row r="53" spans="1:4" x14ac:dyDescent="0.55000000000000004">
      <c r="A53" s="2">
        <v>44697</v>
      </c>
      <c r="B53" s="12">
        <v>0.75829492986622182</v>
      </c>
      <c r="C53" s="12">
        <v>0.73789577006661022</v>
      </c>
      <c r="D53" s="12">
        <v>0.77925802530201771</v>
      </c>
    </row>
    <row r="54" spans="1:4" x14ac:dyDescent="0.55000000000000004">
      <c r="A54" s="2">
        <v>44704</v>
      </c>
      <c r="B54" s="12">
        <v>0.75802374460176791</v>
      </c>
      <c r="C54" s="12">
        <v>0.73779361868503046</v>
      </c>
      <c r="D54" s="12">
        <v>0.77880857576973339</v>
      </c>
    </row>
    <row r="55" spans="1:4" x14ac:dyDescent="0.55000000000000004">
      <c r="A55" s="2">
        <v>44711</v>
      </c>
      <c r="B55" s="12">
        <v>0.76137141200645853</v>
      </c>
      <c r="C55" s="12">
        <v>0.74122680970995269</v>
      </c>
      <c r="D55" s="12">
        <v>0.78206349180427492</v>
      </c>
    </row>
    <row r="56" spans="1:4" x14ac:dyDescent="0.55000000000000004">
      <c r="A56" s="2">
        <v>44718</v>
      </c>
      <c r="B56" s="12">
        <v>0.76202224883524083</v>
      </c>
      <c r="C56" s="12">
        <v>0.74204108832454341</v>
      </c>
      <c r="D56" s="12">
        <v>0.78254144798239134</v>
      </c>
    </row>
    <row r="57" spans="1:4" x14ac:dyDescent="0.55000000000000004">
      <c r="A57" s="2">
        <v>44725</v>
      </c>
      <c r="B57" s="12">
        <v>0.76474848685836194</v>
      </c>
      <c r="C57" s="12">
        <v>0.74485871447496876</v>
      </c>
      <c r="D57" s="12">
        <v>0.7851693707636791</v>
      </c>
    </row>
    <row r="58" spans="1:4" x14ac:dyDescent="0.55000000000000004">
      <c r="A58" s="2">
        <v>44732</v>
      </c>
      <c r="B58" s="12">
        <v>0.76430526982419189</v>
      </c>
      <c r="C58" s="12">
        <v>0.74459752734061257</v>
      </c>
      <c r="D58" s="12">
        <v>0.78453462982533984</v>
      </c>
    </row>
    <row r="59" spans="1:4" x14ac:dyDescent="0.55000000000000004">
      <c r="A59" s="2">
        <v>44739</v>
      </c>
      <c r="B59" s="12">
        <v>0.76642922591300144</v>
      </c>
      <c r="C59" s="12">
        <v>0.74683584958207727</v>
      </c>
      <c r="D59" s="12">
        <v>0.78653663808762553</v>
      </c>
    </row>
    <row r="60" spans="1:4" x14ac:dyDescent="0.55000000000000004">
      <c r="A60" s="2">
        <v>44746</v>
      </c>
      <c r="B60" s="12">
        <v>0.76460441615201769</v>
      </c>
      <c r="C60" s="12">
        <v>0.74520376314568559</v>
      </c>
      <c r="D60" s="12">
        <v>0.78451014623348858</v>
      </c>
    </row>
    <row r="61" spans="1:4" x14ac:dyDescent="0.55000000000000004">
      <c r="A61" s="2">
        <v>44753</v>
      </c>
      <c r="B61" s="12">
        <v>0.76534500951787232</v>
      </c>
      <c r="C61" s="12">
        <v>0.7460698498009618</v>
      </c>
      <c r="D61" s="12">
        <v>0.78511815448671529</v>
      </c>
    </row>
    <row r="62" spans="1:4" x14ac:dyDescent="0.55000000000000004">
      <c r="A62" s="2">
        <v>44760</v>
      </c>
      <c r="B62" s="12">
        <v>0.76717542397182548</v>
      </c>
      <c r="C62" s="12">
        <v>0.74802126698360538</v>
      </c>
      <c r="D62" s="12">
        <v>0.78682005061127458</v>
      </c>
    </row>
    <row r="63" spans="1:4" x14ac:dyDescent="0.55000000000000004">
      <c r="A63" s="2">
        <v>44767</v>
      </c>
      <c r="B63" s="12">
        <v>0.76628213859592631</v>
      </c>
      <c r="C63" s="12">
        <v>0.74730148823811926</v>
      </c>
      <c r="D63" s="12">
        <v>0.78574487696463058</v>
      </c>
    </row>
    <row r="64" spans="1:4" x14ac:dyDescent="0.55000000000000004">
      <c r="A64" s="2">
        <v>44774</v>
      </c>
      <c r="B64" s="12">
        <v>0.76688313588856161</v>
      </c>
      <c r="C64" s="12">
        <v>0.7480346664490094</v>
      </c>
      <c r="D64" s="12">
        <v>0.78620653625865511</v>
      </c>
    </row>
    <row r="65" spans="1:4" x14ac:dyDescent="0.55000000000000004">
      <c r="A65" s="2">
        <v>44781</v>
      </c>
      <c r="B65" s="12">
        <v>0.7680927849551239</v>
      </c>
      <c r="C65" s="12">
        <v>0.74935046078956791</v>
      </c>
      <c r="D65" s="12">
        <v>0.78730388138880758</v>
      </c>
    </row>
    <row r="66" spans="1:4" x14ac:dyDescent="0.55000000000000004">
      <c r="A66" s="2">
        <v>44788</v>
      </c>
      <c r="B66" s="12">
        <v>0.76798883526313344</v>
      </c>
      <c r="C66" s="12">
        <v>0.74940494462223772</v>
      </c>
      <c r="D66" s="12">
        <v>0.78703357286511622</v>
      </c>
    </row>
    <row r="67" spans="1:4" x14ac:dyDescent="0.55000000000000004">
      <c r="A67" s="2">
        <v>44795</v>
      </c>
      <c r="B67" s="12">
        <v>0.76921530916941416</v>
      </c>
      <c r="C67" s="12">
        <v>0.75073506640076171</v>
      </c>
      <c r="D67" s="12">
        <v>0.78815046524646659</v>
      </c>
    </row>
    <row r="68" spans="1:4" x14ac:dyDescent="0.55000000000000004">
      <c r="A68" s="2">
        <v>44802</v>
      </c>
      <c r="B68" s="12">
        <v>0.77206796941131717</v>
      </c>
      <c r="C68" s="12">
        <v>0.75363294364147604</v>
      </c>
      <c r="D68" s="12">
        <v>0.79095394438395261</v>
      </c>
    </row>
    <row r="69" spans="1:4" x14ac:dyDescent="0.55000000000000004">
      <c r="A69" s="2">
        <v>44809</v>
      </c>
      <c r="B69" s="12">
        <v>0.77045784179929355</v>
      </c>
      <c r="C69" s="12">
        <v>0.75219758467893261</v>
      </c>
      <c r="D69" s="12">
        <v>0.78916138270159331</v>
      </c>
    </row>
    <row r="70" spans="1:4" x14ac:dyDescent="0.55000000000000004">
      <c r="A70" s="2">
        <v>44816</v>
      </c>
      <c r="B70" s="12">
        <v>0.77214901723391471</v>
      </c>
      <c r="C70" s="12">
        <v>0.7539715601714907</v>
      </c>
      <c r="D70" s="12">
        <v>0.79076471356517952</v>
      </c>
    </row>
    <row r="71" spans="1:4" x14ac:dyDescent="0.55000000000000004">
      <c r="A71" s="2">
        <v>44823</v>
      </c>
      <c r="B71" s="12">
        <v>0.77129975463874623</v>
      </c>
      <c r="C71" s="12">
        <v>0.75327309253157682</v>
      </c>
      <c r="D71" s="12">
        <v>0.78975781480054941</v>
      </c>
    </row>
    <row r="72" spans="1:4" x14ac:dyDescent="0.55000000000000004">
      <c r="A72" s="2">
        <v>44830</v>
      </c>
      <c r="B72" s="12">
        <v>0.76954960217525359</v>
      </c>
      <c r="C72" s="12">
        <v>0.75169826772493387</v>
      </c>
      <c r="D72" s="12">
        <v>0.78782487021081571</v>
      </c>
    </row>
    <row r="73" spans="1:4" x14ac:dyDescent="0.55000000000000004">
      <c r="A73" s="2">
        <v>44837</v>
      </c>
      <c r="B73" s="12">
        <v>0.76663842658707482</v>
      </c>
      <c r="C73" s="12">
        <v>0.74899168728346832</v>
      </c>
      <c r="D73" s="12">
        <v>0.7847009347347641</v>
      </c>
    </row>
    <row r="74" spans="1:4" x14ac:dyDescent="0.55000000000000004">
      <c r="A74" s="2">
        <v>44844</v>
      </c>
      <c r="B74" s="12">
        <v>0.76439751173836601</v>
      </c>
      <c r="C74" s="12">
        <v>0.7469302230671323</v>
      </c>
      <c r="D74" s="12">
        <v>0.78227328056490975</v>
      </c>
    </row>
    <row r="75" spans="1:4" x14ac:dyDescent="0.55000000000000004">
      <c r="A75" s="2">
        <v>44851</v>
      </c>
      <c r="B75" s="12">
        <v>0.76207636005111812</v>
      </c>
      <c r="C75" s="12">
        <v>0.74479056574302027</v>
      </c>
      <c r="D75" s="12">
        <v>0.77976333920043883</v>
      </c>
    </row>
    <row r="76" spans="1:4" x14ac:dyDescent="0.55000000000000004">
      <c r="A76" s="2">
        <v>44858</v>
      </c>
      <c r="B76" s="12">
        <v>0.76408134286049278</v>
      </c>
      <c r="C76" s="12">
        <v>0.74686377796089765</v>
      </c>
      <c r="D76" s="12">
        <v>0.78169582691699369</v>
      </c>
    </row>
    <row r="77" spans="1:4" x14ac:dyDescent="0.55000000000000004">
      <c r="A77" s="2">
        <v>44865</v>
      </c>
      <c r="B77" s="12">
        <v>0.76209537710880071</v>
      </c>
      <c r="C77" s="12">
        <v>0.74503610168847945</v>
      </c>
      <c r="D77" s="12">
        <v>0.77954526296693405</v>
      </c>
    </row>
    <row r="78" spans="1:4" x14ac:dyDescent="0.55000000000000004">
      <c r="A78" s="2">
        <v>44872</v>
      </c>
      <c r="B78" s="12">
        <v>0.76156888009198775</v>
      </c>
      <c r="C78" s="12">
        <v>0.74462467098453122</v>
      </c>
      <c r="D78" s="12">
        <v>0.77889866092902127</v>
      </c>
    </row>
    <row r="79" spans="1:4" x14ac:dyDescent="0.55000000000000004">
      <c r="A79" s="2">
        <v>44879</v>
      </c>
      <c r="B79" s="12">
        <v>0.76333336657982898</v>
      </c>
      <c r="C79" s="12">
        <v>0.74644424242945018</v>
      </c>
      <c r="D79" s="12">
        <v>0.78060462578913536</v>
      </c>
    </row>
    <row r="80" spans="1:4" x14ac:dyDescent="0.55000000000000004">
      <c r="A80" s="2">
        <v>44886</v>
      </c>
      <c r="B80" s="12">
        <v>0.76255544620181359</v>
      </c>
      <c r="C80" s="12">
        <v>0.74578480086968801</v>
      </c>
      <c r="D80" s="12">
        <v>0.77970321713978141</v>
      </c>
    </row>
    <row r="81" spans="1:4" x14ac:dyDescent="0.55000000000000004">
      <c r="A81" s="2">
        <v>44893</v>
      </c>
      <c r="B81" s="12">
        <v>0.76219178954117517</v>
      </c>
      <c r="C81" s="12">
        <v>0.74554068031177856</v>
      </c>
      <c r="D81" s="12">
        <v>0.77921478919304121</v>
      </c>
    </row>
    <row r="82" spans="1:4" x14ac:dyDescent="0.55000000000000004">
      <c r="A82" s="2">
        <v>44900</v>
      </c>
      <c r="B82" s="12">
        <v>0.7602929984022565</v>
      </c>
      <c r="C82" s="12">
        <v>0.74379360558692098</v>
      </c>
      <c r="D82" s="12">
        <v>0.77715839323916069</v>
      </c>
    </row>
    <row r="83" spans="1:4" x14ac:dyDescent="0.55000000000000004">
      <c r="A83" s="2">
        <v>44907</v>
      </c>
      <c r="B83" s="12">
        <v>0.76012038093866552</v>
      </c>
      <c r="C83" s="12">
        <v>0.74374245450096055</v>
      </c>
      <c r="D83" s="12">
        <v>0.77685896511854402</v>
      </c>
    </row>
    <row r="84" spans="1:4" x14ac:dyDescent="0.55000000000000004">
      <c r="A84" s="2">
        <v>44914</v>
      </c>
      <c r="B84" s="12">
        <v>0.76029551942880713</v>
      </c>
      <c r="C84" s="12">
        <v>0.74404449070705292</v>
      </c>
      <c r="D84" s="12">
        <v>0.77690149457891844</v>
      </c>
    </row>
    <row r="85" spans="1:4" x14ac:dyDescent="0.55000000000000004">
      <c r="A85" s="2">
        <v>44921</v>
      </c>
      <c r="B85" s="12">
        <v>0.75821304596814454</v>
      </c>
      <c r="C85" s="12">
        <v>0.74214493923342439</v>
      </c>
      <c r="D85" s="12">
        <v>0.77462904169380098</v>
      </c>
    </row>
    <row r="86" spans="1:4" x14ac:dyDescent="0.55000000000000004">
      <c r="A86" s="2">
        <v>44928</v>
      </c>
      <c r="B86" s="12">
        <v>0.75877909761407047</v>
      </c>
      <c r="C86" s="12">
        <v>0.74281145878578991</v>
      </c>
      <c r="D86" s="12">
        <v>0.77508998032575471</v>
      </c>
    </row>
    <row r="87" spans="1:4" x14ac:dyDescent="0.55000000000000004">
      <c r="A87" s="2">
        <v>44935</v>
      </c>
      <c r="B87" s="12">
        <v>0.75847184742738016</v>
      </c>
      <c r="C87" s="12">
        <v>0.742613682767294</v>
      </c>
      <c r="D87" s="12">
        <v>0.77466865570826438</v>
      </c>
    </row>
    <row r="88" spans="1:4" x14ac:dyDescent="0.55000000000000004">
      <c r="A88" s="2">
        <v>44942</v>
      </c>
      <c r="B88" s="12">
        <v>0.75778770713625798</v>
      </c>
      <c r="C88" s="12">
        <v>0.74204089396245532</v>
      </c>
      <c r="D88" s="12">
        <v>0.77386868265495057</v>
      </c>
    </row>
    <row r="89" spans="1:4" x14ac:dyDescent="0.55000000000000004">
      <c r="A89" s="2">
        <v>44949</v>
      </c>
      <c r="B89" s="12">
        <v>0.75843507874586436</v>
      </c>
      <c r="C89" s="12">
        <v>0.74275562603660916</v>
      </c>
      <c r="D89" s="12">
        <v>0.77444552219910567</v>
      </c>
    </row>
    <row r="90" spans="1:4" x14ac:dyDescent="0.55000000000000004">
      <c r="A90" s="2">
        <v>44956</v>
      </c>
      <c r="B90" s="12">
        <v>0.75825243946089138</v>
      </c>
      <c r="C90" s="12">
        <v>0.742655855077342</v>
      </c>
      <c r="D90" s="12">
        <v>0.77417656915734734</v>
      </c>
    </row>
    <row r="91" spans="1:4" x14ac:dyDescent="0.55000000000000004">
      <c r="A91" s="2">
        <v>44963</v>
      </c>
      <c r="B91" s="12">
        <v>0.75885713303521918</v>
      </c>
      <c r="C91" s="12">
        <v>0.74332346217539325</v>
      </c>
      <c r="D91" s="12">
        <v>0.77471542021978101</v>
      </c>
    </row>
    <row r="92" spans="1:4" x14ac:dyDescent="0.55000000000000004">
      <c r="A92" s="2">
        <v>44970</v>
      </c>
      <c r="B92" s="12">
        <v>0.75779064574087807</v>
      </c>
      <c r="C92" s="12">
        <v>0.74236091442614938</v>
      </c>
      <c r="D92" s="12">
        <v>0.77354107902659985</v>
      </c>
    </row>
    <row r="93" spans="1:4" x14ac:dyDescent="0.55000000000000004">
      <c r="A93" s="2">
        <v>44977</v>
      </c>
      <c r="B93" s="12">
        <v>0.75849128686601719</v>
      </c>
      <c r="C93" s="12">
        <v>0.74312258012126786</v>
      </c>
      <c r="D93" s="12">
        <v>0.77417783773678894</v>
      </c>
    </row>
    <row r="94" spans="1:4" x14ac:dyDescent="0.55000000000000004">
      <c r="A94" s="2">
        <v>44984</v>
      </c>
      <c r="B94" s="12">
        <v>0.75682490289263504</v>
      </c>
      <c r="C94" s="12">
        <v>0.74156804487117367</v>
      </c>
      <c r="D94" s="12">
        <v>0.77239565215886741</v>
      </c>
    </row>
    <row r="95" spans="1:4" x14ac:dyDescent="0.55000000000000004">
      <c r="A95" s="2">
        <v>44991</v>
      </c>
      <c r="B95" s="12">
        <v>0.75734787691767846</v>
      </c>
      <c r="C95" s="12">
        <v>0.74215178357054257</v>
      </c>
      <c r="D95" s="12">
        <v>0.77285512124245381</v>
      </c>
    </row>
    <row r="96" spans="1:4" x14ac:dyDescent="0.55000000000000004">
      <c r="A96" s="2">
        <v>44998</v>
      </c>
      <c r="B96" s="12">
        <v>0.75801209358306765</v>
      </c>
      <c r="C96" s="12">
        <v>0.74287075381929735</v>
      </c>
      <c r="D96" s="12">
        <v>0.77346204715167988</v>
      </c>
    </row>
    <row r="97" spans="1:4" x14ac:dyDescent="0.55000000000000004">
      <c r="A97" s="2">
        <v>45005</v>
      </c>
      <c r="B97" s="12">
        <v>0.75709224792826324</v>
      </c>
      <c r="C97" s="12">
        <v>0.74203888154299524</v>
      </c>
      <c r="D97" s="12">
        <v>0.77245099432146014</v>
      </c>
    </row>
    <row r="98" spans="1:4" x14ac:dyDescent="0.55000000000000004">
      <c r="A98" s="2">
        <v>45012</v>
      </c>
      <c r="B98" s="12">
        <v>0.7563648976073819</v>
      </c>
      <c r="C98" s="12">
        <v>0.7413957887451802</v>
      </c>
      <c r="D98" s="12">
        <v>0.77163623939770387</v>
      </c>
    </row>
    <row r="99" spans="1:4" x14ac:dyDescent="0.55000000000000004">
      <c r="A99" s="2">
        <v>45019</v>
      </c>
      <c r="B99" s="12">
        <v>0.75537206799017664</v>
      </c>
      <c r="C99" s="12">
        <v>0.74048829974515684</v>
      </c>
      <c r="D99" s="12">
        <v>0.77055499904066915</v>
      </c>
    </row>
    <row r="100" spans="1:4" x14ac:dyDescent="0.55000000000000004">
      <c r="A100" s="2">
        <v>45026</v>
      </c>
      <c r="B100" s="12">
        <v>0.75688094053135979</v>
      </c>
      <c r="C100" s="12">
        <v>0.7420256855750621</v>
      </c>
      <c r="D100" s="12">
        <v>0.77203359570453223</v>
      </c>
    </row>
    <row r="101" spans="1:4" x14ac:dyDescent="0.55000000000000004">
      <c r="A101" s="2">
        <v>45033</v>
      </c>
      <c r="B101" s="12">
        <v>0.75725001754608023</v>
      </c>
      <c r="C101" s="12">
        <v>0.74244726547956919</v>
      </c>
      <c r="D101" s="12">
        <v>0.77234790366308992</v>
      </c>
    </row>
    <row r="102" spans="1:4" x14ac:dyDescent="0.55000000000000004">
      <c r="A102" s="2">
        <v>45040</v>
      </c>
      <c r="B102" s="12">
        <v>0.75682909406918286</v>
      </c>
      <c r="C102" s="12">
        <v>0.74209207901459551</v>
      </c>
      <c r="D102" s="12">
        <v>0.77185876770194495</v>
      </c>
    </row>
    <row r="103" spans="1:4" x14ac:dyDescent="0.55000000000000004">
      <c r="A103" s="2">
        <v>45047</v>
      </c>
      <c r="B103" s="12">
        <v>0.75624713719973957</v>
      </c>
      <c r="C103" s="12">
        <v>0.74157931681879941</v>
      </c>
      <c r="D103" s="12">
        <v>0.77120507483428713</v>
      </c>
    </row>
    <row r="104" spans="1:4" x14ac:dyDescent="0.55000000000000004">
      <c r="A104" s="2">
        <v>45054</v>
      </c>
      <c r="B104" s="12">
        <v>0.75696794098134268</v>
      </c>
      <c r="C104" s="12">
        <v>0.74234247064058689</v>
      </c>
      <c r="D104" s="12">
        <v>0.77188155916645373</v>
      </c>
    </row>
    <row r="105" spans="1:4" x14ac:dyDescent="0.55000000000000004">
      <c r="A105" s="2">
        <v>45061</v>
      </c>
      <c r="B105" s="12">
        <v>0.75517424233284336</v>
      </c>
      <c r="C105" s="12">
        <v>0.74064266610042584</v>
      </c>
      <c r="D105" s="12">
        <v>0.76999093136994234</v>
      </c>
    </row>
    <row r="106" spans="1:4" x14ac:dyDescent="0.55000000000000004">
      <c r="A106" s="2">
        <v>45068</v>
      </c>
      <c r="B106" s="12">
        <v>0.7551584834812074</v>
      </c>
      <c r="C106" s="12">
        <v>0.74067832034305126</v>
      </c>
      <c r="D106" s="12">
        <v>0.76992173189234747</v>
      </c>
    </row>
    <row r="107" spans="1:4" x14ac:dyDescent="0.55000000000000004">
      <c r="A107" s="2">
        <v>45075</v>
      </c>
      <c r="B107" s="12">
        <v>0.75614919609270903</v>
      </c>
      <c r="C107" s="12">
        <v>0.74169643816690201</v>
      </c>
      <c r="D107" s="12">
        <v>0.7708835816506755</v>
      </c>
    </row>
    <row r="108" spans="1:4" x14ac:dyDescent="0.55000000000000004">
      <c r="A108" s="2">
        <v>45082</v>
      </c>
      <c r="B108" s="12">
        <v>0.75592937571014107</v>
      </c>
      <c r="C108" s="12">
        <v>0.74152940911656862</v>
      </c>
      <c r="D108" s="12">
        <v>0.77060897927474481</v>
      </c>
    </row>
    <row r="109" spans="1:4" x14ac:dyDescent="0.55000000000000004">
      <c r="A109" s="2">
        <v>45089</v>
      </c>
      <c r="B109" s="12">
        <v>0.75742164281517022</v>
      </c>
      <c r="C109" s="12">
        <v>0.74304097304808236</v>
      </c>
      <c r="D109" s="12">
        <v>0.77208063325426857</v>
      </c>
    </row>
    <row r="110" spans="1:4" x14ac:dyDescent="0.55000000000000004">
      <c r="A110" s="2">
        <v>45096</v>
      </c>
      <c r="B110" s="12">
        <v>0.75827473270906109</v>
      </c>
      <c r="C110" s="12">
        <v>0.74392760226410803</v>
      </c>
      <c r="D110" s="12">
        <v>0.77289855694972498</v>
      </c>
    </row>
    <row r="111" spans="1:4" x14ac:dyDescent="0.55000000000000004">
      <c r="A111" s="2">
        <v>45103</v>
      </c>
      <c r="B111" s="12">
        <v>0.75741862045121022</v>
      </c>
      <c r="C111" s="12">
        <v>0.74313691454056796</v>
      </c>
      <c r="D111" s="12">
        <v>0.77197479412105963</v>
      </c>
    </row>
    <row r="112" spans="1:4" x14ac:dyDescent="0.55000000000000004">
      <c r="A112" s="2">
        <v>45110</v>
      </c>
      <c r="B112" s="12">
        <v>0.7579189354547059</v>
      </c>
      <c r="C112" s="12">
        <v>0.74367358772111303</v>
      </c>
      <c r="D112" s="12">
        <v>0.77243715819072145</v>
      </c>
    </row>
    <row r="113" spans="1:4" x14ac:dyDescent="0.55000000000000004">
      <c r="A113" s="2">
        <v>45117</v>
      </c>
      <c r="B113" s="12">
        <v>0.75803794797853385</v>
      </c>
      <c r="C113" s="12">
        <v>0.74383743393006052</v>
      </c>
      <c r="D113" s="12">
        <v>0.77250956239120294</v>
      </c>
    </row>
    <row r="114" spans="1:4" x14ac:dyDescent="0.55000000000000004">
      <c r="A114" s="2">
        <v>45124</v>
      </c>
      <c r="B114" s="12">
        <v>0.75812150246760701</v>
      </c>
      <c r="C114" s="12">
        <v>0.74396830421807525</v>
      </c>
      <c r="D114" s="12">
        <v>0.77254395011869903</v>
      </c>
    </row>
    <row r="115" spans="1:4" x14ac:dyDescent="0.55000000000000004">
      <c r="A115" s="2">
        <v>45131</v>
      </c>
      <c r="B115" s="12">
        <v>0.75935911217215302</v>
      </c>
      <c r="C115" s="12">
        <v>0.74522410814012596</v>
      </c>
      <c r="D115" s="12">
        <v>0.77376222124372862</v>
      </c>
    </row>
    <row r="116" spans="1:4" x14ac:dyDescent="0.55000000000000004">
      <c r="A116" s="2">
        <v>45138</v>
      </c>
      <c r="B116" s="12">
        <v>0.76043750008637001</v>
      </c>
      <c r="C116" s="12">
        <v>0.74632298118369256</v>
      </c>
      <c r="D116" s="12">
        <v>0.77481895388034372</v>
      </c>
    </row>
    <row r="117" spans="1:4" x14ac:dyDescent="0.55000000000000004">
      <c r="A117" s="2">
        <v>45145</v>
      </c>
      <c r="B117" s="12">
        <v>0.76020944067425356</v>
      </c>
      <c r="C117" s="12">
        <v>0.74614419401821119</v>
      </c>
      <c r="D117" s="12">
        <v>0.77453982530909582</v>
      </c>
    </row>
    <row r="118" spans="1:4" x14ac:dyDescent="0.55000000000000004">
      <c r="A118" s="2">
        <v>45152</v>
      </c>
      <c r="B118" s="12">
        <v>0.76038920852127623</v>
      </c>
      <c r="C118" s="12">
        <v>0.74637421783847346</v>
      </c>
      <c r="D118" s="12">
        <v>0.77466736473035869</v>
      </c>
    </row>
    <row r="119" spans="1:4" x14ac:dyDescent="0.55000000000000004">
      <c r="A119" s="2">
        <v>45159</v>
      </c>
      <c r="B119" s="12">
        <v>0.76047991523415914</v>
      </c>
      <c r="C119" s="12">
        <v>0.74651420764564413</v>
      </c>
      <c r="D119" s="12">
        <v>0.77470689177971519</v>
      </c>
    </row>
    <row r="120" spans="1:4" x14ac:dyDescent="0.55000000000000004">
      <c r="A120" s="2">
        <v>45166</v>
      </c>
      <c r="B120" s="12">
        <v>0.76163575852366516</v>
      </c>
      <c r="C120" s="12">
        <v>0.74768954512340502</v>
      </c>
      <c r="D120" s="12">
        <v>0.77584210244129592</v>
      </c>
    </row>
    <row r="121" spans="1:4" x14ac:dyDescent="0.55000000000000004">
      <c r="A121" s="2">
        <v>45173</v>
      </c>
      <c r="B121" s="12">
        <v>0.76249931514722036</v>
      </c>
      <c r="C121" s="12">
        <v>0.74857644481018659</v>
      </c>
      <c r="D121" s="12">
        <v>0.7766811387545125</v>
      </c>
    </row>
    <row r="122" spans="1:4" x14ac:dyDescent="0.55000000000000004">
      <c r="A122" s="2">
        <v>45180</v>
      </c>
      <c r="B122" s="12">
        <v>0.76296351200036661</v>
      </c>
      <c r="C122" s="12">
        <v>0.74907604300593589</v>
      </c>
      <c r="D122" s="12">
        <v>0.77710844723854111</v>
      </c>
    </row>
    <row r="123" spans="1:4" x14ac:dyDescent="0.55000000000000004">
      <c r="A123" s="2">
        <v>45187</v>
      </c>
      <c r="B123" s="12">
        <v>0.76296020097188721</v>
      </c>
      <c r="C123" s="12">
        <v>0.74911712103050021</v>
      </c>
      <c r="D123" s="12">
        <v>0.77705908986074557</v>
      </c>
    </row>
    <row r="124" spans="1:4" x14ac:dyDescent="0.55000000000000004">
      <c r="A124" s="2">
        <v>45194</v>
      </c>
      <c r="B124" s="12">
        <v>0.76315986308058481</v>
      </c>
      <c r="C124" s="12">
        <v>0.74935725450623336</v>
      </c>
      <c r="D124" s="12">
        <v>0.77721670553645428</v>
      </c>
    </row>
    <row r="125" spans="1:4" x14ac:dyDescent="0.55000000000000004">
      <c r="A125" s="2">
        <v>45201</v>
      </c>
      <c r="B125" s="12">
        <v>0.76273610533471525</v>
      </c>
      <c r="C125" s="12">
        <v>0.74898691261598371</v>
      </c>
      <c r="D125" s="12">
        <v>0.77673769271780291</v>
      </c>
    </row>
    <row r="126" spans="1:4" x14ac:dyDescent="0.55000000000000004">
      <c r="A126" s="2">
        <v>45208</v>
      </c>
      <c r="B126" s="12">
        <v>0.76342059092946735</v>
      </c>
      <c r="C126" s="12">
        <v>0.74970840894910662</v>
      </c>
      <c r="D126" s="12">
        <v>0.77738356899590388</v>
      </c>
    </row>
    <row r="127" spans="1:4" x14ac:dyDescent="0.55000000000000004">
      <c r="A127" s="2">
        <v>45215</v>
      </c>
      <c r="B127" s="12">
        <v>0.76270726159145008</v>
      </c>
      <c r="C127" s="12">
        <v>0.74905864258940946</v>
      </c>
      <c r="D127" s="12">
        <v>0.77660457247163106</v>
      </c>
    </row>
    <row r="128" spans="1:4" x14ac:dyDescent="0.55000000000000004">
      <c r="A128" s="2">
        <v>45222</v>
      </c>
      <c r="B128" s="12">
        <v>0.76289674937402863</v>
      </c>
      <c r="C128" s="12">
        <v>0.74929041615845793</v>
      </c>
      <c r="D128" s="12">
        <v>0.77675015942333525</v>
      </c>
    </row>
    <row r="129" spans="1:4" x14ac:dyDescent="0.55000000000000004">
      <c r="A129" s="2">
        <v>45229</v>
      </c>
      <c r="B129" s="12">
        <v>0.76317125053741353</v>
      </c>
      <c r="C129" s="12">
        <v>0.74960551913828344</v>
      </c>
      <c r="D129" s="12">
        <v>0.77698248315511109</v>
      </c>
    </row>
    <row r="130" spans="1:4" x14ac:dyDescent="0.55000000000000004">
      <c r="A130" s="2">
        <v>45236</v>
      </c>
      <c r="B130" s="12">
        <v>0.76357943947250695</v>
      </c>
      <c r="C130" s="12">
        <v>0.75005069145470726</v>
      </c>
      <c r="D130" s="12">
        <v>0.77735220702793828</v>
      </c>
    </row>
    <row r="131" spans="1:4" x14ac:dyDescent="0.55000000000000004">
      <c r="A131" s="2">
        <v>45243</v>
      </c>
      <c r="B131" s="12">
        <v>0.76368579750630439</v>
      </c>
      <c r="C131" s="12">
        <v>0.75020585029717546</v>
      </c>
      <c r="D131" s="12">
        <v>0.77740795687185527</v>
      </c>
    </row>
    <row r="132" spans="1:4" x14ac:dyDescent="0.55000000000000004">
      <c r="A132" s="2">
        <v>45250</v>
      </c>
      <c r="B132" s="12">
        <v>0.76422188094402999</v>
      </c>
      <c r="C132" s="12">
        <v>0.75077622006341282</v>
      </c>
      <c r="D132" s="12">
        <v>0.77790834033648781</v>
      </c>
    </row>
    <row r="133" spans="1:4" x14ac:dyDescent="0.55000000000000004">
      <c r="A133" s="2">
        <v>45257</v>
      </c>
      <c r="B133" s="12">
        <v>0.76464136186364839</v>
      </c>
      <c r="C133" s="12">
        <v>0.75123771918726323</v>
      </c>
      <c r="D133" s="12">
        <v>0.77828415339053403</v>
      </c>
    </row>
    <row r="134" spans="1:4" x14ac:dyDescent="0.55000000000000004">
      <c r="A134" s="2">
        <v>45264</v>
      </c>
      <c r="B134" s="12">
        <v>0.76400852719115564</v>
      </c>
      <c r="C134" s="12">
        <v>0.75066981643066477</v>
      </c>
      <c r="D134" s="12">
        <v>0.7775842545478352</v>
      </c>
    </row>
    <row r="135" spans="1:4" x14ac:dyDescent="0.55000000000000004">
      <c r="A135" s="2">
        <v>45271</v>
      </c>
      <c r="B135" s="12">
        <v>0.76431035723322727</v>
      </c>
      <c r="C135" s="12">
        <v>0.75101705452347201</v>
      </c>
      <c r="D135" s="12">
        <v>0.77783895672601666</v>
      </c>
    </row>
    <row r="136" spans="1:4" x14ac:dyDescent="0.55000000000000004">
      <c r="A136" s="2">
        <v>45278</v>
      </c>
      <c r="B136" s="12">
        <v>0.76364037783556316</v>
      </c>
      <c r="C136" s="12">
        <v>0.75041387315071884</v>
      </c>
      <c r="D136" s="12">
        <v>0.77710000777626609</v>
      </c>
    </row>
    <row r="137" spans="1:4" x14ac:dyDescent="0.55000000000000004">
      <c r="A137" s="2">
        <v>45285</v>
      </c>
      <c r="B137" s="12">
        <v>0.76351838309965259</v>
      </c>
      <c r="C137" s="12">
        <v>0.75034988486639898</v>
      </c>
      <c r="D137" s="12">
        <v>0.77691798598050676</v>
      </c>
    </row>
    <row r="138" spans="1:4" x14ac:dyDescent="0.55000000000000004">
      <c r="A138" s="2">
        <v>45292</v>
      </c>
      <c r="B138" s="12">
        <v>0.76335523981837761</v>
      </c>
      <c r="C138" s="12">
        <v>0.75023715103923649</v>
      </c>
      <c r="D138" s="12">
        <v>0.77670270174036959</v>
      </c>
    </row>
    <row r="139" spans="1:4" x14ac:dyDescent="0.55000000000000004">
      <c r="A139" s="2">
        <v>45299</v>
      </c>
      <c r="B139" s="12">
        <v>0.76438312570896738</v>
      </c>
      <c r="C139" s="12">
        <v>0.75128692067581415</v>
      </c>
      <c r="D139" s="12">
        <v>0.77770761980392955</v>
      </c>
    </row>
    <row r="140" spans="1:4" x14ac:dyDescent="0.55000000000000004">
      <c r="A140" s="2">
        <v>45306</v>
      </c>
      <c r="B140" s="12">
        <v>0.76381254715341673</v>
      </c>
      <c r="C140" s="12">
        <v>0.75077065617006378</v>
      </c>
      <c r="D140" s="12">
        <v>0.7770809932358852</v>
      </c>
    </row>
    <row r="141" spans="1:4" x14ac:dyDescent="0.55000000000000004">
      <c r="A141" s="2">
        <v>45313</v>
      </c>
      <c r="B141" s="12">
        <v>0.76464411754359929</v>
      </c>
      <c r="C141" s="12">
        <v>0.75162744183132335</v>
      </c>
      <c r="D141" s="12">
        <v>0.77788621590168194</v>
      </c>
    </row>
    <row r="142" spans="1:4" x14ac:dyDescent="0.55000000000000004">
      <c r="A142" s="2">
        <v>45320</v>
      </c>
      <c r="B142" s="12">
        <v>0.76531264415111455</v>
      </c>
      <c r="C142" s="12">
        <v>0.75232650989076288</v>
      </c>
      <c r="D142" s="12">
        <v>0.77852293598242883</v>
      </c>
    </row>
    <row r="143" spans="1:4" x14ac:dyDescent="0.55000000000000004">
      <c r="A143" s="2">
        <v>45327</v>
      </c>
      <c r="B143" s="12">
        <v>0.76626328505962948</v>
      </c>
      <c r="C143" s="12">
        <v>0.75330439248524728</v>
      </c>
      <c r="D143" s="12">
        <v>0.77944510597271466</v>
      </c>
    </row>
    <row r="144" spans="1:4" x14ac:dyDescent="0.55000000000000004">
      <c r="A144" s="2">
        <v>45334</v>
      </c>
      <c r="B144" s="12">
        <v>0.76725223276595966</v>
      </c>
      <c r="C144" s="12">
        <v>0.7543175943202719</v>
      </c>
      <c r="D144" s="12">
        <v>0.78040866753852667</v>
      </c>
    </row>
    <row r="145" spans="1:4" x14ac:dyDescent="0.55000000000000004">
      <c r="A145" s="2">
        <v>45341</v>
      </c>
      <c r="B145" s="12">
        <v>0.76734925345454941</v>
      </c>
      <c r="C145" s="12">
        <v>0.75445377849480288</v>
      </c>
      <c r="D145" s="12">
        <v>0.78046514387138222</v>
      </c>
    </row>
    <row r="146" spans="1:4" x14ac:dyDescent="0.55000000000000004">
      <c r="A146" s="2">
        <v>45348</v>
      </c>
      <c r="B146" s="12">
        <v>0.76786219402970812</v>
      </c>
      <c r="C146" s="12">
        <v>0.75499471966632192</v>
      </c>
      <c r="D146" s="12">
        <v>0.78094897045200884</v>
      </c>
    </row>
    <row r="147" spans="1:4" x14ac:dyDescent="0.55000000000000004">
      <c r="A147" s="2">
        <v>45355</v>
      </c>
      <c r="B147" s="12">
        <v>0.76862238215911483</v>
      </c>
      <c r="C147" s="12">
        <v>0.75577500064470016</v>
      </c>
      <c r="D147" s="12">
        <v>0.7816881556706663</v>
      </c>
    </row>
    <row r="148" spans="1:4" x14ac:dyDescent="0.55000000000000004">
      <c r="A148" s="2">
        <v>45362</v>
      </c>
      <c r="B148" s="12">
        <v>0.76960783197846483</v>
      </c>
      <c r="C148" s="12">
        <v>0.75677682297117987</v>
      </c>
      <c r="D148" s="12">
        <v>0.78265638833544093</v>
      </c>
    </row>
    <row r="149" spans="1:4" x14ac:dyDescent="0.55000000000000004">
      <c r="A149" s="2">
        <v>45369</v>
      </c>
      <c r="B149" s="12">
        <v>0.77087016309475842</v>
      </c>
      <c r="C149" s="12">
        <v>0.75804906388704951</v>
      </c>
      <c r="D149" s="12">
        <v>0.7839081091963227</v>
      </c>
    </row>
    <row r="150" spans="1:4" x14ac:dyDescent="0.55000000000000004">
      <c r="A150" s="2">
        <v>45376</v>
      </c>
      <c r="B150" s="12">
        <v>0.77276706676199192</v>
      </c>
      <c r="C150" s="12">
        <v>0.75994544418722776</v>
      </c>
      <c r="D150" s="12">
        <v>0.78580501276721682</v>
      </c>
    </row>
    <row r="151" spans="1:4" x14ac:dyDescent="0.55000000000000004">
      <c r="A151" s="2">
        <v>45383</v>
      </c>
      <c r="B151" s="12">
        <v>0.7741185805912123</v>
      </c>
      <c r="C151" s="12">
        <v>0.7613057228249529</v>
      </c>
      <c r="D151" s="12">
        <v>0.78714708014133916</v>
      </c>
    </row>
    <row r="152" spans="1:4" x14ac:dyDescent="0.55000000000000004">
      <c r="A152" s="2">
        <v>45390</v>
      </c>
      <c r="B152" s="12">
        <v>0.77449799401946939</v>
      </c>
      <c r="C152" s="12">
        <v>0.76171479631732109</v>
      </c>
      <c r="D152" s="12">
        <v>0.7874957210235064</v>
      </c>
    </row>
    <row r="153" spans="1:4" x14ac:dyDescent="0.55000000000000004">
      <c r="A153" s="2">
        <v>45397</v>
      </c>
      <c r="B153" s="12">
        <v>0.77484936362306622</v>
      </c>
      <c r="C153" s="12">
        <v>0.76209593524462649</v>
      </c>
      <c r="D153" s="12">
        <v>0.78781621649031619</v>
      </c>
    </row>
    <row r="154" spans="1:4" x14ac:dyDescent="0.55000000000000004">
      <c r="A154" s="2">
        <v>45404</v>
      </c>
      <c r="B154" s="12">
        <v>0.77618824173786616</v>
      </c>
      <c r="C154" s="12">
        <v>0.76344161532746335</v>
      </c>
      <c r="D154" s="12">
        <v>0.78914768924890621</v>
      </c>
    </row>
    <row r="155" spans="1:4" x14ac:dyDescent="0.55000000000000004">
      <c r="A155" s="2">
        <v>45411</v>
      </c>
      <c r="B155" s="12">
        <v>0.77722779737978109</v>
      </c>
      <c r="C155" s="12">
        <v>0.76449367933425449</v>
      </c>
      <c r="D155" s="12">
        <v>0.7901740267439239</v>
      </c>
    </row>
    <row r="156" spans="1:4" x14ac:dyDescent="0.55000000000000004">
      <c r="A156" s="2">
        <v>45418</v>
      </c>
      <c r="B156" s="12">
        <v>0.77739863468846526</v>
      </c>
      <c r="C156" s="12">
        <v>0.76469255814056969</v>
      </c>
      <c r="D156" s="12">
        <v>0.79031583449043519</v>
      </c>
    </row>
    <row r="157" spans="1:4" x14ac:dyDescent="0.55000000000000004">
      <c r="A157" s="2">
        <v>45425</v>
      </c>
      <c r="B157" s="12">
        <v>0.77775023814256661</v>
      </c>
      <c r="C157" s="12">
        <v>0.76507267344266483</v>
      </c>
      <c r="D157" s="12">
        <v>0.79063787523467266</v>
      </c>
    </row>
    <row r="158" spans="1:4" x14ac:dyDescent="0.55000000000000004">
      <c r="A158" s="2">
        <v>45432</v>
      </c>
      <c r="B158" s="12">
        <v>0.77832782002923306</v>
      </c>
      <c r="C158" s="12">
        <v>0.76567280468090937</v>
      </c>
      <c r="D158" s="12">
        <v>0.79119199706187837</v>
      </c>
    </row>
    <row r="159" spans="1:4" x14ac:dyDescent="0.55000000000000004">
      <c r="A159" s="2">
        <v>45439</v>
      </c>
      <c r="B159" s="12">
        <v>0.77997222482060757</v>
      </c>
      <c r="C159" s="12">
        <v>0.76731875825394535</v>
      </c>
      <c r="D159" s="12">
        <v>0.79283435332135033</v>
      </c>
    </row>
    <row r="160" spans="1:4" x14ac:dyDescent="0.55000000000000004">
      <c r="A160" s="2">
        <v>45446</v>
      </c>
      <c r="B160" s="12">
        <v>0.78088039060556846</v>
      </c>
      <c r="C160" s="12">
        <v>0.76823980991440954</v>
      </c>
      <c r="D160" s="12">
        <v>0.7937289588003007</v>
      </c>
    </row>
    <row r="161" spans="1:4" x14ac:dyDescent="0.55000000000000004">
      <c r="A161" s="2">
        <v>45453</v>
      </c>
      <c r="B161" s="12">
        <v>0.78172268249414378</v>
      </c>
      <c r="C161" s="12">
        <v>0.76909700555192051</v>
      </c>
      <c r="D161" s="12">
        <v>0.79455562551216585</v>
      </c>
    </row>
    <row r="162" spans="1:4" x14ac:dyDescent="0.55000000000000004">
      <c r="A162" s="2">
        <v>45460</v>
      </c>
      <c r="B162" s="12">
        <v>0.78229040533204275</v>
      </c>
      <c r="C162" s="12">
        <v>0.76968884229982337</v>
      </c>
      <c r="D162" s="12">
        <v>0.79509828471202226</v>
      </c>
    </row>
    <row r="163" spans="1:4" x14ac:dyDescent="0.55000000000000004">
      <c r="A163" s="2">
        <v>45467</v>
      </c>
      <c r="B163" s="12">
        <v>0.78395904282164774</v>
      </c>
      <c r="C163" s="12">
        <v>0.77135667836794408</v>
      </c>
      <c r="D163" s="12">
        <v>0.79676730370987769</v>
      </c>
    </row>
    <row r="164" spans="1:4" x14ac:dyDescent="0.55000000000000004">
      <c r="A164" s="2">
        <v>45474</v>
      </c>
      <c r="B164" s="12">
        <v>0.78481446030434954</v>
      </c>
      <c r="C164" s="12">
        <v>0.7722217453957414</v>
      </c>
      <c r="D164" s="12">
        <v>0.79761252616262324</v>
      </c>
    </row>
    <row r="165" spans="1:4" x14ac:dyDescent="0.55000000000000004">
      <c r="A165" s="2">
        <v>45481</v>
      </c>
      <c r="B165" s="12">
        <v>0.78611467716377548</v>
      </c>
      <c r="C165" s="12">
        <v>0.77352998618794233</v>
      </c>
      <c r="D165" s="12">
        <v>0.79890411061861422</v>
      </c>
    </row>
    <row r="166" spans="1:4" x14ac:dyDescent="0.55000000000000004">
      <c r="A166" s="2">
        <v>45488</v>
      </c>
      <c r="B166" s="12">
        <v>0.78667768518954573</v>
      </c>
      <c r="C166" s="12">
        <v>0.77410821841054367</v>
      </c>
      <c r="D166" s="12">
        <v>0.79945124681129831</v>
      </c>
    </row>
    <row r="167" spans="1:4" x14ac:dyDescent="0.55000000000000004">
      <c r="A167" s="2">
        <v>45495</v>
      </c>
      <c r="B167" s="12">
        <v>0.78734898100405704</v>
      </c>
      <c r="C167" s="12">
        <v>0.77479521947506658</v>
      </c>
      <c r="D167" s="12">
        <v>0.80010614715476602</v>
      </c>
    </row>
    <row r="168" spans="1:4" x14ac:dyDescent="0.55000000000000004">
      <c r="A168" s="2">
        <v>45502</v>
      </c>
      <c r="B168" s="12">
        <v>0.78836535257691531</v>
      </c>
      <c r="C168" s="12">
        <v>0.77581886041213821</v>
      </c>
      <c r="D168" s="12">
        <v>0.80111474579717479</v>
      </c>
    </row>
    <row r="169" spans="1:4" x14ac:dyDescent="0.55000000000000004">
      <c r="A169" s="2">
        <v>45509</v>
      </c>
      <c r="B169" s="12">
        <v>0.78978223696011429</v>
      </c>
      <c r="C169" s="12">
        <v>0.77723450259763505</v>
      </c>
      <c r="D169" s="12">
        <v>0.80253254292370635</v>
      </c>
    </row>
    <row r="170" spans="1:4" x14ac:dyDescent="0.55000000000000004">
      <c r="A170" s="2">
        <v>45516</v>
      </c>
      <c r="B170" s="12">
        <v>0.79097648570911749</v>
      </c>
      <c r="C170" s="12">
        <v>0.778430753731712</v>
      </c>
      <c r="D170" s="12">
        <v>0.80372441343751866</v>
      </c>
    </row>
    <row r="171" spans="1:4" x14ac:dyDescent="0.55000000000000004">
      <c r="A171" s="2">
        <v>45523</v>
      </c>
      <c r="B171" s="12">
        <v>0.79193737691584232</v>
      </c>
      <c r="C171" s="12">
        <v>0.77939614078552022</v>
      </c>
      <c r="D171" s="12">
        <v>0.8046804136395288</v>
      </c>
    </row>
    <row r="172" spans="1:4" x14ac:dyDescent="0.55000000000000004">
      <c r="A172" s="2">
        <v>45530</v>
      </c>
      <c r="B172" s="12">
        <v>0.79330098174771801</v>
      </c>
      <c r="C172" s="12">
        <v>0.78075579921932525</v>
      </c>
      <c r="D172" s="12">
        <v>0.80604774024240899</v>
      </c>
    </row>
    <row r="173" spans="1:4" x14ac:dyDescent="0.55000000000000004">
      <c r="A173" s="2">
        <v>45537</v>
      </c>
      <c r="B173" s="12">
        <v>0.79406608371878873</v>
      </c>
      <c r="C173" s="12">
        <v>0.7815235441224857</v>
      </c>
      <c r="D173" s="12">
        <v>0.80680991641842559</v>
      </c>
    </row>
    <row r="174" spans="1:4" x14ac:dyDescent="0.55000000000000004">
      <c r="A174" s="2">
        <v>45544</v>
      </c>
      <c r="B174" s="12">
        <v>0.79475223695026653</v>
      </c>
      <c r="C174" s="12">
        <v>0.78221334676943133</v>
      </c>
      <c r="D174" s="12">
        <v>0.80749212570472151</v>
      </c>
    </row>
    <row r="175" spans="1:4" x14ac:dyDescent="0.55000000000000004">
      <c r="A175" s="2">
        <v>45551</v>
      </c>
      <c r="B175" s="12">
        <v>0.79540292323045303</v>
      </c>
      <c r="C175" s="12">
        <v>0.78286352571240991</v>
      </c>
      <c r="D175" s="12">
        <v>0.80814316864209612</v>
      </c>
    </row>
    <row r="176" spans="1:4" x14ac:dyDescent="0.55000000000000004">
      <c r="A176" s="2">
        <v>45558</v>
      </c>
      <c r="B176" s="12">
        <v>0.79530949561334663</v>
      </c>
      <c r="C176" s="12">
        <v>0.78278271213054462</v>
      </c>
      <c r="D176" s="12">
        <v>0.80803674379981827</v>
      </c>
    </row>
    <row r="177" spans="1:4" x14ac:dyDescent="0.55000000000000004">
      <c r="A177" s="2">
        <v>45565</v>
      </c>
      <c r="B177" s="12">
        <v>0.79532643402916536</v>
      </c>
      <c r="C177" s="12">
        <v>0.78280365064345414</v>
      </c>
      <c r="D177" s="12">
        <v>0.80804954875415513</v>
      </c>
    </row>
    <row r="178" spans="1:4" x14ac:dyDescent="0.55000000000000004">
      <c r="A178" s="2">
        <v>45572</v>
      </c>
      <c r="B178" s="12">
        <v>0.79531241131563946</v>
      </c>
      <c r="C178" s="12">
        <v>0.78279093839765901</v>
      </c>
      <c r="D178" s="12">
        <v>0.80803417689970092</v>
      </c>
    </row>
    <row r="179" spans="1:4" x14ac:dyDescent="0.55000000000000004">
      <c r="A179" s="3" t="s">
        <v>2</v>
      </c>
      <c r="B179" s="12">
        <v>138.0291213186961</v>
      </c>
      <c r="C179" s="12">
        <v>129.68810551099722</v>
      </c>
      <c r="D179" s="12">
        <v>138.95340023944408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8A87-9330-4202-84C5-33CC33600589}">
  <dimension ref="A1:G179"/>
  <sheetViews>
    <sheetView workbookViewId="0">
      <selection activeCell="O12" sqref="O12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24">
        <v>26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44375</v>
      </c>
      <c r="B7" s="12">
        <v>1.0023692315106829</v>
      </c>
      <c r="C7" s="12"/>
      <c r="D7" s="12"/>
    </row>
    <row r="8" spans="1:7" x14ac:dyDescent="0.55000000000000004">
      <c r="A8" s="2">
        <v>44382</v>
      </c>
      <c r="B8" s="12">
        <v>0.95552841533908861</v>
      </c>
      <c r="C8" s="12"/>
      <c r="D8" s="12"/>
    </row>
    <row r="9" spans="1:7" x14ac:dyDescent="0.55000000000000004">
      <c r="A9" s="2">
        <v>44389</v>
      </c>
      <c r="B9" s="12">
        <v>1.01015972954133</v>
      </c>
      <c r="C9" s="12"/>
      <c r="D9" s="12"/>
    </row>
    <row r="10" spans="1:7" x14ac:dyDescent="0.55000000000000004">
      <c r="A10" s="2">
        <v>44396</v>
      </c>
      <c r="B10" s="12">
        <v>1</v>
      </c>
      <c r="C10" s="12"/>
      <c r="D10" s="12"/>
    </row>
    <row r="11" spans="1:7" x14ac:dyDescent="0.55000000000000004">
      <c r="A11" s="2">
        <v>44403</v>
      </c>
      <c r="B11" s="12">
        <v>1.0232612577701079</v>
      </c>
      <c r="C11" s="12">
        <v>0.85457276182792463</v>
      </c>
      <c r="D11" s="12">
        <v>1.2252480402179</v>
      </c>
    </row>
    <row r="12" spans="1:7" x14ac:dyDescent="0.55000000000000004">
      <c r="A12" s="2">
        <v>44410</v>
      </c>
      <c r="B12" s="12">
        <v>1.045231101704001</v>
      </c>
      <c r="C12" s="12">
        <v>0.91299989736167086</v>
      </c>
      <c r="D12" s="12">
        <v>1.196613558365581</v>
      </c>
    </row>
    <row r="13" spans="1:7" x14ac:dyDescent="0.55000000000000004">
      <c r="A13" s="2">
        <v>44417</v>
      </c>
      <c r="B13" s="12">
        <v>1.0563948358656221</v>
      </c>
      <c r="C13" s="12">
        <v>0.94690948396509145</v>
      </c>
      <c r="D13" s="12">
        <v>1.1785393093440539</v>
      </c>
    </row>
    <row r="14" spans="1:7" x14ac:dyDescent="0.55000000000000004">
      <c r="A14" s="2">
        <v>44424</v>
      </c>
      <c r="B14" s="12">
        <v>1.064419232531143</v>
      </c>
      <c r="C14" s="12">
        <v>0.96858452614829016</v>
      </c>
      <c r="D14" s="12">
        <v>1.169736116978527</v>
      </c>
    </row>
    <row r="15" spans="1:7" x14ac:dyDescent="0.55000000000000004">
      <c r="A15" s="2">
        <v>44431</v>
      </c>
      <c r="B15" s="12">
        <v>1.053135171097467</v>
      </c>
      <c r="C15" s="12">
        <v>0.96881561340817235</v>
      </c>
      <c r="D15" s="12">
        <v>1.144793367543735</v>
      </c>
    </row>
    <row r="16" spans="1:7" x14ac:dyDescent="0.55000000000000004">
      <c r="A16" s="2">
        <v>44438</v>
      </c>
      <c r="B16" s="12">
        <v>1.056332820291179</v>
      </c>
      <c r="C16" s="12">
        <v>0.979261627562103</v>
      </c>
      <c r="D16" s="12">
        <v>1.1394697758169341</v>
      </c>
    </row>
    <row r="17" spans="1:4" x14ac:dyDescent="0.55000000000000004">
      <c r="A17" s="2">
        <v>44445</v>
      </c>
      <c r="B17" s="12">
        <v>1.0638351995437281</v>
      </c>
      <c r="C17" s="12">
        <v>0.99190205921811858</v>
      </c>
      <c r="D17" s="12">
        <v>1.14098496043083</v>
      </c>
    </row>
    <row r="18" spans="1:4" x14ac:dyDescent="0.55000000000000004">
      <c r="A18" s="2">
        <v>44452</v>
      </c>
      <c r="B18" s="12">
        <v>1.064832191162485</v>
      </c>
      <c r="C18" s="12">
        <v>0.99743277811774167</v>
      </c>
      <c r="D18" s="12">
        <v>1.13678597717194</v>
      </c>
    </row>
    <row r="19" spans="1:4" x14ac:dyDescent="0.55000000000000004">
      <c r="A19" s="2">
        <v>44459</v>
      </c>
      <c r="B19" s="12">
        <v>1.0698027343139169</v>
      </c>
      <c r="C19" s="12">
        <v>1.0058943198215899</v>
      </c>
      <c r="D19" s="12">
        <v>1.137771501233372</v>
      </c>
    </row>
    <row r="20" spans="1:4" x14ac:dyDescent="0.55000000000000004">
      <c r="A20" s="2">
        <v>44466</v>
      </c>
      <c r="B20" s="12">
        <v>1.075299908803504</v>
      </c>
      <c r="C20" s="12">
        <v>1.014463497159223</v>
      </c>
      <c r="D20" s="12">
        <v>1.1397846222271171</v>
      </c>
    </row>
    <row r="21" spans="1:4" x14ac:dyDescent="0.55000000000000004">
      <c r="A21" s="2">
        <v>44473</v>
      </c>
      <c r="B21" s="12">
        <v>1.0752783404594879</v>
      </c>
      <c r="C21" s="12">
        <v>1.0174036221523901</v>
      </c>
      <c r="D21" s="12">
        <v>1.136445245806416</v>
      </c>
    </row>
    <row r="22" spans="1:4" x14ac:dyDescent="0.55000000000000004">
      <c r="A22" s="2">
        <v>44480</v>
      </c>
      <c r="B22" s="12">
        <v>1.0761569468193051</v>
      </c>
      <c r="C22" s="12">
        <v>1.0156408836009481</v>
      </c>
      <c r="D22" s="12">
        <v>1.1402788061084781</v>
      </c>
    </row>
    <row r="23" spans="1:4" x14ac:dyDescent="0.55000000000000004">
      <c r="A23" s="2">
        <v>44487</v>
      </c>
      <c r="B23" s="12">
        <v>1.0899602691710579</v>
      </c>
      <c r="C23" s="12">
        <v>1.030463320659974</v>
      </c>
      <c r="D23" s="12">
        <v>1.152892455803828</v>
      </c>
    </row>
    <row r="24" spans="1:4" x14ac:dyDescent="0.55000000000000004">
      <c r="A24" s="2">
        <v>44494</v>
      </c>
      <c r="B24" s="12">
        <v>1.097866342905284</v>
      </c>
      <c r="C24" s="12">
        <v>1.040079920869827</v>
      </c>
      <c r="D24" s="12">
        <v>1.158863355304669</v>
      </c>
    </row>
    <row r="25" spans="1:4" x14ac:dyDescent="0.55000000000000004">
      <c r="A25" s="2">
        <v>44501</v>
      </c>
      <c r="B25" s="12">
        <v>1.106783459755565</v>
      </c>
      <c r="C25" s="12">
        <v>1.0504318388645919</v>
      </c>
      <c r="D25" s="12">
        <v>1.166158127987212</v>
      </c>
    </row>
    <row r="26" spans="1:4" x14ac:dyDescent="0.55000000000000004">
      <c r="A26" s="2">
        <v>44508</v>
      </c>
      <c r="B26" s="12">
        <v>1.1194647180709969</v>
      </c>
      <c r="C26" s="12">
        <v>1.0638773449196659</v>
      </c>
      <c r="D26" s="12">
        <v>1.1779565200727209</v>
      </c>
    </row>
    <row r="27" spans="1:4" x14ac:dyDescent="0.55000000000000004">
      <c r="A27" s="2">
        <v>44515</v>
      </c>
      <c r="B27" s="12">
        <v>1.122829010271561</v>
      </c>
      <c r="C27" s="12">
        <v>1.071516654594556</v>
      </c>
      <c r="D27" s="12">
        <v>1.176598591259842</v>
      </c>
    </row>
    <row r="28" spans="1:4" x14ac:dyDescent="0.55000000000000004">
      <c r="A28" s="2">
        <v>44522</v>
      </c>
      <c r="B28" s="12">
        <v>1.1287905375360341</v>
      </c>
      <c r="C28" s="12">
        <v>1.0787120179992511</v>
      </c>
      <c r="D28" s="12">
        <v>1.181193920499894</v>
      </c>
    </row>
    <row r="29" spans="1:4" x14ac:dyDescent="0.55000000000000004">
      <c r="A29" s="2">
        <v>44529</v>
      </c>
      <c r="B29" s="12">
        <v>1.137148880799828</v>
      </c>
      <c r="C29" s="12">
        <v>1.0880485436078311</v>
      </c>
      <c r="D29" s="12">
        <v>1.188464967579957</v>
      </c>
    </row>
    <row r="30" spans="1:4" x14ac:dyDescent="0.55000000000000004">
      <c r="A30" s="2">
        <v>44536</v>
      </c>
      <c r="B30" s="12">
        <v>1.141604187046904</v>
      </c>
      <c r="C30" s="12">
        <v>1.093516876984524</v>
      </c>
      <c r="D30" s="12">
        <v>1.1918061324091189</v>
      </c>
    </row>
    <row r="31" spans="1:4" x14ac:dyDescent="0.55000000000000004">
      <c r="A31" s="2">
        <v>44543</v>
      </c>
      <c r="B31" s="12">
        <v>1.1429284223703471</v>
      </c>
      <c r="C31" s="12">
        <v>1.0958916846980029</v>
      </c>
      <c r="D31" s="12">
        <v>1.1919840226016001</v>
      </c>
    </row>
    <row r="32" spans="1:4" x14ac:dyDescent="0.55000000000000004">
      <c r="A32" s="2">
        <v>44550</v>
      </c>
      <c r="B32" s="12">
        <v>1.136621341549976</v>
      </c>
      <c r="C32" s="12">
        <v>1.0920918272185041</v>
      </c>
      <c r="D32" s="12">
        <v>1.1829665252209449</v>
      </c>
    </row>
    <row r="33" spans="1:4" x14ac:dyDescent="0.55000000000000004">
      <c r="A33" s="2">
        <v>44557</v>
      </c>
      <c r="B33" s="12">
        <v>1.1375463529177889</v>
      </c>
      <c r="C33" s="12">
        <v>1.0943701370139469</v>
      </c>
      <c r="D33" s="12">
        <v>1.1824260012863199</v>
      </c>
    </row>
    <row r="34" spans="1:4" x14ac:dyDescent="0.55000000000000004">
      <c r="A34" s="2">
        <v>44564</v>
      </c>
      <c r="B34" s="12">
        <v>1.1391147324370161</v>
      </c>
      <c r="C34" s="12">
        <v>1.096625415539497</v>
      </c>
      <c r="D34" s="12">
        <v>1.1832503198156259</v>
      </c>
    </row>
    <row r="35" spans="1:4" x14ac:dyDescent="0.55000000000000004">
      <c r="A35" s="2">
        <v>44571</v>
      </c>
      <c r="B35" s="12">
        <v>1.137616032738038</v>
      </c>
      <c r="C35" s="12">
        <v>1.096270638741222</v>
      </c>
      <c r="D35" s="12">
        <v>1.1805207511793321</v>
      </c>
    </row>
    <row r="36" spans="1:4" x14ac:dyDescent="0.55000000000000004">
      <c r="A36" s="2">
        <v>44578</v>
      </c>
      <c r="B36" s="12">
        <v>1.139343472733664</v>
      </c>
      <c r="C36" s="12">
        <v>1.098577519637193</v>
      </c>
      <c r="D36" s="12">
        <v>1.181622166535417</v>
      </c>
    </row>
    <row r="37" spans="1:4" x14ac:dyDescent="0.55000000000000004">
      <c r="A37" s="2">
        <v>44585</v>
      </c>
      <c r="B37" s="12">
        <v>1.140321133285406</v>
      </c>
      <c r="C37" s="12">
        <v>1.1002629516435951</v>
      </c>
      <c r="D37" s="12">
        <v>1.1818377462177101</v>
      </c>
    </row>
    <row r="38" spans="1:4" x14ac:dyDescent="0.55000000000000004">
      <c r="A38" s="2">
        <v>44592</v>
      </c>
      <c r="B38" s="12">
        <v>1.14489525161328</v>
      </c>
      <c r="C38" s="12">
        <v>1.105269150344754</v>
      </c>
      <c r="D38" s="12">
        <v>1.185942027566568</v>
      </c>
    </row>
    <row r="39" spans="1:4" x14ac:dyDescent="0.55000000000000004">
      <c r="A39" s="2">
        <v>44599</v>
      </c>
      <c r="B39" s="12">
        <v>1.1504052498098161</v>
      </c>
      <c r="C39" s="12">
        <v>1.111186553664999</v>
      </c>
      <c r="D39" s="12">
        <v>1.191008147484274</v>
      </c>
    </row>
    <row r="40" spans="1:4" x14ac:dyDescent="0.55000000000000004">
      <c r="A40" s="2">
        <v>44606</v>
      </c>
      <c r="B40" s="12">
        <v>1.1499629797148849</v>
      </c>
      <c r="C40" s="12">
        <v>1.1116394485286321</v>
      </c>
      <c r="D40" s="12">
        <v>1.1896077064061441</v>
      </c>
    </row>
    <row r="41" spans="1:4" x14ac:dyDescent="0.55000000000000004">
      <c r="A41" s="2">
        <v>44613</v>
      </c>
      <c r="B41" s="12">
        <v>1.1507817022866611</v>
      </c>
      <c r="C41" s="12">
        <v>1.1129688847319239</v>
      </c>
      <c r="D41" s="12">
        <v>1.1898792001150711</v>
      </c>
    </row>
    <row r="42" spans="1:4" x14ac:dyDescent="0.55000000000000004">
      <c r="A42" s="2">
        <v>44620</v>
      </c>
      <c r="B42" s="12">
        <v>1.155069338074092</v>
      </c>
      <c r="C42" s="12">
        <v>1.1177931645113639</v>
      </c>
      <c r="D42" s="12">
        <v>1.19358859770998</v>
      </c>
    </row>
    <row r="43" spans="1:4" x14ac:dyDescent="0.55000000000000004">
      <c r="A43" s="2">
        <v>44627</v>
      </c>
      <c r="B43" s="12">
        <v>1.154296028618971</v>
      </c>
      <c r="C43" s="12">
        <v>1.1175353858945549</v>
      </c>
      <c r="D43" s="12">
        <v>1.192265890192802</v>
      </c>
    </row>
    <row r="44" spans="1:4" x14ac:dyDescent="0.55000000000000004">
      <c r="A44" s="2">
        <v>44634</v>
      </c>
      <c r="B44" s="12">
        <v>1.15810228935412</v>
      </c>
      <c r="C44" s="12">
        <v>1.1217166534916461</v>
      </c>
      <c r="D44" s="12">
        <v>1.195668182720123</v>
      </c>
    </row>
    <row r="45" spans="1:4" x14ac:dyDescent="0.55000000000000004">
      <c r="A45" s="2">
        <v>44641</v>
      </c>
      <c r="B45" s="12">
        <v>1.153616350522094</v>
      </c>
      <c r="C45" s="12">
        <v>1.1181637347244711</v>
      </c>
      <c r="D45" s="12">
        <v>1.190193030647563</v>
      </c>
    </row>
    <row r="46" spans="1:4" x14ac:dyDescent="0.55000000000000004">
      <c r="A46" s="2">
        <v>44648</v>
      </c>
      <c r="B46" s="12">
        <v>1.1541562597942909</v>
      </c>
      <c r="C46" s="12">
        <v>1.119141953766335</v>
      </c>
      <c r="D46" s="12">
        <v>1.1902660493956161</v>
      </c>
    </row>
    <row r="47" spans="1:4" x14ac:dyDescent="0.55000000000000004">
      <c r="A47" s="2">
        <v>44655</v>
      </c>
      <c r="B47" s="12">
        <v>1.1564865320397839</v>
      </c>
      <c r="C47" s="12">
        <v>1.121849988843922</v>
      </c>
      <c r="D47" s="12">
        <v>1.1921924607475149</v>
      </c>
    </row>
    <row r="48" spans="1:4" x14ac:dyDescent="0.55000000000000004">
      <c r="A48" s="2">
        <v>44662</v>
      </c>
      <c r="B48" s="12">
        <v>1.1555934891609789</v>
      </c>
      <c r="C48" s="12">
        <v>1.1213836877834611</v>
      </c>
      <c r="D48" s="12">
        <v>1.1908469212984569</v>
      </c>
    </row>
    <row r="49" spans="1:4" x14ac:dyDescent="0.55000000000000004">
      <c r="A49" s="2">
        <v>44669</v>
      </c>
      <c r="B49" s="12">
        <v>1.1559620567710791</v>
      </c>
      <c r="C49" s="12">
        <v>1.122179342382343</v>
      </c>
      <c r="D49" s="12">
        <v>1.19076178488335</v>
      </c>
    </row>
    <row r="50" spans="1:4" x14ac:dyDescent="0.55000000000000004">
      <c r="A50" s="2">
        <v>44676</v>
      </c>
      <c r="B50" s="12">
        <v>1.159374168573531</v>
      </c>
      <c r="C50" s="12">
        <v>1.125996942059952</v>
      </c>
      <c r="D50" s="12">
        <v>1.193740775438092</v>
      </c>
    </row>
    <row r="51" spans="1:4" x14ac:dyDescent="0.55000000000000004">
      <c r="A51" s="2">
        <v>44683</v>
      </c>
      <c r="B51" s="12">
        <v>1.1573376815184719</v>
      </c>
      <c r="C51" s="12">
        <v>1.1244565779279201</v>
      </c>
      <c r="D51" s="12">
        <v>1.1911802868642321</v>
      </c>
    </row>
    <row r="52" spans="1:4" x14ac:dyDescent="0.55000000000000004">
      <c r="A52" s="2">
        <v>44690</v>
      </c>
      <c r="B52" s="12">
        <v>1.1552135321896351</v>
      </c>
      <c r="C52" s="12">
        <v>1.1227634321511291</v>
      </c>
      <c r="D52" s="12">
        <v>1.188601504768656</v>
      </c>
    </row>
    <row r="53" spans="1:4" x14ac:dyDescent="0.55000000000000004">
      <c r="A53" s="2">
        <v>44697</v>
      </c>
      <c r="B53" s="12">
        <v>1.1518889073589611</v>
      </c>
      <c r="C53" s="12">
        <v>1.119869102940289</v>
      </c>
      <c r="D53" s="12">
        <v>1.1848242365227291</v>
      </c>
    </row>
    <row r="54" spans="1:4" x14ac:dyDescent="0.55000000000000004">
      <c r="A54" s="2">
        <v>44704</v>
      </c>
      <c r="B54" s="12">
        <v>1.147548236187806</v>
      </c>
      <c r="C54" s="12">
        <v>1.115953173517551</v>
      </c>
      <c r="D54" s="12">
        <v>1.1800378238335041</v>
      </c>
    </row>
    <row r="55" spans="1:4" x14ac:dyDescent="0.55000000000000004">
      <c r="A55" s="2">
        <v>44711</v>
      </c>
      <c r="B55" s="12">
        <v>1.1484006172897221</v>
      </c>
      <c r="C55" s="12">
        <v>1.11704168097038</v>
      </c>
      <c r="D55" s="12">
        <v>1.1806398993507079</v>
      </c>
    </row>
    <row r="56" spans="1:4" x14ac:dyDescent="0.55000000000000004">
      <c r="A56" s="2">
        <v>44718</v>
      </c>
      <c r="B56" s="12">
        <v>1.146924717481532</v>
      </c>
      <c r="C56" s="12">
        <v>1.1158805733892621</v>
      </c>
      <c r="D56" s="12">
        <v>1.178832519303316</v>
      </c>
    </row>
    <row r="57" spans="1:4" x14ac:dyDescent="0.55000000000000004">
      <c r="A57" s="2">
        <v>44725</v>
      </c>
      <c r="B57" s="12">
        <v>1.15258174911705</v>
      </c>
      <c r="C57" s="12">
        <v>1.121572085953747</v>
      </c>
      <c r="D57" s="12">
        <v>1.1844487795611049</v>
      </c>
    </row>
    <row r="58" spans="1:4" x14ac:dyDescent="0.55000000000000004">
      <c r="A58" s="2">
        <v>44732</v>
      </c>
      <c r="B58" s="12">
        <v>1.153779863215068</v>
      </c>
      <c r="C58" s="12">
        <v>1.1229906017187681</v>
      </c>
      <c r="D58" s="12">
        <v>1.185413280149568</v>
      </c>
    </row>
    <row r="59" spans="1:4" x14ac:dyDescent="0.55000000000000004">
      <c r="A59" s="2">
        <v>44739</v>
      </c>
      <c r="B59" s="12">
        <v>1.152872480028208</v>
      </c>
      <c r="C59" s="12">
        <v>1.1223754348475701</v>
      </c>
      <c r="D59" s="12">
        <v>1.184198187112762</v>
      </c>
    </row>
    <row r="60" spans="1:4" x14ac:dyDescent="0.55000000000000004">
      <c r="A60" s="2">
        <v>44746</v>
      </c>
      <c r="B60" s="12">
        <v>1.151735789898821</v>
      </c>
      <c r="C60" s="12">
        <v>1.121564060413923</v>
      </c>
      <c r="D60" s="12">
        <v>1.182719183462698</v>
      </c>
    </row>
    <row r="61" spans="1:4" x14ac:dyDescent="0.55000000000000004">
      <c r="A61" s="2">
        <v>44753</v>
      </c>
      <c r="B61" s="12">
        <v>1.151942489042342</v>
      </c>
      <c r="C61" s="12">
        <v>1.122002249810609</v>
      </c>
      <c r="D61" s="12">
        <v>1.182681673129492</v>
      </c>
    </row>
    <row r="62" spans="1:4" x14ac:dyDescent="0.55000000000000004">
      <c r="A62" s="2">
        <v>44760</v>
      </c>
      <c r="B62" s="12">
        <v>1.152282540857744</v>
      </c>
      <c r="C62" s="12">
        <v>1.1226139681287099</v>
      </c>
      <c r="D62" s="12">
        <v>1.182735198083112</v>
      </c>
    </row>
    <row r="63" spans="1:4" x14ac:dyDescent="0.55000000000000004">
      <c r="A63" s="2">
        <v>44767</v>
      </c>
      <c r="B63" s="12">
        <v>1.1541724223882479</v>
      </c>
      <c r="C63" s="12">
        <v>1.124664019021991</v>
      </c>
      <c r="D63" s="12">
        <v>1.184455053305576</v>
      </c>
    </row>
    <row r="64" spans="1:4" x14ac:dyDescent="0.55000000000000004">
      <c r="A64" s="2">
        <v>44774</v>
      </c>
      <c r="B64" s="12">
        <v>1.1573783977760419</v>
      </c>
      <c r="C64" s="12">
        <v>1.1280642152351441</v>
      </c>
      <c r="D64" s="12">
        <v>1.187454346612187</v>
      </c>
    </row>
    <row r="65" spans="1:4" x14ac:dyDescent="0.55000000000000004">
      <c r="A65" s="2">
        <v>44781</v>
      </c>
      <c r="B65" s="12">
        <v>1.160123236462264</v>
      </c>
      <c r="C65" s="12">
        <v>1.1309440857945141</v>
      </c>
      <c r="D65" s="12">
        <v>1.1900552296837581</v>
      </c>
    </row>
    <row r="66" spans="1:4" x14ac:dyDescent="0.55000000000000004">
      <c r="A66" s="2">
        <v>44788</v>
      </c>
      <c r="B66" s="12">
        <v>1.1587375855614599</v>
      </c>
      <c r="C66" s="12">
        <v>1.129826198799696</v>
      </c>
      <c r="D66" s="12">
        <v>1.18838879255874</v>
      </c>
    </row>
    <row r="67" spans="1:4" x14ac:dyDescent="0.55000000000000004">
      <c r="A67" s="2">
        <v>44795</v>
      </c>
      <c r="B67" s="12">
        <v>1.1600615093335229</v>
      </c>
      <c r="C67" s="12">
        <v>1.1314349593407509</v>
      </c>
      <c r="D67" s="12">
        <v>1.189412342554176</v>
      </c>
    </row>
    <row r="68" spans="1:4" x14ac:dyDescent="0.55000000000000004">
      <c r="A68" s="2">
        <v>44802</v>
      </c>
      <c r="B68" s="12">
        <v>1.1613019292520681</v>
      </c>
      <c r="C68" s="12">
        <v>1.132828676726052</v>
      </c>
      <c r="D68" s="12">
        <v>1.1904908470203821</v>
      </c>
    </row>
    <row r="69" spans="1:4" x14ac:dyDescent="0.55000000000000004">
      <c r="A69" s="2">
        <v>44809</v>
      </c>
      <c r="B69" s="12">
        <v>1.1615838080818941</v>
      </c>
      <c r="C69" s="12">
        <v>1.133360139320561</v>
      </c>
      <c r="D69" s="12">
        <v>1.190510320935509</v>
      </c>
    </row>
    <row r="70" spans="1:4" x14ac:dyDescent="0.55000000000000004">
      <c r="A70" s="2">
        <v>44816</v>
      </c>
      <c r="B70" s="12">
        <v>1.1614513571752889</v>
      </c>
      <c r="C70" s="12">
        <v>1.1335002036828239</v>
      </c>
      <c r="D70" s="12">
        <v>1.190091762402357</v>
      </c>
    </row>
    <row r="71" spans="1:4" x14ac:dyDescent="0.55000000000000004">
      <c r="A71" s="2">
        <v>44823</v>
      </c>
      <c r="B71" s="12">
        <v>1.161645750597555</v>
      </c>
      <c r="C71" s="12">
        <v>1.13395844506497</v>
      </c>
      <c r="D71" s="12">
        <v>1.190009083449298</v>
      </c>
    </row>
    <row r="72" spans="1:4" x14ac:dyDescent="0.55000000000000004">
      <c r="A72" s="2">
        <v>44830</v>
      </c>
      <c r="B72" s="12">
        <v>1.1637818137527829</v>
      </c>
      <c r="C72" s="12">
        <v>1.136213596322283</v>
      </c>
      <c r="D72" s="12">
        <v>1.1920189253196991</v>
      </c>
    </row>
    <row r="73" spans="1:4" x14ac:dyDescent="0.55000000000000004">
      <c r="A73" s="2">
        <v>44837</v>
      </c>
      <c r="B73" s="12">
        <v>1.162016548403896</v>
      </c>
      <c r="C73" s="12">
        <v>1.1347396399923599</v>
      </c>
      <c r="D73" s="12">
        <v>1.189949140027923</v>
      </c>
    </row>
    <row r="74" spans="1:4" x14ac:dyDescent="0.55000000000000004">
      <c r="A74" s="2">
        <v>44844</v>
      </c>
      <c r="B74" s="12">
        <v>1.1649247059699579</v>
      </c>
      <c r="C74" s="12">
        <v>1.137767056830614</v>
      </c>
      <c r="D74" s="12">
        <v>1.1927305878932859</v>
      </c>
    </row>
    <row r="75" spans="1:4" x14ac:dyDescent="0.55000000000000004">
      <c r="A75" s="2">
        <v>44851</v>
      </c>
      <c r="B75" s="12">
        <v>1.1620977403922761</v>
      </c>
      <c r="C75" s="12">
        <v>1.1352336665033509</v>
      </c>
      <c r="D75" s="12">
        <v>1.189597523463551</v>
      </c>
    </row>
    <row r="76" spans="1:4" x14ac:dyDescent="0.55000000000000004">
      <c r="A76" s="2">
        <v>44858</v>
      </c>
      <c r="B76" s="12">
        <v>1.162846137578083</v>
      </c>
      <c r="C76" s="12">
        <v>1.136193310103353</v>
      </c>
      <c r="D76" s="12">
        <v>1.1901241871924619</v>
      </c>
    </row>
    <row r="77" spans="1:4" x14ac:dyDescent="0.55000000000000004">
      <c r="A77" s="2">
        <v>44865</v>
      </c>
      <c r="B77" s="12">
        <v>1.165371664577465</v>
      </c>
      <c r="C77" s="12">
        <v>1.138911642709437</v>
      </c>
      <c r="D77" s="12">
        <v>1.1924464248773441</v>
      </c>
    </row>
    <row r="78" spans="1:4" x14ac:dyDescent="0.55000000000000004">
      <c r="A78" s="2">
        <v>44872</v>
      </c>
      <c r="B78" s="12">
        <v>1.166087920658579</v>
      </c>
      <c r="C78" s="12">
        <v>1.1397758590387581</v>
      </c>
      <c r="D78" s="12">
        <v>1.193007403975566</v>
      </c>
    </row>
    <row r="79" spans="1:4" x14ac:dyDescent="0.55000000000000004">
      <c r="A79" s="2">
        <v>44879</v>
      </c>
      <c r="B79" s="12">
        <v>1.16572832103841</v>
      </c>
      <c r="C79" s="12">
        <v>1.1396329246070691</v>
      </c>
      <c r="D79" s="12">
        <v>1.1924212517285511</v>
      </c>
    </row>
    <row r="80" spans="1:4" x14ac:dyDescent="0.55000000000000004">
      <c r="A80" s="2">
        <v>44886</v>
      </c>
      <c r="B80" s="12">
        <v>1.1670911413304761</v>
      </c>
      <c r="C80" s="12">
        <v>1.1410998063694899</v>
      </c>
      <c r="D80" s="12">
        <v>1.1936744924229901</v>
      </c>
    </row>
    <row r="81" spans="1:4" x14ac:dyDescent="0.55000000000000004">
      <c r="A81" s="2">
        <v>44893</v>
      </c>
      <c r="B81" s="12">
        <v>1.167648367192518</v>
      </c>
      <c r="C81" s="12">
        <v>1.141824068552082</v>
      </c>
      <c r="D81" s="12">
        <v>1.194056726388899</v>
      </c>
    </row>
    <row r="82" spans="1:4" x14ac:dyDescent="0.55000000000000004">
      <c r="A82" s="2">
        <v>44900</v>
      </c>
      <c r="B82" s="12">
        <v>1.1687266910029639</v>
      </c>
      <c r="C82" s="12">
        <v>1.1430445206757771</v>
      </c>
      <c r="D82" s="12">
        <v>1.194985893861066</v>
      </c>
    </row>
    <row r="83" spans="1:4" x14ac:dyDescent="0.55000000000000004">
      <c r="A83" s="2">
        <v>44907</v>
      </c>
      <c r="B83" s="12">
        <v>1.167405112121537</v>
      </c>
      <c r="C83" s="12">
        <v>1.142012803677062</v>
      </c>
      <c r="D83" s="12">
        <v>1.1933620108456171</v>
      </c>
    </row>
    <row r="84" spans="1:4" x14ac:dyDescent="0.55000000000000004">
      <c r="A84" s="2">
        <v>44914</v>
      </c>
      <c r="B84" s="12">
        <v>1.169165537993504</v>
      </c>
      <c r="C84" s="12">
        <v>1.143958779742686</v>
      </c>
      <c r="D84" s="12">
        <v>1.1949277189332921</v>
      </c>
    </row>
    <row r="85" spans="1:4" x14ac:dyDescent="0.55000000000000004">
      <c r="A85" s="2">
        <v>44921</v>
      </c>
      <c r="B85" s="12">
        <v>1.168249704741438</v>
      </c>
      <c r="C85" s="12">
        <v>1.143314235067681</v>
      </c>
      <c r="D85" s="12">
        <v>1.193729012345994</v>
      </c>
    </row>
    <row r="86" spans="1:4" x14ac:dyDescent="0.55000000000000004">
      <c r="A86" s="2">
        <v>44928</v>
      </c>
      <c r="B86" s="12">
        <v>1.166941227079793</v>
      </c>
      <c r="C86" s="12">
        <v>1.142240921397613</v>
      </c>
      <c r="D86" s="12">
        <v>1.192175662724718</v>
      </c>
    </row>
    <row r="87" spans="1:4" x14ac:dyDescent="0.55000000000000004">
      <c r="A87" s="2">
        <v>44935</v>
      </c>
      <c r="B87" s="12">
        <v>1.166907055639739</v>
      </c>
      <c r="C87" s="12">
        <v>1.1423620382105011</v>
      </c>
      <c r="D87" s="12">
        <v>1.1919794521838729</v>
      </c>
    </row>
    <row r="88" spans="1:4" x14ac:dyDescent="0.55000000000000004">
      <c r="A88" s="2">
        <v>44942</v>
      </c>
      <c r="B88" s="12">
        <v>1.1644729801733</v>
      </c>
      <c r="C88" s="12">
        <v>1.140197850029812</v>
      </c>
      <c r="D88" s="12">
        <v>1.189264934606072</v>
      </c>
    </row>
    <row r="89" spans="1:4" x14ac:dyDescent="0.55000000000000004">
      <c r="A89" s="2">
        <v>44949</v>
      </c>
      <c r="B89" s="12">
        <v>1.1637652461127319</v>
      </c>
      <c r="C89" s="12">
        <v>1.1396632223099821</v>
      </c>
      <c r="D89" s="12">
        <v>1.1883769885235911</v>
      </c>
    </row>
    <row r="90" spans="1:4" x14ac:dyDescent="0.55000000000000004">
      <c r="A90" s="2">
        <v>44956</v>
      </c>
      <c r="B90" s="12">
        <v>1.1620026484369921</v>
      </c>
      <c r="C90" s="12">
        <v>1.138092478695272</v>
      </c>
      <c r="D90" s="12">
        <v>1.186415146616673</v>
      </c>
    </row>
    <row r="91" spans="1:4" x14ac:dyDescent="0.55000000000000004">
      <c r="A91" s="2">
        <v>44963</v>
      </c>
      <c r="B91" s="12">
        <v>1.1616116036197011</v>
      </c>
      <c r="C91" s="12">
        <v>1.137833518474529</v>
      </c>
      <c r="D91" s="12">
        <v>1.185886595670842</v>
      </c>
    </row>
    <row r="92" spans="1:4" x14ac:dyDescent="0.55000000000000004">
      <c r="A92" s="2">
        <v>44970</v>
      </c>
      <c r="B92" s="12">
        <v>1.1609346903979221</v>
      </c>
      <c r="C92" s="12">
        <v>1.137300818878296</v>
      </c>
      <c r="D92" s="12">
        <v>1.185059689571494</v>
      </c>
    </row>
    <row r="93" spans="1:4" x14ac:dyDescent="0.55000000000000004">
      <c r="A93" s="2">
        <v>44977</v>
      </c>
      <c r="B93" s="12">
        <v>1.1588766224581291</v>
      </c>
      <c r="C93" s="12">
        <v>1.1354310200545079</v>
      </c>
      <c r="D93" s="12">
        <v>1.182806354907838</v>
      </c>
    </row>
    <row r="94" spans="1:4" x14ac:dyDescent="0.55000000000000004">
      <c r="A94" s="2">
        <v>44984</v>
      </c>
      <c r="B94" s="12">
        <v>1.1601379007805921</v>
      </c>
      <c r="C94" s="12">
        <v>1.136771301702963</v>
      </c>
      <c r="D94" s="12">
        <v>1.1839848057488049</v>
      </c>
    </row>
    <row r="95" spans="1:4" x14ac:dyDescent="0.55000000000000004">
      <c r="A95" s="2">
        <v>44991</v>
      </c>
      <c r="B95" s="12">
        <v>1.1572571470853279</v>
      </c>
      <c r="C95" s="12">
        <v>1.134142050007011</v>
      </c>
      <c r="D95" s="12">
        <v>1.1808433559727309</v>
      </c>
    </row>
    <row r="96" spans="1:4" x14ac:dyDescent="0.55000000000000004">
      <c r="A96" s="2">
        <v>44998</v>
      </c>
      <c r="B96" s="12">
        <v>1.15838286547967</v>
      </c>
      <c r="C96" s="12">
        <v>1.135359872119631</v>
      </c>
      <c r="D96" s="12">
        <v>1.1818727224626659</v>
      </c>
    </row>
    <row r="97" spans="1:4" x14ac:dyDescent="0.55000000000000004">
      <c r="A97" s="2">
        <v>45005</v>
      </c>
      <c r="B97" s="12">
        <v>1.1573581793063461</v>
      </c>
      <c r="C97" s="12">
        <v>1.134481035463625</v>
      </c>
      <c r="D97" s="12">
        <v>1.1806966474850771</v>
      </c>
    </row>
    <row r="98" spans="1:4" x14ac:dyDescent="0.55000000000000004">
      <c r="A98" s="2">
        <v>45012</v>
      </c>
      <c r="B98" s="12">
        <v>1.1582894478310379</v>
      </c>
      <c r="C98" s="12">
        <v>1.135507947642534</v>
      </c>
      <c r="D98" s="12">
        <v>1.181528009330223</v>
      </c>
    </row>
    <row r="99" spans="1:4" x14ac:dyDescent="0.55000000000000004">
      <c r="A99" s="2">
        <v>45019</v>
      </c>
      <c r="B99" s="12">
        <v>1.158031827258192</v>
      </c>
      <c r="C99" s="12">
        <v>1.1353543781313979</v>
      </c>
      <c r="D99" s="12">
        <v>1.181162233372516</v>
      </c>
    </row>
    <row r="100" spans="1:4" x14ac:dyDescent="0.55000000000000004">
      <c r="A100" s="2">
        <v>45026</v>
      </c>
      <c r="B100" s="12">
        <v>1.156577222567005</v>
      </c>
      <c r="C100" s="12">
        <v>1.134037737741729</v>
      </c>
      <c r="D100" s="12">
        <v>1.179564689288545</v>
      </c>
    </row>
    <row r="101" spans="1:4" x14ac:dyDescent="0.55000000000000004">
      <c r="A101" s="2">
        <v>45033</v>
      </c>
      <c r="B101" s="12">
        <v>1.1545697914011139</v>
      </c>
      <c r="C101" s="12">
        <v>1.132184713000999</v>
      </c>
      <c r="D101" s="12">
        <v>1.1773974581255771</v>
      </c>
    </row>
    <row r="102" spans="1:4" x14ac:dyDescent="0.55000000000000004">
      <c r="A102" s="2">
        <v>45040</v>
      </c>
      <c r="B102" s="12">
        <v>1.154190719594179</v>
      </c>
      <c r="C102" s="12">
        <v>1.1319161191616349</v>
      </c>
      <c r="D102" s="12">
        <v>1.176903654472208</v>
      </c>
    </row>
    <row r="103" spans="1:4" x14ac:dyDescent="0.55000000000000004">
      <c r="A103" s="2">
        <v>45047</v>
      </c>
      <c r="B103" s="12">
        <v>1.155194965923394</v>
      </c>
      <c r="C103" s="12">
        <v>1.1329829771256199</v>
      </c>
      <c r="D103" s="12">
        <v>1.1778424179684659</v>
      </c>
    </row>
    <row r="104" spans="1:4" x14ac:dyDescent="0.55000000000000004">
      <c r="A104" s="2">
        <v>45054</v>
      </c>
      <c r="B104" s="12">
        <v>1.154948937256377</v>
      </c>
      <c r="C104" s="12">
        <v>1.1328346390264441</v>
      </c>
      <c r="D104" s="12">
        <v>1.177494933255212</v>
      </c>
    </row>
    <row r="105" spans="1:4" x14ac:dyDescent="0.55000000000000004">
      <c r="A105" s="2">
        <v>45061</v>
      </c>
      <c r="B105" s="12">
        <v>1.155627370218645</v>
      </c>
      <c r="C105" s="12">
        <v>1.1335879895936389</v>
      </c>
      <c r="D105" s="12">
        <v>1.178095243649498</v>
      </c>
    </row>
    <row r="106" spans="1:4" x14ac:dyDescent="0.55000000000000004">
      <c r="A106" s="2">
        <v>45068</v>
      </c>
      <c r="B106" s="12">
        <v>1.15388026334448</v>
      </c>
      <c r="C106" s="12">
        <v>1.132006637296564</v>
      </c>
      <c r="D106" s="12">
        <v>1.17617655079801</v>
      </c>
    </row>
    <row r="107" spans="1:4" x14ac:dyDescent="0.55000000000000004">
      <c r="A107" s="2">
        <v>45075</v>
      </c>
      <c r="B107" s="12">
        <v>1.1549865655365921</v>
      </c>
      <c r="C107" s="12">
        <v>1.1331864429630381</v>
      </c>
      <c r="D107" s="12">
        <v>1.1772060765939849</v>
      </c>
    </row>
    <row r="108" spans="1:4" x14ac:dyDescent="0.55000000000000004">
      <c r="A108" s="2">
        <v>45082</v>
      </c>
      <c r="B108" s="12">
        <v>1.1562426198876941</v>
      </c>
      <c r="C108" s="12">
        <v>1.134488165755611</v>
      </c>
      <c r="D108" s="12">
        <v>1.178414228018267</v>
      </c>
    </row>
    <row r="109" spans="1:4" x14ac:dyDescent="0.55000000000000004">
      <c r="A109" s="2">
        <v>45089</v>
      </c>
      <c r="B109" s="12">
        <v>1.158250076520785</v>
      </c>
      <c r="C109" s="12">
        <v>1.136519786338152</v>
      </c>
      <c r="D109" s="12">
        <v>1.180395850461023</v>
      </c>
    </row>
    <row r="110" spans="1:4" x14ac:dyDescent="0.55000000000000004">
      <c r="A110" s="2">
        <v>45096</v>
      </c>
      <c r="B110" s="12">
        <v>1.1576039066354009</v>
      </c>
      <c r="C110" s="12">
        <v>1.135972193652053</v>
      </c>
      <c r="D110" s="12">
        <v>1.1796475407988709</v>
      </c>
    </row>
    <row r="111" spans="1:4" x14ac:dyDescent="0.55000000000000004">
      <c r="A111" s="2">
        <v>45103</v>
      </c>
      <c r="B111" s="12">
        <v>1.158755432743114</v>
      </c>
      <c r="C111" s="12">
        <v>1.13716862868367</v>
      </c>
      <c r="D111" s="12">
        <v>1.1807520178128199</v>
      </c>
    </row>
    <row r="112" spans="1:4" x14ac:dyDescent="0.55000000000000004">
      <c r="A112" s="2">
        <v>45110</v>
      </c>
      <c r="B112" s="12">
        <v>1.1588215125159149</v>
      </c>
      <c r="C112" s="12">
        <v>1.1373227419858609</v>
      </c>
      <c r="D112" s="12">
        <v>1.1807266735253299</v>
      </c>
    </row>
    <row r="113" spans="1:4" x14ac:dyDescent="0.55000000000000004">
      <c r="A113" s="2">
        <v>45117</v>
      </c>
      <c r="B113" s="12">
        <v>1.1593253855758241</v>
      </c>
      <c r="C113" s="12">
        <v>1.137909108636179</v>
      </c>
      <c r="D113" s="12">
        <v>1.181144732421908</v>
      </c>
    </row>
    <row r="114" spans="1:4" x14ac:dyDescent="0.55000000000000004">
      <c r="A114" s="2">
        <v>45124</v>
      </c>
      <c r="B114" s="12">
        <v>1.1582983480087641</v>
      </c>
      <c r="C114" s="12">
        <v>1.136996638786862</v>
      </c>
      <c r="D114" s="12">
        <v>1.1799991461991779</v>
      </c>
    </row>
    <row r="115" spans="1:4" x14ac:dyDescent="0.55000000000000004">
      <c r="A115" s="2">
        <v>45131</v>
      </c>
      <c r="B115" s="12">
        <v>1.159296138335745</v>
      </c>
      <c r="C115" s="12">
        <v>1.1380654381212609</v>
      </c>
      <c r="D115" s="12">
        <v>1.180922898931732</v>
      </c>
    </row>
    <row r="116" spans="1:4" x14ac:dyDescent="0.55000000000000004">
      <c r="A116" s="2">
        <v>45138</v>
      </c>
      <c r="B116" s="12">
        <v>1.1597950847550229</v>
      </c>
      <c r="C116" s="12">
        <v>1.138635865346822</v>
      </c>
      <c r="D116" s="12">
        <v>1.1813475049920299</v>
      </c>
    </row>
    <row r="117" spans="1:4" x14ac:dyDescent="0.55000000000000004">
      <c r="A117" s="2">
        <v>45145</v>
      </c>
      <c r="B117" s="12">
        <v>1.158582123474365</v>
      </c>
      <c r="C117" s="12">
        <v>1.137521360792902</v>
      </c>
      <c r="D117" s="12">
        <v>1.180032817932068</v>
      </c>
    </row>
    <row r="118" spans="1:4" x14ac:dyDescent="0.55000000000000004">
      <c r="A118" s="2">
        <v>45152</v>
      </c>
      <c r="B118" s="12">
        <v>1.159542697774508</v>
      </c>
      <c r="C118" s="12">
        <v>1.1385562266766269</v>
      </c>
      <c r="D118" s="12">
        <v>1.180916002617463</v>
      </c>
    </row>
    <row r="119" spans="1:4" x14ac:dyDescent="0.55000000000000004">
      <c r="A119" s="2">
        <v>45159</v>
      </c>
      <c r="B119" s="12">
        <v>1.1586825561841581</v>
      </c>
      <c r="C119" s="12">
        <v>1.137798503003369</v>
      </c>
      <c r="D119" s="12">
        <v>1.179949931786366</v>
      </c>
    </row>
    <row r="120" spans="1:4" x14ac:dyDescent="0.55000000000000004">
      <c r="A120" s="2">
        <v>45166</v>
      </c>
      <c r="B120" s="12">
        <v>1.1581364920296791</v>
      </c>
      <c r="C120" s="12">
        <v>1.1373398134981521</v>
      </c>
      <c r="D120" s="12">
        <v>1.179313445508773</v>
      </c>
    </row>
    <row r="121" spans="1:4" x14ac:dyDescent="0.55000000000000004">
      <c r="A121" s="2">
        <v>45173</v>
      </c>
      <c r="B121" s="12">
        <v>1.159370985460112</v>
      </c>
      <c r="C121" s="12">
        <v>1.138631600124731</v>
      </c>
      <c r="D121" s="12">
        <v>1.180488124323537</v>
      </c>
    </row>
    <row r="122" spans="1:4" x14ac:dyDescent="0.55000000000000004">
      <c r="A122" s="2">
        <v>45180</v>
      </c>
      <c r="B122" s="12">
        <v>1.159650804902429</v>
      </c>
      <c r="C122" s="12">
        <v>1.1389886628660491</v>
      </c>
      <c r="D122" s="12">
        <v>1.180687774298774</v>
      </c>
    </row>
    <row r="123" spans="1:4" x14ac:dyDescent="0.55000000000000004">
      <c r="A123" s="2">
        <v>45187</v>
      </c>
      <c r="B123" s="12">
        <v>1.159620495218483</v>
      </c>
      <c r="C123" s="12">
        <v>1.1390582685224551</v>
      </c>
      <c r="D123" s="12">
        <v>1.1805539102710529</v>
      </c>
    </row>
    <row r="124" spans="1:4" x14ac:dyDescent="0.55000000000000004">
      <c r="A124" s="2">
        <v>45194</v>
      </c>
      <c r="B124" s="12">
        <v>1.1595136887820821</v>
      </c>
      <c r="C124" s="12">
        <v>1.1390206682699691</v>
      </c>
      <c r="D124" s="12">
        <v>1.180375415412888</v>
      </c>
    </row>
    <row r="125" spans="1:4" x14ac:dyDescent="0.55000000000000004">
      <c r="A125" s="2">
        <v>45201</v>
      </c>
      <c r="B125" s="12">
        <v>1.16097302374828</v>
      </c>
      <c r="C125" s="12">
        <v>1.140527348562564</v>
      </c>
      <c r="D125" s="12">
        <v>1.181785218539446</v>
      </c>
    </row>
    <row r="126" spans="1:4" x14ac:dyDescent="0.55000000000000004">
      <c r="A126" s="2">
        <v>45208</v>
      </c>
      <c r="B126" s="12">
        <v>1.1603209763649931</v>
      </c>
      <c r="C126" s="12">
        <v>1.13997240064334</v>
      </c>
      <c r="D126" s="12">
        <v>1.1810327753836889</v>
      </c>
    </row>
    <row r="127" spans="1:4" x14ac:dyDescent="0.55000000000000004">
      <c r="A127" s="2">
        <v>45215</v>
      </c>
      <c r="B127" s="12">
        <v>1.1585261482203859</v>
      </c>
      <c r="C127" s="12">
        <v>1.138291284715329</v>
      </c>
      <c r="D127" s="12">
        <v>1.1791207172828579</v>
      </c>
    </row>
    <row r="128" spans="1:4" x14ac:dyDescent="0.55000000000000004">
      <c r="A128" s="2">
        <v>45222</v>
      </c>
      <c r="B128" s="12">
        <v>1.156707658762353</v>
      </c>
      <c r="C128" s="12">
        <v>1.1365918592555959</v>
      </c>
      <c r="D128" s="12">
        <v>1.177179474711161</v>
      </c>
    </row>
    <row r="129" spans="1:4" x14ac:dyDescent="0.55000000000000004">
      <c r="A129" s="2">
        <v>45229</v>
      </c>
      <c r="B129" s="12">
        <v>1.1562372023268881</v>
      </c>
      <c r="C129" s="12">
        <v>1.136198759277623</v>
      </c>
      <c r="D129" s="12">
        <v>1.1766290511483031</v>
      </c>
    </row>
    <row r="130" spans="1:4" x14ac:dyDescent="0.55000000000000004">
      <c r="A130" s="2">
        <v>45236</v>
      </c>
      <c r="B130" s="12">
        <v>1.1564111417535849</v>
      </c>
      <c r="C130" s="12">
        <v>1.1364314169058769</v>
      </c>
      <c r="D130" s="12">
        <v>1.1767421323257821</v>
      </c>
    </row>
    <row r="131" spans="1:4" x14ac:dyDescent="0.55000000000000004">
      <c r="A131" s="2">
        <v>45243</v>
      </c>
      <c r="B131" s="12">
        <v>1.1554186097196451</v>
      </c>
      <c r="C131" s="12">
        <v>1.1355341523206519</v>
      </c>
      <c r="D131" s="12">
        <v>1.175651265933481</v>
      </c>
    </row>
    <row r="132" spans="1:4" x14ac:dyDescent="0.55000000000000004">
      <c r="A132" s="2">
        <v>45250</v>
      </c>
      <c r="B132" s="12">
        <v>1.154668505518222</v>
      </c>
      <c r="C132" s="12">
        <v>1.1348736757148079</v>
      </c>
      <c r="D132" s="12">
        <v>1.174808603077274</v>
      </c>
    </row>
    <row r="133" spans="1:4" x14ac:dyDescent="0.55000000000000004">
      <c r="A133" s="2">
        <v>45257</v>
      </c>
      <c r="B133" s="12">
        <v>1.155120918460715</v>
      </c>
      <c r="C133" s="12">
        <v>1.135387886340864</v>
      </c>
      <c r="D133" s="12">
        <v>1.175196910516396</v>
      </c>
    </row>
    <row r="134" spans="1:4" x14ac:dyDescent="0.55000000000000004">
      <c r="A134" s="2">
        <v>45264</v>
      </c>
      <c r="B134" s="12">
        <v>1.1554065282226089</v>
      </c>
      <c r="C134" s="12">
        <v>1.135754963688949</v>
      </c>
      <c r="D134" s="12">
        <v>1.1753981167939951</v>
      </c>
    </row>
    <row r="135" spans="1:4" x14ac:dyDescent="0.55000000000000004">
      <c r="A135" s="2">
        <v>45271</v>
      </c>
      <c r="B135" s="12">
        <v>1.1560056249002091</v>
      </c>
      <c r="C135" s="12">
        <v>1.136416961211123</v>
      </c>
      <c r="D135" s="12">
        <v>1.175931942600297</v>
      </c>
    </row>
    <row r="136" spans="1:4" x14ac:dyDescent="0.55000000000000004">
      <c r="A136" s="2">
        <v>45278</v>
      </c>
      <c r="B136" s="12">
        <v>1.157460305610956</v>
      </c>
      <c r="C136" s="12">
        <v>1.137908066126794</v>
      </c>
      <c r="D136" s="12">
        <v>1.177348503754897</v>
      </c>
    </row>
    <row r="137" spans="1:4" x14ac:dyDescent="0.55000000000000004">
      <c r="A137" s="2">
        <v>45285</v>
      </c>
      <c r="B137" s="12">
        <v>1.157709828445439</v>
      </c>
      <c r="C137" s="12">
        <v>1.138221354317186</v>
      </c>
      <c r="D137" s="12">
        <v>1.177531981626899</v>
      </c>
    </row>
    <row r="138" spans="1:4" x14ac:dyDescent="0.55000000000000004">
      <c r="A138" s="2">
        <v>45292</v>
      </c>
      <c r="B138" s="12">
        <v>1.1589862981795269</v>
      </c>
      <c r="C138" s="12">
        <v>1.139526781092455</v>
      </c>
      <c r="D138" s="12">
        <v>1.1787781223361169</v>
      </c>
    </row>
    <row r="139" spans="1:4" x14ac:dyDescent="0.55000000000000004">
      <c r="A139" s="2">
        <v>45299</v>
      </c>
      <c r="B139" s="12">
        <v>1.1609993345983129</v>
      </c>
      <c r="C139" s="12">
        <v>1.1415537592080209</v>
      </c>
      <c r="D139" s="12">
        <v>1.1807761518589139</v>
      </c>
    </row>
    <row r="140" spans="1:4" x14ac:dyDescent="0.55000000000000004">
      <c r="A140" s="2">
        <v>45306</v>
      </c>
      <c r="B140" s="12">
        <v>1.160315301094542</v>
      </c>
      <c r="C140" s="12">
        <v>1.140966472198218</v>
      </c>
      <c r="D140" s="12">
        <v>1.1799922528487941</v>
      </c>
    </row>
    <row r="141" spans="1:4" x14ac:dyDescent="0.55000000000000004">
      <c r="A141" s="2">
        <v>45313</v>
      </c>
      <c r="B141" s="12">
        <v>1.160167551157961</v>
      </c>
      <c r="C141" s="12">
        <v>1.140899752004642</v>
      </c>
      <c r="D141" s="12">
        <v>1.1797607497020319</v>
      </c>
    </row>
    <row r="142" spans="1:4" x14ac:dyDescent="0.55000000000000004">
      <c r="A142" s="2">
        <v>45320</v>
      </c>
      <c r="B142" s="12">
        <v>1.1597802920538129</v>
      </c>
      <c r="C142" s="12">
        <v>1.1405951208523</v>
      </c>
      <c r="D142" s="12">
        <v>1.1792881639115911</v>
      </c>
    </row>
    <row r="143" spans="1:4" x14ac:dyDescent="0.55000000000000004">
      <c r="A143" s="2">
        <v>45327</v>
      </c>
      <c r="B143" s="12">
        <v>1.159558955769481</v>
      </c>
      <c r="C143" s="12">
        <v>1.1404631644165999</v>
      </c>
      <c r="D143" s="12">
        <v>1.178974484978673</v>
      </c>
    </row>
    <row r="144" spans="1:4" x14ac:dyDescent="0.55000000000000004">
      <c r="A144" s="2">
        <v>45334</v>
      </c>
      <c r="B144" s="12">
        <v>1.16054725429495</v>
      </c>
      <c r="C144" s="12">
        <v>1.1414884563691119</v>
      </c>
      <c r="D144" s="12">
        <v>1.179924266370348</v>
      </c>
    </row>
    <row r="145" spans="1:4" x14ac:dyDescent="0.55000000000000004">
      <c r="A145" s="2">
        <v>45341</v>
      </c>
      <c r="B145" s="12">
        <v>1.158911930509807</v>
      </c>
      <c r="C145" s="12">
        <v>1.139973877723893</v>
      </c>
      <c r="D145" s="12">
        <v>1.1781645956305571</v>
      </c>
    </row>
    <row r="146" spans="1:4" x14ac:dyDescent="0.55000000000000004">
      <c r="A146" s="2">
        <v>45348</v>
      </c>
      <c r="B146" s="12">
        <v>1.1591509383641621</v>
      </c>
      <c r="C146" s="12">
        <v>1.140264654256709</v>
      </c>
      <c r="D146" s="12">
        <v>1.1783500373309159</v>
      </c>
    </row>
    <row r="147" spans="1:4" x14ac:dyDescent="0.55000000000000004">
      <c r="A147" s="2">
        <v>45355</v>
      </c>
      <c r="B147" s="12">
        <v>1.159430450376024</v>
      </c>
      <c r="C147" s="12">
        <v>1.140588400007563</v>
      </c>
      <c r="D147" s="12">
        <v>1.1785837636523699</v>
      </c>
    </row>
    <row r="148" spans="1:4" x14ac:dyDescent="0.55000000000000004">
      <c r="A148" s="2">
        <v>45362</v>
      </c>
      <c r="B148" s="12">
        <v>1.1598697284648869</v>
      </c>
      <c r="C148" s="12">
        <v>1.1410717068184411</v>
      </c>
      <c r="D148" s="12">
        <v>1.1789774288245189</v>
      </c>
    </row>
    <row r="149" spans="1:4" x14ac:dyDescent="0.55000000000000004">
      <c r="A149" s="2">
        <v>45369</v>
      </c>
      <c r="B149" s="12">
        <v>1.1588552873842779</v>
      </c>
      <c r="C149" s="12">
        <v>1.140127754288998</v>
      </c>
      <c r="D149" s="12">
        <v>1.177890435564372</v>
      </c>
    </row>
    <row r="150" spans="1:4" x14ac:dyDescent="0.55000000000000004">
      <c r="A150" s="2">
        <v>45376</v>
      </c>
      <c r="B150" s="12">
        <v>1.15881644028068</v>
      </c>
      <c r="C150" s="12">
        <v>1.140135498197923</v>
      </c>
      <c r="D150" s="12">
        <v>1.1778034666820549</v>
      </c>
    </row>
    <row r="151" spans="1:4" x14ac:dyDescent="0.55000000000000004">
      <c r="A151" s="2">
        <v>45383</v>
      </c>
      <c r="B151" s="12">
        <v>1.1575405438134989</v>
      </c>
      <c r="C151" s="12">
        <v>1.1389436473865431</v>
      </c>
      <c r="D151" s="12">
        <v>1.1764410940318499</v>
      </c>
    </row>
    <row r="152" spans="1:4" x14ac:dyDescent="0.55000000000000004">
      <c r="A152" s="2">
        <v>45390</v>
      </c>
      <c r="B152" s="12">
        <v>1.158310851062794</v>
      </c>
      <c r="C152" s="12">
        <v>1.1397590789658749</v>
      </c>
      <c r="D152" s="12">
        <v>1.177164588947297</v>
      </c>
    </row>
    <row r="153" spans="1:4" x14ac:dyDescent="0.55000000000000004">
      <c r="A153" s="2">
        <v>45397</v>
      </c>
      <c r="B153" s="12">
        <v>1.1596862177807621</v>
      </c>
      <c r="C153" s="12">
        <v>1.141163982596904</v>
      </c>
      <c r="D153" s="12">
        <v>1.178509087405804</v>
      </c>
    </row>
    <row r="154" spans="1:4" x14ac:dyDescent="0.55000000000000004">
      <c r="A154" s="2">
        <v>45404</v>
      </c>
      <c r="B154" s="12">
        <v>1.158489576475771</v>
      </c>
      <c r="C154" s="12">
        <v>1.1400513220535311</v>
      </c>
      <c r="D154" s="12">
        <v>1.1772260360924289</v>
      </c>
    </row>
    <row r="155" spans="1:4" x14ac:dyDescent="0.55000000000000004">
      <c r="A155" s="2">
        <v>45411</v>
      </c>
      <c r="B155" s="12">
        <v>1.1586756514187899</v>
      </c>
      <c r="C155" s="12">
        <v>1.1402769293790329</v>
      </c>
      <c r="D155" s="12">
        <v>1.177371242547077</v>
      </c>
    </row>
    <row r="156" spans="1:4" x14ac:dyDescent="0.55000000000000004">
      <c r="A156" s="2">
        <v>45418</v>
      </c>
      <c r="B156" s="12">
        <v>1.158859380906883</v>
      </c>
      <c r="C156" s="12">
        <v>1.140495715526147</v>
      </c>
      <c r="D156" s="12">
        <v>1.1775187284209441</v>
      </c>
    </row>
    <row r="157" spans="1:4" x14ac:dyDescent="0.55000000000000004">
      <c r="A157" s="2">
        <v>45425</v>
      </c>
      <c r="B157" s="12">
        <v>1.159670731222074</v>
      </c>
      <c r="C157" s="12">
        <v>1.1413292357472979</v>
      </c>
      <c r="D157" s="12">
        <v>1.1783069799071539</v>
      </c>
    </row>
    <row r="158" spans="1:4" x14ac:dyDescent="0.55000000000000004">
      <c r="A158" s="2">
        <v>45432</v>
      </c>
      <c r="B158" s="12">
        <v>1.1598036021868521</v>
      </c>
      <c r="C158" s="12">
        <v>1.1414964314194429</v>
      </c>
      <c r="D158" s="12">
        <v>1.17840438096939</v>
      </c>
    </row>
    <row r="159" spans="1:4" x14ac:dyDescent="0.55000000000000004">
      <c r="A159" s="2">
        <v>45439</v>
      </c>
      <c r="B159" s="12">
        <v>1.1607170274655949</v>
      </c>
      <c r="C159" s="12">
        <v>1.142430261162106</v>
      </c>
      <c r="D159" s="12">
        <v>1.1792965081983211</v>
      </c>
    </row>
    <row r="160" spans="1:4" x14ac:dyDescent="0.55000000000000004">
      <c r="A160" s="2">
        <v>45446</v>
      </c>
      <c r="B160" s="12">
        <v>1.15965218870807</v>
      </c>
      <c r="C160" s="12">
        <v>1.141431800002352</v>
      </c>
      <c r="D160" s="12">
        <v>1.17816342489551</v>
      </c>
    </row>
    <row r="161" spans="1:4" x14ac:dyDescent="0.55000000000000004">
      <c r="A161" s="2">
        <v>45453</v>
      </c>
      <c r="B161" s="12">
        <v>1.1596814346998541</v>
      </c>
      <c r="C161" s="12">
        <v>1.141498938853396</v>
      </c>
      <c r="D161" s="12">
        <v>1.1781535525021061</v>
      </c>
    </row>
    <row r="162" spans="1:4" x14ac:dyDescent="0.55000000000000004">
      <c r="A162" s="2">
        <v>45460</v>
      </c>
      <c r="B162" s="12">
        <v>1.1601656944729231</v>
      </c>
      <c r="C162" s="12">
        <v>1.1420167938713091</v>
      </c>
      <c r="D162" s="12">
        <v>1.1786030169215851</v>
      </c>
    </row>
    <row r="163" spans="1:4" x14ac:dyDescent="0.55000000000000004">
      <c r="A163" s="2">
        <v>45467</v>
      </c>
      <c r="B163" s="12">
        <v>1.1604251800827341</v>
      </c>
      <c r="C163" s="12">
        <v>1.1423153363339951</v>
      </c>
      <c r="D163" s="12">
        <v>1.1788221305787709</v>
      </c>
    </row>
    <row r="164" spans="1:4" x14ac:dyDescent="0.55000000000000004">
      <c r="A164" s="2">
        <v>45474</v>
      </c>
      <c r="B164" s="12">
        <v>1.15957303266366</v>
      </c>
      <c r="C164" s="12">
        <v>1.141538017757983</v>
      </c>
      <c r="D164" s="12">
        <v>1.177892980491053</v>
      </c>
    </row>
    <row r="165" spans="1:4" x14ac:dyDescent="0.55000000000000004">
      <c r="A165" s="2">
        <v>45481</v>
      </c>
      <c r="B165" s="12">
        <v>1.158323540834248</v>
      </c>
      <c r="C165" s="12">
        <v>1.140365277872432</v>
      </c>
      <c r="D165" s="12">
        <v>1.176564607223058</v>
      </c>
    </row>
    <row r="166" spans="1:4" x14ac:dyDescent="0.55000000000000004">
      <c r="A166" s="2">
        <v>45488</v>
      </c>
      <c r="B166" s="12">
        <v>1.158234159228158</v>
      </c>
      <c r="C166" s="12">
        <v>1.1403097058924001</v>
      </c>
      <c r="D166" s="12">
        <v>1.1764403658680631</v>
      </c>
    </row>
    <row r="167" spans="1:4" x14ac:dyDescent="0.55000000000000004">
      <c r="A167" s="2">
        <v>45495</v>
      </c>
      <c r="B167" s="12">
        <v>1.157800114373202</v>
      </c>
      <c r="C167" s="12">
        <v>1.1399195998898559</v>
      </c>
      <c r="D167" s="12">
        <v>1.175961098460035</v>
      </c>
    </row>
    <row r="168" spans="1:4" x14ac:dyDescent="0.55000000000000004">
      <c r="A168" s="2">
        <v>45502</v>
      </c>
      <c r="B168" s="12">
        <v>1.157290403474541</v>
      </c>
      <c r="C168" s="12">
        <v>1.139456321726531</v>
      </c>
      <c r="D168" s="12">
        <v>1.1754036134925261</v>
      </c>
    </row>
    <row r="169" spans="1:4" x14ac:dyDescent="0.55000000000000004">
      <c r="A169" s="2">
        <v>45509</v>
      </c>
      <c r="B169" s="12">
        <v>1.157668450658083</v>
      </c>
      <c r="C169" s="12">
        <v>1.139862885214775</v>
      </c>
      <c r="D169" s="12">
        <v>1.1757521532044291</v>
      </c>
    </row>
    <row r="170" spans="1:4" x14ac:dyDescent="0.55000000000000004">
      <c r="A170" s="2">
        <v>45516</v>
      </c>
      <c r="B170" s="12">
        <v>1.1576928050222559</v>
      </c>
      <c r="C170" s="12">
        <v>1.139917606508192</v>
      </c>
      <c r="D170" s="12">
        <v>1.175745179430796</v>
      </c>
    </row>
    <row r="171" spans="1:4" x14ac:dyDescent="0.55000000000000004">
      <c r="A171" s="2">
        <v>45523</v>
      </c>
      <c r="B171" s="12">
        <v>1.1576944165770551</v>
      </c>
      <c r="C171" s="12">
        <v>1.139949209907217</v>
      </c>
      <c r="D171" s="12">
        <v>1.17571585692206</v>
      </c>
    </row>
    <row r="172" spans="1:4" x14ac:dyDescent="0.55000000000000004">
      <c r="A172" s="2">
        <v>45530</v>
      </c>
      <c r="B172" s="12">
        <v>1.157930945730784</v>
      </c>
      <c r="C172" s="12">
        <v>1.1402268779225579</v>
      </c>
      <c r="D172" s="12">
        <v>1.1759099009522329</v>
      </c>
    </row>
    <row r="173" spans="1:4" x14ac:dyDescent="0.55000000000000004">
      <c r="A173" s="2">
        <v>45537</v>
      </c>
      <c r="B173" s="12">
        <v>1.1577050129831239</v>
      </c>
      <c r="C173" s="12">
        <v>1.1400250866080699</v>
      </c>
      <c r="D173" s="12">
        <v>1.175659126128539</v>
      </c>
    </row>
    <row r="174" spans="1:4" x14ac:dyDescent="0.55000000000000004">
      <c r="A174" s="2">
        <v>45544</v>
      </c>
      <c r="B174" s="12">
        <v>1.15752449309354</v>
      </c>
      <c r="C174" s="12">
        <v>1.1398938389665501</v>
      </c>
      <c r="D174" s="12">
        <v>1.17542783925054</v>
      </c>
    </row>
    <row r="175" spans="1:4" x14ac:dyDescent="0.55000000000000004">
      <c r="A175" s="2">
        <v>45551</v>
      </c>
      <c r="B175" s="12">
        <v>1.157200083478378</v>
      </c>
      <c r="C175" s="12">
        <v>1.13958935482834</v>
      </c>
      <c r="D175" s="12">
        <v>1.17508296083029</v>
      </c>
    </row>
    <row r="176" spans="1:4" x14ac:dyDescent="0.55000000000000004">
      <c r="A176" s="2">
        <v>45558</v>
      </c>
      <c r="B176" s="12">
        <v>1.1575767752944659</v>
      </c>
      <c r="C176" s="12">
        <v>1.139969345649068</v>
      </c>
      <c r="D176" s="12">
        <v>1.175456161005964</v>
      </c>
    </row>
    <row r="177" spans="1:4" x14ac:dyDescent="0.55000000000000004">
      <c r="A177" s="2">
        <v>45565</v>
      </c>
      <c r="B177" s="12">
        <v>1.1574876796682609</v>
      </c>
      <c r="C177" s="12">
        <v>1.139886042723578</v>
      </c>
      <c r="D177" s="12">
        <v>1.175361113627313</v>
      </c>
    </row>
    <row r="178" spans="1:4" x14ac:dyDescent="0.55000000000000004">
      <c r="A178" s="2">
        <v>45572</v>
      </c>
      <c r="B178" s="12">
        <v>1.157453781302064</v>
      </c>
      <c r="C178" s="12">
        <v>1.13985440899331</v>
      </c>
      <c r="D178" s="12">
        <v>1.1753248882316769</v>
      </c>
    </row>
    <row r="179" spans="1:4" x14ac:dyDescent="0.55000000000000004">
      <c r="A179" s="3" t="s">
        <v>2</v>
      </c>
      <c r="B179" s="12">
        <v>196.93840734981021</v>
      </c>
      <c r="C179" s="12">
        <v>187.84403640937464</v>
      </c>
      <c r="D179" s="12">
        <v>198.31686617812809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7596-AB60-4801-8063-69EFFA080857}">
  <dimension ref="A1:G179"/>
  <sheetViews>
    <sheetView workbookViewId="0">
      <selection activeCell="C4" sqref="C3:C4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6">
        <v>26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44375</v>
      </c>
      <c r="B7" s="12">
        <v>0.99454343419975944</v>
      </c>
      <c r="C7" s="12"/>
      <c r="D7" s="12"/>
    </row>
    <row r="8" spans="1:7" x14ac:dyDescent="0.55000000000000004">
      <c r="A8" s="2">
        <v>44382</v>
      </c>
      <c r="B8" s="12">
        <v>0.97970673277573506</v>
      </c>
      <c r="C8" s="12"/>
      <c r="D8" s="12"/>
    </row>
    <row r="9" spans="1:7" x14ac:dyDescent="0.55000000000000004">
      <c r="A9" s="2">
        <v>44389</v>
      </c>
      <c r="B9" s="12">
        <v>0.96977937187284191</v>
      </c>
      <c r="C9" s="12"/>
      <c r="D9" s="12"/>
    </row>
    <row r="10" spans="1:7" x14ac:dyDescent="0.55000000000000004">
      <c r="A10" s="2">
        <v>44396</v>
      </c>
      <c r="B10" s="12">
        <v>1</v>
      </c>
      <c r="C10" s="12"/>
      <c r="D10" s="12"/>
    </row>
    <row r="11" spans="1:7" x14ac:dyDescent="0.55000000000000004">
      <c r="A11" s="2">
        <v>44403</v>
      </c>
      <c r="B11" s="12">
        <v>1.0102119534309619</v>
      </c>
      <c r="C11" s="12">
        <v>0.8454668792657849</v>
      </c>
      <c r="D11" s="12">
        <v>1.207058745744175</v>
      </c>
    </row>
    <row r="12" spans="1:7" x14ac:dyDescent="0.55000000000000004">
      <c r="A12" s="2">
        <v>44410</v>
      </c>
      <c r="B12" s="12">
        <v>0.99833690960800003</v>
      </c>
      <c r="C12" s="12">
        <v>0.87450645421490025</v>
      </c>
      <c r="D12" s="12">
        <v>1.139701805837936</v>
      </c>
    </row>
    <row r="13" spans="1:7" x14ac:dyDescent="0.55000000000000004">
      <c r="A13" s="2">
        <v>44417</v>
      </c>
      <c r="B13" s="12">
        <v>1.0012180482952939</v>
      </c>
      <c r="C13" s="12">
        <v>0.89898395557162369</v>
      </c>
      <c r="D13" s="12">
        <v>1.115078388239791</v>
      </c>
    </row>
    <row r="14" spans="1:7" x14ac:dyDescent="0.55000000000000004">
      <c r="A14" s="2">
        <v>44424</v>
      </c>
      <c r="B14" s="12">
        <v>1.0053553415256009</v>
      </c>
      <c r="C14" s="12">
        <v>0.91567863489032852</v>
      </c>
      <c r="D14" s="12">
        <v>1.1038145089571909</v>
      </c>
    </row>
    <row r="15" spans="1:7" x14ac:dyDescent="0.55000000000000004">
      <c r="A15" s="2">
        <v>44431</v>
      </c>
      <c r="B15" s="12">
        <v>1.0211846064886509</v>
      </c>
      <c r="C15" s="12">
        <v>0.94025347070120224</v>
      </c>
      <c r="D15" s="12">
        <v>1.10908178807539</v>
      </c>
    </row>
    <row r="16" spans="1:7" x14ac:dyDescent="0.55000000000000004">
      <c r="A16" s="2">
        <v>44438</v>
      </c>
      <c r="B16" s="12">
        <v>1.0300434305574131</v>
      </c>
      <c r="C16" s="12">
        <v>0.95547316745231037</v>
      </c>
      <c r="D16" s="12">
        <v>1.110433557923477</v>
      </c>
    </row>
    <row r="17" spans="1:4" x14ac:dyDescent="0.55000000000000004">
      <c r="A17" s="2">
        <v>44445</v>
      </c>
      <c r="B17" s="12">
        <v>1.032397210385503</v>
      </c>
      <c r="C17" s="12">
        <v>0.96311357849941082</v>
      </c>
      <c r="D17" s="12">
        <v>1.106664908278439</v>
      </c>
    </row>
    <row r="18" spans="1:4" x14ac:dyDescent="0.55000000000000004">
      <c r="A18" s="2">
        <v>44452</v>
      </c>
      <c r="B18" s="12">
        <v>1.0289430289318939</v>
      </c>
      <c r="C18" s="12">
        <v>0.96440193531024454</v>
      </c>
      <c r="D18" s="12">
        <v>1.097803434464234</v>
      </c>
    </row>
    <row r="19" spans="1:4" x14ac:dyDescent="0.55000000000000004">
      <c r="A19" s="2">
        <v>44459</v>
      </c>
      <c r="B19" s="12">
        <v>1.0198098713385839</v>
      </c>
      <c r="C19" s="12">
        <v>0.95949783657288823</v>
      </c>
      <c r="D19" s="12">
        <v>1.0839129949415101</v>
      </c>
    </row>
    <row r="20" spans="1:4" x14ac:dyDescent="0.55000000000000004">
      <c r="A20" s="2">
        <v>44466</v>
      </c>
      <c r="B20" s="12">
        <v>1.0208444346030801</v>
      </c>
      <c r="C20" s="12">
        <v>0.96359652351091107</v>
      </c>
      <c r="D20" s="12">
        <v>1.0814934822129221</v>
      </c>
    </row>
    <row r="21" spans="1:4" x14ac:dyDescent="0.55000000000000004">
      <c r="A21" s="2">
        <v>44473</v>
      </c>
      <c r="B21" s="12">
        <v>1.024593213486185</v>
      </c>
      <c r="C21" s="12">
        <v>0.9698717713693038</v>
      </c>
      <c r="D21" s="12">
        <v>1.082402111404696</v>
      </c>
    </row>
    <row r="22" spans="1:4" x14ac:dyDescent="0.55000000000000004">
      <c r="A22" s="2">
        <v>44480</v>
      </c>
      <c r="B22" s="12">
        <v>1.021931767840986</v>
      </c>
      <c r="C22" s="12">
        <v>0.96486665375313974</v>
      </c>
      <c r="D22" s="12">
        <v>1.082371884301639</v>
      </c>
    </row>
    <row r="23" spans="1:4" x14ac:dyDescent="0.55000000000000004">
      <c r="A23" s="2">
        <v>44487</v>
      </c>
      <c r="B23" s="12">
        <v>1.005394213429301</v>
      </c>
      <c r="C23" s="12">
        <v>0.9509188323413631</v>
      </c>
      <c r="D23" s="12">
        <v>1.0629903310551509</v>
      </c>
    </row>
    <row r="24" spans="1:4" x14ac:dyDescent="0.55000000000000004">
      <c r="A24" s="2">
        <v>44494</v>
      </c>
      <c r="B24" s="12">
        <v>0.99638836571757528</v>
      </c>
      <c r="C24" s="12">
        <v>0.94433429561845339</v>
      </c>
      <c r="D24" s="12">
        <v>1.051311786454979</v>
      </c>
    </row>
    <row r="25" spans="1:4" x14ac:dyDescent="0.55000000000000004">
      <c r="A25" s="2">
        <v>44501</v>
      </c>
      <c r="B25" s="12">
        <v>0.98131154699444234</v>
      </c>
      <c r="C25" s="12">
        <v>0.93173985970743611</v>
      </c>
      <c r="D25" s="12">
        <v>1.033520614398741</v>
      </c>
    </row>
    <row r="26" spans="1:4" x14ac:dyDescent="0.55000000000000004">
      <c r="A26" s="2">
        <v>44508</v>
      </c>
      <c r="B26" s="12">
        <v>0.95345384192156646</v>
      </c>
      <c r="C26" s="12">
        <v>0.90654822754291797</v>
      </c>
      <c r="D26" s="12">
        <v>1.0027863946509761</v>
      </c>
    </row>
    <row r="27" spans="1:4" x14ac:dyDescent="0.55000000000000004">
      <c r="A27" s="2">
        <v>44515</v>
      </c>
      <c r="B27" s="12">
        <v>0.92524577971077526</v>
      </c>
      <c r="C27" s="12">
        <v>0.88349845932174054</v>
      </c>
      <c r="D27" s="12">
        <v>0.96896575635209437</v>
      </c>
    </row>
    <row r="28" spans="1:4" x14ac:dyDescent="0.55000000000000004">
      <c r="A28" s="2">
        <v>44522</v>
      </c>
      <c r="B28" s="12">
        <v>0.89716824466998146</v>
      </c>
      <c r="C28" s="12">
        <v>0.85796104831209652</v>
      </c>
      <c r="D28" s="12">
        <v>0.93816713570826005</v>
      </c>
    </row>
    <row r="29" spans="1:4" x14ac:dyDescent="0.55000000000000004">
      <c r="A29" s="2">
        <v>44529</v>
      </c>
      <c r="B29" s="12">
        <v>0.86921277617198844</v>
      </c>
      <c r="C29" s="12">
        <v>0.83231652704322034</v>
      </c>
      <c r="D29" s="12">
        <v>0.90774462084108343</v>
      </c>
    </row>
    <row r="30" spans="1:4" x14ac:dyDescent="0.55000000000000004">
      <c r="A30" s="2">
        <v>44536</v>
      </c>
      <c r="B30" s="12">
        <v>0.84533004945853962</v>
      </c>
      <c r="C30" s="12">
        <v>0.81040013408259592</v>
      </c>
      <c r="D30" s="12">
        <v>0.88176551615025622</v>
      </c>
    </row>
    <row r="31" spans="1:4" x14ac:dyDescent="0.55000000000000004">
      <c r="A31" s="2">
        <v>44543</v>
      </c>
      <c r="B31" s="12">
        <v>0.8267507892570708</v>
      </c>
      <c r="C31" s="12">
        <v>0.79341961654248527</v>
      </c>
      <c r="D31" s="12">
        <v>0.86148218834792223</v>
      </c>
    </row>
    <row r="32" spans="1:4" x14ac:dyDescent="0.55000000000000004">
      <c r="A32" s="2">
        <v>44550</v>
      </c>
      <c r="B32" s="12">
        <v>0.81964556213393491</v>
      </c>
      <c r="C32" s="12">
        <v>0.78826214306324127</v>
      </c>
      <c r="D32" s="12">
        <v>0.85227846273971697</v>
      </c>
    </row>
    <row r="33" spans="1:4" x14ac:dyDescent="0.55000000000000004">
      <c r="A33" s="2">
        <v>44557</v>
      </c>
      <c r="B33" s="12">
        <v>0.80655516020486884</v>
      </c>
      <c r="C33" s="12">
        <v>0.77669167867788258</v>
      </c>
      <c r="D33" s="12">
        <v>0.8375668805419203</v>
      </c>
    </row>
    <row r="34" spans="1:4" x14ac:dyDescent="0.55000000000000004">
      <c r="A34" s="2">
        <v>44564</v>
      </c>
      <c r="B34" s="12">
        <v>0.79572901989303457</v>
      </c>
      <c r="C34" s="12">
        <v>0.7668048416157226</v>
      </c>
      <c r="D34" s="12">
        <v>0.82574422947794091</v>
      </c>
    </row>
    <row r="35" spans="1:4" x14ac:dyDescent="0.55000000000000004">
      <c r="A35" s="2">
        <v>44571</v>
      </c>
      <c r="B35" s="12">
        <v>0.7912190329170643</v>
      </c>
      <c r="C35" s="12">
        <v>0.76322780780102173</v>
      </c>
      <c r="D35" s="12">
        <v>0.8202368305393607</v>
      </c>
    </row>
    <row r="36" spans="1:4" x14ac:dyDescent="0.55000000000000004">
      <c r="A36" s="2">
        <v>44578</v>
      </c>
      <c r="B36" s="12">
        <v>0.78684274653356201</v>
      </c>
      <c r="C36" s="12">
        <v>0.75945235672337708</v>
      </c>
      <c r="D36" s="12">
        <v>0.81522099746144849</v>
      </c>
    </row>
    <row r="37" spans="1:4" x14ac:dyDescent="0.55000000000000004">
      <c r="A37" s="2">
        <v>44585</v>
      </c>
      <c r="B37" s="12">
        <v>0.78530312799149748</v>
      </c>
      <c r="C37" s="12">
        <v>0.7584207817880978</v>
      </c>
      <c r="D37" s="12">
        <v>0.81313832326595725</v>
      </c>
    </row>
    <row r="38" spans="1:4" x14ac:dyDescent="0.55000000000000004">
      <c r="A38" s="2">
        <v>44592</v>
      </c>
      <c r="B38" s="12">
        <v>0.77743500519604136</v>
      </c>
      <c r="C38" s="12">
        <v>0.75122745165372107</v>
      </c>
      <c r="D38" s="12">
        <v>0.80455684356802482</v>
      </c>
    </row>
    <row r="39" spans="1:4" x14ac:dyDescent="0.55000000000000004">
      <c r="A39" s="2">
        <v>44599</v>
      </c>
      <c r="B39" s="12">
        <v>0.76935434252079793</v>
      </c>
      <c r="C39" s="12">
        <v>0.74378424710231617</v>
      </c>
      <c r="D39" s="12">
        <v>0.79580349632517255</v>
      </c>
    </row>
    <row r="40" spans="1:4" x14ac:dyDescent="0.55000000000000004">
      <c r="A40" s="2">
        <v>44606</v>
      </c>
      <c r="B40" s="12">
        <v>0.76353431651776849</v>
      </c>
      <c r="C40" s="12">
        <v>0.73875509902977621</v>
      </c>
      <c r="D40" s="12">
        <v>0.7891446749618416</v>
      </c>
    </row>
    <row r="41" spans="1:4" x14ac:dyDescent="0.55000000000000004">
      <c r="A41" s="2">
        <v>44613</v>
      </c>
      <c r="B41" s="12">
        <v>0.75814610671531846</v>
      </c>
      <c r="C41" s="12">
        <v>0.73390105442908093</v>
      </c>
      <c r="D41" s="12">
        <v>0.78319211514791232</v>
      </c>
    </row>
    <row r="42" spans="1:4" x14ac:dyDescent="0.55000000000000004">
      <c r="A42" s="2">
        <v>44620</v>
      </c>
      <c r="B42" s="12">
        <v>0.75246364585861181</v>
      </c>
      <c r="C42" s="12">
        <v>0.7288401253231418</v>
      </c>
      <c r="D42" s="12">
        <v>0.77685286342845183</v>
      </c>
    </row>
    <row r="43" spans="1:4" x14ac:dyDescent="0.55000000000000004">
      <c r="A43" s="2">
        <v>44627</v>
      </c>
      <c r="B43" s="12">
        <v>0.74968971418661878</v>
      </c>
      <c r="C43" s="12">
        <v>0.72647389866909173</v>
      </c>
      <c r="D43" s="12">
        <v>0.77364743397783164</v>
      </c>
    </row>
    <row r="44" spans="1:4" x14ac:dyDescent="0.55000000000000004">
      <c r="A44" s="2">
        <v>44634</v>
      </c>
      <c r="B44" s="12">
        <v>0.7466333962150693</v>
      </c>
      <c r="C44" s="12">
        <v>0.72379004886472298</v>
      </c>
      <c r="D44" s="12">
        <v>0.77019769644254765</v>
      </c>
    </row>
    <row r="45" spans="1:4" x14ac:dyDescent="0.55000000000000004">
      <c r="A45" s="2">
        <v>44641</v>
      </c>
      <c r="B45" s="12">
        <v>0.74683883343931545</v>
      </c>
      <c r="C45" s="12">
        <v>0.72450537955623573</v>
      </c>
      <c r="D45" s="12">
        <v>0.76986073378038167</v>
      </c>
    </row>
    <row r="46" spans="1:4" x14ac:dyDescent="0.55000000000000004">
      <c r="A46" s="2">
        <v>44648</v>
      </c>
      <c r="B46" s="12">
        <v>0.74565117681817961</v>
      </c>
      <c r="C46" s="12">
        <v>0.72364365090754046</v>
      </c>
      <c r="D46" s="12">
        <v>0.76832799789378015</v>
      </c>
    </row>
    <row r="47" spans="1:4" x14ac:dyDescent="0.55000000000000004">
      <c r="A47" s="2">
        <v>44655</v>
      </c>
      <c r="B47" s="12">
        <v>0.74450668634317474</v>
      </c>
      <c r="C47" s="12">
        <v>0.72278227283919527</v>
      </c>
      <c r="D47" s="12">
        <v>0.76688406293137312</v>
      </c>
    </row>
    <row r="48" spans="1:4" x14ac:dyDescent="0.55000000000000004">
      <c r="A48" s="2">
        <v>44662</v>
      </c>
      <c r="B48" s="12">
        <v>0.74528897671866778</v>
      </c>
      <c r="C48" s="12">
        <v>0.72379528806491167</v>
      </c>
      <c r="D48" s="12">
        <v>0.76742093790550392</v>
      </c>
    </row>
    <row r="49" spans="1:4" x14ac:dyDescent="0.55000000000000004">
      <c r="A49" s="2">
        <v>44669</v>
      </c>
      <c r="B49" s="12">
        <v>0.74684847720794179</v>
      </c>
      <c r="C49" s="12">
        <v>0.72555564768014735</v>
      </c>
      <c r="D49" s="12">
        <v>0.76876618587595025</v>
      </c>
    </row>
    <row r="50" spans="1:4" x14ac:dyDescent="0.55000000000000004">
      <c r="A50" s="2">
        <v>44676</v>
      </c>
      <c r="B50" s="12">
        <v>0.74740929966219216</v>
      </c>
      <c r="C50" s="12">
        <v>0.72638907510003836</v>
      </c>
      <c r="D50" s="12">
        <v>0.76903780683182121</v>
      </c>
    </row>
    <row r="51" spans="1:4" x14ac:dyDescent="0.55000000000000004">
      <c r="A51" s="2">
        <v>44683</v>
      </c>
      <c r="B51" s="12">
        <v>0.74861747059318962</v>
      </c>
      <c r="C51" s="12">
        <v>0.72781900416113432</v>
      </c>
      <c r="D51" s="12">
        <v>0.77001028287696383</v>
      </c>
    </row>
    <row r="52" spans="1:4" x14ac:dyDescent="0.55000000000000004">
      <c r="A52" s="2">
        <v>44690</v>
      </c>
      <c r="B52" s="12">
        <v>0.75035289548666173</v>
      </c>
      <c r="C52" s="12">
        <v>0.72974202390129628</v>
      </c>
      <c r="D52" s="12">
        <v>0.77154590159846892</v>
      </c>
    </row>
    <row r="53" spans="1:4" x14ac:dyDescent="0.55000000000000004">
      <c r="A53" s="2">
        <v>44697</v>
      </c>
      <c r="B53" s="12">
        <v>0.7543025818805783</v>
      </c>
      <c r="C53" s="12">
        <v>0.73379664381620369</v>
      </c>
      <c r="D53" s="12">
        <v>0.77538155812854703</v>
      </c>
    </row>
    <row r="54" spans="1:4" x14ac:dyDescent="0.55000000000000004">
      <c r="A54" s="2">
        <v>44704</v>
      </c>
      <c r="B54" s="12">
        <v>0.75744501922358876</v>
      </c>
      <c r="C54" s="12">
        <v>0.73705021279033323</v>
      </c>
      <c r="D54" s="12">
        <v>0.77840416730173068</v>
      </c>
    </row>
    <row r="55" spans="1:4" x14ac:dyDescent="0.55000000000000004">
      <c r="A55" s="2">
        <v>44711</v>
      </c>
      <c r="B55" s="12">
        <v>0.75839376454413399</v>
      </c>
      <c r="C55" s="12">
        <v>0.73813757920974299</v>
      </c>
      <c r="D55" s="12">
        <v>0.7792058259859852</v>
      </c>
    </row>
    <row r="56" spans="1:4" x14ac:dyDescent="0.55000000000000004">
      <c r="A56" s="2">
        <v>44718</v>
      </c>
      <c r="B56" s="12">
        <v>0.75929863843515111</v>
      </c>
      <c r="C56" s="12">
        <v>0.73919748250623218</v>
      </c>
      <c r="D56" s="12">
        <v>0.77994640941517757</v>
      </c>
    </row>
    <row r="57" spans="1:4" x14ac:dyDescent="0.55000000000000004">
      <c r="A57" s="2">
        <v>44725</v>
      </c>
      <c r="B57" s="12">
        <v>0.75671822946627765</v>
      </c>
      <c r="C57" s="12">
        <v>0.73680110256992137</v>
      </c>
      <c r="D57" s="12">
        <v>0.77717375396060429</v>
      </c>
    </row>
    <row r="58" spans="1:4" x14ac:dyDescent="0.55000000000000004">
      <c r="A58" s="2">
        <v>44732</v>
      </c>
      <c r="B58" s="12">
        <v>0.75624691579344228</v>
      </c>
      <c r="C58" s="12">
        <v>0.73650033771521739</v>
      </c>
      <c r="D58" s="12">
        <v>0.77652292654919874</v>
      </c>
    </row>
    <row r="59" spans="1:4" x14ac:dyDescent="0.55000000000000004">
      <c r="A59" s="2">
        <v>44739</v>
      </c>
      <c r="B59" s="12">
        <v>0.75679816348174178</v>
      </c>
      <c r="C59" s="12">
        <v>0.73721084466114872</v>
      </c>
      <c r="D59" s="12">
        <v>0.77690590744442012</v>
      </c>
    </row>
    <row r="60" spans="1:4" x14ac:dyDescent="0.55000000000000004">
      <c r="A60" s="2">
        <v>44746</v>
      </c>
      <c r="B60" s="12">
        <v>0.7569152652028982</v>
      </c>
      <c r="C60" s="12">
        <v>0.73751794830959005</v>
      </c>
      <c r="D60" s="12">
        <v>0.77682274717560784</v>
      </c>
    </row>
    <row r="61" spans="1:4" x14ac:dyDescent="0.55000000000000004">
      <c r="A61" s="2">
        <v>44753</v>
      </c>
      <c r="B61" s="12">
        <v>0.75714666818070109</v>
      </c>
      <c r="C61" s="12">
        <v>0.73789431882916956</v>
      </c>
      <c r="D61" s="12">
        <v>0.77690132924014976</v>
      </c>
    </row>
    <row r="62" spans="1:4" x14ac:dyDescent="0.55000000000000004">
      <c r="A62" s="2">
        <v>44760</v>
      </c>
      <c r="B62" s="12">
        <v>0.75873015967045432</v>
      </c>
      <c r="C62" s="12">
        <v>0.73961422466438431</v>
      </c>
      <c r="D62" s="12">
        <v>0.77834016166302944</v>
      </c>
    </row>
    <row r="63" spans="1:4" x14ac:dyDescent="0.55000000000000004">
      <c r="A63" s="2">
        <v>44767</v>
      </c>
      <c r="B63" s="12">
        <v>0.75728640464452734</v>
      </c>
      <c r="C63" s="12">
        <v>0.73833972425543803</v>
      </c>
      <c r="D63" s="12">
        <v>0.77671927951289688</v>
      </c>
    </row>
    <row r="64" spans="1:4" x14ac:dyDescent="0.55000000000000004">
      <c r="A64" s="2">
        <v>44774</v>
      </c>
      <c r="B64" s="12">
        <v>0.7562957357242035</v>
      </c>
      <c r="C64" s="12">
        <v>0.73754898909826239</v>
      </c>
      <c r="D64" s="12">
        <v>0.77551898020215426</v>
      </c>
    </row>
    <row r="65" spans="1:4" x14ac:dyDescent="0.55000000000000004">
      <c r="A65" s="2">
        <v>44781</v>
      </c>
      <c r="B65" s="12">
        <v>0.75486840461764548</v>
      </c>
      <c r="C65" s="12">
        <v>0.73628282427292946</v>
      </c>
      <c r="D65" s="12">
        <v>0.77392313049361983</v>
      </c>
    </row>
    <row r="66" spans="1:4" x14ac:dyDescent="0.55000000000000004">
      <c r="A66" s="2">
        <v>44788</v>
      </c>
      <c r="B66" s="12">
        <v>0.75519348701634736</v>
      </c>
      <c r="C66" s="12">
        <v>0.73674951120743526</v>
      </c>
      <c r="D66" s="12">
        <v>0.77409919403575234</v>
      </c>
    </row>
    <row r="67" spans="1:4" x14ac:dyDescent="0.55000000000000004">
      <c r="A67" s="2">
        <v>44795</v>
      </c>
      <c r="B67" s="12">
        <v>0.75468751033263304</v>
      </c>
      <c r="C67" s="12">
        <v>0.73643456548022479</v>
      </c>
      <c r="D67" s="12">
        <v>0.77339286468807411</v>
      </c>
    </row>
    <row r="68" spans="1:4" x14ac:dyDescent="0.55000000000000004">
      <c r="A68" s="2">
        <v>44802</v>
      </c>
      <c r="B68" s="12">
        <v>0.75510655017236916</v>
      </c>
      <c r="C68" s="12">
        <v>0.73695764344978987</v>
      </c>
      <c r="D68" s="12">
        <v>0.77370240634740683</v>
      </c>
    </row>
    <row r="69" spans="1:4" x14ac:dyDescent="0.55000000000000004">
      <c r="A69" s="2">
        <v>44809</v>
      </c>
      <c r="B69" s="12">
        <v>0.75337124131673594</v>
      </c>
      <c r="C69" s="12">
        <v>0.7354302202189027</v>
      </c>
      <c r="D69" s="12">
        <v>0.77174993852466589</v>
      </c>
    </row>
    <row r="70" spans="1:4" x14ac:dyDescent="0.55000000000000004">
      <c r="A70" s="2">
        <v>44816</v>
      </c>
      <c r="B70" s="12">
        <v>0.75471976543484398</v>
      </c>
      <c r="C70" s="12">
        <v>0.73691575426261591</v>
      </c>
      <c r="D70" s="12">
        <v>0.77295392457444445</v>
      </c>
    </row>
    <row r="71" spans="1:4" x14ac:dyDescent="0.55000000000000004">
      <c r="A71" s="2">
        <v>44823</v>
      </c>
      <c r="B71" s="12">
        <v>0.7544028700298695</v>
      </c>
      <c r="C71" s="12">
        <v>0.73673399546961216</v>
      </c>
      <c r="D71" s="12">
        <v>0.77249549200798173</v>
      </c>
    </row>
    <row r="72" spans="1:4" x14ac:dyDescent="0.55000000000000004">
      <c r="A72" s="2">
        <v>44830</v>
      </c>
      <c r="B72" s="12">
        <v>0.7515788085341838</v>
      </c>
      <c r="C72" s="12">
        <v>0.73408410011824499</v>
      </c>
      <c r="D72" s="12">
        <v>0.76949045122578597</v>
      </c>
    </row>
    <row r="73" spans="1:4" x14ac:dyDescent="0.55000000000000004">
      <c r="A73" s="2">
        <v>44837</v>
      </c>
      <c r="B73" s="12">
        <v>0.75122863520811711</v>
      </c>
      <c r="C73" s="12">
        <v>0.73388324216831458</v>
      </c>
      <c r="D73" s="12">
        <v>0.76898398809223545</v>
      </c>
    </row>
    <row r="74" spans="1:4" x14ac:dyDescent="0.55000000000000004">
      <c r="A74" s="2">
        <v>44844</v>
      </c>
      <c r="B74" s="12">
        <v>0.74737753052740152</v>
      </c>
      <c r="C74" s="12">
        <v>0.73022405140199398</v>
      </c>
      <c r="D74" s="12">
        <v>0.76493395700238054</v>
      </c>
    </row>
    <row r="75" spans="1:4" x14ac:dyDescent="0.55000000000000004">
      <c r="A75" s="2">
        <v>44851</v>
      </c>
      <c r="B75" s="12">
        <v>0.74841972337684814</v>
      </c>
      <c r="C75" s="12">
        <v>0.73138774235294224</v>
      </c>
      <c r="D75" s="12">
        <v>0.76584833174463796</v>
      </c>
    </row>
    <row r="76" spans="1:4" x14ac:dyDescent="0.55000000000000004">
      <c r="A76" s="2">
        <v>44858</v>
      </c>
      <c r="B76" s="12">
        <v>0.74755819034362825</v>
      </c>
      <c r="C76" s="12">
        <v>0.7306917956362079</v>
      </c>
      <c r="D76" s="12">
        <v>0.764813908254245</v>
      </c>
    </row>
    <row r="77" spans="1:4" x14ac:dyDescent="0.55000000000000004">
      <c r="A77" s="2">
        <v>44865</v>
      </c>
      <c r="B77" s="12">
        <v>0.74620784919662064</v>
      </c>
      <c r="C77" s="12">
        <v>0.7294977426087067</v>
      </c>
      <c r="D77" s="12">
        <v>0.76330072278417038</v>
      </c>
    </row>
    <row r="78" spans="1:4" x14ac:dyDescent="0.55000000000000004">
      <c r="A78" s="2">
        <v>44872</v>
      </c>
      <c r="B78" s="12">
        <v>0.74562144797248409</v>
      </c>
      <c r="C78" s="12">
        <v>0.72902567257260731</v>
      </c>
      <c r="D78" s="12">
        <v>0.76259501495293891</v>
      </c>
    </row>
    <row r="79" spans="1:4" x14ac:dyDescent="0.55000000000000004">
      <c r="A79" s="2">
        <v>44879</v>
      </c>
      <c r="B79" s="12">
        <v>0.74629057486799844</v>
      </c>
      <c r="C79" s="12">
        <v>0.72981018771176487</v>
      </c>
      <c r="D79" s="12">
        <v>0.76314311791543832</v>
      </c>
    </row>
    <row r="80" spans="1:4" x14ac:dyDescent="0.55000000000000004">
      <c r="A80" s="2">
        <v>44886</v>
      </c>
      <c r="B80" s="12">
        <v>0.74491728209515273</v>
      </c>
      <c r="C80" s="12">
        <v>0.72855184303209375</v>
      </c>
      <c r="D80" s="12">
        <v>0.76165033754445544</v>
      </c>
    </row>
    <row r="81" spans="1:4" x14ac:dyDescent="0.55000000000000004">
      <c r="A81" s="2">
        <v>44893</v>
      </c>
      <c r="B81" s="12">
        <v>0.74420237023395064</v>
      </c>
      <c r="C81" s="12">
        <v>0.7279647003670715</v>
      </c>
      <c r="D81" s="12">
        <v>0.76080223063365748</v>
      </c>
    </row>
    <row r="82" spans="1:4" x14ac:dyDescent="0.55000000000000004">
      <c r="A82" s="2">
        <v>44900</v>
      </c>
      <c r="B82" s="12">
        <v>0.74299490603154916</v>
      </c>
      <c r="C82" s="12">
        <v>0.72688564598092409</v>
      </c>
      <c r="D82" s="12">
        <v>0.7594611799547325</v>
      </c>
    </row>
    <row r="83" spans="1:4" x14ac:dyDescent="0.55000000000000004">
      <c r="A83" s="2">
        <v>44907</v>
      </c>
      <c r="B83" s="12">
        <v>0.74390531449337738</v>
      </c>
      <c r="C83" s="12">
        <v>0.7279255956602354</v>
      </c>
      <c r="D83" s="12">
        <v>0.76023582661570799</v>
      </c>
    </row>
    <row r="84" spans="1:4" x14ac:dyDescent="0.55000000000000004">
      <c r="A84" s="2">
        <v>44914</v>
      </c>
      <c r="B84" s="12">
        <v>0.74321754309991839</v>
      </c>
      <c r="C84" s="12">
        <v>0.72739184313532268</v>
      </c>
      <c r="D84" s="12">
        <v>0.75938755924255907</v>
      </c>
    </row>
    <row r="85" spans="1:4" x14ac:dyDescent="0.55000000000000004">
      <c r="A85" s="2">
        <v>44921</v>
      </c>
      <c r="B85" s="12">
        <v>0.74193495583641489</v>
      </c>
      <c r="C85" s="12">
        <v>0.72628419642505482</v>
      </c>
      <c r="D85" s="12">
        <v>0.75792297478248316</v>
      </c>
    </row>
    <row r="86" spans="1:4" x14ac:dyDescent="0.55000000000000004">
      <c r="A86" s="2">
        <v>44928</v>
      </c>
      <c r="B86" s="12">
        <v>0.74265347584697572</v>
      </c>
      <c r="C86" s="12">
        <v>0.72711779505709762</v>
      </c>
      <c r="D86" s="12">
        <v>0.75852109374421894</v>
      </c>
    </row>
    <row r="87" spans="1:4" x14ac:dyDescent="0.55000000000000004">
      <c r="A87" s="2">
        <v>44935</v>
      </c>
      <c r="B87" s="12">
        <v>0.74236187370421425</v>
      </c>
      <c r="C87" s="12">
        <v>0.72692989756833581</v>
      </c>
      <c r="D87" s="12">
        <v>0.75812145486535709</v>
      </c>
    </row>
    <row r="88" spans="1:4" x14ac:dyDescent="0.55000000000000004">
      <c r="A88" s="2">
        <v>44942</v>
      </c>
      <c r="B88" s="12">
        <v>0.74390254590877614</v>
      </c>
      <c r="C88" s="12">
        <v>0.72856399432723284</v>
      </c>
      <c r="D88" s="12">
        <v>0.75956402199173811</v>
      </c>
    </row>
    <row r="89" spans="1:4" x14ac:dyDescent="0.55000000000000004">
      <c r="A89" s="2">
        <v>44949</v>
      </c>
      <c r="B89" s="12">
        <v>0.74464445026869586</v>
      </c>
      <c r="C89" s="12">
        <v>0.72939018024598434</v>
      </c>
      <c r="D89" s="12">
        <v>0.76021774399124287</v>
      </c>
    </row>
    <row r="90" spans="1:4" x14ac:dyDescent="0.55000000000000004">
      <c r="A90" s="2">
        <v>44956</v>
      </c>
      <c r="B90" s="12">
        <v>0.7457020165529108</v>
      </c>
      <c r="C90" s="12">
        <v>0.73052306811999879</v>
      </c>
      <c r="D90" s="12">
        <v>0.76119635608787517</v>
      </c>
    </row>
    <row r="91" spans="1:4" x14ac:dyDescent="0.55000000000000004">
      <c r="A91" s="2">
        <v>44963</v>
      </c>
      <c r="B91" s="12">
        <v>0.74603230719479074</v>
      </c>
      <c r="C91" s="12">
        <v>0.7309248033459218</v>
      </c>
      <c r="D91" s="12">
        <v>0.76145206843525304</v>
      </c>
    </row>
    <row r="92" spans="1:4" x14ac:dyDescent="0.55000000000000004">
      <c r="A92" s="2">
        <v>44970</v>
      </c>
      <c r="B92" s="12">
        <v>0.74605499800235808</v>
      </c>
      <c r="C92" s="12">
        <v>0.73102928444076987</v>
      </c>
      <c r="D92" s="12">
        <v>0.76138955290975852</v>
      </c>
    </row>
    <row r="93" spans="1:4" x14ac:dyDescent="0.55000000000000004">
      <c r="A93" s="2">
        <v>44977</v>
      </c>
      <c r="B93" s="12">
        <v>0.74747335835578488</v>
      </c>
      <c r="C93" s="12">
        <v>0.73251162055064811</v>
      </c>
      <c r="D93" s="12">
        <v>0.7627406934946287</v>
      </c>
    </row>
    <row r="94" spans="1:4" x14ac:dyDescent="0.55000000000000004">
      <c r="A94" s="2">
        <v>44984</v>
      </c>
      <c r="B94" s="12">
        <v>0.74621830278017587</v>
      </c>
      <c r="C94" s="12">
        <v>0.73134797536567742</v>
      </c>
      <c r="D94" s="12">
        <v>0.76139098508572856</v>
      </c>
    </row>
    <row r="95" spans="1:4" x14ac:dyDescent="0.55000000000000004">
      <c r="A95" s="2">
        <v>44991</v>
      </c>
      <c r="B95" s="12">
        <v>0.74857353114972836</v>
      </c>
      <c r="C95" s="12">
        <v>0.73377954700362258</v>
      </c>
      <c r="D95" s="12">
        <v>0.76366578194527801</v>
      </c>
    </row>
    <row r="96" spans="1:4" x14ac:dyDescent="0.55000000000000004">
      <c r="A96" s="2">
        <v>44998</v>
      </c>
      <c r="B96" s="12">
        <v>0.7480805988822089</v>
      </c>
      <c r="C96" s="12">
        <v>0.73336830984840629</v>
      </c>
      <c r="D96" s="12">
        <v>0.76308803490519483</v>
      </c>
    </row>
    <row r="97" spans="1:4" x14ac:dyDescent="0.55000000000000004">
      <c r="A97" s="2">
        <v>45005</v>
      </c>
      <c r="B97" s="12">
        <v>0.74871354274151225</v>
      </c>
      <c r="C97" s="12">
        <v>0.73406876719625835</v>
      </c>
      <c r="D97" s="12">
        <v>0.76365048362652033</v>
      </c>
    </row>
    <row r="98" spans="1:4" x14ac:dyDescent="0.55000000000000004">
      <c r="A98" s="2">
        <v>45012</v>
      </c>
      <c r="B98" s="12">
        <v>0.74883025081491883</v>
      </c>
      <c r="C98" s="12">
        <v>0.7342543996151355</v>
      </c>
      <c r="D98" s="12">
        <v>0.76369545055426757</v>
      </c>
    </row>
    <row r="99" spans="1:4" x14ac:dyDescent="0.55000000000000004">
      <c r="A99" s="2">
        <v>45019</v>
      </c>
      <c r="B99" s="12">
        <v>0.74855338485698697</v>
      </c>
      <c r="C99" s="12">
        <v>0.73404653470305437</v>
      </c>
      <c r="D99" s="12">
        <v>0.76334693168672885</v>
      </c>
    </row>
    <row r="100" spans="1:4" x14ac:dyDescent="0.55000000000000004">
      <c r="A100" s="2">
        <v>45026</v>
      </c>
      <c r="B100" s="12">
        <v>0.75011397229595478</v>
      </c>
      <c r="C100" s="12">
        <v>0.73564593523672028</v>
      </c>
      <c r="D100" s="12">
        <v>0.76486655397960845</v>
      </c>
    </row>
    <row r="101" spans="1:4" x14ac:dyDescent="0.55000000000000004">
      <c r="A101" s="2">
        <v>45033</v>
      </c>
      <c r="B101" s="12">
        <v>0.75176006880934387</v>
      </c>
      <c r="C101" s="12">
        <v>0.73733406449052741</v>
      </c>
      <c r="D101" s="12">
        <v>0.7664683191420486</v>
      </c>
    </row>
    <row r="102" spans="1:4" x14ac:dyDescent="0.55000000000000004">
      <c r="A102" s="2">
        <v>45040</v>
      </c>
      <c r="B102" s="12">
        <v>0.75256378142122549</v>
      </c>
      <c r="C102" s="12">
        <v>0.73818765307083656</v>
      </c>
      <c r="D102" s="12">
        <v>0.76721988338738423</v>
      </c>
    </row>
    <row r="103" spans="1:4" x14ac:dyDescent="0.55000000000000004">
      <c r="A103" s="2">
        <v>45047</v>
      </c>
      <c r="B103" s="12">
        <v>0.75166787508481703</v>
      </c>
      <c r="C103" s="12">
        <v>0.73736088356916552</v>
      </c>
      <c r="D103" s="12">
        <v>0.76625246473564235</v>
      </c>
    </row>
    <row r="104" spans="1:4" x14ac:dyDescent="0.55000000000000004">
      <c r="A104" s="2">
        <v>45054</v>
      </c>
      <c r="B104" s="12">
        <v>0.75264171688330561</v>
      </c>
      <c r="C104" s="12">
        <v>0.73837484269432363</v>
      </c>
      <c r="D104" s="12">
        <v>0.76718425552800151</v>
      </c>
    </row>
    <row r="105" spans="1:4" x14ac:dyDescent="0.55000000000000004">
      <c r="A105" s="2">
        <v>45061</v>
      </c>
      <c r="B105" s="12">
        <v>0.75241457031892878</v>
      </c>
      <c r="C105" s="12">
        <v>0.73820807256878063</v>
      </c>
      <c r="D105" s="12">
        <v>0.76689446602532341</v>
      </c>
    </row>
    <row r="106" spans="1:4" x14ac:dyDescent="0.55000000000000004">
      <c r="A106" s="2">
        <v>45068</v>
      </c>
      <c r="B106" s="12">
        <v>0.75331586711606247</v>
      </c>
      <c r="C106" s="12">
        <v>0.73917892589371292</v>
      </c>
      <c r="D106" s="12">
        <v>0.76772318009837859</v>
      </c>
    </row>
    <row r="107" spans="1:4" x14ac:dyDescent="0.55000000000000004">
      <c r="A107" s="2">
        <v>45075</v>
      </c>
      <c r="B107" s="12">
        <v>0.75317125340795477</v>
      </c>
      <c r="C107" s="12">
        <v>0.73908437692425633</v>
      </c>
      <c r="D107" s="12">
        <v>0.76752662439006603</v>
      </c>
    </row>
    <row r="108" spans="1:4" x14ac:dyDescent="0.55000000000000004">
      <c r="A108" s="2">
        <v>45082</v>
      </c>
      <c r="B108" s="12">
        <v>0.75243061179201653</v>
      </c>
      <c r="C108" s="12">
        <v>0.73840132734822728</v>
      </c>
      <c r="D108" s="12">
        <v>0.76672644616565433</v>
      </c>
    </row>
    <row r="109" spans="1:4" x14ac:dyDescent="0.55000000000000004">
      <c r="A109" s="2">
        <v>45089</v>
      </c>
      <c r="B109" s="12">
        <v>0.75098695297310025</v>
      </c>
      <c r="C109" s="12">
        <v>0.73702354107252388</v>
      </c>
      <c r="D109" s="12">
        <v>0.76521491120230734</v>
      </c>
    </row>
    <row r="110" spans="1:4" x14ac:dyDescent="0.55000000000000004">
      <c r="A110" s="2">
        <v>45096</v>
      </c>
      <c r="B110" s="12">
        <v>0.75160989906453812</v>
      </c>
      <c r="C110" s="12">
        <v>0.7376904149067206</v>
      </c>
      <c r="D110" s="12">
        <v>0.76579203003910234</v>
      </c>
    </row>
    <row r="111" spans="1:4" x14ac:dyDescent="0.55000000000000004">
      <c r="A111" s="2">
        <v>45103</v>
      </c>
      <c r="B111" s="12">
        <v>0.75058590002777026</v>
      </c>
      <c r="C111" s="12">
        <v>0.7367279704900711</v>
      </c>
      <c r="D111" s="12">
        <v>0.76470449865740575</v>
      </c>
    </row>
    <row r="112" spans="1:4" x14ac:dyDescent="0.55000000000000004">
      <c r="A112" s="2">
        <v>45110</v>
      </c>
      <c r="B112" s="12">
        <v>0.75075446522294387</v>
      </c>
      <c r="C112" s="12">
        <v>0.7369501973793583</v>
      </c>
      <c r="D112" s="12">
        <v>0.76481730930597569</v>
      </c>
    </row>
    <row r="113" spans="1:4" x14ac:dyDescent="0.55000000000000004">
      <c r="A113" s="2">
        <v>45117</v>
      </c>
      <c r="B113" s="12">
        <v>0.7507212256601723</v>
      </c>
      <c r="C113" s="12">
        <v>0.73697624711942566</v>
      </c>
      <c r="D113" s="12">
        <v>0.76472255497996233</v>
      </c>
    </row>
    <row r="114" spans="1:4" x14ac:dyDescent="0.55000000000000004">
      <c r="A114" s="2">
        <v>45124</v>
      </c>
      <c r="B114" s="12">
        <v>0.75168329114677868</v>
      </c>
      <c r="C114" s="12">
        <v>0.7379820790674676</v>
      </c>
      <c r="D114" s="12">
        <v>0.76563887689960697</v>
      </c>
    </row>
    <row r="115" spans="1:4" x14ac:dyDescent="0.55000000000000004">
      <c r="A115" s="2">
        <v>45131</v>
      </c>
      <c r="B115" s="12">
        <v>0.75218945132086368</v>
      </c>
      <c r="C115" s="12">
        <v>0.73852196523935132</v>
      </c>
      <c r="D115" s="12">
        <v>0.76610987527637375</v>
      </c>
    </row>
    <row r="116" spans="1:4" x14ac:dyDescent="0.55000000000000004">
      <c r="A116" s="2">
        <v>45138</v>
      </c>
      <c r="B116" s="12">
        <v>0.75246290114845893</v>
      </c>
      <c r="C116" s="12">
        <v>0.73884157019462959</v>
      </c>
      <c r="D116" s="12">
        <v>0.76633535584036494</v>
      </c>
    </row>
    <row r="117" spans="1:4" x14ac:dyDescent="0.55000000000000004">
      <c r="A117" s="2">
        <v>45145</v>
      </c>
      <c r="B117" s="12">
        <v>0.75349175272593172</v>
      </c>
      <c r="C117" s="12">
        <v>0.73990058211106813</v>
      </c>
      <c r="D117" s="12">
        <v>0.76733257839330971</v>
      </c>
    </row>
    <row r="118" spans="1:4" x14ac:dyDescent="0.55000000000000004">
      <c r="A118" s="2">
        <v>45152</v>
      </c>
      <c r="B118" s="12">
        <v>0.75307697579104715</v>
      </c>
      <c r="C118" s="12">
        <v>0.73954039202850141</v>
      </c>
      <c r="D118" s="12">
        <v>0.76686133384954158</v>
      </c>
    </row>
    <row r="119" spans="1:4" x14ac:dyDescent="0.55000000000000004">
      <c r="A119" s="2">
        <v>45159</v>
      </c>
      <c r="B119" s="12">
        <v>0.75439280676157749</v>
      </c>
      <c r="C119" s="12">
        <v>0.74088853602416027</v>
      </c>
      <c r="D119" s="12">
        <v>0.76814322158043524</v>
      </c>
    </row>
    <row r="120" spans="1:4" x14ac:dyDescent="0.55000000000000004">
      <c r="A120" s="2">
        <v>45166</v>
      </c>
      <c r="B120" s="12">
        <v>0.75561453501855202</v>
      </c>
      <c r="C120" s="12">
        <v>0.74213790063686125</v>
      </c>
      <c r="D120" s="12">
        <v>0.7693358943686105</v>
      </c>
    </row>
    <row r="121" spans="1:4" x14ac:dyDescent="0.55000000000000004">
      <c r="A121" s="2">
        <v>45173</v>
      </c>
      <c r="B121" s="12">
        <v>0.75558603194618745</v>
      </c>
      <c r="C121" s="12">
        <v>0.74214880967399266</v>
      </c>
      <c r="D121" s="12">
        <v>0.76926654631834757</v>
      </c>
    </row>
    <row r="122" spans="1:4" x14ac:dyDescent="0.55000000000000004">
      <c r="A122" s="2">
        <v>45180</v>
      </c>
      <c r="B122" s="12">
        <v>0.75588310374922141</v>
      </c>
      <c r="C122" s="12">
        <v>0.74249368844378105</v>
      </c>
      <c r="D122" s="12">
        <v>0.76951397086093554</v>
      </c>
    </row>
    <row r="123" spans="1:4" x14ac:dyDescent="0.55000000000000004">
      <c r="A123" s="2">
        <v>45187</v>
      </c>
      <c r="B123" s="12">
        <v>0.7561784190031462</v>
      </c>
      <c r="C123" s="12">
        <v>0.74283787029604187</v>
      </c>
      <c r="D123" s="12">
        <v>0.76975854924873044</v>
      </c>
    </row>
    <row r="124" spans="1:4" x14ac:dyDescent="0.55000000000000004">
      <c r="A124" s="2">
        <v>45194</v>
      </c>
      <c r="B124" s="12">
        <v>0.75632395535092212</v>
      </c>
      <c r="C124" s="12">
        <v>0.74302479750657735</v>
      </c>
      <c r="D124" s="12">
        <v>0.76986115047203385</v>
      </c>
    </row>
    <row r="125" spans="1:4" x14ac:dyDescent="0.55000000000000004">
      <c r="A125" s="2">
        <v>45201</v>
      </c>
      <c r="B125" s="12">
        <v>0.75523880367902618</v>
      </c>
      <c r="C125" s="12">
        <v>0.74199652137444982</v>
      </c>
      <c r="D125" s="12">
        <v>0.76871741868272259</v>
      </c>
    </row>
    <row r="126" spans="1:4" x14ac:dyDescent="0.55000000000000004">
      <c r="A126" s="2">
        <v>45208</v>
      </c>
      <c r="B126" s="12">
        <v>0.7561027485359334</v>
      </c>
      <c r="C126" s="12">
        <v>0.74290120568568041</v>
      </c>
      <c r="D126" s="12">
        <v>0.7695388861509993</v>
      </c>
    </row>
    <row r="127" spans="1:4" x14ac:dyDescent="0.55000000000000004">
      <c r="A127" s="2">
        <v>45215</v>
      </c>
      <c r="B127" s="12">
        <v>0.75703683920555798</v>
      </c>
      <c r="C127" s="12">
        <v>0.74387372450491918</v>
      </c>
      <c r="D127" s="12">
        <v>0.77043287998345211</v>
      </c>
    </row>
    <row r="128" spans="1:4" x14ac:dyDescent="0.55000000000000004">
      <c r="A128" s="2">
        <v>45222</v>
      </c>
      <c r="B128" s="12">
        <v>0.75875096869180481</v>
      </c>
      <c r="C128" s="12">
        <v>0.74561426559718391</v>
      </c>
      <c r="D128" s="12">
        <v>0.77211912251927617</v>
      </c>
    </row>
    <row r="129" spans="1:4" x14ac:dyDescent="0.55000000000000004">
      <c r="A129" s="2">
        <v>45229</v>
      </c>
      <c r="B129" s="12">
        <v>0.7592123052007318</v>
      </c>
      <c r="C129" s="12">
        <v>0.74611343645006489</v>
      </c>
      <c r="D129" s="12">
        <v>0.77254113946892577</v>
      </c>
    </row>
    <row r="130" spans="1:4" x14ac:dyDescent="0.55000000000000004">
      <c r="A130" s="2">
        <v>45236</v>
      </c>
      <c r="B130" s="12">
        <v>0.75918031058411028</v>
      </c>
      <c r="C130" s="12">
        <v>0.74612249508702544</v>
      </c>
      <c r="D130" s="12">
        <v>0.77246664961007772</v>
      </c>
    </row>
    <row r="131" spans="1:4" x14ac:dyDescent="0.55000000000000004">
      <c r="A131" s="2">
        <v>45243</v>
      </c>
      <c r="B131" s="12">
        <v>0.76003049079354301</v>
      </c>
      <c r="C131" s="12">
        <v>0.74700972793716336</v>
      </c>
      <c r="D131" s="12">
        <v>0.77327821222759763</v>
      </c>
    </row>
    <row r="132" spans="1:4" x14ac:dyDescent="0.55000000000000004">
      <c r="A132" s="2">
        <v>45250</v>
      </c>
      <c r="B132" s="12">
        <v>0.76091254903105421</v>
      </c>
      <c r="C132" s="12">
        <v>0.74792693121780263</v>
      </c>
      <c r="D132" s="12">
        <v>0.77412362505814125</v>
      </c>
    </row>
    <row r="133" spans="1:4" x14ac:dyDescent="0.55000000000000004">
      <c r="A133" s="2">
        <v>45257</v>
      </c>
      <c r="B133" s="12">
        <v>0.76130306600695219</v>
      </c>
      <c r="C133" s="12">
        <v>0.7483561187655654</v>
      </c>
      <c r="D133" s="12">
        <v>0.77447400212030515</v>
      </c>
    </row>
    <row r="134" spans="1:4" x14ac:dyDescent="0.55000000000000004">
      <c r="A134" s="2">
        <v>45264</v>
      </c>
      <c r="B134" s="12">
        <v>0.76150274639487592</v>
      </c>
      <c r="C134" s="12">
        <v>0.74859924321276872</v>
      </c>
      <c r="D134" s="12">
        <v>0.77462866550363574</v>
      </c>
    </row>
    <row r="135" spans="1:4" x14ac:dyDescent="0.55000000000000004">
      <c r="A135" s="2">
        <v>45271</v>
      </c>
      <c r="B135" s="12">
        <v>0.76193178611902634</v>
      </c>
      <c r="C135" s="12">
        <v>0.74906937575094668</v>
      </c>
      <c r="D135" s="12">
        <v>0.77501505934151249</v>
      </c>
    </row>
    <row r="136" spans="1:4" x14ac:dyDescent="0.55000000000000004">
      <c r="A136" s="2">
        <v>45278</v>
      </c>
      <c r="B136" s="12">
        <v>0.76078362660893284</v>
      </c>
      <c r="C136" s="12">
        <v>0.7479816094759113</v>
      </c>
      <c r="D136" s="12">
        <v>0.77380475560325934</v>
      </c>
    </row>
    <row r="137" spans="1:4" x14ac:dyDescent="0.55000000000000004">
      <c r="A137" s="2">
        <v>45285</v>
      </c>
      <c r="B137" s="12">
        <v>0.76052070217122425</v>
      </c>
      <c r="C137" s="12">
        <v>0.74776919835842348</v>
      </c>
      <c r="D137" s="12">
        <v>0.77348965389421553</v>
      </c>
    </row>
    <row r="138" spans="1:4" x14ac:dyDescent="0.55000000000000004">
      <c r="A138" s="2">
        <v>45292</v>
      </c>
      <c r="B138" s="12">
        <v>0.75977301453673729</v>
      </c>
      <c r="C138" s="12">
        <v>0.74706782438882446</v>
      </c>
      <c r="D138" s="12">
        <v>0.7726942785823937</v>
      </c>
    </row>
    <row r="139" spans="1:4" x14ac:dyDescent="0.55000000000000004">
      <c r="A139" s="2">
        <v>45299</v>
      </c>
      <c r="B139" s="12">
        <v>0.75926937334921374</v>
      </c>
      <c r="C139" s="12">
        <v>0.74660317289479372</v>
      </c>
      <c r="D139" s="12">
        <v>0.77215045721128062</v>
      </c>
    </row>
    <row r="140" spans="1:4" x14ac:dyDescent="0.55000000000000004">
      <c r="A140" s="2">
        <v>45306</v>
      </c>
      <c r="B140" s="12">
        <v>0.76005810618277736</v>
      </c>
      <c r="C140" s="12">
        <v>0.74742520201398377</v>
      </c>
      <c r="D140" s="12">
        <v>0.77290453040322027</v>
      </c>
    </row>
    <row r="141" spans="1:4" x14ac:dyDescent="0.55000000000000004">
      <c r="A141" s="2">
        <v>45313</v>
      </c>
      <c r="B141" s="12">
        <v>0.76115856556438843</v>
      </c>
      <c r="C141" s="12">
        <v>0.74854923913737237</v>
      </c>
      <c r="D141" s="12">
        <v>0.77398029633921495</v>
      </c>
    </row>
    <row r="142" spans="1:4" x14ac:dyDescent="0.55000000000000004">
      <c r="A142" s="2">
        <v>45320</v>
      </c>
      <c r="B142" s="12">
        <v>0.76176266968663264</v>
      </c>
      <c r="C142" s="12">
        <v>0.7491938693576784</v>
      </c>
      <c r="D142" s="12">
        <v>0.77454232964507708</v>
      </c>
    </row>
    <row r="143" spans="1:4" x14ac:dyDescent="0.55000000000000004">
      <c r="A143" s="2">
        <v>45327</v>
      </c>
      <c r="B143" s="12">
        <v>0.76300437882522099</v>
      </c>
      <c r="C143" s="12">
        <v>0.75046198943677012</v>
      </c>
      <c r="D143" s="12">
        <v>0.77575638779972123</v>
      </c>
    </row>
    <row r="144" spans="1:4" x14ac:dyDescent="0.55000000000000004">
      <c r="A144" s="2">
        <v>45334</v>
      </c>
      <c r="B144" s="12">
        <v>0.76321143727410046</v>
      </c>
      <c r="C144" s="12">
        <v>0.75070040780637648</v>
      </c>
      <c r="D144" s="12">
        <v>0.7759309731669104</v>
      </c>
    </row>
    <row r="145" spans="1:4" x14ac:dyDescent="0.55000000000000004">
      <c r="A145" s="2">
        <v>45341</v>
      </c>
      <c r="B145" s="12">
        <v>0.76532378705312043</v>
      </c>
      <c r="C145" s="12">
        <v>0.7528311291724511</v>
      </c>
      <c r="D145" s="12">
        <v>0.77802375105447974</v>
      </c>
    </row>
    <row r="146" spans="1:4" x14ac:dyDescent="0.55000000000000004">
      <c r="A146" s="2">
        <v>45348</v>
      </c>
      <c r="B146" s="12">
        <v>0.76621955613557069</v>
      </c>
      <c r="C146" s="12">
        <v>0.75374834627675436</v>
      </c>
      <c r="D146" s="12">
        <v>0.77889710949896762</v>
      </c>
    </row>
    <row r="147" spans="1:4" x14ac:dyDescent="0.55000000000000004">
      <c r="A147" s="2">
        <v>45355</v>
      </c>
      <c r="B147" s="12">
        <v>0.76659294209036666</v>
      </c>
      <c r="C147" s="12">
        <v>0.75414804782697276</v>
      </c>
      <c r="D147" s="12">
        <v>0.77924320106122524</v>
      </c>
    </row>
    <row r="148" spans="1:4" x14ac:dyDescent="0.55000000000000004">
      <c r="A148" s="2">
        <v>45362</v>
      </c>
      <c r="B148" s="12">
        <v>0.76713501545042873</v>
      </c>
      <c r="C148" s="12">
        <v>0.75471506756748585</v>
      </c>
      <c r="D148" s="12">
        <v>0.77975935186626821</v>
      </c>
    </row>
    <row r="149" spans="1:4" x14ac:dyDescent="0.55000000000000004">
      <c r="A149" s="2">
        <v>45369</v>
      </c>
      <c r="B149" s="12">
        <v>0.76848658157753125</v>
      </c>
      <c r="C149" s="12">
        <v>0.75608054914151823</v>
      </c>
      <c r="D149" s="12">
        <v>0.78109617650563334</v>
      </c>
    </row>
    <row r="150" spans="1:4" x14ac:dyDescent="0.55000000000000004">
      <c r="A150" s="2">
        <v>45376</v>
      </c>
      <c r="B150" s="12">
        <v>0.76947018798574729</v>
      </c>
      <c r="C150" s="12">
        <v>0.75707843116757556</v>
      </c>
      <c r="D150" s="12">
        <v>0.78206477139455888</v>
      </c>
    </row>
    <row r="151" spans="1:4" x14ac:dyDescent="0.55000000000000004">
      <c r="A151" s="2">
        <v>45383</v>
      </c>
      <c r="B151" s="12">
        <v>0.77158692151881847</v>
      </c>
      <c r="C151" s="12">
        <v>0.75920255251012525</v>
      </c>
      <c r="D151" s="12">
        <v>0.78417330854659817</v>
      </c>
    </row>
    <row r="152" spans="1:4" x14ac:dyDescent="0.55000000000000004">
      <c r="A152" s="2">
        <v>45390</v>
      </c>
      <c r="B152" s="12">
        <v>0.77197626131880792</v>
      </c>
      <c r="C152" s="12">
        <v>0.75961548546169333</v>
      </c>
      <c r="D152" s="12">
        <v>0.78453817680868954</v>
      </c>
    </row>
    <row r="153" spans="1:4" x14ac:dyDescent="0.55000000000000004">
      <c r="A153" s="2">
        <v>45397</v>
      </c>
      <c r="B153" s="12">
        <v>0.77212442084882682</v>
      </c>
      <c r="C153" s="12">
        <v>0.75978722771357876</v>
      </c>
      <c r="D153" s="12">
        <v>0.78466194156119717</v>
      </c>
    </row>
    <row r="154" spans="1:4" x14ac:dyDescent="0.55000000000000004">
      <c r="A154" s="2">
        <v>45404</v>
      </c>
      <c r="B154" s="12">
        <v>0.77375002553532568</v>
      </c>
      <c r="C154" s="12">
        <v>0.76143028425528048</v>
      </c>
      <c r="D154" s="12">
        <v>0.78626909698169811</v>
      </c>
    </row>
    <row r="155" spans="1:4" x14ac:dyDescent="0.55000000000000004">
      <c r="A155" s="2">
        <v>45411</v>
      </c>
      <c r="B155" s="12">
        <v>0.77475095847398723</v>
      </c>
      <c r="C155" s="12">
        <v>0.76244311535072151</v>
      </c>
      <c r="D155" s="12">
        <v>0.78725748265200568</v>
      </c>
    </row>
    <row r="156" spans="1:4" x14ac:dyDescent="0.55000000000000004">
      <c r="A156" s="2">
        <v>45418</v>
      </c>
      <c r="B156" s="12">
        <v>0.77537400765428377</v>
      </c>
      <c r="C156" s="12">
        <v>0.76308193577960959</v>
      </c>
      <c r="D156" s="12">
        <v>0.78786408582931389</v>
      </c>
    </row>
    <row r="157" spans="1:4" x14ac:dyDescent="0.55000000000000004">
      <c r="A157" s="2">
        <v>45425</v>
      </c>
      <c r="B157" s="12">
        <v>0.77562697895684296</v>
      </c>
      <c r="C157" s="12">
        <v>0.7633546374148259</v>
      </c>
      <c r="D157" s="12">
        <v>0.78809662114988388</v>
      </c>
    </row>
    <row r="158" spans="1:4" x14ac:dyDescent="0.55000000000000004">
      <c r="A158" s="2">
        <v>45432</v>
      </c>
      <c r="B158" s="12">
        <v>0.77622714423759909</v>
      </c>
      <c r="C158" s="12">
        <v>0.76396979119580466</v>
      </c>
      <c r="D158" s="12">
        <v>0.78868115780880521</v>
      </c>
    </row>
    <row r="159" spans="1:4" x14ac:dyDescent="0.55000000000000004">
      <c r="A159" s="2">
        <v>45439</v>
      </c>
      <c r="B159" s="12">
        <v>0.77646674241744329</v>
      </c>
      <c r="C159" s="12">
        <v>0.76422902023199646</v>
      </c>
      <c r="D159" s="12">
        <v>0.78890042921601455</v>
      </c>
    </row>
    <row r="160" spans="1:4" x14ac:dyDescent="0.55000000000000004">
      <c r="A160" s="2">
        <v>45446</v>
      </c>
      <c r="B160" s="12">
        <v>0.77809981172404896</v>
      </c>
      <c r="C160" s="12">
        <v>0.76586952444810896</v>
      </c>
      <c r="D160" s="12">
        <v>0.79052540632333457</v>
      </c>
    </row>
    <row r="161" spans="1:4" x14ac:dyDescent="0.55000000000000004">
      <c r="A161" s="2">
        <v>45453</v>
      </c>
      <c r="B161" s="12">
        <v>0.77910793971423153</v>
      </c>
      <c r="C161" s="12">
        <v>0.76688720334859972</v>
      </c>
      <c r="D161" s="12">
        <v>0.79152341970926043</v>
      </c>
    </row>
    <row r="162" spans="1:4" x14ac:dyDescent="0.55000000000000004">
      <c r="A162" s="2">
        <v>45460</v>
      </c>
      <c r="B162" s="12">
        <v>0.77980180626744133</v>
      </c>
      <c r="C162" s="12">
        <v>0.7675977530193997</v>
      </c>
      <c r="D162" s="12">
        <v>0.7921998920215646</v>
      </c>
    </row>
    <row r="163" spans="1:4" x14ac:dyDescent="0.55000000000000004">
      <c r="A163" s="2">
        <v>45467</v>
      </c>
      <c r="B163" s="12">
        <v>0.78109363407768406</v>
      </c>
      <c r="C163" s="12">
        <v>0.76889779079559395</v>
      </c>
      <c r="D163" s="12">
        <v>0.79348292126758835</v>
      </c>
    </row>
    <row r="164" spans="1:4" x14ac:dyDescent="0.55000000000000004">
      <c r="A164" s="2">
        <v>45474</v>
      </c>
      <c r="B164" s="12">
        <v>0.7824916205097473</v>
      </c>
      <c r="C164" s="12">
        <v>0.77031532396901237</v>
      </c>
      <c r="D164" s="12">
        <v>0.79486038654035818</v>
      </c>
    </row>
    <row r="165" spans="1:4" x14ac:dyDescent="0.55000000000000004">
      <c r="A165" s="2">
        <v>45481</v>
      </c>
      <c r="B165" s="12">
        <v>0.78403139623385332</v>
      </c>
      <c r="C165" s="12">
        <v>0.77187038301883837</v>
      </c>
      <c r="D165" s="12">
        <v>0.79638400928955311</v>
      </c>
    </row>
    <row r="166" spans="1:4" x14ac:dyDescent="0.55000000000000004">
      <c r="A166" s="2">
        <v>45488</v>
      </c>
      <c r="B166" s="12">
        <v>0.78483105892435445</v>
      </c>
      <c r="C166" s="12">
        <v>0.7726796589538435</v>
      </c>
      <c r="D166" s="12">
        <v>0.79717355557967173</v>
      </c>
    </row>
    <row r="167" spans="1:4" x14ac:dyDescent="0.55000000000000004">
      <c r="A167" s="2">
        <v>45495</v>
      </c>
      <c r="B167" s="12">
        <v>0.78588729284579828</v>
      </c>
      <c r="C167" s="12">
        <v>0.77374511495276233</v>
      </c>
      <c r="D167" s="12">
        <v>0.79822001473211712</v>
      </c>
    </row>
    <row r="168" spans="1:4" x14ac:dyDescent="0.55000000000000004">
      <c r="A168" s="2">
        <v>45502</v>
      </c>
      <c r="B168" s="12">
        <v>0.78693117211181063</v>
      </c>
      <c r="C168" s="12">
        <v>0.77479948524184339</v>
      </c>
      <c r="D168" s="12">
        <v>0.79925281500151502</v>
      </c>
    </row>
    <row r="169" spans="1:4" x14ac:dyDescent="0.55000000000000004">
      <c r="A169" s="2">
        <v>45509</v>
      </c>
      <c r="B169" s="12">
        <v>0.78790706439755331</v>
      </c>
      <c r="C169" s="12">
        <v>0.7757828764245811</v>
      </c>
      <c r="D169" s="12">
        <v>0.80022073313695008</v>
      </c>
    </row>
    <row r="170" spans="1:4" x14ac:dyDescent="0.55000000000000004">
      <c r="A170" s="2">
        <v>45516</v>
      </c>
      <c r="B170" s="12">
        <v>0.78875811596956047</v>
      </c>
      <c r="C170" s="12">
        <v>0.77664171406628857</v>
      </c>
      <c r="D170" s="12">
        <v>0.80106354608548525</v>
      </c>
    </row>
    <row r="171" spans="1:4" x14ac:dyDescent="0.55000000000000004">
      <c r="A171" s="2">
        <v>45523</v>
      </c>
      <c r="B171" s="12">
        <v>0.78965515912362017</v>
      </c>
      <c r="C171" s="12">
        <v>0.77754531817657657</v>
      </c>
      <c r="D171" s="12">
        <v>0.80195360418715</v>
      </c>
    </row>
    <row r="172" spans="1:4" x14ac:dyDescent="0.55000000000000004">
      <c r="A172" s="2">
        <v>45530</v>
      </c>
      <c r="B172" s="12">
        <v>0.7906458028882003</v>
      </c>
      <c r="C172" s="12">
        <v>0.77854284902420445</v>
      </c>
      <c r="D172" s="12">
        <v>0.80293690502485415</v>
      </c>
    </row>
    <row r="173" spans="1:4" x14ac:dyDescent="0.55000000000000004">
      <c r="A173" s="2">
        <v>45537</v>
      </c>
      <c r="B173" s="12">
        <v>0.79136230315991862</v>
      </c>
      <c r="C173" s="12">
        <v>0.77926262210068598</v>
      </c>
      <c r="D173" s="12">
        <v>0.80364985705891423</v>
      </c>
    </row>
    <row r="174" spans="1:4" x14ac:dyDescent="0.55000000000000004">
      <c r="A174" s="2">
        <v>45544</v>
      </c>
      <c r="B174" s="12">
        <v>0.79244911578285115</v>
      </c>
      <c r="C174" s="12">
        <v>0.78035651162207176</v>
      </c>
      <c r="D174" s="12">
        <v>0.80472911003163694</v>
      </c>
    </row>
    <row r="175" spans="1:4" x14ac:dyDescent="0.55000000000000004">
      <c r="A175" s="2">
        <v>45551</v>
      </c>
      <c r="B175" s="12">
        <v>0.79303951528755146</v>
      </c>
      <c r="C175" s="12">
        <v>0.78094832477321885</v>
      </c>
      <c r="D175" s="12">
        <v>0.80531791010646636</v>
      </c>
    </row>
    <row r="176" spans="1:4" x14ac:dyDescent="0.55000000000000004">
      <c r="A176" s="2">
        <v>45558</v>
      </c>
      <c r="B176" s="12">
        <v>0.79304045381445576</v>
      </c>
      <c r="C176" s="12">
        <v>0.78095582325105439</v>
      </c>
      <c r="D176" s="12">
        <v>0.80531208381048314</v>
      </c>
    </row>
    <row r="177" spans="1:4" x14ac:dyDescent="0.55000000000000004">
      <c r="A177" s="2">
        <v>45565</v>
      </c>
      <c r="B177" s="12">
        <v>0.79315887201113078</v>
      </c>
      <c r="C177" s="12">
        <v>0.78107565441875793</v>
      </c>
      <c r="D177" s="12">
        <v>0.80542901662722866</v>
      </c>
    </row>
    <row r="178" spans="1:4" x14ac:dyDescent="0.55000000000000004">
      <c r="A178" s="2">
        <v>45572</v>
      </c>
      <c r="B178" s="12">
        <v>0.79315871598266197</v>
      </c>
      <c r="C178" s="12">
        <v>0.78107679445804812</v>
      </c>
      <c r="D178" s="12">
        <v>0.80542752416011532</v>
      </c>
    </row>
    <row r="179" spans="1:4" x14ac:dyDescent="0.55000000000000004">
      <c r="A179" s="3" t="s">
        <v>2</v>
      </c>
      <c r="B179" s="12">
        <v>136.34732535443487</v>
      </c>
      <c r="C179" s="12">
        <v>128.67665474749353</v>
      </c>
      <c r="D179" s="12">
        <v>136.30880650992063</v>
      </c>
    </row>
  </sheetData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02E52-3568-45B8-809C-D90C4A4E5DF5}">
  <dimension ref="A1:G179"/>
  <sheetViews>
    <sheetView workbookViewId="0">
      <selection activeCell="B37" sqref="B37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24">
        <v>26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44375</v>
      </c>
      <c r="B7" s="12">
        <v>1.0023692315106829</v>
      </c>
      <c r="C7" s="12"/>
      <c r="D7" s="12"/>
    </row>
    <row r="8" spans="1:7" x14ac:dyDescent="0.55000000000000004">
      <c r="A8" s="2">
        <v>44382</v>
      </c>
      <c r="B8" s="12">
        <v>0.95552841533908861</v>
      </c>
      <c r="C8" s="12"/>
      <c r="D8" s="12"/>
    </row>
    <row r="9" spans="1:7" x14ac:dyDescent="0.55000000000000004">
      <c r="A9" s="2">
        <v>44389</v>
      </c>
      <c r="B9" s="12">
        <v>1.01015972954133</v>
      </c>
      <c r="C9" s="12"/>
      <c r="D9" s="12"/>
    </row>
    <row r="10" spans="1:7" x14ac:dyDescent="0.55000000000000004">
      <c r="A10" s="2">
        <v>44396</v>
      </c>
      <c r="B10" s="12">
        <v>1</v>
      </c>
      <c r="C10" s="12"/>
      <c r="D10" s="12"/>
    </row>
    <row r="11" spans="1:7" x14ac:dyDescent="0.55000000000000004">
      <c r="A11" s="2">
        <v>44403</v>
      </c>
      <c r="B11" s="12">
        <v>1.0232612577701079</v>
      </c>
      <c r="C11" s="12">
        <v>0.85457276182792463</v>
      </c>
      <c r="D11" s="12">
        <v>1.2252480402179</v>
      </c>
    </row>
    <row r="12" spans="1:7" x14ac:dyDescent="0.55000000000000004">
      <c r="A12" s="2">
        <v>44410</v>
      </c>
      <c r="B12" s="12">
        <v>1.045231101704001</v>
      </c>
      <c r="C12" s="12">
        <v>0.91299989736167086</v>
      </c>
      <c r="D12" s="12">
        <v>1.196613558365581</v>
      </c>
    </row>
    <row r="13" spans="1:7" x14ac:dyDescent="0.55000000000000004">
      <c r="A13" s="2">
        <v>44417</v>
      </c>
      <c r="B13" s="12">
        <v>1.0563948358656221</v>
      </c>
      <c r="C13" s="12">
        <v>0.94690948396509145</v>
      </c>
      <c r="D13" s="12">
        <v>1.1785393093440539</v>
      </c>
    </row>
    <row r="14" spans="1:7" x14ac:dyDescent="0.55000000000000004">
      <c r="A14" s="2">
        <v>44424</v>
      </c>
      <c r="B14" s="12">
        <v>1.064419232531143</v>
      </c>
      <c r="C14" s="12">
        <v>0.96858452614829016</v>
      </c>
      <c r="D14" s="12">
        <v>1.169736116978527</v>
      </c>
    </row>
    <row r="15" spans="1:7" x14ac:dyDescent="0.55000000000000004">
      <c r="A15" s="2">
        <v>44431</v>
      </c>
      <c r="B15" s="12">
        <v>1.053135171097467</v>
      </c>
      <c r="C15" s="12">
        <v>0.96881561340817235</v>
      </c>
      <c r="D15" s="12">
        <v>1.144793367543735</v>
      </c>
    </row>
    <row r="16" spans="1:7" x14ac:dyDescent="0.55000000000000004">
      <c r="A16" s="2">
        <v>44438</v>
      </c>
      <c r="B16" s="12">
        <v>1.056332820291179</v>
      </c>
      <c r="C16" s="12">
        <v>0.979261627562103</v>
      </c>
      <c r="D16" s="12">
        <v>1.1394697758169341</v>
      </c>
    </row>
    <row r="17" spans="1:4" x14ac:dyDescent="0.55000000000000004">
      <c r="A17" s="2">
        <v>44445</v>
      </c>
      <c r="B17" s="12">
        <v>1.0638351995437281</v>
      </c>
      <c r="C17" s="12">
        <v>0.99190205921811858</v>
      </c>
      <c r="D17" s="12">
        <v>1.14098496043083</v>
      </c>
    </row>
    <row r="18" spans="1:4" x14ac:dyDescent="0.55000000000000004">
      <c r="A18" s="2">
        <v>44452</v>
      </c>
      <c r="B18" s="12">
        <v>1.064832191162485</v>
      </c>
      <c r="C18" s="12">
        <v>0.99743277811774167</v>
      </c>
      <c r="D18" s="12">
        <v>1.13678597717194</v>
      </c>
    </row>
    <row r="19" spans="1:4" x14ac:dyDescent="0.55000000000000004">
      <c r="A19" s="2">
        <v>44459</v>
      </c>
      <c r="B19" s="12">
        <v>1.0698027343139169</v>
      </c>
      <c r="C19" s="12">
        <v>1.0058943198215899</v>
      </c>
      <c r="D19" s="12">
        <v>1.137771501233372</v>
      </c>
    </row>
    <row r="20" spans="1:4" x14ac:dyDescent="0.55000000000000004">
      <c r="A20" s="2">
        <v>44466</v>
      </c>
      <c r="B20" s="12">
        <v>1.075299908803504</v>
      </c>
      <c r="C20" s="12">
        <v>1.014463497159223</v>
      </c>
      <c r="D20" s="12">
        <v>1.1397846222271171</v>
      </c>
    </row>
    <row r="21" spans="1:4" x14ac:dyDescent="0.55000000000000004">
      <c r="A21" s="2">
        <v>44473</v>
      </c>
      <c r="B21" s="12">
        <v>1.0752783404594879</v>
      </c>
      <c r="C21" s="12">
        <v>1.0174036221523901</v>
      </c>
      <c r="D21" s="12">
        <v>1.136445245806416</v>
      </c>
    </row>
    <row r="22" spans="1:4" x14ac:dyDescent="0.55000000000000004">
      <c r="A22" s="2">
        <v>44480</v>
      </c>
      <c r="B22" s="12">
        <v>1.0761569468193051</v>
      </c>
      <c r="C22" s="12">
        <v>1.0156408836009481</v>
      </c>
      <c r="D22" s="12">
        <v>1.1402788061084781</v>
      </c>
    </row>
    <row r="23" spans="1:4" x14ac:dyDescent="0.55000000000000004">
      <c r="A23" s="2">
        <v>44487</v>
      </c>
      <c r="B23" s="12">
        <v>1.0899602691710579</v>
      </c>
      <c r="C23" s="12">
        <v>1.030463320659974</v>
      </c>
      <c r="D23" s="12">
        <v>1.152892455803828</v>
      </c>
    </row>
    <row r="24" spans="1:4" x14ac:dyDescent="0.55000000000000004">
      <c r="A24" s="2">
        <v>44494</v>
      </c>
      <c r="B24" s="12">
        <v>1.097866342905284</v>
      </c>
      <c r="C24" s="12">
        <v>1.040079920869827</v>
      </c>
      <c r="D24" s="12">
        <v>1.158863355304669</v>
      </c>
    </row>
    <row r="25" spans="1:4" x14ac:dyDescent="0.55000000000000004">
      <c r="A25" s="2">
        <v>44501</v>
      </c>
      <c r="B25" s="12">
        <v>1.106783459755565</v>
      </c>
      <c r="C25" s="12">
        <v>1.0504318388645919</v>
      </c>
      <c r="D25" s="12">
        <v>1.166158127987212</v>
      </c>
    </row>
    <row r="26" spans="1:4" x14ac:dyDescent="0.55000000000000004">
      <c r="A26" s="2">
        <v>44508</v>
      </c>
      <c r="B26" s="12">
        <v>1.1194647180709969</v>
      </c>
      <c r="C26" s="12">
        <v>1.0638773449196659</v>
      </c>
      <c r="D26" s="12">
        <v>1.1779565200727209</v>
      </c>
    </row>
    <row r="27" spans="1:4" x14ac:dyDescent="0.55000000000000004">
      <c r="A27" s="2">
        <v>44515</v>
      </c>
      <c r="B27" s="12">
        <v>1.122829010271561</v>
      </c>
      <c r="C27" s="12">
        <v>1.071516654594556</v>
      </c>
      <c r="D27" s="12">
        <v>1.176598591259842</v>
      </c>
    </row>
    <row r="28" spans="1:4" x14ac:dyDescent="0.55000000000000004">
      <c r="A28" s="2">
        <v>44522</v>
      </c>
      <c r="B28" s="12">
        <v>1.1287905375360341</v>
      </c>
      <c r="C28" s="12">
        <v>1.0787120179992511</v>
      </c>
      <c r="D28" s="12">
        <v>1.181193920499894</v>
      </c>
    </row>
    <row r="29" spans="1:4" x14ac:dyDescent="0.55000000000000004">
      <c r="A29" s="2">
        <v>44529</v>
      </c>
      <c r="B29" s="12">
        <v>1.137148880799828</v>
      </c>
      <c r="C29" s="12">
        <v>1.0880485436078311</v>
      </c>
      <c r="D29" s="12">
        <v>1.188464967579957</v>
      </c>
    </row>
    <row r="30" spans="1:4" x14ac:dyDescent="0.55000000000000004">
      <c r="A30" s="2">
        <v>44536</v>
      </c>
      <c r="B30" s="12">
        <v>1.141604187046904</v>
      </c>
      <c r="C30" s="12">
        <v>1.093516876984524</v>
      </c>
      <c r="D30" s="12">
        <v>1.1918061324091189</v>
      </c>
    </row>
    <row r="31" spans="1:4" x14ac:dyDescent="0.55000000000000004">
      <c r="A31" s="2">
        <v>44543</v>
      </c>
      <c r="B31" s="12">
        <v>1.1429284223703471</v>
      </c>
      <c r="C31" s="12">
        <v>1.0958916846980029</v>
      </c>
      <c r="D31" s="12">
        <v>1.1919840226016001</v>
      </c>
    </row>
    <row r="32" spans="1:4" x14ac:dyDescent="0.55000000000000004">
      <c r="A32" s="2">
        <v>44550</v>
      </c>
      <c r="B32" s="12">
        <v>1.136621341549976</v>
      </c>
      <c r="C32" s="12">
        <v>1.0920918272185041</v>
      </c>
      <c r="D32" s="12">
        <v>1.1829665252209449</v>
      </c>
    </row>
    <row r="33" spans="1:4" x14ac:dyDescent="0.55000000000000004">
      <c r="A33" s="2">
        <v>44557</v>
      </c>
      <c r="B33" s="12">
        <v>1.1375463529177889</v>
      </c>
      <c r="C33" s="12">
        <v>1.0943701370139469</v>
      </c>
      <c r="D33" s="12">
        <v>1.1824260012863199</v>
      </c>
    </row>
    <row r="34" spans="1:4" x14ac:dyDescent="0.55000000000000004">
      <c r="A34" s="2">
        <v>44564</v>
      </c>
      <c r="B34" s="12">
        <v>1.1391147324370161</v>
      </c>
      <c r="C34" s="12">
        <v>1.096625415539497</v>
      </c>
      <c r="D34" s="12">
        <v>1.1832503198156259</v>
      </c>
    </row>
    <row r="35" spans="1:4" x14ac:dyDescent="0.55000000000000004">
      <c r="A35" s="2">
        <v>44571</v>
      </c>
      <c r="B35" s="12">
        <v>1.137616032738038</v>
      </c>
      <c r="C35" s="12">
        <v>1.096270638741222</v>
      </c>
      <c r="D35" s="12">
        <v>1.1805207511793321</v>
      </c>
    </row>
    <row r="36" spans="1:4" x14ac:dyDescent="0.55000000000000004">
      <c r="A36" s="2">
        <v>44578</v>
      </c>
      <c r="B36" s="12">
        <v>1.139343472733664</v>
      </c>
      <c r="C36" s="12">
        <v>1.098577519637193</v>
      </c>
      <c r="D36" s="12">
        <v>1.181622166535417</v>
      </c>
    </row>
    <row r="37" spans="1:4" x14ac:dyDescent="0.55000000000000004">
      <c r="A37" s="2">
        <v>44585</v>
      </c>
      <c r="B37" s="12">
        <v>1.140321133285406</v>
      </c>
      <c r="C37" s="12">
        <v>1.1002629516435951</v>
      </c>
      <c r="D37" s="12">
        <v>1.1818377462177101</v>
      </c>
    </row>
    <row r="38" spans="1:4" x14ac:dyDescent="0.55000000000000004">
      <c r="A38" s="2">
        <v>44592</v>
      </c>
      <c r="B38" s="12">
        <v>1.14489525161328</v>
      </c>
      <c r="C38" s="12">
        <v>1.105269150344754</v>
      </c>
      <c r="D38" s="12">
        <v>1.185942027566568</v>
      </c>
    </row>
    <row r="39" spans="1:4" x14ac:dyDescent="0.55000000000000004">
      <c r="A39" s="2">
        <v>44599</v>
      </c>
      <c r="B39" s="12">
        <v>1.1504052498098161</v>
      </c>
      <c r="C39" s="12">
        <v>1.111186553664999</v>
      </c>
      <c r="D39" s="12">
        <v>1.191008147484274</v>
      </c>
    </row>
    <row r="40" spans="1:4" x14ac:dyDescent="0.55000000000000004">
      <c r="A40" s="2">
        <v>44606</v>
      </c>
      <c r="B40" s="12">
        <v>1.1499629797148849</v>
      </c>
      <c r="C40" s="12">
        <v>1.1116394485286321</v>
      </c>
      <c r="D40" s="12">
        <v>1.1896077064061441</v>
      </c>
    </row>
    <row r="41" spans="1:4" x14ac:dyDescent="0.55000000000000004">
      <c r="A41" s="2">
        <v>44613</v>
      </c>
      <c r="B41" s="12">
        <v>1.1507817022866611</v>
      </c>
      <c r="C41" s="12">
        <v>1.1129688847319239</v>
      </c>
      <c r="D41" s="12">
        <v>1.1898792001150711</v>
      </c>
    </row>
    <row r="42" spans="1:4" x14ac:dyDescent="0.55000000000000004">
      <c r="A42" s="2">
        <v>44620</v>
      </c>
      <c r="B42" s="12">
        <v>1.155069338074092</v>
      </c>
      <c r="C42" s="12">
        <v>1.1177931645113639</v>
      </c>
      <c r="D42" s="12">
        <v>1.19358859770998</v>
      </c>
    </row>
    <row r="43" spans="1:4" x14ac:dyDescent="0.55000000000000004">
      <c r="A43" s="2">
        <v>44627</v>
      </c>
      <c r="B43" s="12">
        <v>1.154296028618971</v>
      </c>
      <c r="C43" s="12">
        <v>1.1175353858945549</v>
      </c>
      <c r="D43" s="12">
        <v>1.192265890192802</v>
      </c>
    </row>
    <row r="44" spans="1:4" x14ac:dyDescent="0.55000000000000004">
      <c r="A44" s="2">
        <v>44634</v>
      </c>
      <c r="B44" s="12">
        <v>1.15810228935412</v>
      </c>
      <c r="C44" s="12">
        <v>1.1217166534916461</v>
      </c>
      <c r="D44" s="12">
        <v>1.195668182720123</v>
      </c>
    </row>
    <row r="45" spans="1:4" x14ac:dyDescent="0.55000000000000004">
      <c r="A45" s="2">
        <v>44641</v>
      </c>
      <c r="B45" s="12">
        <v>1.153616350522094</v>
      </c>
      <c r="C45" s="12">
        <v>1.1181637347244711</v>
      </c>
      <c r="D45" s="12">
        <v>1.190193030647563</v>
      </c>
    </row>
    <row r="46" spans="1:4" x14ac:dyDescent="0.55000000000000004">
      <c r="A46" s="2">
        <v>44648</v>
      </c>
      <c r="B46" s="12">
        <v>1.1541562597942909</v>
      </c>
      <c r="C46" s="12">
        <v>1.119141953766335</v>
      </c>
      <c r="D46" s="12">
        <v>1.1902660493956161</v>
      </c>
    </row>
    <row r="47" spans="1:4" x14ac:dyDescent="0.55000000000000004">
      <c r="A47" s="2">
        <v>44655</v>
      </c>
      <c r="B47" s="12">
        <v>1.1564865320397839</v>
      </c>
      <c r="C47" s="12">
        <v>1.121849988843922</v>
      </c>
      <c r="D47" s="12">
        <v>1.1921924607475149</v>
      </c>
    </row>
    <row r="48" spans="1:4" x14ac:dyDescent="0.55000000000000004">
      <c r="A48" s="2">
        <v>44662</v>
      </c>
      <c r="B48" s="12">
        <v>1.1555934891609789</v>
      </c>
      <c r="C48" s="12">
        <v>1.1213836877834611</v>
      </c>
      <c r="D48" s="12">
        <v>1.1908469212984569</v>
      </c>
    </row>
    <row r="49" spans="1:4" x14ac:dyDescent="0.55000000000000004">
      <c r="A49" s="2">
        <v>44669</v>
      </c>
      <c r="B49" s="12">
        <v>1.1559620567710791</v>
      </c>
      <c r="C49" s="12">
        <v>1.122179342382343</v>
      </c>
      <c r="D49" s="12">
        <v>1.19076178488335</v>
      </c>
    </row>
    <row r="50" spans="1:4" x14ac:dyDescent="0.55000000000000004">
      <c r="A50" s="2">
        <v>44676</v>
      </c>
      <c r="B50" s="12">
        <v>1.159374168573531</v>
      </c>
      <c r="C50" s="12">
        <v>1.125996942059952</v>
      </c>
      <c r="D50" s="12">
        <v>1.193740775438092</v>
      </c>
    </row>
    <row r="51" spans="1:4" x14ac:dyDescent="0.55000000000000004">
      <c r="A51" s="2">
        <v>44683</v>
      </c>
      <c r="B51" s="12">
        <v>1.1573376815184719</v>
      </c>
      <c r="C51" s="12">
        <v>1.1244565779279201</v>
      </c>
      <c r="D51" s="12">
        <v>1.1911802868642321</v>
      </c>
    </row>
    <row r="52" spans="1:4" x14ac:dyDescent="0.55000000000000004">
      <c r="A52" s="2">
        <v>44690</v>
      </c>
      <c r="B52" s="12">
        <v>1.1552135321896351</v>
      </c>
      <c r="C52" s="12">
        <v>1.1227634321511291</v>
      </c>
      <c r="D52" s="12">
        <v>1.188601504768656</v>
      </c>
    </row>
    <row r="53" spans="1:4" x14ac:dyDescent="0.55000000000000004">
      <c r="A53" s="2">
        <v>44697</v>
      </c>
      <c r="B53" s="12">
        <v>1.1518889073589611</v>
      </c>
      <c r="C53" s="12">
        <v>1.119869102940289</v>
      </c>
      <c r="D53" s="12">
        <v>1.1848242365227291</v>
      </c>
    </row>
    <row r="54" spans="1:4" x14ac:dyDescent="0.55000000000000004">
      <c r="A54" s="2">
        <v>44704</v>
      </c>
      <c r="B54" s="12">
        <v>1.147548236187806</v>
      </c>
      <c r="C54" s="12">
        <v>1.115953173517551</v>
      </c>
      <c r="D54" s="12">
        <v>1.1800378238335041</v>
      </c>
    </row>
    <row r="55" spans="1:4" x14ac:dyDescent="0.55000000000000004">
      <c r="A55" s="2">
        <v>44711</v>
      </c>
      <c r="B55" s="12">
        <v>1.1484006172897221</v>
      </c>
      <c r="C55" s="12">
        <v>1.11704168097038</v>
      </c>
      <c r="D55" s="12">
        <v>1.1806398993507079</v>
      </c>
    </row>
    <row r="56" spans="1:4" x14ac:dyDescent="0.55000000000000004">
      <c r="A56" s="2">
        <v>44718</v>
      </c>
      <c r="B56" s="12">
        <v>1.146924717481532</v>
      </c>
      <c r="C56" s="12">
        <v>1.1158805733892621</v>
      </c>
      <c r="D56" s="12">
        <v>1.178832519303316</v>
      </c>
    </row>
    <row r="57" spans="1:4" x14ac:dyDescent="0.55000000000000004">
      <c r="A57" s="2">
        <v>44725</v>
      </c>
      <c r="B57" s="12">
        <v>1.15258174911705</v>
      </c>
      <c r="C57" s="12">
        <v>1.121572085953747</v>
      </c>
      <c r="D57" s="12">
        <v>1.1844487795611049</v>
      </c>
    </row>
    <row r="58" spans="1:4" x14ac:dyDescent="0.55000000000000004">
      <c r="A58" s="2">
        <v>44732</v>
      </c>
      <c r="B58" s="12">
        <v>1.153779863215068</v>
      </c>
      <c r="C58" s="12">
        <v>1.1229906017187681</v>
      </c>
      <c r="D58" s="12">
        <v>1.185413280149568</v>
      </c>
    </row>
    <row r="59" spans="1:4" x14ac:dyDescent="0.55000000000000004">
      <c r="A59" s="2">
        <v>44739</v>
      </c>
      <c r="B59" s="12">
        <v>1.152872480028208</v>
      </c>
      <c r="C59" s="12">
        <v>1.1223754348475701</v>
      </c>
      <c r="D59" s="12">
        <v>1.184198187112762</v>
      </c>
    </row>
    <row r="60" spans="1:4" x14ac:dyDescent="0.55000000000000004">
      <c r="A60" s="2">
        <v>44746</v>
      </c>
      <c r="B60" s="12">
        <v>1.151735789898821</v>
      </c>
      <c r="C60" s="12">
        <v>1.121564060413923</v>
      </c>
      <c r="D60" s="12">
        <v>1.182719183462698</v>
      </c>
    </row>
    <row r="61" spans="1:4" x14ac:dyDescent="0.55000000000000004">
      <c r="A61" s="2">
        <v>44753</v>
      </c>
      <c r="B61" s="12">
        <v>1.151942489042342</v>
      </c>
      <c r="C61" s="12">
        <v>1.122002249810609</v>
      </c>
      <c r="D61" s="12">
        <v>1.182681673129492</v>
      </c>
    </row>
    <row r="62" spans="1:4" x14ac:dyDescent="0.55000000000000004">
      <c r="A62" s="2">
        <v>44760</v>
      </c>
      <c r="B62" s="12">
        <v>1.152282540857744</v>
      </c>
      <c r="C62" s="12">
        <v>1.1226139681287099</v>
      </c>
      <c r="D62" s="12">
        <v>1.182735198083112</v>
      </c>
    </row>
    <row r="63" spans="1:4" x14ac:dyDescent="0.55000000000000004">
      <c r="A63" s="2">
        <v>44767</v>
      </c>
      <c r="B63" s="12">
        <v>1.1541724223882479</v>
      </c>
      <c r="C63" s="12">
        <v>1.124664019021991</v>
      </c>
      <c r="D63" s="12">
        <v>1.184455053305576</v>
      </c>
    </row>
    <row r="64" spans="1:4" x14ac:dyDescent="0.55000000000000004">
      <c r="A64" s="2">
        <v>44774</v>
      </c>
      <c r="B64" s="12">
        <v>1.1573783977760419</v>
      </c>
      <c r="C64" s="12">
        <v>1.1280642152351441</v>
      </c>
      <c r="D64" s="12">
        <v>1.187454346612187</v>
      </c>
    </row>
    <row r="65" spans="1:4" x14ac:dyDescent="0.55000000000000004">
      <c r="A65" s="2">
        <v>44781</v>
      </c>
      <c r="B65" s="12">
        <v>1.160123236462264</v>
      </c>
      <c r="C65" s="12">
        <v>1.1309440857945141</v>
      </c>
      <c r="D65" s="12">
        <v>1.1900552296837581</v>
      </c>
    </row>
    <row r="66" spans="1:4" x14ac:dyDescent="0.55000000000000004">
      <c r="A66" s="2">
        <v>44788</v>
      </c>
      <c r="B66" s="12">
        <v>1.1587375855614599</v>
      </c>
      <c r="C66" s="12">
        <v>1.129826198799696</v>
      </c>
      <c r="D66" s="12">
        <v>1.18838879255874</v>
      </c>
    </row>
    <row r="67" spans="1:4" x14ac:dyDescent="0.55000000000000004">
      <c r="A67" s="2">
        <v>44795</v>
      </c>
      <c r="B67" s="12">
        <v>1.1600615093335229</v>
      </c>
      <c r="C67" s="12">
        <v>1.1314349593407509</v>
      </c>
      <c r="D67" s="12">
        <v>1.189412342554176</v>
      </c>
    </row>
    <row r="68" spans="1:4" x14ac:dyDescent="0.55000000000000004">
      <c r="A68" s="2">
        <v>44802</v>
      </c>
      <c r="B68" s="12">
        <v>1.1613019292520681</v>
      </c>
      <c r="C68" s="12">
        <v>1.132828676726052</v>
      </c>
      <c r="D68" s="12">
        <v>1.1904908470203821</v>
      </c>
    </row>
    <row r="69" spans="1:4" x14ac:dyDescent="0.55000000000000004">
      <c r="A69" s="2">
        <v>44809</v>
      </c>
      <c r="B69" s="12">
        <v>1.1615838080818941</v>
      </c>
      <c r="C69" s="12">
        <v>1.133360139320561</v>
      </c>
      <c r="D69" s="12">
        <v>1.190510320935509</v>
      </c>
    </row>
    <row r="70" spans="1:4" x14ac:dyDescent="0.55000000000000004">
      <c r="A70" s="2">
        <v>44816</v>
      </c>
      <c r="B70" s="12">
        <v>1.1614513571752889</v>
      </c>
      <c r="C70" s="12">
        <v>1.1335002036828239</v>
      </c>
      <c r="D70" s="12">
        <v>1.190091762402357</v>
      </c>
    </row>
    <row r="71" spans="1:4" x14ac:dyDescent="0.55000000000000004">
      <c r="A71" s="2">
        <v>44823</v>
      </c>
      <c r="B71" s="12">
        <v>1.161645750597555</v>
      </c>
      <c r="C71" s="12">
        <v>1.13395844506497</v>
      </c>
      <c r="D71" s="12">
        <v>1.190009083449298</v>
      </c>
    </row>
    <row r="72" spans="1:4" x14ac:dyDescent="0.55000000000000004">
      <c r="A72" s="2">
        <v>44830</v>
      </c>
      <c r="B72" s="12">
        <v>1.1637818137527829</v>
      </c>
      <c r="C72" s="12">
        <v>1.136213596322283</v>
      </c>
      <c r="D72" s="12">
        <v>1.1920189253196991</v>
      </c>
    </row>
    <row r="73" spans="1:4" x14ac:dyDescent="0.55000000000000004">
      <c r="A73" s="2">
        <v>44837</v>
      </c>
      <c r="B73" s="12">
        <v>1.162016548403896</v>
      </c>
      <c r="C73" s="12">
        <v>1.1347396399923599</v>
      </c>
      <c r="D73" s="12">
        <v>1.189949140027923</v>
      </c>
    </row>
    <row r="74" spans="1:4" x14ac:dyDescent="0.55000000000000004">
      <c r="A74" s="2">
        <v>44844</v>
      </c>
      <c r="B74" s="12">
        <v>1.1649247059699579</v>
      </c>
      <c r="C74" s="12">
        <v>1.137767056830614</v>
      </c>
      <c r="D74" s="12">
        <v>1.1927305878932859</v>
      </c>
    </row>
    <row r="75" spans="1:4" x14ac:dyDescent="0.55000000000000004">
      <c r="A75" s="2">
        <v>44851</v>
      </c>
      <c r="B75" s="12">
        <v>1.1620977403922761</v>
      </c>
      <c r="C75" s="12">
        <v>1.1352336665033509</v>
      </c>
      <c r="D75" s="12">
        <v>1.189597523463551</v>
      </c>
    </row>
    <row r="76" spans="1:4" x14ac:dyDescent="0.55000000000000004">
      <c r="A76" s="2">
        <v>44858</v>
      </c>
      <c r="B76" s="12">
        <v>1.162846137578083</v>
      </c>
      <c r="C76" s="12">
        <v>1.136193310103353</v>
      </c>
      <c r="D76" s="12">
        <v>1.1901241871924619</v>
      </c>
    </row>
    <row r="77" spans="1:4" x14ac:dyDescent="0.55000000000000004">
      <c r="A77" s="2">
        <v>44865</v>
      </c>
      <c r="B77" s="12">
        <v>1.165371664577465</v>
      </c>
      <c r="C77" s="12">
        <v>1.138911642709437</v>
      </c>
      <c r="D77" s="12">
        <v>1.1924464248773441</v>
      </c>
    </row>
    <row r="78" spans="1:4" x14ac:dyDescent="0.55000000000000004">
      <c r="A78" s="2">
        <v>44872</v>
      </c>
      <c r="B78" s="12">
        <v>1.166087920658579</v>
      </c>
      <c r="C78" s="12">
        <v>1.1397758590387581</v>
      </c>
      <c r="D78" s="12">
        <v>1.193007403975566</v>
      </c>
    </row>
    <row r="79" spans="1:4" x14ac:dyDescent="0.55000000000000004">
      <c r="A79" s="2">
        <v>44879</v>
      </c>
      <c r="B79" s="12">
        <v>1.16572832103841</v>
      </c>
      <c r="C79" s="12">
        <v>1.1396329246070691</v>
      </c>
      <c r="D79" s="12">
        <v>1.1924212517285511</v>
      </c>
    </row>
    <row r="80" spans="1:4" x14ac:dyDescent="0.55000000000000004">
      <c r="A80" s="2">
        <v>44886</v>
      </c>
      <c r="B80" s="12">
        <v>1.1670911413304761</v>
      </c>
      <c r="C80" s="12">
        <v>1.1410998063694899</v>
      </c>
      <c r="D80" s="12">
        <v>1.1936744924229901</v>
      </c>
    </row>
    <row r="81" spans="1:4" x14ac:dyDescent="0.55000000000000004">
      <c r="A81" s="2">
        <v>44893</v>
      </c>
      <c r="B81" s="12">
        <v>1.167648367192518</v>
      </c>
      <c r="C81" s="12">
        <v>1.141824068552082</v>
      </c>
      <c r="D81" s="12">
        <v>1.194056726388899</v>
      </c>
    </row>
    <row r="82" spans="1:4" x14ac:dyDescent="0.55000000000000004">
      <c r="A82" s="2">
        <v>44900</v>
      </c>
      <c r="B82" s="12">
        <v>1.1687266910029639</v>
      </c>
      <c r="C82" s="12">
        <v>1.1430445206757771</v>
      </c>
      <c r="D82" s="12">
        <v>1.194985893861066</v>
      </c>
    </row>
    <row r="83" spans="1:4" x14ac:dyDescent="0.55000000000000004">
      <c r="A83" s="2">
        <v>44907</v>
      </c>
      <c r="B83" s="12">
        <v>1.167405112121537</v>
      </c>
      <c r="C83" s="12">
        <v>1.142012803677062</v>
      </c>
      <c r="D83" s="12">
        <v>1.1933620108456171</v>
      </c>
    </row>
    <row r="84" spans="1:4" x14ac:dyDescent="0.55000000000000004">
      <c r="A84" s="2">
        <v>44914</v>
      </c>
      <c r="B84" s="12">
        <v>1.169165537993504</v>
      </c>
      <c r="C84" s="12">
        <v>1.143958779742686</v>
      </c>
      <c r="D84" s="12">
        <v>1.1949277189332921</v>
      </c>
    </row>
    <row r="85" spans="1:4" x14ac:dyDescent="0.55000000000000004">
      <c r="A85" s="2">
        <v>44921</v>
      </c>
      <c r="B85" s="12">
        <v>1.168249704741438</v>
      </c>
      <c r="C85" s="12">
        <v>1.143314235067681</v>
      </c>
      <c r="D85" s="12">
        <v>1.193729012345994</v>
      </c>
    </row>
    <row r="86" spans="1:4" x14ac:dyDescent="0.55000000000000004">
      <c r="A86" s="2">
        <v>44928</v>
      </c>
      <c r="B86" s="12">
        <v>1.166941227079793</v>
      </c>
      <c r="C86" s="12">
        <v>1.142240921397613</v>
      </c>
      <c r="D86" s="12">
        <v>1.192175662724718</v>
      </c>
    </row>
    <row r="87" spans="1:4" x14ac:dyDescent="0.55000000000000004">
      <c r="A87" s="2">
        <v>44935</v>
      </c>
      <c r="B87" s="12">
        <v>1.166907055639739</v>
      </c>
      <c r="C87" s="12">
        <v>1.1423620382105011</v>
      </c>
      <c r="D87" s="12">
        <v>1.1919794521838729</v>
      </c>
    </row>
    <row r="88" spans="1:4" x14ac:dyDescent="0.55000000000000004">
      <c r="A88" s="2">
        <v>44942</v>
      </c>
      <c r="B88" s="12">
        <v>1.1644729801733</v>
      </c>
      <c r="C88" s="12">
        <v>1.140197850029812</v>
      </c>
      <c r="D88" s="12">
        <v>1.189264934606072</v>
      </c>
    </row>
    <row r="89" spans="1:4" x14ac:dyDescent="0.55000000000000004">
      <c r="A89" s="2">
        <v>44949</v>
      </c>
      <c r="B89" s="12">
        <v>1.1637652461127319</v>
      </c>
      <c r="C89" s="12">
        <v>1.1396632223099821</v>
      </c>
      <c r="D89" s="12">
        <v>1.1883769885235911</v>
      </c>
    </row>
    <row r="90" spans="1:4" x14ac:dyDescent="0.55000000000000004">
      <c r="A90" s="2">
        <v>44956</v>
      </c>
      <c r="B90" s="12">
        <v>1.1620026484369921</v>
      </c>
      <c r="C90" s="12">
        <v>1.138092478695272</v>
      </c>
      <c r="D90" s="12">
        <v>1.186415146616673</v>
      </c>
    </row>
    <row r="91" spans="1:4" x14ac:dyDescent="0.55000000000000004">
      <c r="A91" s="2">
        <v>44963</v>
      </c>
      <c r="B91" s="12">
        <v>1.1616116036197011</v>
      </c>
      <c r="C91" s="12">
        <v>1.137833518474529</v>
      </c>
      <c r="D91" s="12">
        <v>1.185886595670842</v>
      </c>
    </row>
    <row r="92" spans="1:4" x14ac:dyDescent="0.55000000000000004">
      <c r="A92" s="2">
        <v>44970</v>
      </c>
      <c r="B92" s="12">
        <v>1.1609346903979221</v>
      </c>
      <c r="C92" s="12">
        <v>1.137300818878296</v>
      </c>
      <c r="D92" s="12">
        <v>1.185059689571494</v>
      </c>
    </row>
    <row r="93" spans="1:4" x14ac:dyDescent="0.55000000000000004">
      <c r="A93" s="2">
        <v>44977</v>
      </c>
      <c r="B93" s="12">
        <v>1.1588766224581291</v>
      </c>
      <c r="C93" s="12">
        <v>1.1354310200545079</v>
      </c>
      <c r="D93" s="12">
        <v>1.182806354907838</v>
      </c>
    </row>
    <row r="94" spans="1:4" x14ac:dyDescent="0.55000000000000004">
      <c r="A94" s="2">
        <v>44984</v>
      </c>
      <c r="B94" s="12">
        <v>1.1601379007805921</v>
      </c>
      <c r="C94" s="12">
        <v>1.136771301702963</v>
      </c>
      <c r="D94" s="12">
        <v>1.1839848057488049</v>
      </c>
    </row>
    <row r="95" spans="1:4" x14ac:dyDescent="0.55000000000000004">
      <c r="A95" s="2">
        <v>44991</v>
      </c>
      <c r="B95" s="12">
        <v>1.1572571470853279</v>
      </c>
      <c r="C95" s="12">
        <v>1.134142050007011</v>
      </c>
      <c r="D95" s="12">
        <v>1.1808433559727309</v>
      </c>
    </row>
    <row r="96" spans="1:4" x14ac:dyDescent="0.55000000000000004">
      <c r="A96" s="2">
        <v>44998</v>
      </c>
      <c r="B96" s="12">
        <v>1.15838286547967</v>
      </c>
      <c r="C96" s="12">
        <v>1.135359872119631</v>
      </c>
      <c r="D96" s="12">
        <v>1.1818727224626659</v>
      </c>
    </row>
    <row r="97" spans="1:4" x14ac:dyDescent="0.55000000000000004">
      <c r="A97" s="2">
        <v>45005</v>
      </c>
      <c r="B97" s="12">
        <v>1.1573581793063461</v>
      </c>
      <c r="C97" s="12">
        <v>1.134481035463625</v>
      </c>
      <c r="D97" s="12">
        <v>1.1806966474850771</v>
      </c>
    </row>
    <row r="98" spans="1:4" x14ac:dyDescent="0.55000000000000004">
      <c r="A98" s="2">
        <v>45012</v>
      </c>
      <c r="B98" s="12">
        <v>1.1582894478310379</v>
      </c>
      <c r="C98" s="12">
        <v>1.135507947642534</v>
      </c>
      <c r="D98" s="12">
        <v>1.181528009330223</v>
      </c>
    </row>
    <row r="99" spans="1:4" x14ac:dyDescent="0.55000000000000004">
      <c r="A99" s="2">
        <v>45019</v>
      </c>
      <c r="B99" s="12">
        <v>1.158031827258192</v>
      </c>
      <c r="C99" s="12">
        <v>1.1353543781313979</v>
      </c>
      <c r="D99" s="12">
        <v>1.181162233372516</v>
      </c>
    </row>
    <row r="100" spans="1:4" x14ac:dyDescent="0.55000000000000004">
      <c r="A100" s="2">
        <v>45026</v>
      </c>
      <c r="B100" s="12">
        <v>1.156577222567005</v>
      </c>
      <c r="C100" s="12">
        <v>1.134037737741729</v>
      </c>
      <c r="D100" s="12">
        <v>1.179564689288545</v>
      </c>
    </row>
    <row r="101" spans="1:4" x14ac:dyDescent="0.55000000000000004">
      <c r="A101" s="2">
        <v>45033</v>
      </c>
      <c r="B101" s="12">
        <v>1.1545697914011139</v>
      </c>
      <c r="C101" s="12">
        <v>1.132184713000999</v>
      </c>
      <c r="D101" s="12">
        <v>1.1773974581255771</v>
      </c>
    </row>
    <row r="102" spans="1:4" x14ac:dyDescent="0.55000000000000004">
      <c r="A102" s="2">
        <v>45040</v>
      </c>
      <c r="B102" s="12">
        <v>1.154190719594179</v>
      </c>
      <c r="C102" s="12">
        <v>1.1319161191616349</v>
      </c>
      <c r="D102" s="12">
        <v>1.176903654472208</v>
      </c>
    </row>
    <row r="103" spans="1:4" x14ac:dyDescent="0.55000000000000004">
      <c r="A103" s="2">
        <v>45047</v>
      </c>
      <c r="B103" s="12">
        <v>1.155194965923394</v>
      </c>
      <c r="C103" s="12">
        <v>1.1329829771256199</v>
      </c>
      <c r="D103" s="12">
        <v>1.1778424179684659</v>
      </c>
    </row>
    <row r="104" spans="1:4" x14ac:dyDescent="0.55000000000000004">
      <c r="A104" s="2">
        <v>45054</v>
      </c>
      <c r="B104" s="12">
        <v>1.154948937256377</v>
      </c>
      <c r="C104" s="12">
        <v>1.1328346390264441</v>
      </c>
      <c r="D104" s="12">
        <v>1.177494933255212</v>
      </c>
    </row>
    <row r="105" spans="1:4" x14ac:dyDescent="0.55000000000000004">
      <c r="A105" s="2">
        <v>45061</v>
      </c>
      <c r="B105" s="12">
        <v>1.155627370218645</v>
      </c>
      <c r="C105" s="12">
        <v>1.1335879895936389</v>
      </c>
      <c r="D105" s="12">
        <v>1.178095243649498</v>
      </c>
    </row>
    <row r="106" spans="1:4" x14ac:dyDescent="0.55000000000000004">
      <c r="A106" s="2">
        <v>45068</v>
      </c>
      <c r="B106" s="12">
        <v>1.15388026334448</v>
      </c>
      <c r="C106" s="12">
        <v>1.132006637296564</v>
      </c>
      <c r="D106" s="12">
        <v>1.17617655079801</v>
      </c>
    </row>
    <row r="107" spans="1:4" x14ac:dyDescent="0.55000000000000004">
      <c r="A107" s="2">
        <v>45075</v>
      </c>
      <c r="B107" s="12">
        <v>1.1549865655365921</v>
      </c>
      <c r="C107" s="12">
        <v>1.1331864429630381</v>
      </c>
      <c r="D107" s="12">
        <v>1.1772060765939849</v>
      </c>
    </row>
    <row r="108" spans="1:4" x14ac:dyDescent="0.55000000000000004">
      <c r="A108" s="2">
        <v>45082</v>
      </c>
      <c r="B108" s="12">
        <v>1.1562426198876941</v>
      </c>
      <c r="C108" s="12">
        <v>1.134488165755611</v>
      </c>
      <c r="D108" s="12">
        <v>1.178414228018267</v>
      </c>
    </row>
    <row r="109" spans="1:4" x14ac:dyDescent="0.55000000000000004">
      <c r="A109" s="2">
        <v>45089</v>
      </c>
      <c r="B109" s="12">
        <v>1.158250076520785</v>
      </c>
      <c r="C109" s="12">
        <v>1.136519786338152</v>
      </c>
      <c r="D109" s="12">
        <v>1.180395850461023</v>
      </c>
    </row>
    <row r="110" spans="1:4" x14ac:dyDescent="0.55000000000000004">
      <c r="A110" s="2">
        <v>45096</v>
      </c>
      <c r="B110" s="12">
        <v>1.1576039066354009</v>
      </c>
      <c r="C110" s="12">
        <v>1.135972193652053</v>
      </c>
      <c r="D110" s="12">
        <v>1.1796475407988709</v>
      </c>
    </row>
    <row r="111" spans="1:4" x14ac:dyDescent="0.55000000000000004">
      <c r="A111" s="2">
        <v>45103</v>
      </c>
      <c r="B111" s="12">
        <v>1.158755432743114</v>
      </c>
      <c r="C111" s="12">
        <v>1.13716862868367</v>
      </c>
      <c r="D111" s="12">
        <v>1.1807520178128199</v>
      </c>
    </row>
    <row r="112" spans="1:4" x14ac:dyDescent="0.55000000000000004">
      <c r="A112" s="2">
        <v>45110</v>
      </c>
      <c r="B112" s="12">
        <v>1.1588215125159149</v>
      </c>
      <c r="C112" s="12">
        <v>1.1373227419858609</v>
      </c>
      <c r="D112" s="12">
        <v>1.1807266735253299</v>
      </c>
    </row>
    <row r="113" spans="1:4" x14ac:dyDescent="0.55000000000000004">
      <c r="A113" s="2">
        <v>45117</v>
      </c>
      <c r="B113" s="12">
        <v>1.1593253855758241</v>
      </c>
      <c r="C113" s="12">
        <v>1.137909108636179</v>
      </c>
      <c r="D113" s="12">
        <v>1.181144732421908</v>
      </c>
    </row>
    <row r="114" spans="1:4" x14ac:dyDescent="0.55000000000000004">
      <c r="A114" s="2">
        <v>45124</v>
      </c>
      <c r="B114" s="12">
        <v>1.1582983480087641</v>
      </c>
      <c r="C114" s="12">
        <v>1.136996638786862</v>
      </c>
      <c r="D114" s="12">
        <v>1.1799991461991779</v>
      </c>
    </row>
    <row r="115" spans="1:4" x14ac:dyDescent="0.55000000000000004">
      <c r="A115" s="2">
        <v>45131</v>
      </c>
      <c r="B115" s="12">
        <v>1.159296138335745</v>
      </c>
      <c r="C115" s="12">
        <v>1.1380654381212609</v>
      </c>
      <c r="D115" s="12">
        <v>1.180922898931732</v>
      </c>
    </row>
    <row r="116" spans="1:4" x14ac:dyDescent="0.55000000000000004">
      <c r="A116" s="2">
        <v>45138</v>
      </c>
      <c r="B116" s="12">
        <v>1.1597950847550229</v>
      </c>
      <c r="C116" s="12">
        <v>1.138635865346822</v>
      </c>
      <c r="D116" s="12">
        <v>1.1813475049920299</v>
      </c>
    </row>
    <row r="117" spans="1:4" x14ac:dyDescent="0.55000000000000004">
      <c r="A117" s="2">
        <v>45145</v>
      </c>
      <c r="B117" s="12">
        <v>1.158582123474365</v>
      </c>
      <c r="C117" s="12">
        <v>1.137521360792902</v>
      </c>
      <c r="D117" s="12">
        <v>1.180032817932068</v>
      </c>
    </row>
    <row r="118" spans="1:4" x14ac:dyDescent="0.55000000000000004">
      <c r="A118" s="2">
        <v>45152</v>
      </c>
      <c r="B118" s="12">
        <v>1.159542697774508</v>
      </c>
      <c r="C118" s="12">
        <v>1.1385562266766269</v>
      </c>
      <c r="D118" s="12">
        <v>1.180916002617463</v>
      </c>
    </row>
    <row r="119" spans="1:4" x14ac:dyDescent="0.55000000000000004">
      <c r="A119" s="2">
        <v>45159</v>
      </c>
      <c r="B119" s="12">
        <v>1.1586825561841581</v>
      </c>
      <c r="C119" s="12">
        <v>1.137798503003369</v>
      </c>
      <c r="D119" s="12">
        <v>1.179949931786366</v>
      </c>
    </row>
    <row r="120" spans="1:4" x14ac:dyDescent="0.55000000000000004">
      <c r="A120" s="2">
        <v>45166</v>
      </c>
      <c r="B120" s="12">
        <v>1.1581364920296791</v>
      </c>
      <c r="C120" s="12">
        <v>1.1373398134981521</v>
      </c>
      <c r="D120" s="12">
        <v>1.179313445508773</v>
      </c>
    </row>
    <row r="121" spans="1:4" x14ac:dyDescent="0.55000000000000004">
      <c r="A121" s="2">
        <v>45173</v>
      </c>
      <c r="B121" s="12">
        <v>1.159370985460112</v>
      </c>
      <c r="C121" s="12">
        <v>1.138631600124731</v>
      </c>
      <c r="D121" s="12">
        <v>1.180488124323537</v>
      </c>
    </row>
    <row r="122" spans="1:4" x14ac:dyDescent="0.55000000000000004">
      <c r="A122" s="2">
        <v>45180</v>
      </c>
      <c r="B122" s="12">
        <v>1.159650804902429</v>
      </c>
      <c r="C122" s="12">
        <v>1.1389886628660491</v>
      </c>
      <c r="D122" s="12">
        <v>1.180687774298774</v>
      </c>
    </row>
    <row r="123" spans="1:4" x14ac:dyDescent="0.55000000000000004">
      <c r="A123" s="2">
        <v>45187</v>
      </c>
      <c r="B123" s="12">
        <v>1.159620495218483</v>
      </c>
      <c r="C123" s="12">
        <v>1.1390582685224551</v>
      </c>
      <c r="D123" s="12">
        <v>1.1805539102710529</v>
      </c>
    </row>
    <row r="124" spans="1:4" x14ac:dyDescent="0.55000000000000004">
      <c r="A124" s="2">
        <v>45194</v>
      </c>
      <c r="B124" s="12">
        <v>1.1595136887820821</v>
      </c>
      <c r="C124" s="12">
        <v>1.1390206682699691</v>
      </c>
      <c r="D124" s="12">
        <v>1.180375415412888</v>
      </c>
    </row>
    <row r="125" spans="1:4" x14ac:dyDescent="0.55000000000000004">
      <c r="A125" s="2">
        <v>45201</v>
      </c>
      <c r="B125" s="12">
        <v>1.16097302374828</v>
      </c>
      <c r="C125" s="12">
        <v>1.140527348562564</v>
      </c>
      <c r="D125" s="12">
        <v>1.181785218539446</v>
      </c>
    </row>
    <row r="126" spans="1:4" x14ac:dyDescent="0.55000000000000004">
      <c r="A126" s="2">
        <v>45208</v>
      </c>
      <c r="B126" s="12">
        <v>1.1603209763649931</v>
      </c>
      <c r="C126" s="12">
        <v>1.13997240064334</v>
      </c>
      <c r="D126" s="12">
        <v>1.1810327753836889</v>
      </c>
    </row>
    <row r="127" spans="1:4" x14ac:dyDescent="0.55000000000000004">
      <c r="A127" s="2">
        <v>45215</v>
      </c>
      <c r="B127" s="12">
        <v>1.1585261482203859</v>
      </c>
      <c r="C127" s="12">
        <v>1.138291284715329</v>
      </c>
      <c r="D127" s="12">
        <v>1.1791207172828579</v>
      </c>
    </row>
    <row r="128" spans="1:4" x14ac:dyDescent="0.55000000000000004">
      <c r="A128" s="2">
        <v>45222</v>
      </c>
      <c r="B128" s="12">
        <v>1.156707658762353</v>
      </c>
      <c r="C128" s="12">
        <v>1.1365918592555959</v>
      </c>
      <c r="D128" s="12">
        <v>1.177179474711161</v>
      </c>
    </row>
    <row r="129" spans="1:4" x14ac:dyDescent="0.55000000000000004">
      <c r="A129" s="2">
        <v>45229</v>
      </c>
      <c r="B129" s="12">
        <v>1.1562372023268881</v>
      </c>
      <c r="C129" s="12">
        <v>1.136198759277623</v>
      </c>
      <c r="D129" s="12">
        <v>1.1766290511483031</v>
      </c>
    </row>
    <row r="130" spans="1:4" x14ac:dyDescent="0.55000000000000004">
      <c r="A130" s="2">
        <v>45236</v>
      </c>
      <c r="B130" s="12">
        <v>1.1564111417535849</v>
      </c>
      <c r="C130" s="12">
        <v>1.1364314169058769</v>
      </c>
      <c r="D130" s="12">
        <v>1.1767421323257821</v>
      </c>
    </row>
    <row r="131" spans="1:4" x14ac:dyDescent="0.55000000000000004">
      <c r="A131" s="2">
        <v>45243</v>
      </c>
      <c r="B131" s="12">
        <v>1.1554186097196451</v>
      </c>
      <c r="C131" s="12">
        <v>1.1355341523206519</v>
      </c>
      <c r="D131" s="12">
        <v>1.175651265933481</v>
      </c>
    </row>
    <row r="132" spans="1:4" x14ac:dyDescent="0.55000000000000004">
      <c r="A132" s="2">
        <v>45250</v>
      </c>
      <c r="B132" s="12">
        <v>1.154668505518222</v>
      </c>
      <c r="C132" s="12">
        <v>1.1348736757148079</v>
      </c>
      <c r="D132" s="12">
        <v>1.174808603077274</v>
      </c>
    </row>
    <row r="133" spans="1:4" x14ac:dyDescent="0.55000000000000004">
      <c r="A133" s="2">
        <v>45257</v>
      </c>
      <c r="B133" s="12">
        <v>1.155120918460715</v>
      </c>
      <c r="C133" s="12">
        <v>1.135387886340864</v>
      </c>
      <c r="D133" s="12">
        <v>1.175196910516396</v>
      </c>
    </row>
    <row r="134" spans="1:4" x14ac:dyDescent="0.55000000000000004">
      <c r="A134" s="2">
        <v>45264</v>
      </c>
      <c r="B134" s="12">
        <v>1.1554065282226089</v>
      </c>
      <c r="C134" s="12">
        <v>1.135754963688949</v>
      </c>
      <c r="D134" s="12">
        <v>1.1753981167939951</v>
      </c>
    </row>
    <row r="135" spans="1:4" x14ac:dyDescent="0.55000000000000004">
      <c r="A135" s="2">
        <v>45271</v>
      </c>
      <c r="B135" s="12">
        <v>1.1560056249002091</v>
      </c>
      <c r="C135" s="12">
        <v>1.136416961211123</v>
      </c>
      <c r="D135" s="12">
        <v>1.175931942600297</v>
      </c>
    </row>
    <row r="136" spans="1:4" x14ac:dyDescent="0.55000000000000004">
      <c r="A136" s="2">
        <v>45278</v>
      </c>
      <c r="B136" s="12">
        <v>1.157460305610956</v>
      </c>
      <c r="C136" s="12">
        <v>1.137908066126794</v>
      </c>
      <c r="D136" s="12">
        <v>1.177348503754897</v>
      </c>
    </row>
    <row r="137" spans="1:4" x14ac:dyDescent="0.55000000000000004">
      <c r="A137" s="2">
        <v>45285</v>
      </c>
      <c r="B137" s="12">
        <v>1.157709828445439</v>
      </c>
      <c r="C137" s="12">
        <v>1.138221354317186</v>
      </c>
      <c r="D137" s="12">
        <v>1.177531981626899</v>
      </c>
    </row>
    <row r="138" spans="1:4" x14ac:dyDescent="0.55000000000000004">
      <c r="A138" s="2">
        <v>45292</v>
      </c>
      <c r="B138" s="12">
        <v>1.1589862981795269</v>
      </c>
      <c r="C138" s="12">
        <v>1.139526781092455</v>
      </c>
      <c r="D138" s="12">
        <v>1.1787781223361169</v>
      </c>
    </row>
    <row r="139" spans="1:4" x14ac:dyDescent="0.55000000000000004">
      <c r="A139" s="2">
        <v>45299</v>
      </c>
      <c r="B139" s="12">
        <v>1.1609993345983129</v>
      </c>
      <c r="C139" s="12">
        <v>1.1415537592080209</v>
      </c>
      <c r="D139" s="12">
        <v>1.1807761518589139</v>
      </c>
    </row>
    <row r="140" spans="1:4" x14ac:dyDescent="0.55000000000000004">
      <c r="A140" s="2">
        <v>45306</v>
      </c>
      <c r="B140" s="12">
        <v>1.160315301094542</v>
      </c>
      <c r="C140" s="12">
        <v>1.140966472198218</v>
      </c>
      <c r="D140" s="12">
        <v>1.1799922528487941</v>
      </c>
    </row>
    <row r="141" spans="1:4" x14ac:dyDescent="0.55000000000000004">
      <c r="A141" s="2">
        <v>45313</v>
      </c>
      <c r="B141" s="12">
        <v>1.160167551157961</v>
      </c>
      <c r="C141" s="12">
        <v>1.140899752004642</v>
      </c>
      <c r="D141" s="12">
        <v>1.1797607497020319</v>
      </c>
    </row>
    <row r="142" spans="1:4" x14ac:dyDescent="0.55000000000000004">
      <c r="A142" s="2">
        <v>45320</v>
      </c>
      <c r="B142" s="12">
        <v>1.1597802920538129</v>
      </c>
      <c r="C142" s="12">
        <v>1.1405951208523</v>
      </c>
      <c r="D142" s="12">
        <v>1.1792881639115911</v>
      </c>
    </row>
    <row r="143" spans="1:4" x14ac:dyDescent="0.55000000000000004">
      <c r="A143" s="2">
        <v>45327</v>
      </c>
      <c r="B143" s="12">
        <v>1.159558955769481</v>
      </c>
      <c r="C143" s="12">
        <v>1.1404631644165999</v>
      </c>
      <c r="D143" s="12">
        <v>1.178974484978673</v>
      </c>
    </row>
    <row r="144" spans="1:4" x14ac:dyDescent="0.55000000000000004">
      <c r="A144" s="2">
        <v>45334</v>
      </c>
      <c r="B144" s="12">
        <v>1.16054725429495</v>
      </c>
      <c r="C144" s="12">
        <v>1.1414884563691119</v>
      </c>
      <c r="D144" s="12">
        <v>1.179924266370348</v>
      </c>
    </row>
    <row r="145" spans="1:4" x14ac:dyDescent="0.55000000000000004">
      <c r="A145" s="2">
        <v>45341</v>
      </c>
      <c r="B145" s="12">
        <v>1.158911930509807</v>
      </c>
      <c r="C145" s="12">
        <v>1.139973877723893</v>
      </c>
      <c r="D145" s="12">
        <v>1.1781645956305571</v>
      </c>
    </row>
    <row r="146" spans="1:4" x14ac:dyDescent="0.55000000000000004">
      <c r="A146" s="2">
        <v>45348</v>
      </c>
      <c r="B146" s="12">
        <v>1.1591509383641621</v>
      </c>
      <c r="C146" s="12">
        <v>1.140264654256709</v>
      </c>
      <c r="D146" s="12">
        <v>1.1783500373309159</v>
      </c>
    </row>
    <row r="147" spans="1:4" x14ac:dyDescent="0.55000000000000004">
      <c r="A147" s="2">
        <v>45355</v>
      </c>
      <c r="B147" s="12">
        <v>1.159430450376024</v>
      </c>
      <c r="C147" s="12">
        <v>1.140588400007563</v>
      </c>
      <c r="D147" s="12">
        <v>1.1785837636523699</v>
      </c>
    </row>
    <row r="148" spans="1:4" x14ac:dyDescent="0.55000000000000004">
      <c r="A148" s="2">
        <v>45362</v>
      </c>
      <c r="B148" s="12">
        <v>1.1598697284648869</v>
      </c>
      <c r="C148" s="12">
        <v>1.1410717068184411</v>
      </c>
      <c r="D148" s="12">
        <v>1.1789774288245189</v>
      </c>
    </row>
    <row r="149" spans="1:4" x14ac:dyDescent="0.55000000000000004">
      <c r="A149" s="2">
        <v>45369</v>
      </c>
      <c r="B149" s="12">
        <v>1.1588552873842779</v>
      </c>
      <c r="C149" s="12">
        <v>1.140127754288998</v>
      </c>
      <c r="D149" s="12">
        <v>1.177890435564372</v>
      </c>
    </row>
    <row r="150" spans="1:4" x14ac:dyDescent="0.55000000000000004">
      <c r="A150" s="2">
        <v>45376</v>
      </c>
      <c r="B150" s="12">
        <v>1.15881644028068</v>
      </c>
      <c r="C150" s="12">
        <v>1.140135498197923</v>
      </c>
      <c r="D150" s="12">
        <v>1.1778034666820549</v>
      </c>
    </row>
    <row r="151" spans="1:4" x14ac:dyDescent="0.55000000000000004">
      <c r="A151" s="2">
        <v>45383</v>
      </c>
      <c r="B151" s="12">
        <v>1.1575405438134989</v>
      </c>
      <c r="C151" s="12">
        <v>1.1389436473865431</v>
      </c>
      <c r="D151" s="12">
        <v>1.1764410940318499</v>
      </c>
    </row>
    <row r="152" spans="1:4" x14ac:dyDescent="0.55000000000000004">
      <c r="A152" s="2">
        <v>45390</v>
      </c>
      <c r="B152" s="12">
        <v>1.158310851062794</v>
      </c>
      <c r="C152" s="12">
        <v>1.1397590789658749</v>
      </c>
      <c r="D152" s="12">
        <v>1.177164588947297</v>
      </c>
    </row>
    <row r="153" spans="1:4" x14ac:dyDescent="0.55000000000000004">
      <c r="A153" s="2">
        <v>45397</v>
      </c>
      <c r="B153" s="12">
        <v>1.1596862177807621</v>
      </c>
      <c r="C153" s="12">
        <v>1.141163982596904</v>
      </c>
      <c r="D153" s="12">
        <v>1.178509087405804</v>
      </c>
    </row>
    <row r="154" spans="1:4" x14ac:dyDescent="0.55000000000000004">
      <c r="A154" s="2">
        <v>45404</v>
      </c>
      <c r="B154" s="12">
        <v>1.158489576475771</v>
      </c>
      <c r="C154" s="12">
        <v>1.1400513220535311</v>
      </c>
      <c r="D154" s="12">
        <v>1.1772260360924289</v>
      </c>
    </row>
    <row r="155" spans="1:4" x14ac:dyDescent="0.55000000000000004">
      <c r="A155" s="2">
        <v>45411</v>
      </c>
      <c r="B155" s="12">
        <v>1.1586756514187899</v>
      </c>
      <c r="C155" s="12">
        <v>1.1402769293790329</v>
      </c>
      <c r="D155" s="12">
        <v>1.177371242547077</v>
      </c>
    </row>
    <row r="156" spans="1:4" x14ac:dyDescent="0.55000000000000004">
      <c r="A156" s="2">
        <v>45418</v>
      </c>
      <c r="B156" s="12">
        <v>1.158859380906883</v>
      </c>
      <c r="C156" s="12">
        <v>1.140495715526147</v>
      </c>
      <c r="D156" s="12">
        <v>1.1775187284209441</v>
      </c>
    </row>
    <row r="157" spans="1:4" x14ac:dyDescent="0.55000000000000004">
      <c r="A157" s="2">
        <v>45425</v>
      </c>
      <c r="B157" s="12">
        <v>1.159670731222074</v>
      </c>
      <c r="C157" s="12">
        <v>1.1413292357472979</v>
      </c>
      <c r="D157" s="12">
        <v>1.1783069799071539</v>
      </c>
    </row>
    <row r="158" spans="1:4" x14ac:dyDescent="0.55000000000000004">
      <c r="A158" s="2">
        <v>45432</v>
      </c>
      <c r="B158" s="12">
        <v>1.1598036021868521</v>
      </c>
      <c r="C158" s="12">
        <v>1.1414964314194429</v>
      </c>
      <c r="D158" s="12">
        <v>1.17840438096939</v>
      </c>
    </row>
    <row r="159" spans="1:4" x14ac:dyDescent="0.55000000000000004">
      <c r="A159" s="2">
        <v>45439</v>
      </c>
      <c r="B159" s="12">
        <v>1.1607170274655949</v>
      </c>
      <c r="C159" s="12">
        <v>1.142430261162106</v>
      </c>
      <c r="D159" s="12">
        <v>1.1792965081983211</v>
      </c>
    </row>
    <row r="160" spans="1:4" x14ac:dyDescent="0.55000000000000004">
      <c r="A160" s="2">
        <v>45446</v>
      </c>
      <c r="B160" s="12">
        <v>1.15965218870807</v>
      </c>
      <c r="C160" s="12">
        <v>1.141431800002352</v>
      </c>
      <c r="D160" s="12">
        <v>1.17816342489551</v>
      </c>
    </row>
    <row r="161" spans="1:4" x14ac:dyDescent="0.55000000000000004">
      <c r="A161" s="2">
        <v>45453</v>
      </c>
      <c r="B161" s="12">
        <v>1.1596814346998541</v>
      </c>
      <c r="C161" s="12">
        <v>1.141498938853396</v>
      </c>
      <c r="D161" s="12">
        <v>1.1781535525021061</v>
      </c>
    </row>
    <row r="162" spans="1:4" x14ac:dyDescent="0.55000000000000004">
      <c r="A162" s="2">
        <v>45460</v>
      </c>
      <c r="B162" s="12">
        <v>1.1601656944729231</v>
      </c>
      <c r="C162" s="12">
        <v>1.1420167938713091</v>
      </c>
      <c r="D162" s="12">
        <v>1.1786030169215851</v>
      </c>
    </row>
    <row r="163" spans="1:4" x14ac:dyDescent="0.55000000000000004">
      <c r="A163" s="2">
        <v>45467</v>
      </c>
      <c r="B163" s="12">
        <v>1.1604251800827341</v>
      </c>
      <c r="C163" s="12">
        <v>1.1423153363339951</v>
      </c>
      <c r="D163" s="12">
        <v>1.1788221305787709</v>
      </c>
    </row>
    <row r="164" spans="1:4" x14ac:dyDescent="0.55000000000000004">
      <c r="A164" s="2">
        <v>45474</v>
      </c>
      <c r="B164" s="12">
        <v>1.15957303266366</v>
      </c>
      <c r="C164" s="12">
        <v>1.141538017757983</v>
      </c>
      <c r="D164" s="12">
        <v>1.177892980491053</v>
      </c>
    </row>
    <row r="165" spans="1:4" x14ac:dyDescent="0.55000000000000004">
      <c r="A165" s="2">
        <v>45481</v>
      </c>
      <c r="B165" s="12">
        <v>1.158323540834248</v>
      </c>
      <c r="C165" s="12">
        <v>1.140365277872432</v>
      </c>
      <c r="D165" s="12">
        <v>1.176564607223058</v>
      </c>
    </row>
    <row r="166" spans="1:4" x14ac:dyDescent="0.55000000000000004">
      <c r="A166" s="2">
        <v>45488</v>
      </c>
      <c r="B166" s="12">
        <v>1.158234159228158</v>
      </c>
      <c r="C166" s="12">
        <v>1.1403097058924001</v>
      </c>
      <c r="D166" s="12">
        <v>1.1764403658680631</v>
      </c>
    </row>
    <row r="167" spans="1:4" x14ac:dyDescent="0.55000000000000004">
      <c r="A167" s="2">
        <v>45495</v>
      </c>
      <c r="B167" s="12">
        <v>1.157800114373202</v>
      </c>
      <c r="C167" s="12">
        <v>1.1399195998898559</v>
      </c>
      <c r="D167" s="12">
        <v>1.175961098460035</v>
      </c>
    </row>
    <row r="168" spans="1:4" x14ac:dyDescent="0.55000000000000004">
      <c r="A168" s="2">
        <v>45502</v>
      </c>
      <c r="B168" s="12">
        <v>1.157290403474541</v>
      </c>
      <c r="C168" s="12">
        <v>1.139456321726531</v>
      </c>
      <c r="D168" s="12">
        <v>1.1754036134925261</v>
      </c>
    </row>
    <row r="169" spans="1:4" x14ac:dyDescent="0.55000000000000004">
      <c r="A169" s="2">
        <v>45509</v>
      </c>
      <c r="B169" s="12">
        <v>1.157668450658083</v>
      </c>
      <c r="C169" s="12">
        <v>1.139862885214775</v>
      </c>
      <c r="D169" s="12">
        <v>1.1757521532044291</v>
      </c>
    </row>
    <row r="170" spans="1:4" x14ac:dyDescent="0.55000000000000004">
      <c r="A170" s="2">
        <v>45516</v>
      </c>
      <c r="B170" s="12">
        <v>1.1576928050222559</v>
      </c>
      <c r="C170" s="12">
        <v>1.139917606508192</v>
      </c>
      <c r="D170" s="12">
        <v>1.175745179430796</v>
      </c>
    </row>
    <row r="171" spans="1:4" x14ac:dyDescent="0.55000000000000004">
      <c r="A171" s="2">
        <v>45523</v>
      </c>
      <c r="B171" s="12">
        <v>1.1576944165770551</v>
      </c>
      <c r="C171" s="12">
        <v>1.139949209907217</v>
      </c>
      <c r="D171" s="12">
        <v>1.17571585692206</v>
      </c>
    </row>
    <row r="172" spans="1:4" x14ac:dyDescent="0.55000000000000004">
      <c r="A172" s="2">
        <v>45530</v>
      </c>
      <c r="B172" s="12">
        <v>1.157930945730784</v>
      </c>
      <c r="C172" s="12">
        <v>1.1402268779225579</v>
      </c>
      <c r="D172" s="12">
        <v>1.1759099009522329</v>
      </c>
    </row>
    <row r="173" spans="1:4" x14ac:dyDescent="0.55000000000000004">
      <c r="A173" s="2">
        <v>45537</v>
      </c>
      <c r="B173" s="12">
        <v>1.1577050129831239</v>
      </c>
      <c r="C173" s="12">
        <v>1.1400250866080699</v>
      </c>
      <c r="D173" s="12">
        <v>1.175659126128539</v>
      </c>
    </row>
    <row r="174" spans="1:4" x14ac:dyDescent="0.55000000000000004">
      <c r="A174" s="2">
        <v>45544</v>
      </c>
      <c r="B174" s="12">
        <v>1.15752449309354</v>
      </c>
      <c r="C174" s="12">
        <v>1.1398938389665501</v>
      </c>
      <c r="D174" s="12">
        <v>1.17542783925054</v>
      </c>
    </row>
    <row r="175" spans="1:4" x14ac:dyDescent="0.55000000000000004">
      <c r="A175" s="2">
        <v>45551</v>
      </c>
      <c r="B175" s="12">
        <v>1.157200083478378</v>
      </c>
      <c r="C175" s="12">
        <v>1.13958935482834</v>
      </c>
      <c r="D175" s="12">
        <v>1.17508296083029</v>
      </c>
    </row>
    <row r="176" spans="1:4" x14ac:dyDescent="0.55000000000000004">
      <c r="A176" s="2">
        <v>45558</v>
      </c>
      <c r="B176" s="12">
        <v>1.1575767752944659</v>
      </c>
      <c r="C176" s="12">
        <v>1.139969345649068</v>
      </c>
      <c r="D176" s="12">
        <v>1.175456161005964</v>
      </c>
    </row>
    <row r="177" spans="1:4" x14ac:dyDescent="0.55000000000000004">
      <c r="A177" s="2">
        <v>45565</v>
      </c>
      <c r="B177" s="12">
        <v>1.1574876796682609</v>
      </c>
      <c r="C177" s="12">
        <v>1.139886042723578</v>
      </c>
      <c r="D177" s="12">
        <v>1.175361113627313</v>
      </c>
    </row>
    <row r="178" spans="1:4" x14ac:dyDescent="0.55000000000000004">
      <c r="A178" s="2">
        <v>45572</v>
      </c>
      <c r="B178" s="12">
        <v>1.157453781302064</v>
      </c>
      <c r="C178" s="12">
        <v>1.13985440899331</v>
      </c>
      <c r="D178" s="12">
        <v>1.1753248882316769</v>
      </c>
    </row>
    <row r="179" spans="1:4" x14ac:dyDescent="0.55000000000000004">
      <c r="A179" s="3" t="s">
        <v>2</v>
      </c>
      <c r="B179" s="12">
        <v>196.93840734981021</v>
      </c>
      <c r="C179" s="12">
        <v>187.84403640937464</v>
      </c>
      <c r="D179" s="12">
        <v>198.31686617812809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966B-FDE0-428C-AC9E-7DC17422F1FB}">
  <dimension ref="A1:G179"/>
  <sheetViews>
    <sheetView workbookViewId="0">
      <selection activeCell="B4" sqref="B4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E1" t="s">
        <v>4</v>
      </c>
    </row>
    <row r="2" spans="1:7" x14ac:dyDescent="0.55000000000000004">
      <c r="A2" s="1" t="s">
        <v>6</v>
      </c>
      <c r="B2" t="s" vm="26">
        <v>26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28">
        <v>234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44375</v>
      </c>
      <c r="B7" s="12">
        <v>1.100496975917753</v>
      </c>
      <c r="C7" s="12"/>
      <c r="D7" s="12"/>
    </row>
    <row r="8" spans="1:7" x14ac:dyDescent="0.55000000000000004">
      <c r="A8" s="2">
        <v>44382</v>
      </c>
      <c r="B8" s="12">
        <v>0.96758645768278484</v>
      </c>
      <c r="C8" s="12"/>
      <c r="D8" s="12"/>
    </row>
    <row r="9" spans="1:7" x14ac:dyDescent="0.55000000000000004">
      <c r="A9" s="2">
        <v>44389</v>
      </c>
      <c r="B9" s="12">
        <v>0.97087324197361313</v>
      </c>
      <c r="C9" s="12"/>
      <c r="D9" s="12"/>
    </row>
    <row r="10" spans="1:7" x14ac:dyDescent="0.55000000000000004">
      <c r="A10" s="2">
        <v>44396</v>
      </c>
      <c r="B10" s="12">
        <v>1</v>
      </c>
      <c r="C10" s="12"/>
      <c r="D10" s="12"/>
    </row>
    <row r="11" spans="1:7" x14ac:dyDescent="0.55000000000000004">
      <c r="A11" s="2">
        <v>44403</v>
      </c>
      <c r="B11" s="12">
        <v>0.99841316767370936</v>
      </c>
      <c r="C11" s="12">
        <v>0.46574186751132968</v>
      </c>
      <c r="D11" s="12">
        <v>2.1403032944209199</v>
      </c>
    </row>
    <row r="12" spans="1:7" x14ac:dyDescent="0.55000000000000004">
      <c r="A12" s="2">
        <v>44410</v>
      </c>
      <c r="B12" s="12">
        <v>1.0018208766625221</v>
      </c>
      <c r="C12" s="12">
        <v>0.66003701505629886</v>
      </c>
      <c r="D12" s="12">
        <v>1.5205890670105171</v>
      </c>
    </row>
    <row r="13" spans="1:7" x14ac:dyDescent="0.55000000000000004">
      <c r="A13" s="2">
        <v>44417</v>
      </c>
      <c r="B13" s="12">
        <v>1.0261487266477101</v>
      </c>
      <c r="C13" s="12">
        <v>0.77273212180097417</v>
      </c>
      <c r="D13" s="12">
        <v>1.362673013704383</v>
      </c>
    </row>
    <row r="14" spans="1:7" x14ac:dyDescent="0.55000000000000004">
      <c r="A14" s="2">
        <v>44424</v>
      </c>
      <c r="B14" s="12">
        <v>1.017736019455415</v>
      </c>
      <c r="C14" s="12">
        <v>0.81022328900741125</v>
      </c>
      <c r="D14" s="12">
        <v>1.2783964856970169</v>
      </c>
    </row>
    <row r="15" spans="1:7" x14ac:dyDescent="0.55000000000000004">
      <c r="A15" s="2">
        <v>44431</v>
      </c>
      <c r="B15" s="12">
        <v>1.0320329645201849</v>
      </c>
      <c r="C15" s="12">
        <v>0.85376855531997708</v>
      </c>
      <c r="D15" s="12">
        <v>1.2475184676450679</v>
      </c>
    </row>
    <row r="16" spans="1:7" x14ac:dyDescent="0.55000000000000004">
      <c r="A16" s="2">
        <v>44438</v>
      </c>
      <c r="B16" s="12">
        <v>1.02965468140648</v>
      </c>
      <c r="C16" s="12">
        <v>0.87028054676750755</v>
      </c>
      <c r="D16" s="12">
        <v>1.2182149387116019</v>
      </c>
    </row>
    <row r="17" spans="1:4" x14ac:dyDescent="0.55000000000000004">
      <c r="A17" s="2">
        <v>44445</v>
      </c>
      <c r="B17" s="12">
        <v>1.0132376661945079</v>
      </c>
      <c r="C17" s="12">
        <v>0.87039603000760934</v>
      </c>
      <c r="D17" s="12">
        <v>1.179521198168054</v>
      </c>
    </row>
    <row r="18" spans="1:4" x14ac:dyDescent="0.55000000000000004">
      <c r="A18" s="2">
        <v>44452</v>
      </c>
      <c r="B18" s="12">
        <v>1.0225162931658041</v>
      </c>
      <c r="C18" s="12">
        <v>0.8916310029143848</v>
      </c>
      <c r="D18" s="12">
        <v>1.1726146425730879</v>
      </c>
    </row>
    <row r="19" spans="1:4" x14ac:dyDescent="0.55000000000000004">
      <c r="A19" s="2">
        <v>44459</v>
      </c>
      <c r="B19" s="12">
        <v>1.014703479147125</v>
      </c>
      <c r="C19" s="12">
        <v>0.89459546298503279</v>
      </c>
      <c r="D19" s="12">
        <v>1.1509371477893431</v>
      </c>
    </row>
    <row r="20" spans="1:4" x14ac:dyDescent="0.55000000000000004">
      <c r="A20" s="2">
        <v>44466</v>
      </c>
      <c r="B20" s="12">
        <v>1.020531867285944</v>
      </c>
      <c r="C20" s="12">
        <v>0.90748887751978347</v>
      </c>
      <c r="D20" s="12">
        <v>1.147656261080104</v>
      </c>
    </row>
    <row r="21" spans="1:4" x14ac:dyDescent="0.55000000000000004">
      <c r="A21" s="2">
        <v>44473</v>
      </c>
      <c r="B21" s="12">
        <v>1.039760561508124</v>
      </c>
      <c r="C21" s="12">
        <v>0.93253835348739067</v>
      </c>
      <c r="D21" s="12">
        <v>1.159311058065031</v>
      </c>
    </row>
    <row r="22" spans="1:4" x14ac:dyDescent="0.55000000000000004">
      <c r="A22" s="2">
        <v>44480</v>
      </c>
      <c r="B22" s="12">
        <v>1.017357897348403</v>
      </c>
      <c r="C22" s="12">
        <v>0.91758842727929801</v>
      </c>
      <c r="D22" s="12">
        <v>1.127975310636872</v>
      </c>
    </row>
    <row r="23" spans="1:4" x14ac:dyDescent="0.55000000000000004">
      <c r="A23" s="2">
        <v>44487</v>
      </c>
      <c r="B23" s="12">
        <v>0.9879207243194561</v>
      </c>
      <c r="C23" s="12">
        <v>0.89485215844465071</v>
      </c>
      <c r="D23" s="12">
        <v>1.0906688309678441</v>
      </c>
    </row>
    <row r="24" spans="1:4" x14ac:dyDescent="0.55000000000000004">
      <c r="A24" s="2">
        <v>44494</v>
      </c>
      <c r="B24" s="12">
        <v>0.96504027676396276</v>
      </c>
      <c r="C24" s="12">
        <v>0.87881878301915084</v>
      </c>
      <c r="D24" s="12">
        <v>1.0597210184529831</v>
      </c>
    </row>
    <row r="25" spans="1:4" x14ac:dyDescent="0.55000000000000004">
      <c r="A25" s="2">
        <v>44501</v>
      </c>
      <c r="B25" s="12">
        <v>0.93545357902977955</v>
      </c>
      <c r="C25" s="12">
        <v>0.8554862701836029</v>
      </c>
      <c r="D25" s="12">
        <v>1.022895900283493</v>
      </c>
    </row>
    <row r="26" spans="1:4" x14ac:dyDescent="0.55000000000000004">
      <c r="A26" s="2">
        <v>44508</v>
      </c>
      <c r="B26" s="12">
        <v>0.92833502572531756</v>
      </c>
      <c r="C26" s="12">
        <v>0.85302307630782137</v>
      </c>
      <c r="D26" s="12">
        <v>1.0102961384334641</v>
      </c>
    </row>
    <row r="27" spans="1:4" x14ac:dyDescent="0.55000000000000004">
      <c r="A27" s="2">
        <v>44515</v>
      </c>
      <c r="B27" s="12">
        <v>0.88600096909278825</v>
      </c>
      <c r="C27" s="12">
        <v>0.81731152592926493</v>
      </c>
      <c r="D27" s="12">
        <v>0.96046329010328724</v>
      </c>
    </row>
    <row r="28" spans="1:4" x14ac:dyDescent="0.55000000000000004">
      <c r="A28" s="2">
        <v>44522</v>
      </c>
      <c r="B28" s="12">
        <v>0.85333836724185874</v>
      </c>
      <c r="C28" s="12">
        <v>0.78987633960327064</v>
      </c>
      <c r="D28" s="12">
        <v>0.9218992043396893</v>
      </c>
    </row>
    <row r="29" spans="1:4" x14ac:dyDescent="0.55000000000000004">
      <c r="A29" s="2">
        <v>44529</v>
      </c>
      <c r="B29" s="12">
        <v>0.8279631440901335</v>
      </c>
      <c r="C29" s="12">
        <v>0.76880854696646295</v>
      </c>
      <c r="D29" s="12">
        <v>0.89166928577541293</v>
      </c>
    </row>
    <row r="30" spans="1:4" x14ac:dyDescent="0.55000000000000004">
      <c r="A30" s="2">
        <v>44536</v>
      </c>
      <c r="B30" s="12">
        <v>0.8105806467564447</v>
      </c>
      <c r="C30" s="12">
        <v>0.75496456443618332</v>
      </c>
      <c r="D30" s="12">
        <v>0.87029380695077041</v>
      </c>
    </row>
    <row r="31" spans="1:4" x14ac:dyDescent="0.55000000000000004">
      <c r="A31" s="2">
        <v>44543</v>
      </c>
      <c r="B31" s="12">
        <v>0.79254151974437803</v>
      </c>
      <c r="C31" s="12">
        <v>0.73996011261024419</v>
      </c>
      <c r="D31" s="12">
        <v>0.8488593504087647</v>
      </c>
    </row>
    <row r="32" spans="1:4" x14ac:dyDescent="0.55000000000000004">
      <c r="A32" s="2">
        <v>44550</v>
      </c>
      <c r="B32" s="12">
        <v>0.77362393632290971</v>
      </c>
      <c r="C32" s="12">
        <v>0.72372948128936831</v>
      </c>
      <c r="D32" s="12">
        <v>0.82695815263114569</v>
      </c>
    </row>
    <row r="33" spans="1:4" x14ac:dyDescent="0.55000000000000004">
      <c r="A33" s="2">
        <v>44557</v>
      </c>
      <c r="B33" s="12">
        <v>0.75349930031991608</v>
      </c>
      <c r="C33" s="12">
        <v>0.70596343856317201</v>
      </c>
      <c r="D33" s="12">
        <v>0.80423597677827596</v>
      </c>
    </row>
    <row r="34" spans="1:4" x14ac:dyDescent="0.55000000000000004">
      <c r="A34" s="2">
        <v>44564</v>
      </c>
      <c r="B34" s="12">
        <v>0.74008201853304334</v>
      </c>
      <c r="C34" s="12">
        <v>0.69435796156923035</v>
      </c>
      <c r="D34" s="12">
        <v>0.78881704318347301</v>
      </c>
    </row>
    <row r="35" spans="1:4" x14ac:dyDescent="0.55000000000000004">
      <c r="A35" s="2">
        <v>44571</v>
      </c>
      <c r="B35" s="12">
        <v>0.7384060623001808</v>
      </c>
      <c r="C35" s="12">
        <v>0.69394388199523949</v>
      </c>
      <c r="D35" s="12">
        <v>0.78571701111329773</v>
      </c>
    </row>
    <row r="36" spans="1:4" x14ac:dyDescent="0.55000000000000004">
      <c r="A36" s="2">
        <v>44578</v>
      </c>
      <c r="B36" s="12">
        <v>0.73655327523324321</v>
      </c>
      <c r="C36" s="12">
        <v>0.69311537147466018</v>
      </c>
      <c r="D36" s="12">
        <v>0.78271345519661673</v>
      </c>
    </row>
    <row r="37" spans="1:4" x14ac:dyDescent="0.55000000000000004">
      <c r="A37" s="2">
        <v>44585</v>
      </c>
      <c r="B37" s="12">
        <v>0.73734535966948267</v>
      </c>
      <c r="C37" s="12">
        <v>0.69476628008976404</v>
      </c>
      <c r="D37" s="12">
        <v>0.78253391824927854</v>
      </c>
    </row>
    <row r="38" spans="1:4" x14ac:dyDescent="0.55000000000000004">
      <c r="A38" s="2">
        <v>44592</v>
      </c>
      <c r="B38" s="12">
        <v>0.72921977781344605</v>
      </c>
      <c r="C38" s="12">
        <v>0.68786628938889849</v>
      </c>
      <c r="D38" s="12">
        <v>0.77305937586607032</v>
      </c>
    </row>
    <row r="39" spans="1:4" x14ac:dyDescent="0.55000000000000004">
      <c r="A39" s="2">
        <v>44599</v>
      </c>
      <c r="B39" s="12">
        <v>0.72283426255844307</v>
      </c>
      <c r="C39" s="12">
        <v>0.68270401536765946</v>
      </c>
      <c r="D39" s="12">
        <v>0.76532341888604505</v>
      </c>
    </row>
    <row r="40" spans="1:4" x14ac:dyDescent="0.55000000000000004">
      <c r="A40" s="2">
        <v>44606</v>
      </c>
      <c r="B40" s="12">
        <v>0.71380542480669529</v>
      </c>
      <c r="C40" s="12">
        <v>0.6748784467377984</v>
      </c>
      <c r="D40" s="12">
        <v>0.75497771035118433</v>
      </c>
    </row>
    <row r="41" spans="1:4" x14ac:dyDescent="0.55000000000000004">
      <c r="A41" s="2">
        <v>44613</v>
      </c>
      <c r="B41" s="12">
        <v>0.70957902737172951</v>
      </c>
      <c r="C41" s="12">
        <v>0.67158269104223323</v>
      </c>
      <c r="D41" s="12">
        <v>0.74972509387402653</v>
      </c>
    </row>
    <row r="42" spans="1:4" x14ac:dyDescent="0.55000000000000004">
      <c r="A42" s="2">
        <v>44620</v>
      </c>
      <c r="B42" s="12">
        <v>0.70100773826054885</v>
      </c>
      <c r="C42" s="12">
        <v>0.66394925955244077</v>
      </c>
      <c r="D42" s="12">
        <v>0.7401346443739153</v>
      </c>
    </row>
    <row r="43" spans="1:4" x14ac:dyDescent="0.55000000000000004">
      <c r="A43" s="2">
        <v>44627</v>
      </c>
      <c r="B43" s="12">
        <v>0.69365635342982479</v>
      </c>
      <c r="C43" s="12">
        <v>0.65742815827911782</v>
      </c>
      <c r="D43" s="12">
        <v>0.73188093724650138</v>
      </c>
    </row>
    <row r="44" spans="1:4" x14ac:dyDescent="0.55000000000000004">
      <c r="A44" s="2">
        <v>44634</v>
      </c>
      <c r="B44" s="12">
        <v>0.6915886272792815</v>
      </c>
      <c r="C44" s="12">
        <v>0.65601189826075856</v>
      </c>
      <c r="D44" s="12">
        <v>0.72909474759545179</v>
      </c>
    </row>
    <row r="45" spans="1:4" x14ac:dyDescent="0.55000000000000004">
      <c r="A45" s="2">
        <v>44641</v>
      </c>
      <c r="B45" s="12">
        <v>0.69187303956038648</v>
      </c>
      <c r="C45" s="12">
        <v>0.65690464881758615</v>
      </c>
      <c r="D45" s="12">
        <v>0.72870286994034295</v>
      </c>
    </row>
    <row r="46" spans="1:4" x14ac:dyDescent="0.55000000000000004">
      <c r="A46" s="2">
        <v>44648</v>
      </c>
      <c r="B46" s="12">
        <v>0.68742857211674013</v>
      </c>
      <c r="C46" s="12">
        <v>0.65310236871443805</v>
      </c>
      <c r="D46" s="12">
        <v>0.72355891572195652</v>
      </c>
    </row>
    <row r="47" spans="1:4" x14ac:dyDescent="0.55000000000000004">
      <c r="A47" s="2">
        <v>44655</v>
      </c>
      <c r="B47" s="12">
        <v>0.68971157143911177</v>
      </c>
      <c r="C47" s="12">
        <v>0.65582230593316537</v>
      </c>
      <c r="D47" s="12">
        <v>0.72535204654275309</v>
      </c>
    </row>
    <row r="48" spans="1:4" x14ac:dyDescent="0.55000000000000004">
      <c r="A48" s="2">
        <v>44662</v>
      </c>
      <c r="B48" s="12">
        <v>0.69433052265092776</v>
      </c>
      <c r="C48" s="12">
        <v>0.66076538067845558</v>
      </c>
      <c r="D48" s="12">
        <v>0.7296006854803877</v>
      </c>
    </row>
    <row r="49" spans="1:4" x14ac:dyDescent="0.55000000000000004">
      <c r="A49" s="2">
        <v>44669</v>
      </c>
      <c r="B49" s="12">
        <v>0.69679910015710778</v>
      </c>
      <c r="C49" s="12">
        <v>0.66359253154712095</v>
      </c>
      <c r="D49" s="12">
        <v>0.73166734539307909</v>
      </c>
    </row>
    <row r="50" spans="1:4" x14ac:dyDescent="0.55000000000000004">
      <c r="A50" s="2">
        <v>44676</v>
      </c>
      <c r="B50" s="12">
        <v>0.69592310961843362</v>
      </c>
      <c r="C50" s="12">
        <v>0.66313628689865145</v>
      </c>
      <c r="D50" s="12">
        <v>0.73033098032683641</v>
      </c>
    </row>
    <row r="51" spans="1:4" x14ac:dyDescent="0.55000000000000004">
      <c r="A51" s="2">
        <v>44683</v>
      </c>
      <c r="B51" s="12">
        <v>0.69784169803226803</v>
      </c>
      <c r="C51" s="12">
        <v>0.66540016059597618</v>
      </c>
      <c r="D51" s="12">
        <v>0.73186492031559636</v>
      </c>
    </row>
    <row r="52" spans="1:4" x14ac:dyDescent="0.55000000000000004">
      <c r="A52" s="2">
        <v>44690</v>
      </c>
      <c r="B52" s="12">
        <v>0.69300916436006088</v>
      </c>
      <c r="C52" s="12">
        <v>0.66108470967750466</v>
      </c>
      <c r="D52" s="12">
        <v>0.7264752835099072</v>
      </c>
    </row>
    <row r="53" spans="1:4" x14ac:dyDescent="0.55000000000000004">
      <c r="A53" s="2">
        <v>44697</v>
      </c>
      <c r="B53" s="12">
        <v>0.69478419472944508</v>
      </c>
      <c r="C53" s="12">
        <v>0.66316247002147966</v>
      </c>
      <c r="D53" s="12">
        <v>0.72791374522476848</v>
      </c>
    </row>
    <row r="54" spans="1:4" x14ac:dyDescent="0.55000000000000004">
      <c r="A54" s="2">
        <v>44704</v>
      </c>
      <c r="B54" s="12">
        <v>0.69732594881534871</v>
      </c>
      <c r="C54" s="12">
        <v>0.66593756203277921</v>
      </c>
      <c r="D54" s="12">
        <v>0.73019379986151201</v>
      </c>
    </row>
    <row r="55" spans="1:4" x14ac:dyDescent="0.55000000000000004">
      <c r="A55" s="2">
        <v>44711</v>
      </c>
      <c r="B55" s="12">
        <v>0.69950680289046951</v>
      </c>
      <c r="C55" s="12">
        <v>0.6683780522407734</v>
      </c>
      <c r="D55" s="12">
        <v>0.73208533052455682</v>
      </c>
    </row>
    <row r="56" spans="1:4" x14ac:dyDescent="0.55000000000000004">
      <c r="A56" s="2">
        <v>44718</v>
      </c>
      <c r="B56" s="12">
        <v>0.69953607257195449</v>
      </c>
      <c r="C56" s="12">
        <v>0.66872752184951634</v>
      </c>
      <c r="D56" s="12">
        <v>0.73176398583983104</v>
      </c>
    </row>
    <row r="57" spans="1:4" x14ac:dyDescent="0.55000000000000004">
      <c r="A57" s="2">
        <v>44725</v>
      </c>
      <c r="B57" s="12">
        <v>0.69811591251611227</v>
      </c>
      <c r="C57" s="12">
        <v>0.66762016562042215</v>
      </c>
      <c r="D57" s="12">
        <v>0.73000465295306516</v>
      </c>
    </row>
    <row r="58" spans="1:4" x14ac:dyDescent="0.55000000000000004">
      <c r="A58" s="2">
        <v>44732</v>
      </c>
      <c r="B58" s="12">
        <v>0.69647940068183933</v>
      </c>
      <c r="C58" s="12">
        <v>0.66629345029936682</v>
      </c>
      <c r="D58" s="12">
        <v>0.72803290405479026</v>
      </c>
    </row>
    <row r="59" spans="1:4" x14ac:dyDescent="0.55000000000000004">
      <c r="A59" s="2">
        <v>44739</v>
      </c>
      <c r="B59" s="12">
        <v>0.69565108867374659</v>
      </c>
      <c r="C59" s="12">
        <v>0.66576994578419701</v>
      </c>
      <c r="D59" s="12">
        <v>0.72687335954006893</v>
      </c>
    </row>
    <row r="60" spans="1:4" x14ac:dyDescent="0.55000000000000004">
      <c r="A60" s="2">
        <v>44746</v>
      </c>
      <c r="B60" s="12">
        <v>0.69883370049762161</v>
      </c>
      <c r="C60" s="12">
        <v>0.66912017887529396</v>
      </c>
      <c r="D60" s="12">
        <v>0.72986670611561133</v>
      </c>
    </row>
    <row r="61" spans="1:4" x14ac:dyDescent="0.55000000000000004">
      <c r="A61" s="2">
        <v>44753</v>
      </c>
      <c r="B61" s="12">
        <v>0.69523396763055401</v>
      </c>
      <c r="C61" s="12">
        <v>0.66590341431904787</v>
      </c>
      <c r="D61" s="12">
        <v>0.7258564220482272</v>
      </c>
    </row>
    <row r="62" spans="1:4" x14ac:dyDescent="0.55000000000000004">
      <c r="A62" s="2">
        <v>44760</v>
      </c>
      <c r="B62" s="12">
        <v>0.69598480997624657</v>
      </c>
      <c r="C62" s="12">
        <v>0.66693652347055776</v>
      </c>
      <c r="D62" s="12">
        <v>0.72629828877418767</v>
      </c>
    </row>
    <row r="63" spans="1:4" x14ac:dyDescent="0.55000000000000004">
      <c r="A63" s="2">
        <v>44767</v>
      </c>
      <c r="B63" s="12">
        <v>0.69532745351758496</v>
      </c>
      <c r="C63" s="12">
        <v>0.66656458120732187</v>
      </c>
      <c r="D63" s="12">
        <v>0.72533147011733023</v>
      </c>
    </row>
    <row r="64" spans="1:4" x14ac:dyDescent="0.55000000000000004">
      <c r="A64" s="2">
        <v>44774</v>
      </c>
      <c r="B64" s="12">
        <v>0.69413302978978608</v>
      </c>
      <c r="C64" s="12">
        <v>0.66570048105152968</v>
      </c>
      <c r="D64" s="12">
        <v>0.72377995323673494</v>
      </c>
    </row>
    <row r="65" spans="1:4" x14ac:dyDescent="0.55000000000000004">
      <c r="A65" s="2">
        <v>44781</v>
      </c>
      <c r="B65" s="12">
        <v>0.6946476325127412</v>
      </c>
      <c r="C65" s="12">
        <v>0.66645684292637064</v>
      </c>
      <c r="D65" s="12">
        <v>0.7240308783338073</v>
      </c>
    </row>
    <row r="66" spans="1:4" x14ac:dyDescent="0.55000000000000004">
      <c r="A66" s="2">
        <v>44788</v>
      </c>
      <c r="B66" s="12">
        <v>0.69626141153602217</v>
      </c>
      <c r="C66" s="12">
        <v>0.66827115214881816</v>
      </c>
      <c r="D66" s="12">
        <v>0.72542403130126099</v>
      </c>
    </row>
    <row r="67" spans="1:4" x14ac:dyDescent="0.55000000000000004">
      <c r="A67" s="2">
        <v>44795</v>
      </c>
      <c r="B67" s="12">
        <v>0.6958840003082396</v>
      </c>
      <c r="C67" s="12">
        <v>0.66815510777330567</v>
      </c>
      <c r="D67" s="12">
        <v>0.72476366078952104</v>
      </c>
    </row>
    <row r="68" spans="1:4" x14ac:dyDescent="0.55000000000000004">
      <c r="A68" s="2">
        <v>44802</v>
      </c>
      <c r="B68" s="12">
        <v>0.69470440034218195</v>
      </c>
      <c r="C68" s="12">
        <v>0.66722967671326794</v>
      </c>
      <c r="D68" s="12">
        <v>0.72331045919917447</v>
      </c>
    </row>
    <row r="69" spans="1:4" x14ac:dyDescent="0.55000000000000004">
      <c r="A69" s="2">
        <v>44809</v>
      </c>
      <c r="B69" s="12">
        <v>0.69126961522566055</v>
      </c>
      <c r="C69" s="12">
        <v>0.66413461568329801</v>
      </c>
      <c r="D69" s="12">
        <v>0.71951328789358582</v>
      </c>
    </row>
    <row r="70" spans="1:4" x14ac:dyDescent="0.55000000000000004">
      <c r="A70" s="2">
        <v>44816</v>
      </c>
      <c r="B70" s="12">
        <v>0.69231255299326933</v>
      </c>
      <c r="C70" s="12">
        <v>0.66535991831199937</v>
      </c>
      <c r="D70" s="12">
        <v>0.72035699452413882</v>
      </c>
    </row>
    <row r="71" spans="1:4" x14ac:dyDescent="0.55000000000000004">
      <c r="A71" s="2">
        <v>44823</v>
      </c>
      <c r="B71" s="12">
        <v>0.69343278128685204</v>
      </c>
      <c r="C71" s="12">
        <v>0.66668579053052757</v>
      </c>
      <c r="D71" s="12">
        <v>0.7212528435330452</v>
      </c>
    </row>
    <row r="72" spans="1:4" x14ac:dyDescent="0.55000000000000004">
      <c r="A72" s="2">
        <v>44830</v>
      </c>
      <c r="B72" s="12">
        <v>0.69098286394889907</v>
      </c>
      <c r="C72" s="12">
        <v>0.66454341585251941</v>
      </c>
      <c r="D72" s="12">
        <v>0.71847422889369772</v>
      </c>
    </row>
    <row r="73" spans="1:4" x14ac:dyDescent="0.55000000000000004">
      <c r="A73" s="2">
        <v>44837</v>
      </c>
      <c r="B73" s="12">
        <v>0.69147157651202307</v>
      </c>
      <c r="C73" s="12">
        <v>0.66527674886197263</v>
      </c>
      <c r="D73" s="12">
        <v>0.71869780800534566</v>
      </c>
    </row>
    <row r="74" spans="1:4" x14ac:dyDescent="0.55000000000000004">
      <c r="A74" s="2">
        <v>44844</v>
      </c>
      <c r="B74" s="12">
        <v>0.68862173183681896</v>
      </c>
      <c r="C74" s="12">
        <v>0.66274433673355471</v>
      </c>
      <c r="D74" s="12">
        <v>0.71550953101329018</v>
      </c>
    </row>
    <row r="75" spans="1:4" x14ac:dyDescent="0.55000000000000004">
      <c r="A75" s="2">
        <v>44851</v>
      </c>
      <c r="B75" s="12">
        <v>0.69123341082728429</v>
      </c>
      <c r="C75" s="12">
        <v>0.66548300776308222</v>
      </c>
      <c r="D75" s="12">
        <v>0.71798020786433592</v>
      </c>
    </row>
    <row r="76" spans="1:4" x14ac:dyDescent="0.55000000000000004">
      <c r="A76" s="2">
        <v>44858</v>
      </c>
      <c r="B76" s="12">
        <v>0.68853457276127827</v>
      </c>
      <c r="C76" s="12">
        <v>0.66305922618372781</v>
      </c>
      <c r="D76" s="12">
        <v>0.71498870563365435</v>
      </c>
    </row>
    <row r="77" spans="1:4" x14ac:dyDescent="0.55000000000000004">
      <c r="A77" s="2">
        <v>44865</v>
      </c>
      <c r="B77" s="12">
        <v>0.68754202576095491</v>
      </c>
      <c r="C77" s="12">
        <v>0.66225928422265545</v>
      </c>
      <c r="D77" s="12">
        <v>0.71378997388060539</v>
      </c>
    </row>
    <row r="78" spans="1:4" x14ac:dyDescent="0.55000000000000004">
      <c r="A78" s="2">
        <v>44872</v>
      </c>
      <c r="B78" s="12">
        <v>0.68802006940323734</v>
      </c>
      <c r="C78" s="12">
        <v>0.66292484050681888</v>
      </c>
      <c r="D78" s="12">
        <v>0.71406528610352538</v>
      </c>
    </row>
    <row r="79" spans="1:4" x14ac:dyDescent="0.55000000000000004">
      <c r="A79" s="2">
        <v>44879</v>
      </c>
      <c r="B79" s="12">
        <v>0.68930156509955443</v>
      </c>
      <c r="C79" s="12">
        <v>0.66435114381726756</v>
      </c>
      <c r="D79" s="12">
        <v>0.7151890262709979</v>
      </c>
    </row>
    <row r="80" spans="1:4" x14ac:dyDescent="0.55000000000000004">
      <c r="A80" s="2">
        <v>44886</v>
      </c>
      <c r="B80" s="12">
        <v>0.69012016311074198</v>
      </c>
      <c r="C80" s="12">
        <v>0.66532219893955602</v>
      </c>
      <c r="D80" s="12">
        <v>0.71584239980434727</v>
      </c>
    </row>
    <row r="81" spans="1:4" x14ac:dyDescent="0.55000000000000004">
      <c r="A81" s="2">
        <v>44893</v>
      </c>
      <c r="B81" s="12">
        <v>0.68741709952771846</v>
      </c>
      <c r="C81" s="12">
        <v>0.6628694721178332</v>
      </c>
      <c r="D81" s="12">
        <v>0.71287378375316257</v>
      </c>
    </row>
    <row r="82" spans="1:4" x14ac:dyDescent="0.55000000000000004">
      <c r="A82" s="2">
        <v>44900</v>
      </c>
      <c r="B82" s="12">
        <v>0.68877752437440487</v>
      </c>
      <c r="C82" s="12">
        <v>0.66437810035660516</v>
      </c>
      <c r="D82" s="12">
        <v>0.71407302231770098</v>
      </c>
    </row>
    <row r="83" spans="1:4" x14ac:dyDescent="0.55000000000000004">
      <c r="A83" s="2">
        <v>44907</v>
      </c>
      <c r="B83" s="12">
        <v>0.6894109390002312</v>
      </c>
      <c r="C83" s="12">
        <v>0.66520356058586338</v>
      </c>
      <c r="D83" s="12">
        <v>0.71449924650821417</v>
      </c>
    </row>
    <row r="84" spans="1:4" x14ac:dyDescent="0.55000000000000004">
      <c r="A84" s="2">
        <v>44914</v>
      </c>
      <c r="B84" s="12">
        <v>0.68951820072529346</v>
      </c>
      <c r="C84" s="12">
        <v>0.66553426648300951</v>
      </c>
      <c r="D84" s="12">
        <v>0.71436644674040028</v>
      </c>
    </row>
    <row r="85" spans="1:4" x14ac:dyDescent="0.55000000000000004">
      <c r="A85" s="2">
        <v>44921</v>
      </c>
      <c r="B85" s="12">
        <v>0.68806291091098393</v>
      </c>
      <c r="C85" s="12">
        <v>0.66434587449588334</v>
      </c>
      <c r="D85" s="12">
        <v>0.71262664155255517</v>
      </c>
    </row>
    <row r="86" spans="1:4" x14ac:dyDescent="0.55000000000000004">
      <c r="A86" s="2">
        <v>44928</v>
      </c>
      <c r="B86" s="12">
        <v>0.68844888148459238</v>
      </c>
      <c r="C86" s="12">
        <v>0.66494289531976147</v>
      </c>
      <c r="D86" s="12">
        <v>0.7127858132681677</v>
      </c>
    </row>
    <row r="87" spans="1:4" x14ac:dyDescent="0.55000000000000004">
      <c r="A87" s="2">
        <v>44935</v>
      </c>
      <c r="B87" s="12">
        <v>0.68840402948515889</v>
      </c>
      <c r="C87" s="12">
        <v>0.66508727093457209</v>
      </c>
      <c r="D87" s="12">
        <v>0.71253823147973516</v>
      </c>
    </row>
    <row r="88" spans="1:4" x14ac:dyDescent="0.55000000000000004">
      <c r="A88" s="2">
        <v>44942</v>
      </c>
      <c r="B88" s="12">
        <v>0.6902183741712532</v>
      </c>
      <c r="C88" s="12">
        <v>0.66703653539962504</v>
      </c>
      <c r="D88" s="12">
        <v>0.7142058624392944</v>
      </c>
    </row>
    <row r="89" spans="1:4" x14ac:dyDescent="0.55000000000000004">
      <c r="A89" s="2">
        <v>44949</v>
      </c>
      <c r="B89" s="12">
        <v>0.69251024117173088</v>
      </c>
      <c r="C89" s="12">
        <v>0.66942937872760311</v>
      </c>
      <c r="D89" s="12">
        <v>0.71638689511843257</v>
      </c>
    </row>
    <row r="90" spans="1:4" x14ac:dyDescent="0.55000000000000004">
      <c r="A90" s="2">
        <v>44956</v>
      </c>
      <c r="B90" s="12">
        <v>0.692422694300319</v>
      </c>
      <c r="C90" s="12">
        <v>0.66948814630364939</v>
      </c>
      <c r="D90" s="12">
        <v>0.71614290742745523</v>
      </c>
    </row>
    <row r="91" spans="1:4" x14ac:dyDescent="0.55000000000000004">
      <c r="A91" s="2">
        <v>44963</v>
      </c>
      <c r="B91" s="12">
        <v>0.69361184827167632</v>
      </c>
      <c r="C91" s="12">
        <v>0.67079455475308036</v>
      </c>
      <c r="D91" s="12">
        <v>0.71720527940174306</v>
      </c>
    </row>
    <row r="92" spans="1:4" x14ac:dyDescent="0.55000000000000004">
      <c r="A92" s="2">
        <v>44970</v>
      </c>
      <c r="B92" s="12">
        <v>0.69448121653512418</v>
      </c>
      <c r="C92" s="12">
        <v>0.67178495255342352</v>
      </c>
      <c r="D92" s="12">
        <v>0.71794427411166362</v>
      </c>
    </row>
    <row r="93" spans="1:4" x14ac:dyDescent="0.55000000000000004">
      <c r="A93" s="2">
        <v>44977</v>
      </c>
      <c r="B93" s="12">
        <v>0.69583362362169732</v>
      </c>
      <c r="C93" s="12">
        <v>0.67326177903711815</v>
      </c>
      <c r="D93" s="12">
        <v>0.71916221422070048</v>
      </c>
    </row>
    <row r="94" spans="1:4" x14ac:dyDescent="0.55000000000000004">
      <c r="A94" s="2">
        <v>44984</v>
      </c>
      <c r="B94" s="12">
        <v>0.69595008436332351</v>
      </c>
      <c r="C94" s="12">
        <v>0.67350189087618595</v>
      </c>
      <c r="D94" s="12">
        <v>0.71914648865381969</v>
      </c>
    </row>
    <row r="95" spans="1:4" x14ac:dyDescent="0.55000000000000004">
      <c r="A95" s="2">
        <v>44991</v>
      </c>
      <c r="B95" s="12">
        <v>0.6972457532411358</v>
      </c>
      <c r="C95" s="12">
        <v>0.67490916431337489</v>
      </c>
      <c r="D95" s="12">
        <v>0.72032158713889993</v>
      </c>
    </row>
    <row r="96" spans="1:4" x14ac:dyDescent="0.55000000000000004">
      <c r="A96" s="2">
        <v>44998</v>
      </c>
      <c r="B96" s="12">
        <v>0.69649499324126096</v>
      </c>
      <c r="C96" s="12">
        <v>0.67431408715849728</v>
      </c>
      <c r="D96" s="12">
        <v>0.71940551865724311</v>
      </c>
    </row>
    <row r="97" spans="1:4" x14ac:dyDescent="0.55000000000000004">
      <c r="A97" s="2">
        <v>45005</v>
      </c>
      <c r="B97" s="12">
        <v>0.69779703380677738</v>
      </c>
      <c r="C97" s="12">
        <v>0.6757007433073049</v>
      </c>
      <c r="D97" s="12">
        <v>0.72061590165824052</v>
      </c>
    </row>
    <row r="98" spans="1:4" x14ac:dyDescent="0.55000000000000004">
      <c r="A98" s="2">
        <v>45012</v>
      </c>
      <c r="B98" s="12">
        <v>0.69905973264056043</v>
      </c>
      <c r="C98" s="12">
        <v>0.67705605017010839</v>
      </c>
      <c r="D98" s="12">
        <v>0.72177851401920301</v>
      </c>
    </row>
    <row r="99" spans="1:4" x14ac:dyDescent="0.55000000000000004">
      <c r="A99" s="2">
        <v>45019</v>
      </c>
      <c r="B99" s="12">
        <v>0.70093941354522027</v>
      </c>
      <c r="C99" s="12">
        <v>0.67900322254098355</v>
      </c>
      <c r="D99" s="12">
        <v>0.72358428524462892</v>
      </c>
    </row>
    <row r="100" spans="1:4" x14ac:dyDescent="0.55000000000000004">
      <c r="A100" s="2">
        <v>45026</v>
      </c>
      <c r="B100" s="12">
        <v>0.70443533599761621</v>
      </c>
      <c r="C100" s="12">
        <v>0.6825449798021902</v>
      </c>
      <c r="D100" s="12">
        <v>0.72702775243601914</v>
      </c>
    </row>
    <row r="101" spans="1:4" x14ac:dyDescent="0.55000000000000004">
      <c r="A101" s="2">
        <v>45033</v>
      </c>
      <c r="B101" s="12">
        <v>0.70645908004470392</v>
      </c>
      <c r="C101" s="12">
        <v>0.68463588741229719</v>
      </c>
      <c r="D101" s="12">
        <v>0.72897790044864219</v>
      </c>
    </row>
    <row r="102" spans="1:4" x14ac:dyDescent="0.55000000000000004">
      <c r="A102" s="2">
        <v>45040</v>
      </c>
      <c r="B102" s="12">
        <v>0.7088784078428747</v>
      </c>
      <c r="C102" s="12">
        <v>0.68710144082723346</v>
      </c>
      <c r="D102" s="12">
        <v>0.7313455732254841</v>
      </c>
    </row>
    <row r="103" spans="1:4" x14ac:dyDescent="0.55000000000000004">
      <c r="A103" s="2">
        <v>45047</v>
      </c>
      <c r="B103" s="12">
        <v>0.70886139198860454</v>
      </c>
      <c r="C103" s="12">
        <v>0.6871832202473187</v>
      </c>
      <c r="D103" s="12">
        <v>0.73122343248017152</v>
      </c>
    </row>
    <row r="104" spans="1:4" x14ac:dyDescent="0.55000000000000004">
      <c r="A104" s="2">
        <v>45054</v>
      </c>
      <c r="B104" s="12">
        <v>0.71108985717479134</v>
      </c>
      <c r="C104" s="12">
        <v>0.68946152805700223</v>
      </c>
      <c r="D104" s="12">
        <v>0.73339666449823993</v>
      </c>
    </row>
    <row r="105" spans="1:4" x14ac:dyDescent="0.55000000000000004">
      <c r="A105" s="2">
        <v>45061</v>
      </c>
      <c r="B105" s="12">
        <v>0.71186687364649537</v>
      </c>
      <c r="C105" s="12">
        <v>0.69031223232850203</v>
      </c>
      <c r="D105" s="12">
        <v>0.73409454745701763</v>
      </c>
    </row>
    <row r="106" spans="1:4" x14ac:dyDescent="0.55000000000000004">
      <c r="A106" s="2">
        <v>45068</v>
      </c>
      <c r="B106" s="12">
        <v>0.71253983350920935</v>
      </c>
      <c r="C106" s="12">
        <v>0.69107808773449808</v>
      </c>
      <c r="D106" s="12">
        <v>0.734668083605029</v>
      </c>
    </row>
    <row r="107" spans="1:4" x14ac:dyDescent="0.55000000000000004">
      <c r="A107" s="2">
        <v>45075</v>
      </c>
      <c r="B107" s="12">
        <v>0.71312396474941531</v>
      </c>
      <c r="C107" s="12">
        <v>0.69174534698094703</v>
      </c>
      <c r="D107" s="12">
        <v>0.73516329574087091</v>
      </c>
    </row>
    <row r="108" spans="1:4" x14ac:dyDescent="0.55000000000000004">
      <c r="A108" s="2">
        <v>45082</v>
      </c>
      <c r="B108" s="12">
        <v>0.71311153592791676</v>
      </c>
      <c r="C108" s="12">
        <v>0.69183063875954154</v>
      </c>
      <c r="D108" s="12">
        <v>0.73504703923675285</v>
      </c>
    </row>
    <row r="109" spans="1:4" x14ac:dyDescent="0.55000000000000004">
      <c r="A109" s="2">
        <v>45089</v>
      </c>
      <c r="B109" s="12">
        <v>0.71193232471601808</v>
      </c>
      <c r="C109" s="12">
        <v>0.69076783728989077</v>
      </c>
      <c r="D109" s="12">
        <v>0.73374527245519083</v>
      </c>
    </row>
    <row r="110" spans="1:4" x14ac:dyDescent="0.55000000000000004">
      <c r="A110" s="2">
        <v>45096</v>
      </c>
      <c r="B110" s="12">
        <v>0.71190988137918954</v>
      </c>
      <c r="C110" s="12">
        <v>0.6908409880817179</v>
      </c>
      <c r="D110" s="12">
        <v>0.73362132234311173</v>
      </c>
    </row>
    <row r="111" spans="1:4" x14ac:dyDescent="0.55000000000000004">
      <c r="A111" s="2">
        <v>45103</v>
      </c>
      <c r="B111" s="12">
        <v>0.71074332614687386</v>
      </c>
      <c r="C111" s="12">
        <v>0.68978294277871466</v>
      </c>
      <c r="D111" s="12">
        <v>0.73234063113731951</v>
      </c>
    </row>
    <row r="112" spans="1:4" x14ac:dyDescent="0.55000000000000004">
      <c r="A112" s="2">
        <v>45110</v>
      </c>
      <c r="B112" s="12">
        <v>0.71115929213639517</v>
      </c>
      <c r="C112" s="12">
        <v>0.6902815791081357</v>
      </c>
      <c r="D112" s="12">
        <v>0.73266845603120323</v>
      </c>
    </row>
    <row r="113" spans="1:4" x14ac:dyDescent="0.55000000000000004">
      <c r="A113" s="2">
        <v>45117</v>
      </c>
      <c r="B113" s="12">
        <v>0.71155179249143929</v>
      </c>
      <c r="C113" s="12">
        <v>0.69074948776608935</v>
      </c>
      <c r="D113" s="12">
        <v>0.7329805701849933</v>
      </c>
    </row>
    <row r="114" spans="1:4" x14ac:dyDescent="0.55000000000000004">
      <c r="A114" s="2">
        <v>45124</v>
      </c>
      <c r="B114" s="12">
        <v>0.71285312789534461</v>
      </c>
      <c r="C114" s="12">
        <v>0.69210468611420051</v>
      </c>
      <c r="D114" s="12">
        <v>0.7342235822780252</v>
      </c>
    </row>
    <row r="115" spans="1:4" x14ac:dyDescent="0.55000000000000004">
      <c r="A115" s="2">
        <v>45131</v>
      </c>
      <c r="B115" s="12">
        <v>0.71364547788611232</v>
      </c>
      <c r="C115" s="12">
        <v>0.69295613744395168</v>
      </c>
      <c r="D115" s="12">
        <v>0.73495253247322678</v>
      </c>
    </row>
    <row r="116" spans="1:4" x14ac:dyDescent="0.55000000000000004">
      <c r="A116" s="2">
        <v>45138</v>
      </c>
      <c r="B116" s="12">
        <v>0.71395454660287605</v>
      </c>
      <c r="C116" s="12">
        <v>0.69334388216894005</v>
      </c>
      <c r="D116" s="12">
        <v>0.73517789328487548</v>
      </c>
    </row>
    <row r="117" spans="1:4" x14ac:dyDescent="0.55000000000000004">
      <c r="A117" s="2">
        <v>45145</v>
      </c>
      <c r="B117" s="12">
        <v>0.71616522533065152</v>
      </c>
      <c r="C117" s="12">
        <v>0.69558681916668952</v>
      </c>
      <c r="D117" s="12">
        <v>0.73735242796484601</v>
      </c>
    </row>
    <row r="118" spans="1:4" x14ac:dyDescent="0.55000000000000004">
      <c r="A118" s="2">
        <v>45152</v>
      </c>
      <c r="B118" s="12">
        <v>0.71564585644884504</v>
      </c>
      <c r="C118" s="12">
        <v>0.69517039099668165</v>
      </c>
      <c r="D118" s="12">
        <v>0.73672440380857018</v>
      </c>
    </row>
    <row r="119" spans="1:4" x14ac:dyDescent="0.55000000000000004">
      <c r="A119" s="2">
        <v>45159</v>
      </c>
      <c r="B119" s="12">
        <v>0.7169834216260631</v>
      </c>
      <c r="C119" s="12">
        <v>0.69655779033687304</v>
      </c>
      <c r="D119" s="12">
        <v>0.73800800740165717</v>
      </c>
    </row>
    <row r="120" spans="1:4" x14ac:dyDescent="0.55000000000000004">
      <c r="A120" s="2">
        <v>45166</v>
      </c>
      <c r="B120" s="12">
        <v>0.7175789133662136</v>
      </c>
      <c r="C120" s="12">
        <v>0.69721283613560525</v>
      </c>
      <c r="D120" s="12">
        <v>0.73853989803435849</v>
      </c>
    </row>
    <row r="121" spans="1:4" x14ac:dyDescent="0.55000000000000004">
      <c r="A121" s="2">
        <v>45173</v>
      </c>
      <c r="B121" s="12">
        <v>0.71850843753721094</v>
      </c>
      <c r="C121" s="12">
        <v>0.69818920157022091</v>
      </c>
      <c r="D121" s="12">
        <v>0.73941901944503441</v>
      </c>
    </row>
    <row r="122" spans="1:4" x14ac:dyDescent="0.55000000000000004">
      <c r="A122" s="2">
        <v>45180</v>
      </c>
      <c r="B122" s="12">
        <v>0.7193398222763433</v>
      </c>
      <c r="C122" s="12">
        <v>0.69907459363368252</v>
      </c>
      <c r="D122" s="12">
        <v>0.74019251253709073</v>
      </c>
    </row>
    <row r="123" spans="1:4" x14ac:dyDescent="0.55000000000000004">
      <c r="A123" s="2">
        <v>45187</v>
      </c>
      <c r="B123" s="12">
        <v>0.71935985897754284</v>
      </c>
      <c r="C123" s="12">
        <v>0.69917008740113684</v>
      </c>
      <c r="D123" s="12">
        <v>0.74013264587976557</v>
      </c>
    </row>
    <row r="124" spans="1:4" x14ac:dyDescent="0.55000000000000004">
      <c r="A124" s="2">
        <v>45194</v>
      </c>
      <c r="B124" s="12">
        <v>0.71876330193191407</v>
      </c>
      <c r="C124" s="12">
        <v>0.69865355733653445</v>
      </c>
      <c r="D124" s="12">
        <v>0.73945187679795477</v>
      </c>
    </row>
    <row r="125" spans="1:4" x14ac:dyDescent="0.55000000000000004">
      <c r="A125" s="2">
        <v>45201</v>
      </c>
      <c r="B125" s="12">
        <v>0.71797476770006285</v>
      </c>
      <c r="C125" s="12">
        <v>0.69795798503058892</v>
      </c>
      <c r="D125" s="12">
        <v>0.73856561298796131</v>
      </c>
    </row>
    <row r="126" spans="1:4" x14ac:dyDescent="0.55000000000000004">
      <c r="A126" s="2">
        <v>45208</v>
      </c>
      <c r="B126" s="12">
        <v>0.71883712047806103</v>
      </c>
      <c r="C126" s="12">
        <v>0.698885659117084</v>
      </c>
      <c r="D126" s="12">
        <v>0.73935814683904322</v>
      </c>
    </row>
    <row r="127" spans="1:4" x14ac:dyDescent="0.55000000000000004">
      <c r="A127" s="2">
        <v>45215</v>
      </c>
      <c r="B127" s="12">
        <v>0.72001561653298252</v>
      </c>
      <c r="C127" s="12">
        <v>0.70012477380737015</v>
      </c>
      <c r="D127" s="12">
        <v>0.74047156656394497</v>
      </c>
    </row>
    <row r="128" spans="1:4" x14ac:dyDescent="0.55000000000000004">
      <c r="A128" s="2">
        <v>45222</v>
      </c>
      <c r="B128" s="12">
        <v>0.72089687916391787</v>
      </c>
      <c r="C128" s="12">
        <v>0.70106303791976476</v>
      </c>
      <c r="D128" s="12">
        <v>0.74129184150163996</v>
      </c>
    </row>
    <row r="129" spans="1:4" x14ac:dyDescent="0.55000000000000004">
      <c r="A129" s="2">
        <v>45229</v>
      </c>
      <c r="B129" s="12">
        <v>0.7225480363179364</v>
      </c>
      <c r="C129" s="12">
        <v>0.702762951529744</v>
      </c>
      <c r="D129" s="12">
        <v>0.74289013621232336</v>
      </c>
    </row>
    <row r="130" spans="1:4" x14ac:dyDescent="0.55000000000000004">
      <c r="A130" s="2">
        <v>45236</v>
      </c>
      <c r="B130" s="12">
        <v>0.72349216403731942</v>
      </c>
      <c r="C130" s="12">
        <v>0.70377065871223743</v>
      </c>
      <c r="D130" s="12">
        <v>0.74376631782461333</v>
      </c>
    </row>
    <row r="131" spans="1:4" x14ac:dyDescent="0.55000000000000004">
      <c r="A131" s="2">
        <v>45243</v>
      </c>
      <c r="B131" s="12">
        <v>0.72537753313091202</v>
      </c>
      <c r="C131" s="12">
        <v>0.70570440260039624</v>
      </c>
      <c r="D131" s="12">
        <v>0.74559909734477259</v>
      </c>
    </row>
    <row r="132" spans="1:4" x14ac:dyDescent="0.55000000000000004">
      <c r="A132" s="2">
        <v>45250</v>
      </c>
      <c r="B132" s="12">
        <v>0.72743652913337664</v>
      </c>
      <c r="C132" s="12">
        <v>0.70780694483697781</v>
      </c>
      <c r="D132" s="12">
        <v>0.74761049997819817</v>
      </c>
    </row>
    <row r="133" spans="1:4" x14ac:dyDescent="0.55000000000000004">
      <c r="A133" s="2">
        <v>45257</v>
      </c>
      <c r="B133" s="12">
        <v>0.72914050368207084</v>
      </c>
      <c r="C133" s="12">
        <v>0.70956000143343956</v>
      </c>
      <c r="D133" s="12">
        <v>0.74926133524398664</v>
      </c>
    </row>
    <row r="134" spans="1:4" x14ac:dyDescent="0.55000000000000004">
      <c r="A134" s="2">
        <v>45264</v>
      </c>
      <c r="B134" s="12">
        <v>0.72998593098904385</v>
      </c>
      <c r="C134" s="12">
        <v>0.71048063495310254</v>
      </c>
      <c r="D134" s="12">
        <v>0.75002671885225336</v>
      </c>
    </row>
    <row r="135" spans="1:4" x14ac:dyDescent="0.55000000000000004">
      <c r="A135" s="2">
        <v>45271</v>
      </c>
      <c r="B135" s="12">
        <v>0.72994273298860279</v>
      </c>
      <c r="C135" s="12">
        <v>0.71051900779931598</v>
      </c>
      <c r="D135" s="12">
        <v>0.74989745185446621</v>
      </c>
    </row>
    <row r="136" spans="1:4" x14ac:dyDescent="0.55000000000000004">
      <c r="A136" s="2">
        <v>45278</v>
      </c>
      <c r="B136" s="12">
        <v>0.72952335515686662</v>
      </c>
      <c r="C136" s="12">
        <v>0.71018882383562143</v>
      </c>
      <c r="D136" s="12">
        <v>0.74938425930864039</v>
      </c>
    </row>
    <row r="137" spans="1:4" x14ac:dyDescent="0.55000000000000004">
      <c r="A137" s="2">
        <v>45285</v>
      </c>
      <c r="B137" s="12">
        <v>0.7292393971333111</v>
      </c>
      <c r="C137" s="12">
        <v>0.70999977320486007</v>
      </c>
      <c r="D137" s="12">
        <v>0.74900037774788797</v>
      </c>
    </row>
    <row r="138" spans="1:4" x14ac:dyDescent="0.55000000000000004">
      <c r="A138" s="2">
        <v>45292</v>
      </c>
      <c r="B138" s="12">
        <v>0.73059949286538439</v>
      </c>
      <c r="C138" s="12">
        <v>0.71141306604733068</v>
      </c>
      <c r="D138" s="12">
        <v>0.75030336726995739</v>
      </c>
    </row>
    <row r="139" spans="1:4" x14ac:dyDescent="0.55000000000000004">
      <c r="A139" s="2">
        <v>45299</v>
      </c>
      <c r="B139" s="12">
        <v>0.73043160982350297</v>
      </c>
      <c r="C139" s="12">
        <v>0.71131521793540453</v>
      </c>
      <c r="D139" s="12">
        <v>0.75006174924519131</v>
      </c>
    </row>
    <row r="140" spans="1:4" x14ac:dyDescent="0.55000000000000004">
      <c r="A140" s="2">
        <v>45306</v>
      </c>
      <c r="B140" s="12">
        <v>0.73061221263996534</v>
      </c>
      <c r="C140" s="12">
        <v>0.71156148006031994</v>
      </c>
      <c r="D140" s="12">
        <v>0.75017299308194074</v>
      </c>
    </row>
    <row r="141" spans="1:4" x14ac:dyDescent="0.55000000000000004">
      <c r="A141" s="2">
        <v>45313</v>
      </c>
      <c r="B141" s="12">
        <v>0.73308435232262792</v>
      </c>
      <c r="C141" s="12">
        <v>0.71405967756626154</v>
      </c>
      <c r="D141" s="12">
        <v>0.75261590102938891</v>
      </c>
    </row>
    <row r="142" spans="1:4" x14ac:dyDescent="0.55000000000000004">
      <c r="A142" s="2">
        <v>45320</v>
      </c>
      <c r="B142" s="12">
        <v>0.73451598634873216</v>
      </c>
      <c r="C142" s="12">
        <v>0.71554066136772043</v>
      </c>
      <c r="D142" s="12">
        <v>0.7539945153788985</v>
      </c>
    </row>
    <row r="143" spans="1:4" x14ac:dyDescent="0.55000000000000004">
      <c r="A143" s="2">
        <v>45327</v>
      </c>
      <c r="B143" s="12">
        <v>0.73594955019696984</v>
      </c>
      <c r="C143" s="12">
        <v>0.71702647265358477</v>
      </c>
      <c r="D143" s="12">
        <v>0.75537202752177135</v>
      </c>
    </row>
    <row r="144" spans="1:4" x14ac:dyDescent="0.55000000000000004">
      <c r="A144" s="2">
        <v>45334</v>
      </c>
      <c r="B144" s="12">
        <v>0.73641218879579773</v>
      </c>
      <c r="C144" s="12">
        <v>0.71754018709585998</v>
      </c>
      <c r="D144" s="12">
        <v>0.75578054241381243</v>
      </c>
    </row>
    <row r="145" spans="1:4" x14ac:dyDescent="0.55000000000000004">
      <c r="A145" s="2">
        <v>45341</v>
      </c>
      <c r="B145" s="12">
        <v>0.74071651715799625</v>
      </c>
      <c r="C145" s="12">
        <v>0.72182843537669816</v>
      </c>
      <c r="D145" s="12">
        <v>0.76009884329971611</v>
      </c>
    </row>
    <row r="146" spans="1:4" x14ac:dyDescent="0.55000000000000004">
      <c r="A146" s="2">
        <v>45348</v>
      </c>
      <c r="B146" s="12">
        <v>0.74216281906625525</v>
      </c>
      <c r="C146" s="12">
        <v>0.72329898735540477</v>
      </c>
      <c r="D146" s="12">
        <v>0.76151862457084252</v>
      </c>
    </row>
    <row r="147" spans="1:4" x14ac:dyDescent="0.55000000000000004">
      <c r="A147" s="2">
        <v>45355</v>
      </c>
      <c r="B147" s="12">
        <v>0.74311150364841749</v>
      </c>
      <c r="C147" s="12">
        <v>0.72428225907799137</v>
      </c>
      <c r="D147" s="12">
        <v>0.76243025413542409</v>
      </c>
    </row>
    <row r="148" spans="1:4" x14ac:dyDescent="0.55000000000000004">
      <c r="A148" s="2">
        <v>45362</v>
      </c>
      <c r="B148" s="12">
        <v>0.74295931641594859</v>
      </c>
      <c r="C148" s="12">
        <v>0.72418385846261968</v>
      </c>
      <c r="D148" s="12">
        <v>0.762221553820708</v>
      </c>
    </row>
    <row r="149" spans="1:4" x14ac:dyDescent="0.55000000000000004">
      <c r="A149" s="2">
        <v>45369</v>
      </c>
      <c r="B149" s="12">
        <v>0.74389414878186522</v>
      </c>
      <c r="C149" s="12">
        <v>0.72515060891625061</v>
      </c>
      <c r="D149" s="12">
        <v>0.76312216770931085</v>
      </c>
    </row>
    <row r="150" spans="1:4" x14ac:dyDescent="0.55000000000000004">
      <c r="A150" s="2">
        <v>45376</v>
      </c>
      <c r="B150" s="12">
        <v>0.74672669949690595</v>
      </c>
      <c r="C150" s="12">
        <v>0.7279891040375277</v>
      </c>
      <c r="D150" s="12">
        <v>0.76594657893780538</v>
      </c>
    </row>
    <row r="151" spans="1:4" x14ac:dyDescent="0.55000000000000004">
      <c r="A151" s="2">
        <v>45383</v>
      </c>
      <c r="B151" s="12">
        <v>0.74919315174337997</v>
      </c>
      <c r="C151" s="12">
        <v>0.73046207867169577</v>
      </c>
      <c r="D151" s="12">
        <v>0.76840454146484116</v>
      </c>
    </row>
    <row r="152" spans="1:4" x14ac:dyDescent="0.55000000000000004">
      <c r="A152" s="2">
        <v>45390</v>
      </c>
      <c r="B152" s="12">
        <v>0.7512463804413041</v>
      </c>
      <c r="C152" s="12">
        <v>0.73253207673014398</v>
      </c>
      <c r="D152" s="12">
        <v>0.77043878630596563</v>
      </c>
    </row>
    <row r="153" spans="1:4" x14ac:dyDescent="0.55000000000000004">
      <c r="A153" s="2">
        <v>45397</v>
      </c>
      <c r="B153" s="12">
        <v>0.752305806179695</v>
      </c>
      <c r="C153" s="12">
        <v>0.73362094446761816</v>
      </c>
      <c r="D153" s="12">
        <v>0.77146655950832443</v>
      </c>
    </row>
    <row r="154" spans="1:4" x14ac:dyDescent="0.55000000000000004">
      <c r="A154" s="2">
        <v>45404</v>
      </c>
      <c r="B154" s="12">
        <v>0.75305396365929445</v>
      </c>
      <c r="C154" s="12">
        <v>0.73439664434766261</v>
      </c>
      <c r="D154" s="12">
        <v>0.77218527147097649</v>
      </c>
    </row>
    <row r="155" spans="1:4" x14ac:dyDescent="0.55000000000000004">
      <c r="A155" s="2">
        <v>45411</v>
      </c>
      <c r="B155" s="12">
        <v>0.75510087291861072</v>
      </c>
      <c r="C155" s="12">
        <v>0.73645148881504252</v>
      </c>
      <c r="D155" s="12">
        <v>0.77422252102425471</v>
      </c>
    </row>
    <row r="156" spans="1:4" x14ac:dyDescent="0.55000000000000004">
      <c r="A156" s="2">
        <v>45418</v>
      </c>
      <c r="B156" s="12">
        <v>0.75645494152142723</v>
      </c>
      <c r="C156" s="12">
        <v>0.73782821282932343</v>
      </c>
      <c r="D156" s="12">
        <v>0.77555190842851984</v>
      </c>
    </row>
    <row r="157" spans="1:4" x14ac:dyDescent="0.55000000000000004">
      <c r="A157" s="2">
        <v>45425</v>
      </c>
      <c r="B157" s="12">
        <v>0.75819553279957497</v>
      </c>
      <c r="C157" s="12">
        <v>0.73958259367576973</v>
      </c>
      <c r="D157" s="12">
        <v>0.77727690033933927</v>
      </c>
    </row>
    <row r="158" spans="1:4" x14ac:dyDescent="0.55000000000000004">
      <c r="A158" s="2">
        <v>45432</v>
      </c>
      <c r="B158" s="12">
        <v>0.76092597556802843</v>
      </c>
      <c r="C158" s="12">
        <v>0.74231125939782994</v>
      </c>
      <c r="D158" s="12">
        <v>0.78000748737645853</v>
      </c>
    </row>
    <row r="159" spans="1:4" x14ac:dyDescent="0.55000000000000004">
      <c r="A159" s="2">
        <v>45439</v>
      </c>
      <c r="B159" s="12">
        <v>0.76195299525968185</v>
      </c>
      <c r="C159" s="12">
        <v>0.7433637059448287</v>
      </c>
      <c r="D159" s="12">
        <v>0.78100714676039074</v>
      </c>
    </row>
    <row r="160" spans="1:4" x14ac:dyDescent="0.55000000000000004">
      <c r="A160" s="2">
        <v>45446</v>
      </c>
      <c r="B160" s="12">
        <v>0.76335666005458325</v>
      </c>
      <c r="C160" s="12">
        <v>0.74478202639148539</v>
      </c>
      <c r="D160" s="12">
        <v>0.78239453934323677</v>
      </c>
    </row>
    <row r="161" spans="1:4" x14ac:dyDescent="0.55000000000000004">
      <c r="A161" s="2">
        <v>45453</v>
      </c>
      <c r="B161" s="12">
        <v>0.76593700013345811</v>
      </c>
      <c r="C161" s="12">
        <v>0.74735177320468027</v>
      </c>
      <c r="D161" s="12">
        <v>0.78498440655036783</v>
      </c>
    </row>
    <row r="162" spans="1:4" x14ac:dyDescent="0.55000000000000004">
      <c r="A162" s="2">
        <v>45460</v>
      </c>
      <c r="B162" s="12">
        <v>0.76749860240203838</v>
      </c>
      <c r="C162" s="12">
        <v>0.74892887779114059</v>
      </c>
      <c r="D162" s="12">
        <v>0.78652876415503381</v>
      </c>
    </row>
    <row r="163" spans="1:4" x14ac:dyDescent="0.55000000000000004">
      <c r="A163" s="2">
        <v>45467</v>
      </c>
      <c r="B163" s="12">
        <v>0.76983771198514472</v>
      </c>
      <c r="C163" s="12">
        <v>0.75126604109963535</v>
      </c>
      <c r="D163" s="12">
        <v>0.78886848382905084</v>
      </c>
    </row>
    <row r="164" spans="1:4" x14ac:dyDescent="0.55000000000000004">
      <c r="A164" s="2">
        <v>45474</v>
      </c>
      <c r="B164" s="12">
        <v>0.77099785451524883</v>
      </c>
      <c r="C164" s="12">
        <v>0.75243811098999258</v>
      </c>
      <c r="D164" s="12">
        <v>0.79001539526620645</v>
      </c>
    </row>
    <row r="165" spans="1:4" x14ac:dyDescent="0.55000000000000004">
      <c r="A165" s="2">
        <v>45481</v>
      </c>
      <c r="B165" s="12">
        <v>0.77294587994144659</v>
      </c>
      <c r="C165" s="12">
        <v>0.75438815786634061</v>
      </c>
      <c r="D165" s="12">
        <v>0.79196011640510156</v>
      </c>
    </row>
    <row r="166" spans="1:4" x14ac:dyDescent="0.55000000000000004">
      <c r="A166" s="2">
        <v>45488</v>
      </c>
      <c r="B166" s="12">
        <v>0.77497105915276954</v>
      </c>
      <c r="C166" s="12">
        <v>0.7564141760920724</v>
      </c>
      <c r="D166" s="12">
        <v>0.79398319268313311</v>
      </c>
    </row>
    <row r="167" spans="1:4" x14ac:dyDescent="0.55000000000000004">
      <c r="A167" s="2">
        <v>45495</v>
      </c>
      <c r="B167" s="12">
        <v>0.7769710974650661</v>
      </c>
      <c r="C167" s="12">
        <v>0.75841561378323674</v>
      </c>
      <c r="D167" s="12">
        <v>0.79598056174593557</v>
      </c>
    </row>
    <row r="168" spans="1:4" x14ac:dyDescent="0.55000000000000004">
      <c r="A168" s="2">
        <v>45502</v>
      </c>
      <c r="B168" s="12">
        <v>0.77799579888980874</v>
      </c>
      <c r="C168" s="12">
        <v>0.75945661338535142</v>
      </c>
      <c r="D168" s="12">
        <v>0.79698754665142602</v>
      </c>
    </row>
    <row r="169" spans="1:4" x14ac:dyDescent="0.55000000000000004">
      <c r="A169" s="2">
        <v>45509</v>
      </c>
      <c r="B169" s="12">
        <v>0.77874491837941895</v>
      </c>
      <c r="C169" s="12">
        <v>0.76022410817838593</v>
      </c>
      <c r="D169" s="12">
        <v>0.79771693817353451</v>
      </c>
    </row>
    <row r="170" spans="1:4" x14ac:dyDescent="0.55000000000000004">
      <c r="A170" s="2">
        <v>45516</v>
      </c>
      <c r="B170" s="12">
        <v>0.78038094324942475</v>
      </c>
      <c r="C170" s="12">
        <v>0.76186686972784867</v>
      </c>
      <c r="D170" s="12">
        <v>0.79934492597690288</v>
      </c>
    </row>
    <row r="171" spans="1:4" x14ac:dyDescent="0.55000000000000004">
      <c r="A171" s="2">
        <v>45523</v>
      </c>
      <c r="B171" s="12">
        <v>0.78199576447544172</v>
      </c>
      <c r="C171" s="12">
        <v>0.76348349146700667</v>
      </c>
      <c r="D171" s="12">
        <v>0.80095690672043396</v>
      </c>
    </row>
    <row r="172" spans="1:4" x14ac:dyDescent="0.55000000000000004">
      <c r="A172" s="2">
        <v>45530</v>
      </c>
      <c r="B172" s="12">
        <v>0.78342967032253497</v>
      </c>
      <c r="C172" s="12">
        <v>0.76492195227713</v>
      </c>
      <c r="D172" s="12">
        <v>0.80238519304425815</v>
      </c>
    </row>
    <row r="173" spans="1:4" x14ac:dyDescent="0.55000000000000004">
      <c r="A173" s="2">
        <v>45537</v>
      </c>
      <c r="B173" s="12">
        <v>0.78454173096710766</v>
      </c>
      <c r="C173" s="12">
        <v>0.76603340626188687</v>
      </c>
      <c r="D173" s="12">
        <v>0.8034972399342597</v>
      </c>
    </row>
    <row r="174" spans="1:4" x14ac:dyDescent="0.55000000000000004">
      <c r="A174" s="2">
        <v>45544</v>
      </c>
      <c r="B174" s="12">
        <v>0.7855607155533898</v>
      </c>
      <c r="C174" s="12">
        <v>0.76705110753348382</v>
      </c>
      <c r="D174" s="12">
        <v>0.80451697645689846</v>
      </c>
    </row>
    <row r="175" spans="1:4" x14ac:dyDescent="0.55000000000000004">
      <c r="A175" s="2">
        <v>45551</v>
      </c>
      <c r="B175" s="12">
        <v>0.7867445481081532</v>
      </c>
      <c r="C175" s="12">
        <v>0.76823016409900813</v>
      </c>
      <c r="D175" s="12">
        <v>0.80570512966493046</v>
      </c>
    </row>
    <row r="176" spans="1:4" x14ac:dyDescent="0.55000000000000004">
      <c r="A176" s="2">
        <v>45558</v>
      </c>
      <c r="B176" s="12">
        <v>0.78715466893320729</v>
      </c>
      <c r="C176" s="12">
        <v>0.76864397843796284</v>
      </c>
      <c r="D176" s="12">
        <v>0.80611113884287855</v>
      </c>
    </row>
    <row r="177" spans="1:4" x14ac:dyDescent="0.55000000000000004">
      <c r="A177" s="2">
        <v>45565</v>
      </c>
      <c r="B177" s="12">
        <v>0.78740062549081979</v>
      </c>
      <c r="C177" s="12">
        <v>0.76889065181538807</v>
      </c>
      <c r="D177" s="12">
        <v>0.806356201053407</v>
      </c>
    </row>
    <row r="178" spans="1:4" x14ac:dyDescent="0.55000000000000004">
      <c r="A178" s="2">
        <v>45572</v>
      </c>
      <c r="B178" s="12">
        <v>0.78731206119090391</v>
      </c>
      <c r="C178" s="12">
        <v>0.76880453630658641</v>
      </c>
      <c r="D178" s="12">
        <v>0.80626511996734584</v>
      </c>
    </row>
    <row r="179" spans="1:4" x14ac:dyDescent="0.55000000000000004">
      <c r="A179" s="3" t="s">
        <v>2</v>
      </c>
      <c r="B179" s="12">
        <v>130.2682752042993</v>
      </c>
      <c r="C179" s="12">
        <v>119.63373360460714</v>
      </c>
      <c r="D179" s="12">
        <v>134.10241281984349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EE07E-4FAE-4154-AB18-AF712B695807}">
  <dimension ref="A1:J181"/>
  <sheetViews>
    <sheetView topLeftCell="E1" workbookViewId="0">
      <selection activeCell="C6" sqref="C6"/>
    </sheetView>
  </sheetViews>
  <sheetFormatPr defaultRowHeight="14.4" x14ac:dyDescent="0.55000000000000004"/>
  <cols>
    <col min="1" max="1" width="13.15625" bestFit="1" customWidth="1"/>
    <col min="2" max="2" width="19.7890625" bestFit="1" customWidth="1"/>
    <col min="3" max="3" width="16.3125" bestFit="1" customWidth="1"/>
    <col min="4" max="4" width="16.9453125" bestFit="1" customWidth="1"/>
    <col min="5" max="5" width="20.3671875" bestFit="1" customWidth="1"/>
    <col min="6" max="8" width="22.578125" bestFit="1" customWidth="1"/>
    <col min="9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10" ht="20.399999999999999" x14ac:dyDescent="0.75">
      <c r="A1" s="1" t="s">
        <v>19</v>
      </c>
      <c r="B1" t="s" vm="3">
        <v>5</v>
      </c>
      <c r="J1" s="7" t="s">
        <v>227</v>
      </c>
    </row>
    <row r="2" spans="1:10" x14ac:dyDescent="0.55000000000000004">
      <c r="A2" s="1" t="s">
        <v>6</v>
      </c>
      <c r="B2" t="s" vm="22">
        <v>20</v>
      </c>
    </row>
    <row r="3" spans="1:10" x14ac:dyDescent="0.55000000000000004">
      <c r="A3" s="1" t="s">
        <v>7</v>
      </c>
      <c r="B3" t="s" vm="1">
        <v>9</v>
      </c>
    </row>
    <row r="4" spans="1:10" x14ac:dyDescent="0.55000000000000004">
      <c r="A4" s="1" t="s">
        <v>0</v>
      </c>
      <c r="B4" t="s" vm="18">
        <v>211</v>
      </c>
    </row>
    <row r="6" spans="1:10" x14ac:dyDescent="0.55000000000000004">
      <c r="A6" s="1" t="s">
        <v>1</v>
      </c>
      <c r="B6" t="s">
        <v>229</v>
      </c>
      <c r="C6" t="s">
        <v>228</v>
      </c>
      <c r="D6" t="s">
        <v>221</v>
      </c>
      <c r="E6" t="s">
        <v>230</v>
      </c>
    </row>
    <row r="7" spans="1:10" x14ac:dyDescent="0.55000000000000004">
      <c r="A7" s="2">
        <v>44361</v>
      </c>
      <c r="B7" s="12">
        <v>3.5570216153505931E-4</v>
      </c>
      <c r="C7" s="12">
        <v>6.7261225195356907E-4</v>
      </c>
      <c r="D7" s="12">
        <v>1.3773602507510609E-4</v>
      </c>
      <c r="E7" s="12">
        <v>1.532274082120195E-4</v>
      </c>
    </row>
    <row r="8" spans="1:10" x14ac:dyDescent="0.55000000000000004">
      <c r="A8" s="2">
        <v>44368</v>
      </c>
      <c r="B8" s="12">
        <v>3.285702293027796E-4</v>
      </c>
      <c r="C8" s="12">
        <v>6.124876447608312E-4</v>
      </c>
      <c r="D8" s="12">
        <v>1.3167677220497439E-4</v>
      </c>
      <c r="E8" s="12">
        <v>1.4627582509300961E-4</v>
      </c>
    </row>
    <row r="9" spans="1:10" x14ac:dyDescent="0.55000000000000004">
      <c r="A9" s="2">
        <v>44375</v>
      </c>
      <c r="B9" s="12">
        <v>3.4121347493805301E-4</v>
      </c>
      <c r="C9" s="12">
        <v>6.2712458316947317E-4</v>
      </c>
      <c r="D9" s="12">
        <v>1.5195782490471171E-4</v>
      </c>
      <c r="E9" s="12">
        <v>1.6856248574703789E-4</v>
      </c>
    </row>
    <row r="10" spans="1:10" x14ac:dyDescent="0.55000000000000004">
      <c r="A10" s="2">
        <v>44382</v>
      </c>
      <c r="B10" s="12">
        <v>3.226153334093952E-4</v>
      </c>
      <c r="C10" s="12">
        <v>5.8470776974066613E-4</v>
      </c>
      <c r="D10" s="12">
        <v>1.134747175494186E-4</v>
      </c>
      <c r="E10" s="12">
        <v>1.2569310164279861E-4</v>
      </c>
    </row>
    <row r="11" spans="1:10" x14ac:dyDescent="0.55000000000000004">
      <c r="A11" s="2">
        <v>44389</v>
      </c>
      <c r="B11" s="12">
        <v>2.8337108838668651E-4</v>
      </c>
      <c r="C11" s="12">
        <v>5.0652779851640805E-4</v>
      </c>
      <c r="D11" s="12">
        <v>1.418635194259381E-4</v>
      </c>
      <c r="E11" s="12">
        <v>1.569124981761448E-4</v>
      </c>
    </row>
    <row r="12" spans="1:10" x14ac:dyDescent="0.55000000000000004">
      <c r="A12" s="2">
        <v>44396</v>
      </c>
      <c r="B12" s="12">
        <v>3.6235649974052119E-4</v>
      </c>
      <c r="C12" s="12">
        <v>6.3891835797708204E-4</v>
      </c>
      <c r="D12" s="12">
        <v>1.4391084849128119E-4</v>
      </c>
      <c r="E12" s="12">
        <v>1.5894790748245471E-4</v>
      </c>
    </row>
    <row r="13" spans="1:10" x14ac:dyDescent="0.55000000000000004">
      <c r="A13" s="2">
        <v>44403</v>
      </c>
      <c r="B13" s="12">
        <v>3.3876113241080962E-4</v>
      </c>
      <c r="C13" s="12">
        <v>5.8929414982679059E-4</v>
      </c>
      <c r="D13" s="12">
        <v>1.7637256418445509E-4</v>
      </c>
      <c r="E13" s="12">
        <v>1.9452113020067629E-4</v>
      </c>
    </row>
    <row r="14" spans="1:10" x14ac:dyDescent="0.55000000000000004">
      <c r="A14" s="2">
        <v>44410</v>
      </c>
      <c r="B14" s="12">
        <v>3.018600740268666E-4</v>
      </c>
      <c r="C14" s="12">
        <v>5.1813287515104693E-4</v>
      </c>
      <c r="D14" s="12">
        <v>1.8857174196805279E-4</v>
      </c>
      <c r="E14" s="12">
        <v>2.0767625444736651E-4</v>
      </c>
    </row>
    <row r="15" spans="1:10" x14ac:dyDescent="0.55000000000000004">
      <c r="A15" s="2">
        <v>44417</v>
      </c>
      <c r="B15" s="12">
        <v>3.588276470725882E-4</v>
      </c>
      <c r="C15" s="12">
        <v>6.0783537399417952E-4</v>
      </c>
      <c r="D15" s="12">
        <v>2.028064361490153E-4</v>
      </c>
      <c r="E15" s="12">
        <v>2.2303161905695281E-4</v>
      </c>
    </row>
    <row r="16" spans="1:10" x14ac:dyDescent="0.55000000000000004">
      <c r="A16" s="2">
        <v>44424</v>
      </c>
      <c r="B16" s="12">
        <v>3.0381806658091588E-4</v>
      </c>
      <c r="C16" s="12">
        <v>5.0797921954904093E-4</v>
      </c>
      <c r="D16" s="12">
        <v>1.886455659687457E-4</v>
      </c>
      <c r="E16" s="12">
        <v>2.0715994145872169E-4</v>
      </c>
    </row>
    <row r="17" spans="1:5" x14ac:dyDescent="0.55000000000000004">
      <c r="A17" s="2">
        <v>44431</v>
      </c>
      <c r="B17" s="12">
        <v>3.2744389895764131E-4</v>
      </c>
      <c r="C17" s="12">
        <v>5.4046703393011749E-4</v>
      </c>
      <c r="D17" s="12">
        <v>1.623020932417493E-4</v>
      </c>
      <c r="E17" s="12">
        <v>1.7797449655153029E-4</v>
      </c>
    </row>
    <row r="18" spans="1:5" x14ac:dyDescent="0.55000000000000004">
      <c r="A18" s="2">
        <v>44438</v>
      </c>
      <c r="B18" s="12">
        <v>2.9884272309628419E-4</v>
      </c>
      <c r="C18" s="12">
        <v>4.8701532196039962E-4</v>
      </c>
      <c r="D18" s="12">
        <v>1.6638732572789739E-4</v>
      </c>
      <c r="E18" s="12">
        <v>1.821916075464889E-4</v>
      </c>
    </row>
    <row r="19" spans="1:5" x14ac:dyDescent="0.55000000000000004">
      <c r="A19" s="2">
        <v>44445</v>
      </c>
      <c r="B19" s="12">
        <v>3.2727623986660438E-4</v>
      </c>
      <c r="C19" s="12">
        <v>5.2668351838236949E-4</v>
      </c>
      <c r="D19" s="12">
        <v>1.8468345106126819E-4</v>
      </c>
      <c r="E19" s="12">
        <v>2.0193452713627701E-4</v>
      </c>
    </row>
    <row r="20" spans="1:5" x14ac:dyDescent="0.55000000000000004">
      <c r="A20" s="2">
        <v>44452</v>
      </c>
      <c r="B20" s="12">
        <v>3.6313710145560252E-4</v>
      </c>
      <c r="C20" s="12">
        <v>5.7717679702566995E-4</v>
      </c>
      <c r="D20" s="12">
        <v>2.070506855294338E-4</v>
      </c>
      <c r="E20" s="12">
        <v>2.2606521782998849E-4</v>
      </c>
    </row>
    <row r="21" spans="1:5" x14ac:dyDescent="0.55000000000000004">
      <c r="A21" s="2">
        <v>44459</v>
      </c>
      <c r="B21" s="12">
        <v>3.266877207123213E-4</v>
      </c>
      <c r="C21" s="12">
        <v>5.1291065360240581E-4</v>
      </c>
      <c r="D21" s="12">
        <v>1.746026271979802E-4</v>
      </c>
      <c r="E21" s="12">
        <v>1.9036290468129219E-4</v>
      </c>
    </row>
    <row r="22" spans="1:5" x14ac:dyDescent="0.55000000000000004">
      <c r="A22" s="2">
        <v>44466</v>
      </c>
      <c r="B22" s="12">
        <v>3.6787756428200861E-4</v>
      </c>
      <c r="C22" s="12">
        <v>5.706246880023215E-4</v>
      </c>
      <c r="D22" s="12">
        <v>2.2337882908347981E-4</v>
      </c>
      <c r="E22" s="12">
        <v>2.431912993243352E-4</v>
      </c>
    </row>
    <row r="23" spans="1:5" x14ac:dyDescent="0.55000000000000004">
      <c r="A23" s="2">
        <v>44473</v>
      </c>
      <c r="B23" s="12">
        <v>3.3501104658492631E-4</v>
      </c>
      <c r="C23" s="12">
        <v>5.1346684599159651E-4</v>
      </c>
      <c r="D23" s="12">
        <v>2.0311290913287979E-4</v>
      </c>
      <c r="E23" s="12">
        <v>2.208096369359106E-4</v>
      </c>
    </row>
    <row r="24" spans="1:5" x14ac:dyDescent="0.55000000000000004">
      <c r="A24" s="2">
        <v>44480</v>
      </c>
      <c r="B24" s="12">
        <v>3.8899951299231601E-4</v>
      </c>
      <c r="C24" s="12">
        <v>5.892180456815438E-4</v>
      </c>
      <c r="D24" s="12">
        <v>2.112820562352729E-4</v>
      </c>
      <c r="E24" s="12">
        <v>2.2935995049943409E-4</v>
      </c>
    </row>
    <row r="25" spans="1:5" x14ac:dyDescent="0.55000000000000004">
      <c r="A25" s="2">
        <v>44487</v>
      </c>
      <c r="B25" s="12">
        <v>4.0820478244765312E-4</v>
      </c>
      <c r="C25" s="12">
        <v>6.1114807862704514E-4</v>
      </c>
      <c r="D25" s="12">
        <v>2.0929429292259751E-4</v>
      </c>
      <c r="E25" s="12">
        <v>2.2687509885734519E-4</v>
      </c>
    </row>
    <row r="26" spans="1:5" x14ac:dyDescent="0.55000000000000004">
      <c r="A26" s="2">
        <v>44494</v>
      </c>
      <c r="B26" s="12">
        <v>4.2533533999432858E-4</v>
      </c>
      <c r="C26" s="12">
        <v>6.2951906823736047E-4</v>
      </c>
      <c r="D26" s="12">
        <v>2.3169978315752199E-4</v>
      </c>
      <c r="E26" s="12">
        <v>2.5080116359291128E-4</v>
      </c>
    </row>
    <row r="27" spans="1:5" x14ac:dyDescent="0.55000000000000004">
      <c r="A27" s="2">
        <v>44501</v>
      </c>
      <c r="B27" s="12">
        <v>4.6983844293029762E-4</v>
      </c>
      <c r="C27" s="12">
        <v>6.8754749845805418E-4</v>
      </c>
      <c r="D27" s="12">
        <v>2.2768670408014361E-4</v>
      </c>
      <c r="E27" s="12">
        <v>2.4610252204480452E-4</v>
      </c>
    </row>
    <row r="28" spans="1:5" x14ac:dyDescent="0.55000000000000004">
      <c r="A28" s="2">
        <v>44508</v>
      </c>
      <c r="B28" s="12">
        <v>6.2992233295438964E-4</v>
      </c>
      <c r="C28" s="12">
        <v>9.1156066929107043E-4</v>
      </c>
      <c r="D28" s="12">
        <v>2.6841707293724892E-4</v>
      </c>
      <c r="E28" s="12">
        <v>2.897096785270596E-4</v>
      </c>
    </row>
    <row r="29" spans="1:5" x14ac:dyDescent="0.55000000000000004">
      <c r="A29" s="2">
        <v>44515</v>
      </c>
      <c r="B29" s="12">
        <v>6.6522967754857989E-4</v>
      </c>
      <c r="C29" s="12">
        <v>9.5209937876548488E-4</v>
      </c>
      <c r="D29" s="12">
        <v>2.3390290492011071E-4</v>
      </c>
      <c r="E29" s="12">
        <v>2.5209426032505298E-4</v>
      </c>
    </row>
    <row r="30" spans="1:5" x14ac:dyDescent="0.55000000000000004">
      <c r="A30" s="2">
        <v>44522</v>
      </c>
      <c r="B30" s="12">
        <v>6.7824465343090752E-4</v>
      </c>
      <c r="C30" s="12">
        <v>9.6023341770418537E-4</v>
      </c>
      <c r="D30" s="12">
        <v>3.3164189490415168E-4</v>
      </c>
      <c r="E30" s="12">
        <v>3.5692026304926991E-4</v>
      </c>
    </row>
    <row r="31" spans="1:5" x14ac:dyDescent="0.55000000000000004">
      <c r="A31" s="2">
        <v>44529</v>
      </c>
      <c r="B31" s="12">
        <v>8.0501007575634834E-4</v>
      </c>
      <c r="C31" s="12">
        <v>1.1275588103392669E-3</v>
      </c>
      <c r="D31" s="12">
        <v>2.6864104426845828E-4</v>
      </c>
      <c r="E31" s="12">
        <v>2.8870124561054919E-4</v>
      </c>
    </row>
    <row r="32" spans="1:5" x14ac:dyDescent="0.55000000000000004">
      <c r="A32" s="2">
        <v>44536</v>
      </c>
      <c r="B32" s="12">
        <v>7.8311214534942648E-4</v>
      </c>
      <c r="C32" s="12">
        <v>1.0853679015158321E-3</v>
      </c>
      <c r="D32" s="12">
        <v>3.0129434649576499E-4</v>
      </c>
      <c r="E32" s="12">
        <v>3.2332683234871759E-4</v>
      </c>
    </row>
    <row r="33" spans="1:5" x14ac:dyDescent="0.55000000000000004">
      <c r="A33" s="2">
        <v>44543</v>
      </c>
      <c r="B33" s="12">
        <v>7.1815201074829278E-4</v>
      </c>
      <c r="C33" s="12">
        <v>9.8503622178305363E-4</v>
      </c>
      <c r="D33" s="12">
        <v>3.0138515213899329E-4</v>
      </c>
      <c r="E33" s="12">
        <v>3.2295877704286851E-4</v>
      </c>
    </row>
    <row r="34" spans="1:5" x14ac:dyDescent="0.55000000000000004">
      <c r="A34" s="2">
        <v>44550</v>
      </c>
      <c r="B34" s="12">
        <v>6.4609016611699721E-4</v>
      </c>
      <c r="C34" s="12">
        <v>8.7716124367134319E-4</v>
      </c>
      <c r="D34" s="12">
        <v>2.4850084862595371E-4</v>
      </c>
      <c r="E34" s="12">
        <v>2.6590566470978329E-4</v>
      </c>
    </row>
    <row r="35" spans="1:5" x14ac:dyDescent="0.55000000000000004">
      <c r="A35" s="2">
        <v>44557</v>
      </c>
      <c r="B35" s="12">
        <v>6.4781172843875298E-4</v>
      </c>
      <c r="C35" s="12">
        <v>8.7066938204720477E-4</v>
      </c>
      <c r="D35" s="12">
        <v>2.6079019576679492E-4</v>
      </c>
      <c r="E35" s="12">
        <v>2.7865410660858332E-4</v>
      </c>
    </row>
    <row r="36" spans="1:5" x14ac:dyDescent="0.55000000000000004">
      <c r="A36" s="2">
        <v>44564</v>
      </c>
      <c r="B36" s="12">
        <v>6.3573320772499181E-4</v>
      </c>
      <c r="C36" s="12">
        <v>8.4598994940947867E-4</v>
      </c>
      <c r="D36" s="12">
        <v>2.404737752520587E-4</v>
      </c>
      <c r="E36" s="12">
        <v>2.5657620848122068E-4</v>
      </c>
    </row>
    <row r="37" spans="1:5" x14ac:dyDescent="0.55000000000000004">
      <c r="A37" s="2">
        <v>44571</v>
      </c>
      <c r="B37" s="12">
        <v>5.9284760796474167E-4</v>
      </c>
      <c r="C37" s="12">
        <v>7.812443620878964E-4</v>
      </c>
      <c r="D37" s="12">
        <v>2.2014309389957549E-4</v>
      </c>
      <c r="E37" s="12">
        <v>2.345460922248742E-4</v>
      </c>
    </row>
    <row r="38" spans="1:5" x14ac:dyDescent="0.55000000000000004">
      <c r="A38" s="2">
        <v>44578</v>
      </c>
      <c r="B38" s="12">
        <v>5.4607073148466099E-4</v>
      </c>
      <c r="C38" s="12">
        <v>7.1271175282232107E-4</v>
      </c>
      <c r="D38" s="12">
        <v>2.2223083146667681E-4</v>
      </c>
      <c r="E38" s="12">
        <v>2.36429640101308E-4</v>
      </c>
    </row>
    <row r="39" spans="1:5" x14ac:dyDescent="0.55000000000000004">
      <c r="A39" s="2">
        <v>44585</v>
      </c>
      <c r="B39" s="12">
        <v>5.2349282071467967E-4</v>
      </c>
      <c r="C39" s="12">
        <v>6.7680666290681805E-4</v>
      </c>
      <c r="D39" s="12">
        <v>2.1820080270267141E-4</v>
      </c>
      <c r="E39" s="12">
        <v>2.318080043259646E-4</v>
      </c>
    </row>
    <row r="40" spans="1:5" x14ac:dyDescent="0.55000000000000004">
      <c r="A40" s="2">
        <v>44592</v>
      </c>
      <c r="B40" s="12">
        <v>5.7426446171542805E-4</v>
      </c>
      <c r="C40" s="12">
        <v>7.3556725745513101E-4</v>
      </c>
      <c r="D40" s="12">
        <v>2.6721442382542939E-4</v>
      </c>
      <c r="E40" s="12">
        <v>2.8346957679540951E-4</v>
      </c>
    </row>
    <row r="41" spans="1:5" x14ac:dyDescent="0.55000000000000004">
      <c r="A41" s="2">
        <v>44599</v>
      </c>
      <c r="B41" s="12">
        <v>5.5698689687926127E-4</v>
      </c>
      <c r="C41" s="12">
        <v>7.0693528291779868E-4</v>
      </c>
      <c r="D41" s="12">
        <v>2.366733531135584E-4</v>
      </c>
      <c r="E41" s="12">
        <v>2.507092722893374E-4</v>
      </c>
    </row>
    <row r="42" spans="1:5" x14ac:dyDescent="0.55000000000000004">
      <c r="A42" s="2">
        <v>44606</v>
      </c>
      <c r="B42" s="12">
        <v>5.3340913717247833E-4</v>
      </c>
      <c r="C42" s="12">
        <v>6.7094518269605679E-4</v>
      </c>
      <c r="D42" s="12">
        <v>2.285644326961411E-4</v>
      </c>
      <c r="E42" s="12">
        <v>2.417709721227695E-4</v>
      </c>
    </row>
    <row r="43" spans="1:5" x14ac:dyDescent="0.55000000000000004">
      <c r="A43" s="2">
        <v>44613</v>
      </c>
      <c r="B43" s="12">
        <v>5.2679384467797048E-4</v>
      </c>
      <c r="C43" s="12">
        <v>6.5679050744576258E-4</v>
      </c>
      <c r="D43" s="12">
        <v>2.3065837759593459E-4</v>
      </c>
      <c r="E43" s="12">
        <v>2.4363473956446959E-4</v>
      </c>
    </row>
    <row r="44" spans="1:5" x14ac:dyDescent="0.55000000000000004">
      <c r="A44" s="2">
        <v>44620</v>
      </c>
      <c r="B44" s="12">
        <v>5.1104748768365359E-4</v>
      </c>
      <c r="C44" s="12">
        <v>6.3164737921827944E-4</v>
      </c>
      <c r="D44" s="12">
        <v>2.1641663144187739E-4</v>
      </c>
      <c r="E44" s="12">
        <v>2.28262772523069E-4</v>
      </c>
    </row>
    <row r="45" spans="1:5" x14ac:dyDescent="0.55000000000000004">
      <c r="A45" s="2">
        <v>44627</v>
      </c>
      <c r="B45" s="12">
        <v>5.3663405754728012E-4</v>
      </c>
      <c r="C45" s="12">
        <v>6.5763757042125459E-4</v>
      </c>
      <c r="D45" s="12">
        <v>2.1442093157172839E-4</v>
      </c>
      <c r="E45" s="12">
        <v>2.258323260761413E-4</v>
      </c>
    </row>
    <row r="46" spans="1:5" x14ac:dyDescent="0.55000000000000004">
      <c r="A46" s="2">
        <v>44634</v>
      </c>
      <c r="B46" s="12">
        <v>4.9033107509220708E-4</v>
      </c>
      <c r="C46" s="12">
        <v>5.9588221574270988E-4</v>
      </c>
      <c r="D46" s="12">
        <v>2.369402043460223E-4</v>
      </c>
      <c r="E46" s="12">
        <v>2.4919089053675848E-4</v>
      </c>
    </row>
    <row r="47" spans="1:5" x14ac:dyDescent="0.55000000000000004">
      <c r="A47" s="2">
        <v>44641</v>
      </c>
      <c r="B47" s="12">
        <v>4.9770936881229845E-4</v>
      </c>
      <c r="C47" s="12">
        <v>5.9989759645296E-4</v>
      </c>
      <c r="D47" s="12">
        <v>2.5334507573425527E-4</v>
      </c>
      <c r="E47" s="12">
        <v>2.6606046451578698E-4</v>
      </c>
    </row>
    <row r="48" spans="1:5" x14ac:dyDescent="0.55000000000000004">
      <c r="A48" s="2">
        <v>44648</v>
      </c>
      <c r="B48" s="12">
        <v>5.2348210355379545E-4</v>
      </c>
      <c r="C48" s="12">
        <v>6.2589448218160573E-4</v>
      </c>
      <c r="D48" s="12">
        <v>2.6567427264437971E-4</v>
      </c>
      <c r="E48" s="12">
        <v>2.7860688979951861E-4</v>
      </c>
    </row>
    <row r="49" spans="1:5" x14ac:dyDescent="0.55000000000000004">
      <c r="A49" s="2">
        <v>44655</v>
      </c>
      <c r="B49" s="12">
        <v>4.6927275920678768E-4</v>
      </c>
      <c r="C49" s="12">
        <v>5.5666034536767679E-4</v>
      </c>
      <c r="D49" s="12">
        <v>2.289410057648069E-4</v>
      </c>
      <c r="E49" s="12">
        <v>2.3973995110567411E-4</v>
      </c>
    </row>
    <row r="50" spans="1:5" x14ac:dyDescent="0.55000000000000004">
      <c r="A50" s="2">
        <v>44662</v>
      </c>
      <c r="B50" s="12">
        <v>4.763029447446567E-4</v>
      </c>
      <c r="C50" s="12">
        <v>5.6063672209831939E-4</v>
      </c>
      <c r="D50" s="12">
        <v>2.6376053150376801E-4</v>
      </c>
      <c r="E50" s="12">
        <v>2.7580434865753372E-4</v>
      </c>
    </row>
    <row r="51" spans="1:5" x14ac:dyDescent="0.55000000000000004">
      <c r="A51" s="2">
        <v>44669</v>
      </c>
      <c r="B51" s="12">
        <v>3.5146906984380812E-4</v>
      </c>
      <c r="C51" s="12">
        <v>4.1056923067139101E-4</v>
      </c>
      <c r="D51" s="12">
        <v>2.495101841731664E-4</v>
      </c>
      <c r="E51" s="12">
        <v>2.6052778742330119E-4</v>
      </c>
    </row>
    <row r="52" spans="1:5" x14ac:dyDescent="0.55000000000000004">
      <c r="A52" s="2">
        <v>44676</v>
      </c>
      <c r="B52" s="12">
        <v>4.6183384675835601E-4</v>
      </c>
      <c r="C52" s="12">
        <v>5.3549292301680474E-4</v>
      </c>
      <c r="D52" s="12">
        <v>2.4957245504260542E-4</v>
      </c>
      <c r="E52" s="12">
        <v>2.6021773945407889E-4</v>
      </c>
    </row>
    <row r="53" spans="1:5" x14ac:dyDescent="0.55000000000000004">
      <c r="A53" s="2">
        <v>44683</v>
      </c>
      <c r="B53" s="12">
        <v>4.0166854806088697E-4</v>
      </c>
      <c r="C53" s="12">
        <v>4.6235139529043169E-4</v>
      </c>
      <c r="D53" s="12">
        <v>2.3121482005847001E-4</v>
      </c>
      <c r="E53" s="12">
        <v>2.407300966303462E-4</v>
      </c>
    </row>
    <row r="54" spans="1:5" x14ac:dyDescent="0.55000000000000004">
      <c r="A54" s="2">
        <v>44690</v>
      </c>
      <c r="B54" s="12">
        <v>5.0757730025421781E-4</v>
      </c>
      <c r="C54" s="12">
        <v>5.8011031065618101E-4</v>
      </c>
      <c r="D54" s="12">
        <v>2.5583404083063057E-4</v>
      </c>
      <c r="E54" s="12">
        <v>2.6597910934494337E-4</v>
      </c>
    </row>
    <row r="55" spans="1:5" x14ac:dyDescent="0.55000000000000004">
      <c r="A55" s="2">
        <v>44697</v>
      </c>
      <c r="B55" s="12">
        <v>4.1751187392237969E-4</v>
      </c>
      <c r="C55" s="12">
        <v>4.7385879894728779E-4</v>
      </c>
      <c r="D55" s="12">
        <v>2.272322507613078E-4</v>
      </c>
      <c r="E55" s="12">
        <v>2.3590309641286861E-4</v>
      </c>
    </row>
    <row r="56" spans="1:5" x14ac:dyDescent="0.55000000000000004">
      <c r="A56" s="2">
        <v>44704</v>
      </c>
      <c r="B56" s="12">
        <v>3.4555303802043518E-4</v>
      </c>
      <c r="C56" s="12">
        <v>3.8952401393563491E-4</v>
      </c>
      <c r="D56" s="12">
        <v>1.8018054958768981E-4</v>
      </c>
      <c r="E56" s="12">
        <v>1.8678674438803419E-4</v>
      </c>
    </row>
    <row r="57" spans="1:5" x14ac:dyDescent="0.55000000000000004">
      <c r="A57" s="2">
        <v>44711</v>
      </c>
      <c r="B57" s="12">
        <v>3.7755756847570422E-4</v>
      </c>
      <c r="C57" s="12">
        <v>4.22775472085446E-4</v>
      </c>
      <c r="D57" s="12">
        <v>2.0274421531664481E-4</v>
      </c>
      <c r="E57" s="12">
        <v>2.0987518468740111E-4</v>
      </c>
    </row>
    <row r="58" spans="1:5" x14ac:dyDescent="0.55000000000000004">
      <c r="A58" s="2">
        <v>44718</v>
      </c>
      <c r="B58" s="12">
        <v>4.066418938241369E-4</v>
      </c>
      <c r="C58" s="12">
        <v>4.5239050530827038E-4</v>
      </c>
      <c r="D58" s="12">
        <v>2.130291939984387E-4</v>
      </c>
      <c r="E58" s="12">
        <v>2.2020451426778609E-4</v>
      </c>
    </row>
    <row r="59" spans="1:5" x14ac:dyDescent="0.55000000000000004">
      <c r="A59" s="2">
        <v>44725</v>
      </c>
      <c r="B59" s="12">
        <v>4.4604991812753489E-4</v>
      </c>
      <c r="C59" s="12">
        <v>4.9309121346452467E-4</v>
      </c>
      <c r="D59" s="12">
        <v>2.3971529313962709E-4</v>
      </c>
      <c r="E59" s="12">
        <v>2.4743282268115379E-4</v>
      </c>
    </row>
    <row r="60" spans="1:5" x14ac:dyDescent="0.55000000000000004">
      <c r="A60" s="2">
        <v>44732</v>
      </c>
      <c r="B60" s="12">
        <v>3.8199319085312189E-4</v>
      </c>
      <c r="C60" s="12">
        <v>4.1967155795025218E-4</v>
      </c>
      <c r="D60" s="12">
        <v>2.1312567322850969E-4</v>
      </c>
      <c r="E60" s="12">
        <v>2.1967053628580059E-4</v>
      </c>
    </row>
    <row r="61" spans="1:5" x14ac:dyDescent="0.55000000000000004">
      <c r="A61" s="2">
        <v>44739</v>
      </c>
      <c r="B61" s="12">
        <v>4.5195174399425132E-4</v>
      </c>
      <c r="C61" s="12">
        <v>4.9354161299712562E-4</v>
      </c>
      <c r="D61" s="12">
        <v>2.2342200615214629E-4</v>
      </c>
      <c r="E61" s="12">
        <v>2.2995161463671229E-4</v>
      </c>
    </row>
    <row r="62" spans="1:5" x14ac:dyDescent="0.55000000000000004">
      <c r="A62" s="2">
        <v>44746</v>
      </c>
      <c r="B62" s="12">
        <v>3.7674054416794511E-4</v>
      </c>
      <c r="C62" s="12">
        <v>4.0899645369620009E-4</v>
      </c>
      <c r="D62" s="12">
        <v>2.0501634052044361E-4</v>
      </c>
      <c r="E62" s="12">
        <v>2.1070433348052201E-4</v>
      </c>
    </row>
    <row r="63" spans="1:5" x14ac:dyDescent="0.55000000000000004">
      <c r="A63" s="2">
        <v>44753</v>
      </c>
      <c r="B63" s="12">
        <v>3.4831297775887331E-4</v>
      </c>
      <c r="C63" s="12">
        <v>3.7597588299612919E-4</v>
      </c>
      <c r="D63" s="12">
        <v>2.2761993720809629E-4</v>
      </c>
      <c r="E63" s="12">
        <v>2.3359834622754539E-4</v>
      </c>
    </row>
    <row r="64" spans="1:5" x14ac:dyDescent="0.55000000000000004">
      <c r="A64" s="2">
        <v>44760</v>
      </c>
      <c r="B64" s="12">
        <v>4.397477060289078E-4</v>
      </c>
      <c r="C64" s="12">
        <v>4.7203558844659737E-4</v>
      </c>
      <c r="D64" s="12">
        <v>2.5844616566664898E-4</v>
      </c>
      <c r="E64" s="12">
        <v>2.6485247283142261E-4</v>
      </c>
    </row>
    <row r="65" spans="1:5" x14ac:dyDescent="0.55000000000000004">
      <c r="A65" s="2">
        <v>44767</v>
      </c>
      <c r="B65" s="12">
        <v>4.5617396817662019E-4</v>
      </c>
      <c r="C65" s="12">
        <v>4.8702377786230311E-4</v>
      </c>
      <c r="D65" s="12">
        <v>2.6466967737592823E-4</v>
      </c>
      <c r="E65" s="12">
        <v>2.7083987269970692E-4</v>
      </c>
    </row>
    <row r="66" spans="1:5" x14ac:dyDescent="0.55000000000000004">
      <c r="A66" s="2">
        <v>44774</v>
      </c>
      <c r="B66" s="12">
        <v>3.3710684398076288E-4</v>
      </c>
      <c r="C66" s="12">
        <v>3.5801681215956319E-4</v>
      </c>
      <c r="D66" s="12">
        <v>2.1752781774032011E-4</v>
      </c>
      <c r="E66" s="12">
        <v>2.222786191541278E-4</v>
      </c>
    </row>
    <row r="67" spans="1:5" x14ac:dyDescent="0.55000000000000004">
      <c r="A67" s="2">
        <v>44781</v>
      </c>
      <c r="B67" s="12">
        <v>5.6622201198278945E-4</v>
      </c>
      <c r="C67" s="12">
        <v>5.9828272489046699E-4</v>
      </c>
      <c r="D67" s="12">
        <v>2.5453127382521988E-4</v>
      </c>
      <c r="E67" s="12">
        <v>2.5971588450468021E-4</v>
      </c>
    </row>
    <row r="68" spans="1:5" x14ac:dyDescent="0.55000000000000004">
      <c r="A68" s="2">
        <v>44788</v>
      </c>
      <c r="B68" s="12">
        <v>4.1817498875941359E-4</v>
      </c>
      <c r="C68" s="12">
        <v>4.3967250649172118E-4</v>
      </c>
      <c r="D68" s="12">
        <v>1.7450752992949169E-4</v>
      </c>
      <c r="E68" s="12">
        <v>1.778058341507864E-4</v>
      </c>
    </row>
    <row r="69" spans="1:5" x14ac:dyDescent="0.55000000000000004">
      <c r="A69" s="2">
        <v>44795</v>
      </c>
      <c r="B69" s="12">
        <v>4.2390224261957057E-4</v>
      </c>
      <c r="C69" s="12">
        <v>4.4356389525777629E-4</v>
      </c>
      <c r="D69" s="12">
        <v>2.1766852455344641E-4</v>
      </c>
      <c r="E69" s="12">
        <v>2.214633898532007E-4</v>
      </c>
    </row>
    <row r="70" spans="1:5" x14ac:dyDescent="0.55000000000000004">
      <c r="A70" s="2">
        <v>44802</v>
      </c>
      <c r="B70" s="12">
        <v>4.2606072001896261E-4</v>
      </c>
      <c r="C70" s="12">
        <v>4.4376073149970881E-4</v>
      </c>
      <c r="D70" s="12">
        <v>2.2593346560961401E-4</v>
      </c>
      <c r="E70" s="12">
        <v>2.2954157011874021E-4</v>
      </c>
    </row>
    <row r="71" spans="1:5" x14ac:dyDescent="0.55000000000000004">
      <c r="A71" s="2">
        <v>44809</v>
      </c>
      <c r="B71" s="12">
        <v>4.4958170236155249E-4</v>
      </c>
      <c r="C71" s="12">
        <v>4.6616597832611152E-4</v>
      </c>
      <c r="D71" s="12">
        <v>2.424237455657059E-4</v>
      </c>
      <c r="E71" s="12">
        <v>2.4594070585790229E-4</v>
      </c>
    </row>
    <row r="72" spans="1:5" x14ac:dyDescent="0.55000000000000004">
      <c r="A72" s="2">
        <v>44816</v>
      </c>
      <c r="B72" s="12">
        <v>5.2348391215742353E-4</v>
      </c>
      <c r="C72" s="12">
        <v>5.4045251256274937E-4</v>
      </c>
      <c r="D72" s="12">
        <v>2.6303730143864009E-4</v>
      </c>
      <c r="E72" s="12">
        <v>2.6646923349732838E-4</v>
      </c>
    </row>
    <row r="73" spans="1:5" x14ac:dyDescent="0.55000000000000004">
      <c r="A73" s="2">
        <v>44823</v>
      </c>
      <c r="B73" s="12">
        <v>4.8991208541978096E-4</v>
      </c>
      <c r="C73" s="12">
        <v>5.0368879024061965E-4</v>
      </c>
      <c r="D73" s="12">
        <v>2.7749913845003232E-4</v>
      </c>
      <c r="E73" s="12">
        <v>2.8071514597927469E-4</v>
      </c>
    </row>
    <row r="74" spans="1:5" x14ac:dyDescent="0.55000000000000004">
      <c r="A74" s="2">
        <v>44830</v>
      </c>
      <c r="B74" s="12">
        <v>4.9937034042336263E-4</v>
      </c>
      <c r="C74" s="12">
        <v>5.1135733133395088E-4</v>
      </c>
      <c r="D74" s="12">
        <v>2.693494712567057E-4</v>
      </c>
      <c r="E74" s="12">
        <v>2.7207886550546079E-4</v>
      </c>
    </row>
    <row r="75" spans="1:5" x14ac:dyDescent="0.55000000000000004">
      <c r="A75" s="2">
        <v>44837</v>
      </c>
      <c r="B75" s="12">
        <v>5.8156185858494486E-4</v>
      </c>
      <c r="C75" s="12">
        <v>5.9322978270102652E-4</v>
      </c>
      <c r="D75" s="12">
        <v>2.467932317142676E-4</v>
      </c>
      <c r="E75" s="12">
        <v>2.4893525086447382E-4</v>
      </c>
    </row>
    <row r="76" spans="1:5" x14ac:dyDescent="0.55000000000000004">
      <c r="A76" s="2">
        <v>44844</v>
      </c>
      <c r="B76" s="12">
        <v>5.5119227888143719E-4</v>
      </c>
      <c r="C76" s="12">
        <v>5.6017422511810849E-4</v>
      </c>
      <c r="D76" s="12">
        <v>2.3656613059343991E-4</v>
      </c>
      <c r="E76" s="12">
        <v>2.3827594215207931E-4</v>
      </c>
    </row>
    <row r="77" spans="1:5" x14ac:dyDescent="0.55000000000000004">
      <c r="A77" s="2">
        <v>44851</v>
      </c>
      <c r="B77" s="12">
        <v>4.7278438722805471E-4</v>
      </c>
      <c r="C77" s="12">
        <v>4.7878856275954048E-4</v>
      </c>
      <c r="D77" s="12">
        <v>2.3044793418996171E-4</v>
      </c>
      <c r="E77" s="12">
        <v>2.3177944711908811E-4</v>
      </c>
    </row>
    <row r="78" spans="1:5" x14ac:dyDescent="0.55000000000000004">
      <c r="A78" s="2">
        <v>44858</v>
      </c>
      <c r="B78" s="12">
        <v>4.7829742605386458E-4</v>
      </c>
      <c r="C78" s="12">
        <v>4.8273302088570143E-4</v>
      </c>
      <c r="D78" s="12">
        <v>2.6343844954175479E-4</v>
      </c>
      <c r="E78" s="12">
        <v>2.6457922447038052E-4</v>
      </c>
    </row>
    <row r="79" spans="1:5" x14ac:dyDescent="0.55000000000000004">
      <c r="A79" s="2">
        <v>44865</v>
      </c>
      <c r="B79" s="12">
        <v>4.6529938713522982E-4</v>
      </c>
      <c r="C79" s="12">
        <v>4.6809871050231531E-4</v>
      </c>
      <c r="D79" s="12">
        <v>2.387981055718628E-4</v>
      </c>
      <c r="E79" s="12">
        <v>2.3948699175407959E-4</v>
      </c>
    </row>
    <row r="80" spans="1:5" x14ac:dyDescent="0.55000000000000004">
      <c r="A80" s="2">
        <v>44872</v>
      </c>
      <c r="B80" s="12">
        <v>5.1886244002829422E-4</v>
      </c>
      <c r="C80" s="12">
        <v>5.2038033541963529E-4</v>
      </c>
      <c r="D80" s="12">
        <v>2.6357080941155831E-4</v>
      </c>
      <c r="E80" s="12">
        <v>2.6395071093545481E-4</v>
      </c>
    </row>
    <row r="81" spans="1:5" x14ac:dyDescent="0.55000000000000004">
      <c r="A81" s="2">
        <v>44879</v>
      </c>
      <c r="B81" s="12">
        <v>5.3553498992738404E-4</v>
      </c>
      <c r="C81" s="12">
        <v>5.3553498992738404E-4</v>
      </c>
      <c r="D81" s="12">
        <v>2.5539943374247728E-4</v>
      </c>
      <c r="E81" s="12">
        <v>2.5539943374247728E-4</v>
      </c>
    </row>
    <row r="82" spans="1:5" x14ac:dyDescent="0.55000000000000004">
      <c r="A82" s="2">
        <v>44886</v>
      </c>
      <c r="B82" s="12">
        <v>4.9624121340963645E-4</v>
      </c>
      <c r="C82" s="12">
        <v>4.9487084137070489E-4</v>
      </c>
      <c r="D82" s="12">
        <v>2.5340395816609169E-4</v>
      </c>
      <c r="E82" s="12">
        <v>2.5303923647419888E-4</v>
      </c>
    </row>
    <row r="83" spans="1:5" x14ac:dyDescent="0.55000000000000004">
      <c r="A83" s="2">
        <v>44893</v>
      </c>
      <c r="B83" s="12">
        <v>5.1650748510684579E-4</v>
      </c>
      <c r="C83" s="12">
        <v>5.1373880118364419E-4</v>
      </c>
      <c r="D83" s="12">
        <v>2.8232637115820108E-4</v>
      </c>
      <c r="E83" s="12">
        <v>2.8151425717012272E-4</v>
      </c>
    </row>
    <row r="84" spans="1:5" x14ac:dyDescent="0.55000000000000004">
      <c r="A84" s="2">
        <v>44900</v>
      </c>
      <c r="B84" s="12">
        <v>6.2321758700753754E-4</v>
      </c>
      <c r="C84" s="12">
        <v>6.1835779555238248E-4</v>
      </c>
      <c r="D84" s="12">
        <v>2.8446804667465997E-4</v>
      </c>
      <c r="E84" s="12">
        <v>2.8324151796179091E-4</v>
      </c>
    </row>
    <row r="85" spans="1:5" x14ac:dyDescent="0.55000000000000004">
      <c r="A85" s="2">
        <v>44907</v>
      </c>
      <c r="B85" s="12">
        <v>5.8359567629266142E-4</v>
      </c>
      <c r="C85" s="12">
        <v>5.7771583951803421E-4</v>
      </c>
      <c r="D85" s="12">
        <v>3.2786412284865663E-4</v>
      </c>
      <c r="E85" s="12">
        <v>3.2598062832834478E-4</v>
      </c>
    </row>
    <row r="86" spans="1:5" x14ac:dyDescent="0.55000000000000004">
      <c r="A86" s="2">
        <v>44914</v>
      </c>
      <c r="B86" s="12">
        <v>5.9274033751221969E-4</v>
      </c>
      <c r="C86" s="12">
        <v>5.8551286258088373E-4</v>
      </c>
      <c r="D86" s="12">
        <v>3.0940147563179849E-4</v>
      </c>
      <c r="E86" s="12">
        <v>3.0718128414071748E-4</v>
      </c>
    </row>
    <row r="87" spans="1:5" x14ac:dyDescent="0.55000000000000004">
      <c r="A87" s="2">
        <v>44921</v>
      </c>
      <c r="B87" s="12">
        <v>6.7759540723344458E-4</v>
      </c>
      <c r="C87" s="12">
        <v>6.6800518975187225E-4</v>
      </c>
      <c r="D87" s="12">
        <v>2.5996480305523441E-4</v>
      </c>
      <c r="E87" s="12">
        <v>2.5772787765157958E-4</v>
      </c>
    </row>
    <row r="88" spans="1:5" x14ac:dyDescent="0.55000000000000004">
      <c r="A88" s="2">
        <v>44928</v>
      </c>
      <c r="B88" s="12">
        <v>6.2992599304765814E-4</v>
      </c>
      <c r="C88" s="12">
        <v>6.1987484994312767E-4</v>
      </c>
      <c r="D88" s="12">
        <v>3.3022304802869998E-4</v>
      </c>
      <c r="E88" s="12">
        <v>3.2691037290995652E-4</v>
      </c>
    </row>
    <row r="89" spans="1:5" x14ac:dyDescent="0.55000000000000004">
      <c r="A89" s="2">
        <v>44935</v>
      </c>
      <c r="B89" s="12">
        <v>5.4765207889603774E-4</v>
      </c>
      <c r="C89" s="12">
        <v>5.3801205846954825E-4</v>
      </c>
      <c r="D89" s="12">
        <v>2.9522398011183843E-4</v>
      </c>
      <c r="E89" s="12">
        <v>2.9184175241072719E-4</v>
      </c>
    </row>
    <row r="90" spans="1:5" x14ac:dyDescent="0.55000000000000004">
      <c r="A90" s="2">
        <v>44942</v>
      </c>
      <c r="B90" s="12">
        <v>5.2971489983157192E-4</v>
      </c>
      <c r="C90" s="12">
        <v>5.1960092828130637E-4</v>
      </c>
      <c r="D90" s="12">
        <v>2.8704833967195542E-4</v>
      </c>
      <c r="E90" s="12">
        <v>2.8335136352809108E-4</v>
      </c>
    </row>
    <row r="91" spans="1:5" x14ac:dyDescent="0.55000000000000004">
      <c r="A91" s="2">
        <v>44949</v>
      </c>
      <c r="B91" s="12">
        <v>4.6959567682378778E-4</v>
      </c>
      <c r="C91" s="12">
        <v>4.6000225202479149E-4</v>
      </c>
      <c r="D91" s="12">
        <v>2.5407133964105142E-4</v>
      </c>
      <c r="E91" s="12">
        <v>2.5043811101472141E-4</v>
      </c>
    </row>
    <row r="92" spans="1:5" x14ac:dyDescent="0.55000000000000004">
      <c r="A92" s="2">
        <v>44956</v>
      </c>
      <c r="B92" s="12">
        <v>5.2777212385273604E-4</v>
      </c>
      <c r="C92" s="12">
        <v>5.1636658684045436E-4</v>
      </c>
      <c r="D92" s="12">
        <v>2.7066954719628413E-4</v>
      </c>
      <c r="E92" s="12">
        <v>2.6641496266409289E-4</v>
      </c>
    </row>
    <row r="93" spans="1:5" x14ac:dyDescent="0.55000000000000004">
      <c r="A93" s="2">
        <v>44963</v>
      </c>
      <c r="B93" s="12">
        <v>4.0214606547307822E-4</v>
      </c>
      <c r="C93" s="12">
        <v>3.9304203809783421E-4</v>
      </c>
      <c r="D93" s="12">
        <v>2.7074282903568762E-4</v>
      </c>
      <c r="E93" s="12">
        <v>2.6610354049347811E-4</v>
      </c>
    </row>
    <row r="94" spans="1:5" x14ac:dyDescent="0.55000000000000004">
      <c r="A94" s="2">
        <v>44970</v>
      </c>
      <c r="B94" s="12">
        <v>5.1776971679302821E-4</v>
      </c>
      <c r="C94" s="12">
        <v>5.0559526491623084E-4</v>
      </c>
      <c r="D94" s="12">
        <v>2.7701976527103403E-4</v>
      </c>
      <c r="E94" s="12">
        <v>2.7188103928074589E-4</v>
      </c>
    </row>
    <row r="95" spans="1:5" x14ac:dyDescent="0.55000000000000004">
      <c r="A95" s="2">
        <v>44977</v>
      </c>
      <c r="B95" s="12">
        <v>4.4926256030655611E-4</v>
      </c>
      <c r="C95" s="12">
        <v>4.3837464873333973E-4</v>
      </c>
      <c r="D95" s="12">
        <v>2.0470575170585239E-4</v>
      </c>
      <c r="E95" s="12">
        <v>2.006192876512366E-4</v>
      </c>
    </row>
    <row r="96" spans="1:5" x14ac:dyDescent="0.55000000000000004">
      <c r="A96" s="2">
        <v>44984</v>
      </c>
      <c r="B96" s="12">
        <v>5.0356130600635006E-4</v>
      </c>
      <c r="C96" s="12">
        <v>4.9107076904138637E-4</v>
      </c>
      <c r="D96" s="12">
        <v>2.3577735281621269E-4</v>
      </c>
      <c r="E96" s="12">
        <v>2.3073804050913741E-4</v>
      </c>
    </row>
    <row r="97" spans="1:5" x14ac:dyDescent="0.55000000000000004">
      <c r="A97" s="2">
        <v>44991</v>
      </c>
      <c r="B97" s="12">
        <v>4.2704198118329522E-4</v>
      </c>
      <c r="C97" s="12">
        <v>4.1627133991687439E-4</v>
      </c>
      <c r="D97" s="12">
        <v>3.0619063916527921E-4</v>
      </c>
      <c r="E97" s="12">
        <v>2.9921509294628828E-4</v>
      </c>
    </row>
    <row r="98" spans="1:5" x14ac:dyDescent="0.55000000000000004">
      <c r="A98" s="2">
        <v>44998</v>
      </c>
      <c r="B98" s="12">
        <v>4.8125954418015178E-4</v>
      </c>
      <c r="C98" s="12">
        <v>4.6899388541247778E-4</v>
      </c>
      <c r="D98" s="12">
        <v>2.7109356411941928E-4</v>
      </c>
      <c r="E98" s="12">
        <v>2.6453629612952352E-4</v>
      </c>
    </row>
    <row r="99" spans="1:5" x14ac:dyDescent="0.55000000000000004">
      <c r="A99" s="2">
        <v>45005</v>
      </c>
      <c r="B99" s="12">
        <v>4.5456302136504662E-4</v>
      </c>
      <c r="C99" s="12">
        <v>4.4292632382087952E-4</v>
      </c>
      <c r="D99" s="12">
        <v>2.5046211425740661E-4</v>
      </c>
      <c r="E99" s="12">
        <v>2.4405211612562111E-4</v>
      </c>
    </row>
    <row r="100" spans="1:5" x14ac:dyDescent="0.55000000000000004">
      <c r="A100" s="2">
        <v>45012</v>
      </c>
      <c r="B100" s="12">
        <v>4.3932466275739199E-4</v>
      </c>
      <c r="C100" s="12">
        <v>4.2809505866033378E-4</v>
      </c>
      <c r="D100" s="12">
        <v>3.0023066222432672E-4</v>
      </c>
      <c r="E100" s="12">
        <v>2.9212589349497588E-4</v>
      </c>
    </row>
    <row r="101" spans="1:5" x14ac:dyDescent="0.55000000000000004">
      <c r="A101" s="2">
        <v>45019</v>
      </c>
      <c r="B101" s="12">
        <v>5.2041500220182876E-4</v>
      </c>
      <c r="C101" s="12">
        <v>5.0721181125045335E-4</v>
      </c>
      <c r="D101" s="12">
        <v>2.4231378718318731E-4</v>
      </c>
      <c r="E101" s="12">
        <v>2.354331476920564E-4</v>
      </c>
    </row>
    <row r="102" spans="1:5" x14ac:dyDescent="0.55000000000000004">
      <c r="A102" s="2">
        <v>45026</v>
      </c>
      <c r="B102" s="12">
        <v>4.3949540941891298E-4</v>
      </c>
      <c r="C102" s="12">
        <v>4.28495723478492E-4</v>
      </c>
      <c r="D102" s="12">
        <v>2.5687716233989232E-4</v>
      </c>
      <c r="E102" s="12">
        <v>2.4922376521851992E-4</v>
      </c>
    </row>
    <row r="103" spans="1:5" x14ac:dyDescent="0.55000000000000004">
      <c r="A103" s="2">
        <v>45033</v>
      </c>
      <c r="B103" s="12">
        <v>4.7031436676719501E-4</v>
      </c>
      <c r="C103" s="12">
        <v>4.5877597871514129E-4</v>
      </c>
      <c r="D103" s="12">
        <v>2.7559740574113089E-4</v>
      </c>
      <c r="E103" s="12">
        <v>2.6700141149377092E-4</v>
      </c>
    </row>
    <row r="104" spans="1:5" x14ac:dyDescent="0.55000000000000004">
      <c r="A104" s="2">
        <v>45040</v>
      </c>
      <c r="B104" s="12">
        <v>4.625063799938683E-4</v>
      </c>
      <c r="C104" s="12">
        <v>4.5145878383834288E-4</v>
      </c>
      <c r="D104" s="12">
        <v>2.6323371367490848E-4</v>
      </c>
      <c r="E104" s="12">
        <v>2.5465629550713089E-4</v>
      </c>
    </row>
    <row r="105" spans="1:5" x14ac:dyDescent="0.55000000000000004">
      <c r="A105" s="2">
        <v>45047</v>
      </c>
      <c r="B105" s="12">
        <v>5.0473827363058446E-4</v>
      </c>
      <c r="C105" s="12">
        <v>4.9308552080453284E-4</v>
      </c>
      <c r="D105" s="12">
        <v>2.964848938822406E-4</v>
      </c>
      <c r="E105" s="12">
        <v>2.8641116982422378E-4</v>
      </c>
    </row>
    <row r="106" spans="1:5" x14ac:dyDescent="0.55000000000000004">
      <c r="A106" s="2">
        <v>45054</v>
      </c>
      <c r="B106" s="12">
        <v>3.9277023650700329E-4</v>
      </c>
      <c r="C106" s="12">
        <v>3.8407663930640579E-4</v>
      </c>
      <c r="D106" s="12">
        <v>2.156718809556632E-4</v>
      </c>
      <c r="E106" s="12">
        <v>2.0804408882717069E-4</v>
      </c>
    </row>
    <row r="107" spans="1:5" x14ac:dyDescent="0.55000000000000004">
      <c r="A107" s="2">
        <v>45061</v>
      </c>
      <c r="B107" s="12">
        <v>4.1557347124702971E-4</v>
      </c>
      <c r="C107" s="12">
        <v>4.0683483067251652E-4</v>
      </c>
      <c r="D107" s="12">
        <v>2.1986774836146159E-4</v>
      </c>
      <c r="E107" s="12">
        <v>2.1178629738100531E-4</v>
      </c>
    </row>
    <row r="108" spans="1:5" x14ac:dyDescent="0.55000000000000004">
      <c r="A108" s="2">
        <v>45068</v>
      </c>
      <c r="B108" s="12">
        <v>4.113620811189325E-4</v>
      </c>
      <c r="C108" s="12">
        <v>4.0323037059430549E-4</v>
      </c>
      <c r="D108" s="12">
        <v>2.03315284615629E-4</v>
      </c>
      <c r="E108" s="12">
        <v>1.9556036169137201E-4</v>
      </c>
    </row>
    <row r="109" spans="1:5" x14ac:dyDescent="0.55000000000000004">
      <c r="A109" s="2">
        <v>45075</v>
      </c>
      <c r="B109" s="12">
        <v>3.8404120873654552E-4</v>
      </c>
      <c r="C109" s="12">
        <v>3.7699288306952672E-4</v>
      </c>
      <c r="D109" s="12">
        <v>2.2618753740859219E-4</v>
      </c>
      <c r="E109" s="12">
        <v>2.172470808321998E-4</v>
      </c>
    </row>
    <row r="110" spans="1:5" x14ac:dyDescent="0.55000000000000004">
      <c r="A110" s="2">
        <v>45082</v>
      </c>
      <c r="B110" s="12">
        <v>4.0275881135748838E-4</v>
      </c>
      <c r="C110" s="12">
        <v>3.9599928106196988E-4</v>
      </c>
      <c r="D110" s="12">
        <v>2.2623870978540761E-4</v>
      </c>
      <c r="E110" s="12">
        <v>2.1698347831808671E-4</v>
      </c>
    </row>
    <row r="111" spans="1:5" x14ac:dyDescent="0.55000000000000004">
      <c r="A111" s="2">
        <v>45089</v>
      </c>
      <c r="B111" s="12">
        <v>4.5969723456348079E-4</v>
      </c>
      <c r="C111" s="12">
        <v>4.5277552163531441E-4</v>
      </c>
      <c r="D111" s="12">
        <v>1.8060846417722979E-4</v>
      </c>
      <c r="E111" s="12">
        <v>1.7297061325314471E-4</v>
      </c>
    </row>
    <row r="112" spans="1:5" x14ac:dyDescent="0.55000000000000004">
      <c r="A112" s="2">
        <v>45096</v>
      </c>
      <c r="B112" s="12">
        <v>4.7050904638836508E-4</v>
      </c>
      <c r="C112" s="12">
        <v>4.6431039417211731E-4</v>
      </c>
      <c r="D112" s="12">
        <v>2.450232265205074E-4</v>
      </c>
      <c r="E112" s="12">
        <v>2.3432355861098159E-4</v>
      </c>
    </row>
    <row r="113" spans="1:5" x14ac:dyDescent="0.55000000000000004">
      <c r="A113" s="2">
        <v>45103</v>
      </c>
      <c r="B113" s="12">
        <v>4.6593538460249542E-4</v>
      </c>
      <c r="C113" s="12">
        <v>4.6074770346825182E-4</v>
      </c>
      <c r="D113" s="12">
        <v>2.367734027299288E-4</v>
      </c>
      <c r="E113" s="12">
        <v>2.2610808381892021E-4</v>
      </c>
    </row>
    <row r="114" spans="1:5" x14ac:dyDescent="0.55000000000000004">
      <c r="A114" s="2">
        <v>45110</v>
      </c>
      <c r="B114" s="12">
        <v>3.850243412492162E-4</v>
      </c>
      <c r="C114" s="12">
        <v>3.8158422140020738E-4</v>
      </c>
      <c r="D114" s="12">
        <v>2.2228408412846529E-4</v>
      </c>
      <c r="E114" s="12">
        <v>2.1196590799943001E-4</v>
      </c>
    </row>
    <row r="115" spans="1:5" x14ac:dyDescent="0.55000000000000004">
      <c r="A115" s="2">
        <v>45117</v>
      </c>
      <c r="B115" s="12">
        <v>4.2612423055605629E-4</v>
      </c>
      <c r="C115" s="12">
        <v>4.2332202587003112E-4</v>
      </c>
      <c r="D115" s="12">
        <v>2.6805919073648229E-4</v>
      </c>
      <c r="E115" s="12">
        <v>2.5524828013057788E-4</v>
      </c>
    </row>
    <row r="116" spans="1:5" x14ac:dyDescent="0.55000000000000004">
      <c r="A116" s="2">
        <v>45124</v>
      </c>
      <c r="B116" s="12">
        <v>3.7205323471888621E-4</v>
      </c>
      <c r="C116" s="12">
        <v>3.705440233567531E-4</v>
      </c>
      <c r="D116" s="12">
        <v>2.0160452327504621E-4</v>
      </c>
      <c r="E116" s="12">
        <v>1.9169327112631961E-4</v>
      </c>
    </row>
    <row r="117" spans="1:5" x14ac:dyDescent="0.55000000000000004">
      <c r="A117" s="2">
        <v>45131</v>
      </c>
      <c r="B117" s="12">
        <v>4.0529454359921561E-4</v>
      </c>
      <c r="C117" s="12">
        <v>4.0473732344057018E-4</v>
      </c>
      <c r="D117" s="12">
        <v>2.3283468011430839E-4</v>
      </c>
      <c r="E117" s="12">
        <v>2.2106945396064721E-4</v>
      </c>
    </row>
    <row r="118" spans="1:5" x14ac:dyDescent="0.55000000000000004">
      <c r="A118" s="2">
        <v>45138</v>
      </c>
      <c r="B118" s="12">
        <v>3.4760860329041969E-4</v>
      </c>
      <c r="C118" s="12">
        <v>3.4811959016146541E-4</v>
      </c>
      <c r="D118" s="12">
        <v>2.4120837193168819E-4</v>
      </c>
      <c r="E118" s="12">
        <v>2.2869039375993639E-4</v>
      </c>
    </row>
    <row r="119" spans="1:5" x14ac:dyDescent="0.55000000000000004">
      <c r="A119" s="2">
        <v>45145</v>
      </c>
      <c r="B119" s="12">
        <v>4.8618473462091701E-4</v>
      </c>
      <c r="C119" s="12">
        <v>4.8836259431774985E-4</v>
      </c>
      <c r="D119" s="12">
        <v>2.41266567447902E-4</v>
      </c>
      <c r="E119" s="12">
        <v>2.284163379785472E-4</v>
      </c>
    </row>
    <row r="120" spans="1:5" x14ac:dyDescent="0.55000000000000004">
      <c r="A120" s="2">
        <v>45152</v>
      </c>
      <c r="B120" s="12">
        <v>4.3976338807243131E-4</v>
      </c>
      <c r="C120" s="12">
        <v>4.4312979125379952E-4</v>
      </c>
      <c r="D120" s="12">
        <v>2.1219320478864341E-4</v>
      </c>
      <c r="E120" s="12">
        <v>2.006023264441544E-4</v>
      </c>
    </row>
    <row r="121" spans="1:5" x14ac:dyDescent="0.55000000000000004">
      <c r="A121" s="2">
        <v>45159</v>
      </c>
      <c r="B121" s="12">
        <v>4.2350552198987349E-4</v>
      </c>
      <c r="C121" s="12">
        <v>4.2816329968513978E-4</v>
      </c>
      <c r="D121" s="12">
        <v>2.9133042486422542E-4</v>
      </c>
      <c r="E121" s="12">
        <v>2.7502033685072538E-4</v>
      </c>
    </row>
    <row r="122" spans="1:5" x14ac:dyDescent="0.55000000000000004">
      <c r="A122" s="2">
        <v>45166</v>
      </c>
      <c r="B122" s="12">
        <v>3.6989001458887898E-4</v>
      </c>
      <c r="C122" s="12">
        <v>3.7525728306811012E-4</v>
      </c>
      <c r="D122" s="12">
        <v>2.41446348048098E-4</v>
      </c>
      <c r="E122" s="12">
        <v>2.2760095636291711E-4</v>
      </c>
    </row>
    <row r="123" spans="1:5" x14ac:dyDescent="0.55000000000000004">
      <c r="A123" s="2">
        <v>45173</v>
      </c>
      <c r="B123" s="12">
        <v>4.2085072258231469E-4</v>
      </c>
      <c r="C123" s="12">
        <v>4.2850751112633349E-4</v>
      </c>
      <c r="D123" s="12">
        <v>2.4983448595343282E-4</v>
      </c>
      <c r="E123" s="12">
        <v>2.35169124277484E-4</v>
      </c>
    </row>
    <row r="124" spans="1:5" x14ac:dyDescent="0.55000000000000004">
      <c r="A124" s="2">
        <v>45180</v>
      </c>
      <c r="B124" s="12">
        <v>4.3801047884485419E-4</v>
      </c>
      <c r="C124" s="12">
        <v>4.4766833835621308E-4</v>
      </c>
      <c r="D124" s="12">
        <v>2.082387589831615E-4</v>
      </c>
      <c r="E124" s="12">
        <v>1.957329568855562E-4</v>
      </c>
    </row>
    <row r="125" spans="1:5" x14ac:dyDescent="0.55000000000000004">
      <c r="A125" s="2">
        <v>45187</v>
      </c>
      <c r="B125" s="12">
        <v>4.1058133329257987E-4</v>
      </c>
      <c r="C125" s="12">
        <v>4.2128915101405942E-4</v>
      </c>
      <c r="D125" s="12">
        <v>2.582827543965991E-4</v>
      </c>
      <c r="E125" s="12">
        <v>2.4242213594101171E-4</v>
      </c>
    </row>
    <row r="126" spans="1:5" x14ac:dyDescent="0.55000000000000004">
      <c r="A126" s="2">
        <v>45194</v>
      </c>
      <c r="B126" s="12">
        <v>4.0539033121427551E-4</v>
      </c>
      <c r="C126" s="12">
        <v>4.1766812698286238E-4</v>
      </c>
      <c r="D126" s="12">
        <v>2.2709043088514131E-4</v>
      </c>
      <c r="E126" s="12">
        <v>2.1283849177529491E-4</v>
      </c>
    </row>
    <row r="127" spans="1:5" x14ac:dyDescent="0.55000000000000004">
      <c r="A127" s="2">
        <v>45201</v>
      </c>
      <c r="B127" s="12">
        <v>4.7362938181465009E-4</v>
      </c>
      <c r="C127" s="12">
        <v>4.9005083833492862E-4</v>
      </c>
      <c r="D127" s="12">
        <v>2.3964823921146251E-4</v>
      </c>
      <c r="E127" s="12">
        <v>2.242849099902693E-4</v>
      </c>
    </row>
    <row r="128" spans="1:5" x14ac:dyDescent="0.55000000000000004">
      <c r="A128" s="2">
        <v>45208</v>
      </c>
      <c r="B128" s="12">
        <v>4.3519112351763799E-4</v>
      </c>
      <c r="C128" s="12">
        <v>4.5226685274884159E-4</v>
      </c>
      <c r="D128" s="12">
        <v>2.5221522221296848E-4</v>
      </c>
      <c r="E128" s="12">
        <v>2.357065120245261E-4</v>
      </c>
    </row>
    <row r="129" spans="1:5" x14ac:dyDescent="0.55000000000000004">
      <c r="A129" s="2">
        <v>45215</v>
      </c>
      <c r="B129" s="12">
        <v>4.3340765912753539E-4</v>
      </c>
      <c r="C129" s="12">
        <v>4.5247149060923371E-4</v>
      </c>
      <c r="D129" s="12">
        <v>2.4393701959038691E-4</v>
      </c>
      <c r="E129" s="12">
        <v>2.2764204284753871E-4</v>
      </c>
    </row>
    <row r="130" spans="1:5" x14ac:dyDescent="0.55000000000000004">
      <c r="A130" s="2">
        <v>45222</v>
      </c>
      <c r="B130" s="12">
        <v>4.9687699771895156E-4</v>
      </c>
      <c r="C130" s="12">
        <v>5.2118405063145644E-4</v>
      </c>
      <c r="D130" s="12">
        <v>2.7528675877707927E-4</v>
      </c>
      <c r="E130" s="12">
        <v>2.5652787144873158E-4</v>
      </c>
    </row>
    <row r="131" spans="1:5" x14ac:dyDescent="0.55000000000000004">
      <c r="A131" s="2">
        <v>45229</v>
      </c>
      <c r="B131" s="12">
        <v>4.2246649009058251E-4</v>
      </c>
      <c r="C131" s="12">
        <v>4.4529698618943201E-4</v>
      </c>
      <c r="D131" s="12">
        <v>2.5240988996675918E-4</v>
      </c>
      <c r="E131" s="12">
        <v>2.348713677384949E-4</v>
      </c>
    </row>
    <row r="132" spans="1:5" x14ac:dyDescent="0.55000000000000004">
      <c r="A132" s="2">
        <v>45236</v>
      </c>
      <c r="B132" s="12">
        <v>4.2772749099234539E-4</v>
      </c>
      <c r="C132" s="12">
        <v>4.5311412016290449E-4</v>
      </c>
      <c r="D132" s="12">
        <v>2.7334490872301032E-4</v>
      </c>
      <c r="E132" s="12">
        <v>2.539856457485231E-4</v>
      </c>
    </row>
    <row r="133" spans="1:5" x14ac:dyDescent="0.55000000000000004">
      <c r="A133" s="2">
        <v>45243</v>
      </c>
      <c r="B133" s="12">
        <v>4.5076328854729339E-4</v>
      </c>
      <c r="C133" s="12">
        <v>4.7999818065140858E-4</v>
      </c>
      <c r="D133" s="12">
        <v>2.6506874201629539E-4</v>
      </c>
      <c r="E133" s="12">
        <v>2.459411359909067E-4</v>
      </c>
    </row>
    <row r="134" spans="1:5" x14ac:dyDescent="0.55000000000000004">
      <c r="A134" s="2">
        <v>45250</v>
      </c>
      <c r="B134" s="12">
        <v>4.4857880568799141E-4</v>
      </c>
      <c r="C134" s="12">
        <v>4.8022868955307178E-4</v>
      </c>
      <c r="D134" s="12">
        <v>2.7140384850230122E-4</v>
      </c>
      <c r="E134" s="12">
        <v>2.5145665470781948E-4</v>
      </c>
    </row>
    <row r="135" spans="1:5" x14ac:dyDescent="0.55000000000000004">
      <c r="A135" s="2">
        <v>45257</v>
      </c>
      <c r="B135" s="12">
        <v>4.9949919765646014E-4</v>
      </c>
      <c r="C135" s="12">
        <v>5.3768772698062806E-4</v>
      </c>
      <c r="D135" s="12">
        <v>3.0907834337809539E-4</v>
      </c>
      <c r="E135" s="12">
        <v>2.8595005334198712E-4</v>
      </c>
    </row>
    <row r="136" spans="1:5" x14ac:dyDescent="0.55000000000000004">
      <c r="A136" s="2">
        <v>45264</v>
      </c>
      <c r="B136" s="12">
        <v>4.334818201109415E-4</v>
      </c>
      <c r="C136" s="12">
        <v>4.6926684594377258E-4</v>
      </c>
      <c r="D136" s="12">
        <v>2.5066687965337079E-4</v>
      </c>
      <c r="E136" s="12">
        <v>2.3157572647761131E-4</v>
      </c>
    </row>
    <row r="137" spans="1:5" x14ac:dyDescent="0.55000000000000004">
      <c r="A137" s="2">
        <v>45271</v>
      </c>
      <c r="B137" s="12">
        <v>4.0662556143887491E-4</v>
      </c>
      <c r="C137" s="12">
        <v>4.4275654838831023E-4</v>
      </c>
      <c r="D137" s="12">
        <v>3.0716124744189198E-4</v>
      </c>
      <c r="E137" s="12">
        <v>2.8335897778273292E-4</v>
      </c>
    </row>
    <row r="138" spans="1:5" x14ac:dyDescent="0.55000000000000004">
      <c r="A138" s="2">
        <v>45278</v>
      </c>
      <c r="B138" s="12">
        <v>4.3228976968792432E-4</v>
      </c>
      <c r="C138" s="12">
        <v>4.7351559476582739E-4</v>
      </c>
      <c r="D138" s="12">
        <v>3.1143727507921062E-4</v>
      </c>
      <c r="E138" s="12">
        <v>2.868901380723322E-4</v>
      </c>
    </row>
    <row r="139" spans="1:5" x14ac:dyDescent="0.55000000000000004">
      <c r="A139" s="2">
        <v>45285</v>
      </c>
      <c r="B139" s="12">
        <v>4.3679347372584299E-4</v>
      </c>
      <c r="C139" s="12">
        <v>4.8138456296462821E-4</v>
      </c>
      <c r="D139" s="12">
        <v>3.1362578846466909E-4</v>
      </c>
      <c r="E139" s="12">
        <v>2.884903356488977E-4</v>
      </c>
    </row>
    <row r="140" spans="1:5" x14ac:dyDescent="0.55000000000000004">
      <c r="A140" s="2">
        <v>45292</v>
      </c>
      <c r="B140" s="12">
        <v>4.4806429118843271E-4</v>
      </c>
      <c r="C140" s="12">
        <v>4.9691341350839417E-4</v>
      </c>
      <c r="D140" s="12">
        <v>2.6142314726680909E-4</v>
      </c>
      <c r="E140" s="12">
        <v>2.4012535273269309E-4</v>
      </c>
    </row>
    <row r="141" spans="1:5" x14ac:dyDescent="0.55000000000000004">
      <c r="A141" s="2">
        <v>45299</v>
      </c>
      <c r="B141" s="12">
        <v>3.7686018964421089E-4</v>
      </c>
      <c r="C141" s="12">
        <v>4.206420589355486E-4</v>
      </c>
      <c r="D141" s="12">
        <v>2.635839906814619E-4</v>
      </c>
      <c r="E141" s="12">
        <v>2.4176168848317651E-4</v>
      </c>
    </row>
    <row r="142" spans="1:5" x14ac:dyDescent="0.55000000000000004">
      <c r="A142" s="2">
        <v>45306</v>
      </c>
      <c r="B142" s="12">
        <v>4.2223625585554171E-4</v>
      </c>
      <c r="C142" s="12">
        <v>4.7440327462824422E-4</v>
      </c>
      <c r="D142" s="12">
        <v>2.6783958243218258E-4</v>
      </c>
      <c r="E142" s="12">
        <v>2.4531137380101728E-4</v>
      </c>
    </row>
    <row r="143" spans="1:5" x14ac:dyDescent="0.55000000000000004">
      <c r="A143" s="2">
        <v>45313</v>
      </c>
      <c r="B143" s="12">
        <v>4.8054137181160241E-4</v>
      </c>
      <c r="C143" s="12">
        <v>5.435635701265542E-4</v>
      </c>
      <c r="D143" s="12">
        <v>3.0350411428712849E-4</v>
      </c>
      <c r="E143" s="12">
        <v>2.7757604423939462E-4</v>
      </c>
    </row>
    <row r="144" spans="1:5" x14ac:dyDescent="0.55000000000000004">
      <c r="A144" s="2">
        <v>45320</v>
      </c>
      <c r="B144" s="12">
        <v>4.3376207257104132E-4</v>
      </c>
      <c r="C144" s="12">
        <v>4.9404466555796975E-4</v>
      </c>
      <c r="D144" s="12">
        <v>2.7218119898449612E-4</v>
      </c>
      <c r="E144" s="12">
        <v>2.4857073507563847E-4</v>
      </c>
    </row>
    <row r="145" spans="1:5" x14ac:dyDescent="0.55000000000000004">
      <c r="A145" s="2">
        <v>45327</v>
      </c>
      <c r="B145" s="12">
        <v>4.1421620417230652E-4</v>
      </c>
      <c r="C145" s="12">
        <v>4.7512127981059121E-4</v>
      </c>
      <c r="D145" s="12">
        <v>3.0996387493579988E-4</v>
      </c>
      <c r="E145" s="12">
        <v>2.8266850984932072E-4</v>
      </c>
    </row>
    <row r="146" spans="1:5" x14ac:dyDescent="0.55000000000000004">
      <c r="A146" s="2">
        <v>45334</v>
      </c>
      <c r="B146" s="12">
        <v>4.3467464179000918E-4</v>
      </c>
      <c r="C146" s="12">
        <v>5.0219471642551459E-4</v>
      </c>
      <c r="D146" s="12">
        <v>3.142512988727565E-4</v>
      </c>
      <c r="E146" s="12">
        <v>2.8616591467842768E-4</v>
      </c>
    </row>
    <row r="147" spans="1:5" x14ac:dyDescent="0.55000000000000004">
      <c r="A147" s="2">
        <v>45341</v>
      </c>
      <c r="B147" s="12">
        <v>4.1851411241314188E-4</v>
      </c>
      <c r="C147" s="12">
        <v>4.8709767463046339E-4</v>
      </c>
      <c r="D147" s="12">
        <v>2.8709858785429021E-4</v>
      </c>
      <c r="E147" s="12">
        <v>2.610636181198831E-4</v>
      </c>
    </row>
    <row r="148" spans="1:5" x14ac:dyDescent="0.55000000000000004">
      <c r="A148" s="2">
        <v>45348</v>
      </c>
      <c r="B148" s="12">
        <v>4.0903349047285937E-4</v>
      </c>
      <c r="C148" s="12">
        <v>4.7965680516559258E-4</v>
      </c>
      <c r="D148" s="12">
        <v>3.0605271892125989E-4</v>
      </c>
      <c r="E148" s="12">
        <v>2.7789837839004158E-4</v>
      </c>
    </row>
    <row r="149" spans="1:5" x14ac:dyDescent="0.55000000000000004">
      <c r="A149" s="2">
        <v>45355</v>
      </c>
      <c r="B149" s="12">
        <v>3.7359831838414722E-4</v>
      </c>
      <c r="C149" s="12">
        <v>4.4147907722351501E-4</v>
      </c>
      <c r="D149" s="12">
        <v>3.0195136296257011E-4</v>
      </c>
      <c r="E149" s="12">
        <v>2.7377969729950929E-4</v>
      </c>
    </row>
    <row r="150" spans="1:5" x14ac:dyDescent="0.55000000000000004">
      <c r="A150" s="2">
        <v>45362</v>
      </c>
      <c r="B150" s="12">
        <v>3.3858702839822719E-4</v>
      </c>
      <c r="C150" s="12">
        <v>4.0325213790010051E-4</v>
      </c>
      <c r="D150" s="12">
        <v>2.5378741140922863E-4</v>
      </c>
      <c r="E150" s="12">
        <v>2.2977818513489711E-4</v>
      </c>
    </row>
    <row r="151" spans="1:5" x14ac:dyDescent="0.55000000000000004">
      <c r="A151" s="2">
        <v>45369</v>
      </c>
      <c r="B151" s="12">
        <v>3.5844048681993058E-4</v>
      </c>
      <c r="C151" s="12">
        <v>4.3032071082946347E-4</v>
      </c>
      <c r="D151" s="12">
        <v>2.2237560169764299E-4</v>
      </c>
      <c r="E151" s="12">
        <v>2.010482648480598E-4</v>
      </c>
    </row>
    <row r="152" spans="1:5" x14ac:dyDescent="0.55000000000000004">
      <c r="A152" s="2">
        <v>45376</v>
      </c>
      <c r="B152" s="12">
        <v>3.1438581933602419E-4</v>
      </c>
      <c r="C152" s="12">
        <v>3.8051750839649621E-4</v>
      </c>
      <c r="D152" s="12">
        <v>2.2032625160996281E-4</v>
      </c>
      <c r="E152" s="12">
        <v>1.9890876144669541E-4</v>
      </c>
    </row>
    <row r="153" spans="1:5" x14ac:dyDescent="0.55000000000000004">
      <c r="A153" s="2">
        <v>45383</v>
      </c>
      <c r="B153" s="12">
        <v>3.4972918644919892E-4</v>
      </c>
      <c r="C153" s="12">
        <v>4.2682294417522741E-4</v>
      </c>
      <c r="D153" s="12">
        <v>2.7705831415128458E-4</v>
      </c>
      <c r="E153" s="12">
        <v>2.4976600578480342E-4</v>
      </c>
    </row>
    <row r="154" spans="1:5" x14ac:dyDescent="0.55000000000000004">
      <c r="A154" s="2">
        <v>45390</v>
      </c>
      <c r="B154" s="12">
        <v>3.5318660851762888E-4</v>
      </c>
      <c r="C154" s="12">
        <v>4.3470233192573432E-4</v>
      </c>
      <c r="D154" s="12">
        <v>2.3933490204937981E-4</v>
      </c>
      <c r="E154" s="12">
        <v>2.1544809169811419E-4</v>
      </c>
    </row>
    <row r="155" spans="1:5" x14ac:dyDescent="0.55000000000000004">
      <c r="A155" s="2">
        <v>45397</v>
      </c>
      <c r="B155" s="12">
        <v>2.9758969795431952E-4</v>
      </c>
      <c r="C155" s="12">
        <v>3.6944107065519272E-4</v>
      </c>
      <c r="D155" s="12">
        <v>2.5409545305858839E-4</v>
      </c>
      <c r="E155" s="12">
        <v>2.2840624991529981E-4</v>
      </c>
    </row>
    <row r="156" spans="1:5" x14ac:dyDescent="0.55000000000000004">
      <c r="A156" s="2">
        <v>45404</v>
      </c>
      <c r="B156" s="12">
        <v>3.2277825166382017E-4</v>
      </c>
      <c r="C156" s="12">
        <v>4.0423951548950571E-4</v>
      </c>
      <c r="D156" s="12">
        <v>2.7937302992670052E-4</v>
      </c>
      <c r="E156" s="12">
        <v>2.5076680227089049E-4</v>
      </c>
    </row>
    <row r="157" spans="1:5" x14ac:dyDescent="0.55000000000000004">
      <c r="A157" s="2">
        <v>45411</v>
      </c>
      <c r="B157" s="12">
        <v>2.7125572131443698E-4</v>
      </c>
      <c r="C157" s="12">
        <v>3.427585549890343E-4</v>
      </c>
      <c r="D157" s="12">
        <v>2.6053594913119399E-4</v>
      </c>
      <c r="E157" s="12">
        <v>2.3352194248513891E-4</v>
      </c>
    </row>
    <row r="158" spans="1:5" x14ac:dyDescent="0.55000000000000004">
      <c r="A158" s="2">
        <v>45418</v>
      </c>
      <c r="B158" s="12">
        <v>2.5378510523518062E-4</v>
      </c>
      <c r="C158" s="12">
        <v>3.2360714375499527E-4</v>
      </c>
      <c r="D158" s="12">
        <v>2.6691046048132048E-4</v>
      </c>
      <c r="E158" s="12">
        <v>2.3889117520329569E-4</v>
      </c>
    </row>
    <row r="159" spans="1:5" x14ac:dyDescent="0.55000000000000004">
      <c r="A159" s="2">
        <v>45425</v>
      </c>
      <c r="B159" s="12">
        <v>2.844848682449674E-4</v>
      </c>
      <c r="C159" s="12">
        <v>3.661182641414655E-4</v>
      </c>
      <c r="D159" s="12">
        <v>2.2282529958144991E-4</v>
      </c>
      <c r="E159" s="12">
        <v>1.991468703124611E-4</v>
      </c>
    </row>
    <row r="160" spans="1:5" x14ac:dyDescent="0.55000000000000004">
      <c r="A160" s="2">
        <v>45432</v>
      </c>
      <c r="B160" s="12">
        <v>2.878669129504577E-4</v>
      </c>
      <c r="C160" s="12">
        <v>3.7396581540138978E-4</v>
      </c>
      <c r="D160" s="12">
        <v>2.3759661673270781E-4</v>
      </c>
      <c r="E160" s="12">
        <v>2.1204288912942781E-4</v>
      </c>
    </row>
    <row r="161" spans="1:5" x14ac:dyDescent="0.55000000000000004">
      <c r="A161" s="2">
        <v>45439</v>
      </c>
      <c r="B161" s="12">
        <v>3.1171506370044282E-4</v>
      </c>
      <c r="C161" s="12">
        <v>4.0883074976636022E-4</v>
      </c>
      <c r="D161" s="12">
        <v>2.1661728017606979E-4</v>
      </c>
      <c r="E161" s="12">
        <v>1.9304165556437549E-4</v>
      </c>
    </row>
    <row r="162" spans="1:5" x14ac:dyDescent="0.55000000000000004">
      <c r="A162" s="2">
        <v>45446</v>
      </c>
      <c r="B162" s="12">
        <v>3.088318565960232E-4</v>
      </c>
      <c r="C162" s="12">
        <v>4.0899796071166682E-4</v>
      </c>
      <c r="D162" s="12">
        <v>2.5453750042762609E-4</v>
      </c>
      <c r="E162" s="12">
        <v>2.2650833313041371E-4</v>
      </c>
    </row>
    <row r="163" spans="1:5" x14ac:dyDescent="0.55000000000000004">
      <c r="A163" s="2">
        <v>45453</v>
      </c>
      <c r="B163" s="12">
        <v>2.7416883568966041E-4</v>
      </c>
      <c r="C163" s="12">
        <v>3.6668918677790809E-4</v>
      </c>
      <c r="D163" s="12">
        <v>2.5670699772756061E-4</v>
      </c>
      <c r="E163" s="12">
        <v>2.2811013988350431E-4</v>
      </c>
    </row>
    <row r="164" spans="1:5" x14ac:dyDescent="0.55000000000000004">
      <c r="A164" s="2">
        <v>45460</v>
      </c>
      <c r="B164" s="12">
        <v>2.6867749830946269E-4</v>
      </c>
      <c r="C164" s="12">
        <v>3.6296099340090712E-4</v>
      </c>
      <c r="D164" s="12">
        <v>2.4203647502581439E-4</v>
      </c>
      <c r="E164" s="12">
        <v>2.1476434253801571E-4</v>
      </c>
    </row>
    <row r="165" spans="1:5" x14ac:dyDescent="0.55000000000000004">
      <c r="A165" s="2">
        <v>45467</v>
      </c>
      <c r="B165" s="12">
        <v>2.7738154805319299E-4</v>
      </c>
      <c r="C165" s="12">
        <v>3.7854938783272318E-4</v>
      </c>
      <c r="D165" s="12">
        <v>2.5894082820491539E-4</v>
      </c>
      <c r="E165" s="12">
        <v>2.294332538682257E-4</v>
      </c>
    </row>
    <row r="166" spans="1:5" x14ac:dyDescent="0.55000000000000004">
      <c r="A166" s="2">
        <v>45474</v>
      </c>
      <c r="B166" s="12">
        <v>2.7183287673937208E-4</v>
      </c>
      <c r="C166" s="12">
        <v>3.7482708158729432E-4</v>
      </c>
      <c r="D166" s="12">
        <v>1.9161081585864631E-4</v>
      </c>
      <c r="E166" s="12">
        <v>1.6953146927812889E-4</v>
      </c>
    </row>
    <row r="167" spans="1:5" x14ac:dyDescent="0.55000000000000004">
      <c r="A167" s="2">
        <v>45481</v>
      </c>
      <c r="B167" s="12">
        <v>3.2460920185005063E-4</v>
      </c>
      <c r="C167" s="12">
        <v>4.5231551517480848E-4</v>
      </c>
      <c r="D167" s="12">
        <v>2.127121864723619E-4</v>
      </c>
      <c r="E167" s="12">
        <v>1.879304491843383E-4</v>
      </c>
    </row>
    <row r="168" spans="1:5" x14ac:dyDescent="0.55000000000000004">
      <c r="A168" s="2">
        <v>45488</v>
      </c>
      <c r="B168" s="12">
        <v>2.6087877238700627E-4</v>
      </c>
      <c r="C168" s="12">
        <v>3.6739966535156889E-4</v>
      </c>
      <c r="D168" s="12">
        <v>2.4436280414160929E-4</v>
      </c>
      <c r="E168" s="12">
        <v>2.1558292218293131E-4</v>
      </c>
    </row>
    <row r="169" spans="1:5" x14ac:dyDescent="0.55000000000000004">
      <c r="A169" s="2">
        <v>45495</v>
      </c>
      <c r="B169" s="12">
        <v>2.6361054956419038E-4</v>
      </c>
      <c r="C169" s="12">
        <v>3.7527517395505978E-4</v>
      </c>
      <c r="D169" s="12">
        <v>2.2966950869502089E-4</v>
      </c>
      <c r="E169" s="12">
        <v>2.0232850371832209E-4</v>
      </c>
    </row>
    <row r="170" spans="1:5" x14ac:dyDescent="0.55000000000000004">
      <c r="A170" s="2">
        <v>45502</v>
      </c>
      <c r="B170" s="12">
        <v>2.4469813383390772E-4</v>
      </c>
      <c r="C170" s="12">
        <v>3.5218626760196282E-4</v>
      </c>
      <c r="D170" s="12">
        <v>2.191822403721043E-4</v>
      </c>
      <c r="E170" s="12">
        <v>1.9281178018225629E-4</v>
      </c>
    </row>
    <row r="171" spans="1:5" x14ac:dyDescent="0.55000000000000004">
      <c r="A171" s="2">
        <v>45509</v>
      </c>
      <c r="B171" s="12">
        <v>2.7135543376442768E-4</v>
      </c>
      <c r="C171" s="12">
        <v>3.9491413066873322E-4</v>
      </c>
      <c r="D171" s="12">
        <v>1.897129227594109E-4</v>
      </c>
      <c r="E171" s="12">
        <v>1.666478026988145E-4</v>
      </c>
    </row>
    <row r="172" spans="1:5" x14ac:dyDescent="0.55000000000000004">
      <c r="A172" s="2">
        <v>45516</v>
      </c>
      <c r="B172" s="12">
        <v>1.9208519973102129E-4</v>
      </c>
      <c r="C172" s="12">
        <v>2.8271452605123029E-4</v>
      </c>
      <c r="D172" s="12">
        <v>1.8764020362354501E-4</v>
      </c>
      <c r="E172" s="12">
        <v>1.6458984890789161E-4</v>
      </c>
    </row>
    <row r="173" spans="1:5" x14ac:dyDescent="0.55000000000000004">
      <c r="A173" s="2">
        <v>45523</v>
      </c>
      <c r="B173" s="12">
        <v>1.8475282130272561E-4</v>
      </c>
      <c r="C173" s="12">
        <v>2.7504455120307348E-4</v>
      </c>
      <c r="D173" s="12">
        <v>1.8978453186514941E-4</v>
      </c>
      <c r="E173" s="12">
        <v>1.6623116100344029E-4</v>
      </c>
    </row>
    <row r="174" spans="1:5" x14ac:dyDescent="0.55000000000000004">
      <c r="A174" s="2">
        <v>45530</v>
      </c>
      <c r="B174" s="12">
        <v>2.0584101085106119E-4</v>
      </c>
      <c r="C174" s="12">
        <v>3.1000542757766969E-4</v>
      </c>
      <c r="D174" s="12">
        <v>1.6661640092282279E-4</v>
      </c>
      <c r="E174" s="12">
        <v>1.4572828314369089E-4</v>
      </c>
    </row>
    <row r="175" spans="1:5" x14ac:dyDescent="0.55000000000000004">
      <c r="A175" s="2">
        <v>45537</v>
      </c>
      <c r="B175" s="12">
        <v>1.119117133480526E-4</v>
      </c>
      <c r="C175" s="12">
        <v>1.7053206044062591E-4</v>
      </c>
      <c r="D175" s="12">
        <v>1.434372200950244E-4</v>
      </c>
      <c r="E175" s="12">
        <v>1.252744293967546E-4</v>
      </c>
    </row>
    <row r="176" spans="1:5" x14ac:dyDescent="0.55000000000000004">
      <c r="A176" s="2">
        <v>45544</v>
      </c>
      <c r="B176" s="12">
        <v>1.6844172512891679E-4</v>
      </c>
      <c r="C176" s="12">
        <v>2.5974126814473788E-4</v>
      </c>
      <c r="D176" s="12">
        <v>1.223584809667107E-4</v>
      </c>
      <c r="E176" s="12">
        <v>1.0671098396558401E-4</v>
      </c>
    </row>
    <row r="177" spans="1:5" x14ac:dyDescent="0.55000000000000004">
      <c r="A177" s="2">
        <v>45551</v>
      </c>
      <c r="B177" s="12">
        <v>7.9496914906788824E-5</v>
      </c>
      <c r="C177" s="12">
        <v>1.2407092220001061E-4</v>
      </c>
      <c r="D177" s="12">
        <v>8.2282300068751174E-5</v>
      </c>
      <c r="E177" s="12">
        <v>7.1656558327473183E-5</v>
      </c>
    </row>
    <row r="178" spans="1:5" x14ac:dyDescent="0.55000000000000004">
      <c r="A178" s="2">
        <v>45558</v>
      </c>
      <c r="B178" s="12">
        <v>7.3633582772014936E-5</v>
      </c>
      <c r="C178" s="12">
        <v>1.163300206440445E-4</v>
      </c>
      <c r="D178" s="12">
        <v>8.8619560505089323E-5</v>
      </c>
      <c r="E178" s="12">
        <v>7.7064362119156742E-5</v>
      </c>
    </row>
    <row r="179" spans="1:5" x14ac:dyDescent="0.55000000000000004">
      <c r="A179" s="2">
        <v>45565</v>
      </c>
      <c r="B179" s="12">
        <v>3.8791608663093941E-5</v>
      </c>
      <c r="C179" s="12">
        <v>6.2046527159471791E-5</v>
      </c>
      <c r="D179" s="12">
        <v>4.0091408416503883E-5</v>
      </c>
      <c r="E179" s="12">
        <v>3.4813668022464318E-5</v>
      </c>
    </row>
    <row r="180" spans="1:5" x14ac:dyDescent="0.55000000000000004">
      <c r="A180" s="2">
        <v>45572</v>
      </c>
      <c r="B180" s="12">
        <v>4.7887225689336058E-6</v>
      </c>
      <c r="C180" s="12">
        <v>7.7558760456330792E-6</v>
      </c>
      <c r="D180" s="12">
        <v>4.2201660636179742E-6</v>
      </c>
      <c r="E180" s="12">
        <v>3.6593376605047191E-6</v>
      </c>
    </row>
    <row r="181" spans="1:5" x14ac:dyDescent="0.55000000000000004">
      <c r="A181" s="3" t="s">
        <v>2</v>
      </c>
      <c r="B181" s="12">
        <v>7.3390142667169797E-2</v>
      </c>
      <c r="C181" s="12">
        <v>8.6577689886388171E-2</v>
      </c>
      <c r="D181" s="12">
        <v>4.1038801059245886E-2</v>
      </c>
      <c r="E181" s="12">
        <v>4.0354959299311745E-2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EDCA7-2D78-41C3-AAB3-13363D3150B6}">
  <dimension ref="A1:G145"/>
  <sheetViews>
    <sheetView workbookViewId="0">
      <selection activeCell="G8" sqref="G8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6">
        <v>21</v>
      </c>
      <c r="E1" t="s">
        <v>4</v>
      </c>
    </row>
    <row r="2" spans="1:7" x14ac:dyDescent="0.55000000000000004">
      <c r="A2" s="1" t="s">
        <v>6</v>
      </c>
      <c r="B2" t="s" vm="22">
        <v>20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44613</v>
      </c>
      <c r="B7" s="12">
        <v>0.96692934763624871</v>
      </c>
      <c r="C7" s="12"/>
      <c r="D7" s="12"/>
    </row>
    <row r="8" spans="1:7" x14ac:dyDescent="0.55000000000000004">
      <c r="A8" s="2">
        <v>44620</v>
      </c>
      <c r="B8" s="12">
        <v>0.95075834347418819</v>
      </c>
      <c r="C8" s="12"/>
      <c r="D8" s="12"/>
      <c r="G8" t="s">
        <v>226</v>
      </c>
    </row>
    <row r="9" spans="1:7" x14ac:dyDescent="0.55000000000000004">
      <c r="A9" s="2">
        <v>44627</v>
      </c>
      <c r="B9" s="12">
        <v>0.97272336900890077</v>
      </c>
      <c r="C9" s="12"/>
      <c r="D9" s="12"/>
    </row>
    <row r="10" spans="1:7" x14ac:dyDescent="0.55000000000000004">
      <c r="A10" s="2">
        <v>44634</v>
      </c>
      <c r="B10" s="12">
        <v>1</v>
      </c>
      <c r="C10" s="12"/>
      <c r="D10" s="12"/>
    </row>
    <row r="11" spans="1:7" x14ac:dyDescent="0.55000000000000004">
      <c r="A11" s="2">
        <v>44641</v>
      </c>
      <c r="B11" s="12">
        <v>0.99589765317224066</v>
      </c>
      <c r="C11" s="12">
        <v>0.87660063612415684</v>
      </c>
      <c r="D11" s="12">
        <v>1.131429860670899</v>
      </c>
    </row>
    <row r="12" spans="1:7" x14ac:dyDescent="0.55000000000000004">
      <c r="A12" s="2">
        <v>44648</v>
      </c>
      <c r="B12" s="12">
        <v>1.0022371132339229</v>
      </c>
      <c r="C12" s="12">
        <v>0.91553252909090976</v>
      </c>
      <c r="D12" s="12">
        <v>1.0971529675093881</v>
      </c>
    </row>
    <row r="13" spans="1:7" x14ac:dyDescent="0.55000000000000004">
      <c r="A13" s="2">
        <v>44655</v>
      </c>
      <c r="B13" s="12">
        <v>1.010486994120898</v>
      </c>
      <c r="C13" s="12">
        <v>0.93784570342777018</v>
      </c>
      <c r="D13" s="12">
        <v>1.0887547509739459</v>
      </c>
    </row>
    <row r="14" spans="1:7" x14ac:dyDescent="0.55000000000000004">
      <c r="A14" s="2">
        <v>44662</v>
      </c>
      <c r="B14" s="12">
        <v>1.0223530530382019</v>
      </c>
      <c r="C14" s="12">
        <v>0.9577582000860333</v>
      </c>
      <c r="D14" s="12">
        <v>1.0913044283647411</v>
      </c>
    </row>
    <row r="15" spans="1:7" x14ac:dyDescent="0.55000000000000004">
      <c r="A15" s="2">
        <v>44669</v>
      </c>
      <c r="B15" s="12">
        <v>1.0384408230301541</v>
      </c>
      <c r="C15" s="12">
        <v>0.9790295565774455</v>
      </c>
      <c r="D15" s="12">
        <v>1.101457392875187</v>
      </c>
    </row>
    <row r="16" spans="1:7" x14ac:dyDescent="0.55000000000000004">
      <c r="A16" s="2">
        <v>44676</v>
      </c>
      <c r="B16" s="12">
        <v>1.0459908653194221</v>
      </c>
      <c r="C16" s="12">
        <v>0.99061661720275351</v>
      </c>
      <c r="D16" s="12">
        <v>1.1044604656654371</v>
      </c>
    </row>
    <row r="17" spans="1:4" x14ac:dyDescent="0.55000000000000004">
      <c r="A17" s="2">
        <v>44683</v>
      </c>
      <c r="B17" s="12">
        <v>1.046867210170086</v>
      </c>
      <c r="C17" s="12">
        <v>0.9950764565286061</v>
      </c>
      <c r="D17" s="12">
        <v>1.101353517650824</v>
      </c>
    </row>
    <row r="18" spans="1:4" x14ac:dyDescent="0.55000000000000004">
      <c r="A18" s="2">
        <v>44690</v>
      </c>
      <c r="B18" s="12">
        <v>1.0467615352013571</v>
      </c>
      <c r="C18" s="12">
        <v>0.99793893745204365</v>
      </c>
      <c r="D18" s="12">
        <v>1.097972701991855</v>
      </c>
    </row>
    <row r="19" spans="1:4" x14ac:dyDescent="0.55000000000000004">
      <c r="A19" s="2">
        <v>44697</v>
      </c>
      <c r="B19" s="12">
        <v>1.060155336614699</v>
      </c>
      <c r="C19" s="12">
        <v>1.013078694425122</v>
      </c>
      <c r="D19" s="12">
        <v>1.1094195781013909</v>
      </c>
    </row>
    <row r="20" spans="1:4" x14ac:dyDescent="0.55000000000000004">
      <c r="A20" s="2">
        <v>44704</v>
      </c>
      <c r="B20" s="12">
        <v>1.065429839913594</v>
      </c>
      <c r="C20" s="12">
        <v>1.01998711815027</v>
      </c>
      <c r="D20" s="12">
        <v>1.112897137207836</v>
      </c>
    </row>
    <row r="21" spans="1:4" x14ac:dyDescent="0.55000000000000004">
      <c r="A21" s="2">
        <v>44711</v>
      </c>
      <c r="B21" s="12">
        <v>1.0733488640808699</v>
      </c>
      <c r="C21" s="12">
        <v>1.0293333277868271</v>
      </c>
      <c r="D21" s="12">
        <v>1.1192465578674899</v>
      </c>
    </row>
    <row r="22" spans="1:4" x14ac:dyDescent="0.55000000000000004">
      <c r="A22" s="2">
        <v>44718</v>
      </c>
      <c r="B22" s="12">
        <v>1.075271796340914</v>
      </c>
      <c r="C22" s="12">
        <v>1.032835147274713</v>
      </c>
      <c r="D22" s="12">
        <v>1.119452062661737</v>
      </c>
    </row>
    <row r="23" spans="1:4" x14ac:dyDescent="0.55000000000000004">
      <c r="A23" s="2">
        <v>44725</v>
      </c>
      <c r="B23" s="12">
        <v>1.084736110387255</v>
      </c>
      <c r="C23" s="12">
        <v>1.043288995480038</v>
      </c>
      <c r="D23" s="12">
        <v>1.127829809646052</v>
      </c>
    </row>
    <row r="24" spans="1:4" x14ac:dyDescent="0.55000000000000004">
      <c r="A24" s="2">
        <v>44732</v>
      </c>
      <c r="B24" s="12">
        <v>1.0863162769856991</v>
      </c>
      <c r="C24" s="12">
        <v>1.0460516104567541</v>
      </c>
      <c r="D24" s="12">
        <v>1.128130812903956</v>
      </c>
    </row>
    <row r="25" spans="1:4" x14ac:dyDescent="0.55000000000000004">
      <c r="A25" s="2">
        <v>44739</v>
      </c>
      <c r="B25" s="12">
        <v>1.08733737368476</v>
      </c>
      <c r="C25" s="12">
        <v>1.048253182405386</v>
      </c>
      <c r="D25" s="12">
        <v>1.127878821697146</v>
      </c>
    </row>
    <row r="26" spans="1:4" x14ac:dyDescent="0.55000000000000004">
      <c r="A26" s="2">
        <v>44746</v>
      </c>
      <c r="B26" s="12">
        <v>1.0878315871763511</v>
      </c>
      <c r="C26" s="12">
        <v>1.0496969082728149</v>
      </c>
      <c r="D26" s="12">
        <v>1.1273516695459871</v>
      </c>
    </row>
    <row r="27" spans="1:4" x14ac:dyDescent="0.55000000000000004">
      <c r="A27" s="2">
        <v>44753</v>
      </c>
      <c r="B27" s="12">
        <v>1.0842298906187089</v>
      </c>
      <c r="C27" s="12">
        <v>1.0471643326306219</v>
      </c>
      <c r="D27" s="12">
        <v>1.1226074256730101</v>
      </c>
    </row>
    <row r="28" spans="1:4" x14ac:dyDescent="0.55000000000000004">
      <c r="A28" s="2">
        <v>44760</v>
      </c>
      <c r="B28" s="12">
        <v>1.0837321334883701</v>
      </c>
      <c r="C28" s="12">
        <v>1.047661207202282</v>
      </c>
      <c r="D28" s="12">
        <v>1.1210449800767399</v>
      </c>
    </row>
    <row r="29" spans="1:4" x14ac:dyDescent="0.55000000000000004">
      <c r="A29" s="2">
        <v>44767</v>
      </c>
      <c r="B29" s="12">
        <v>1.077794262592076</v>
      </c>
      <c r="C29" s="12">
        <v>1.0427823320459471</v>
      </c>
      <c r="D29" s="12">
        <v>1.113981735955623</v>
      </c>
    </row>
    <row r="30" spans="1:4" x14ac:dyDescent="0.55000000000000004">
      <c r="A30" s="2">
        <v>44774</v>
      </c>
      <c r="B30" s="12">
        <v>1.0776826485668991</v>
      </c>
      <c r="C30" s="12">
        <v>1.043507074213416</v>
      </c>
      <c r="D30" s="12">
        <v>1.1129774964847421</v>
      </c>
    </row>
    <row r="31" spans="1:4" x14ac:dyDescent="0.55000000000000004">
      <c r="A31" s="2">
        <v>44781</v>
      </c>
      <c r="B31" s="12">
        <v>1.077039962827339</v>
      </c>
      <c r="C31" s="12">
        <v>1.043633492315883</v>
      </c>
      <c r="D31" s="12">
        <v>1.1115157668550619</v>
      </c>
    </row>
    <row r="32" spans="1:4" x14ac:dyDescent="0.55000000000000004">
      <c r="A32" s="2">
        <v>44788</v>
      </c>
      <c r="B32" s="12">
        <v>1.0766566883068951</v>
      </c>
      <c r="C32" s="12">
        <v>1.043942281564554</v>
      </c>
      <c r="D32" s="12">
        <v>1.1103962785554531</v>
      </c>
    </row>
    <row r="33" spans="1:4" x14ac:dyDescent="0.55000000000000004">
      <c r="A33" s="2">
        <v>44795</v>
      </c>
      <c r="B33" s="12">
        <v>1.078679672914725</v>
      </c>
      <c r="C33" s="12">
        <v>1.0465715042511801</v>
      </c>
      <c r="D33" s="12">
        <v>1.1117729004019989</v>
      </c>
    </row>
    <row r="34" spans="1:4" x14ac:dyDescent="0.55000000000000004">
      <c r="A34" s="2">
        <v>44802</v>
      </c>
      <c r="B34" s="12">
        <v>1.082373000680642</v>
      </c>
      <c r="C34" s="12">
        <v>1.050719002356725</v>
      </c>
      <c r="D34" s="12">
        <v>1.11498060849258</v>
      </c>
    </row>
    <row r="35" spans="1:4" x14ac:dyDescent="0.55000000000000004">
      <c r="A35" s="2">
        <v>44809</v>
      </c>
      <c r="B35" s="12">
        <v>1.0751510624684359</v>
      </c>
      <c r="C35" s="12">
        <v>1.044312235277707</v>
      </c>
      <c r="D35" s="12">
        <v>1.106900568697841</v>
      </c>
    </row>
    <row r="36" spans="1:4" x14ac:dyDescent="0.55000000000000004">
      <c r="A36" s="2">
        <v>44816</v>
      </c>
      <c r="B36" s="12">
        <v>1.075819089346822</v>
      </c>
      <c r="C36" s="12">
        <v>1.045484832980309</v>
      </c>
      <c r="D36" s="12">
        <v>1.1070334800589341</v>
      </c>
    </row>
    <row r="37" spans="1:4" x14ac:dyDescent="0.55000000000000004">
      <c r="A37" s="2">
        <v>44823</v>
      </c>
      <c r="B37" s="12">
        <v>1.075697740041436</v>
      </c>
      <c r="C37" s="12">
        <v>1.045910783715801</v>
      </c>
      <c r="D37" s="12">
        <v>1.106333012285559</v>
      </c>
    </row>
    <row r="38" spans="1:4" x14ac:dyDescent="0.55000000000000004">
      <c r="A38" s="2">
        <v>44830</v>
      </c>
      <c r="B38" s="12">
        <v>1.0717610939495641</v>
      </c>
      <c r="C38" s="12">
        <v>1.0426208530701999</v>
      </c>
      <c r="D38" s="12">
        <v>1.101715776278096</v>
      </c>
    </row>
    <row r="39" spans="1:4" x14ac:dyDescent="0.55000000000000004">
      <c r="A39" s="2">
        <v>44837</v>
      </c>
      <c r="B39" s="12">
        <v>1.0682216457753471</v>
      </c>
      <c r="C39" s="12">
        <v>1.0397203156764221</v>
      </c>
      <c r="D39" s="12">
        <v>1.097504268501875</v>
      </c>
    </row>
    <row r="40" spans="1:4" x14ac:dyDescent="0.55000000000000004">
      <c r="A40" s="2">
        <v>44844</v>
      </c>
      <c r="B40" s="12">
        <v>1.0613176159799931</v>
      </c>
      <c r="C40" s="12">
        <v>1.033468683040647</v>
      </c>
      <c r="D40" s="12">
        <v>1.0899169955255941</v>
      </c>
    </row>
    <row r="41" spans="1:4" x14ac:dyDescent="0.55000000000000004">
      <c r="A41" s="2">
        <v>44851</v>
      </c>
      <c r="B41" s="12">
        <v>1.062347662307823</v>
      </c>
      <c r="C41" s="12">
        <v>1.0348982712011581</v>
      </c>
      <c r="D41" s="12">
        <v>1.0905251144163211</v>
      </c>
    </row>
    <row r="42" spans="1:4" x14ac:dyDescent="0.55000000000000004">
      <c r="A42" s="2">
        <v>44858</v>
      </c>
      <c r="B42" s="12">
        <v>1.0568171406610261</v>
      </c>
      <c r="C42" s="12">
        <v>1.0298963703256061</v>
      </c>
      <c r="D42" s="12">
        <v>1.0844416010922029</v>
      </c>
    </row>
    <row r="43" spans="1:4" x14ac:dyDescent="0.55000000000000004">
      <c r="A43" s="2">
        <v>44865</v>
      </c>
      <c r="B43" s="12">
        <v>1.054611250752729</v>
      </c>
      <c r="C43" s="12">
        <v>1.028087726347259</v>
      </c>
      <c r="D43" s="12">
        <v>1.081819052704617</v>
      </c>
    </row>
    <row r="44" spans="1:4" x14ac:dyDescent="0.55000000000000004">
      <c r="A44" s="2">
        <v>44872</v>
      </c>
      <c r="B44" s="12">
        <v>1.051281658879067</v>
      </c>
      <c r="C44" s="12">
        <v>1.025200995553573</v>
      </c>
      <c r="D44" s="12">
        <v>1.078025802831724</v>
      </c>
    </row>
    <row r="45" spans="1:4" x14ac:dyDescent="0.55000000000000004">
      <c r="A45" s="2">
        <v>44879</v>
      </c>
      <c r="B45" s="12">
        <v>1.0523738167623189</v>
      </c>
      <c r="C45" s="12">
        <v>1.0266019636021171</v>
      </c>
      <c r="D45" s="12">
        <v>1.0787926474648011</v>
      </c>
    </row>
    <row r="46" spans="1:4" x14ac:dyDescent="0.55000000000000004">
      <c r="A46" s="2">
        <v>44886</v>
      </c>
      <c r="B46" s="12">
        <v>1.0537010310341619</v>
      </c>
      <c r="C46" s="12">
        <v>1.0282295528687231</v>
      </c>
      <c r="D46" s="12">
        <v>1.0798034930087339</v>
      </c>
    </row>
    <row r="47" spans="1:4" x14ac:dyDescent="0.55000000000000004">
      <c r="A47" s="2">
        <v>44893</v>
      </c>
      <c r="B47" s="12">
        <v>1.055696675211284</v>
      </c>
      <c r="C47" s="12">
        <v>1.0305226121594491</v>
      </c>
      <c r="D47" s="12">
        <v>1.081485701431381</v>
      </c>
    </row>
    <row r="48" spans="1:4" x14ac:dyDescent="0.55000000000000004">
      <c r="A48" s="2">
        <v>44900</v>
      </c>
      <c r="B48" s="12">
        <v>1.054661885497665</v>
      </c>
      <c r="C48" s="12">
        <v>1.0298374406408459</v>
      </c>
      <c r="D48" s="12">
        <v>1.0800847287406079</v>
      </c>
    </row>
    <row r="49" spans="1:4" x14ac:dyDescent="0.55000000000000004">
      <c r="A49" s="2">
        <v>44907</v>
      </c>
      <c r="B49" s="12">
        <v>1.0567954109320139</v>
      </c>
      <c r="C49" s="12">
        <v>1.0322745213841671</v>
      </c>
      <c r="D49" s="12">
        <v>1.0818987754046621</v>
      </c>
    </row>
    <row r="50" spans="1:4" x14ac:dyDescent="0.55000000000000004">
      <c r="A50" s="2">
        <v>44914</v>
      </c>
      <c r="B50" s="12">
        <v>1.055159246883195</v>
      </c>
      <c r="C50" s="12">
        <v>1.0310371402734699</v>
      </c>
      <c r="D50" s="12">
        <v>1.079845713402531</v>
      </c>
    </row>
    <row r="51" spans="1:4" x14ac:dyDescent="0.55000000000000004">
      <c r="A51" s="2">
        <v>44921</v>
      </c>
      <c r="B51" s="12">
        <v>1.0558395616471521</v>
      </c>
      <c r="C51" s="12">
        <v>1.0320823874462191</v>
      </c>
      <c r="D51" s="12">
        <v>1.080143594638507</v>
      </c>
    </row>
    <row r="52" spans="1:4" x14ac:dyDescent="0.55000000000000004">
      <c r="A52" s="2">
        <v>44928</v>
      </c>
      <c r="B52" s="12">
        <v>1.059784815917173</v>
      </c>
      <c r="C52" s="12">
        <v>1.0362810558302811</v>
      </c>
      <c r="D52" s="12">
        <v>1.083821661825827</v>
      </c>
    </row>
    <row r="53" spans="1:4" x14ac:dyDescent="0.55000000000000004">
      <c r="A53" s="2">
        <v>44935</v>
      </c>
      <c r="B53" s="12">
        <v>1.0612589323527231</v>
      </c>
      <c r="C53" s="12">
        <v>1.038007134763431</v>
      </c>
      <c r="D53" s="12">
        <v>1.0850315800142609</v>
      </c>
    </row>
    <row r="54" spans="1:4" x14ac:dyDescent="0.55000000000000004">
      <c r="A54" s="2">
        <v>44942</v>
      </c>
      <c r="B54" s="12">
        <v>1.061256902794947</v>
      </c>
      <c r="C54" s="12">
        <v>1.038262740864206</v>
      </c>
      <c r="D54" s="12">
        <v>1.0847603110484989</v>
      </c>
    </row>
    <row r="55" spans="1:4" x14ac:dyDescent="0.55000000000000004">
      <c r="A55" s="2">
        <v>44949</v>
      </c>
      <c r="B55" s="12">
        <v>1.0609477430058949</v>
      </c>
      <c r="C55" s="12">
        <v>1.0381757377323511</v>
      </c>
      <c r="D55" s="12">
        <v>1.084219243890183</v>
      </c>
    </row>
    <row r="56" spans="1:4" x14ac:dyDescent="0.55000000000000004">
      <c r="A56" s="2">
        <v>44956</v>
      </c>
      <c r="B56" s="12">
        <v>1.0616242068636881</v>
      </c>
      <c r="C56" s="12">
        <v>1.0390657951370319</v>
      </c>
      <c r="D56" s="12">
        <v>1.084672368076864</v>
      </c>
    </row>
    <row r="57" spans="1:4" x14ac:dyDescent="0.55000000000000004">
      <c r="A57" s="2">
        <v>44963</v>
      </c>
      <c r="B57" s="12">
        <v>1.060743981943904</v>
      </c>
      <c r="C57" s="12">
        <v>1.038404477502785</v>
      </c>
      <c r="D57" s="12">
        <v>1.0835640827898789</v>
      </c>
    </row>
    <row r="58" spans="1:4" x14ac:dyDescent="0.55000000000000004">
      <c r="A58" s="2">
        <v>44970</v>
      </c>
      <c r="B58" s="12">
        <v>1.057890266301351</v>
      </c>
      <c r="C58" s="12">
        <v>1.0358042443048181</v>
      </c>
      <c r="D58" s="12">
        <v>1.080447219335589</v>
      </c>
    </row>
    <row r="59" spans="1:4" x14ac:dyDescent="0.55000000000000004">
      <c r="A59" s="2">
        <v>44977</v>
      </c>
      <c r="B59" s="12">
        <v>1.0579651874936991</v>
      </c>
      <c r="C59" s="12">
        <v>1.036068738811041</v>
      </c>
      <c r="D59" s="12">
        <v>1.0803243993569751</v>
      </c>
    </row>
    <row r="60" spans="1:4" x14ac:dyDescent="0.55000000000000004">
      <c r="A60" s="2">
        <v>44984</v>
      </c>
      <c r="B60" s="12">
        <v>1.0578987046623549</v>
      </c>
      <c r="C60" s="12">
        <v>1.036194874465231</v>
      </c>
      <c r="D60" s="12">
        <v>1.080057136842979</v>
      </c>
    </row>
    <row r="61" spans="1:4" x14ac:dyDescent="0.55000000000000004">
      <c r="A61" s="2">
        <v>44991</v>
      </c>
      <c r="B61" s="12">
        <v>1.057498725236242</v>
      </c>
      <c r="C61" s="12">
        <v>1.0359884373974619</v>
      </c>
      <c r="D61" s="12">
        <v>1.079455632425397</v>
      </c>
    </row>
    <row r="62" spans="1:4" x14ac:dyDescent="0.55000000000000004">
      <c r="A62" s="2">
        <v>44998</v>
      </c>
      <c r="B62" s="12">
        <v>1.056297849225553</v>
      </c>
      <c r="C62" s="12">
        <v>1.034988780497504</v>
      </c>
      <c r="D62" s="12">
        <v>1.078045643878571</v>
      </c>
    </row>
    <row r="63" spans="1:4" x14ac:dyDescent="0.55000000000000004">
      <c r="A63" s="2">
        <v>45005</v>
      </c>
      <c r="B63" s="12">
        <v>1.0563269521348311</v>
      </c>
      <c r="C63" s="12">
        <v>1.035179376218007</v>
      </c>
      <c r="D63" s="12">
        <v>1.0779065497644429</v>
      </c>
    </row>
    <row r="64" spans="1:4" x14ac:dyDescent="0.55000000000000004">
      <c r="A64" s="2">
        <v>45012</v>
      </c>
      <c r="B64" s="12">
        <v>1.0540504048187469</v>
      </c>
      <c r="C64" s="12">
        <v>1.033106760629164</v>
      </c>
      <c r="D64" s="12">
        <v>1.0754186287794201</v>
      </c>
    </row>
    <row r="65" spans="1:4" x14ac:dyDescent="0.55000000000000004">
      <c r="A65" s="2">
        <v>45019</v>
      </c>
      <c r="B65" s="12">
        <v>1.0530992201067571</v>
      </c>
      <c r="C65" s="12">
        <v>1.032329051035161</v>
      </c>
      <c r="D65" s="12">
        <v>1.0742872791164799</v>
      </c>
    </row>
    <row r="66" spans="1:4" x14ac:dyDescent="0.55000000000000004">
      <c r="A66" s="2">
        <v>45026</v>
      </c>
      <c r="B66" s="12">
        <v>1.0540671064584211</v>
      </c>
      <c r="C66" s="12">
        <v>1.0334291519102199</v>
      </c>
      <c r="D66" s="12">
        <v>1.075117208435544</v>
      </c>
    </row>
    <row r="67" spans="1:4" x14ac:dyDescent="0.55000000000000004">
      <c r="A67" s="2">
        <v>45033</v>
      </c>
      <c r="B67" s="12">
        <v>1.055955582792508</v>
      </c>
      <c r="C67" s="12">
        <v>1.0354220453695731</v>
      </c>
      <c r="D67" s="12">
        <v>1.0768963224389081</v>
      </c>
    </row>
    <row r="68" spans="1:4" x14ac:dyDescent="0.55000000000000004">
      <c r="A68" s="2">
        <v>45040</v>
      </c>
      <c r="B68" s="12">
        <v>1.055243759562148</v>
      </c>
      <c r="C68" s="12">
        <v>1.034853176539682</v>
      </c>
      <c r="D68" s="12">
        <v>1.0760361154016871</v>
      </c>
    </row>
    <row r="69" spans="1:4" x14ac:dyDescent="0.55000000000000004">
      <c r="A69" s="2">
        <v>45047</v>
      </c>
      <c r="B69" s="12">
        <v>1.055576596114125</v>
      </c>
      <c r="C69" s="12">
        <v>1.035316361151134</v>
      </c>
      <c r="D69" s="12">
        <v>1.0762333061413161</v>
      </c>
    </row>
    <row r="70" spans="1:4" x14ac:dyDescent="0.55000000000000004">
      <c r="A70" s="2">
        <v>45054</v>
      </c>
      <c r="B70" s="12">
        <v>1.058133100391262</v>
      </c>
      <c r="C70" s="12">
        <v>1.037948838282708</v>
      </c>
      <c r="D70" s="12">
        <v>1.078709871669671</v>
      </c>
    </row>
    <row r="71" spans="1:4" x14ac:dyDescent="0.55000000000000004">
      <c r="A71" s="2">
        <v>45061</v>
      </c>
      <c r="B71" s="12">
        <v>1.059388599131609</v>
      </c>
      <c r="C71" s="12">
        <v>1.039309187932755</v>
      </c>
      <c r="D71" s="12">
        <v>1.0798559437373589</v>
      </c>
    </row>
    <row r="72" spans="1:4" x14ac:dyDescent="0.55000000000000004">
      <c r="A72" s="2">
        <v>45068</v>
      </c>
      <c r="B72" s="12">
        <v>1.059215458118288</v>
      </c>
      <c r="C72" s="12">
        <v>1.039261660956786</v>
      </c>
      <c r="D72" s="12">
        <v>1.0795523676720971</v>
      </c>
    </row>
    <row r="73" spans="1:4" x14ac:dyDescent="0.55000000000000004">
      <c r="A73" s="2">
        <v>45075</v>
      </c>
      <c r="B73" s="12">
        <v>1.0606203891960979</v>
      </c>
      <c r="C73" s="12">
        <v>1.0407568717622611</v>
      </c>
      <c r="D73" s="12">
        <v>1.080863014695949</v>
      </c>
    </row>
    <row r="74" spans="1:4" x14ac:dyDescent="0.55000000000000004">
      <c r="A74" s="2">
        <v>45082</v>
      </c>
      <c r="B74" s="12">
        <v>1.0593555049855139</v>
      </c>
      <c r="C74" s="12">
        <v>1.0396301749601859</v>
      </c>
      <c r="D74" s="12">
        <v>1.0794550917936669</v>
      </c>
    </row>
    <row r="75" spans="1:4" x14ac:dyDescent="0.55000000000000004">
      <c r="A75" s="2">
        <v>45089</v>
      </c>
      <c r="B75" s="12">
        <v>1.061575409692012</v>
      </c>
      <c r="C75" s="12">
        <v>1.041928256229061</v>
      </c>
      <c r="D75" s="12">
        <v>1.081593040332147</v>
      </c>
    </row>
    <row r="76" spans="1:4" x14ac:dyDescent="0.55000000000000004">
      <c r="A76" s="2">
        <v>45096</v>
      </c>
      <c r="B76" s="12">
        <v>1.0631021417290381</v>
      </c>
      <c r="C76" s="12">
        <v>1.0435488367962</v>
      </c>
      <c r="D76" s="12">
        <v>1.083021823126797</v>
      </c>
    </row>
    <row r="77" spans="1:4" x14ac:dyDescent="0.55000000000000004">
      <c r="A77" s="2">
        <v>45103</v>
      </c>
      <c r="B77" s="12">
        <v>1.0649425151584591</v>
      </c>
      <c r="C77" s="12">
        <v>1.0454670102079271</v>
      </c>
      <c r="D77" s="12">
        <v>1.0847808199767759</v>
      </c>
    </row>
    <row r="78" spans="1:4" x14ac:dyDescent="0.55000000000000004">
      <c r="A78" s="2">
        <v>45110</v>
      </c>
      <c r="B78" s="12">
        <v>1.0652491649731211</v>
      </c>
      <c r="C78" s="12">
        <v>1.0458797205616419</v>
      </c>
      <c r="D78" s="12">
        <v>1.0849773269019509</v>
      </c>
    </row>
    <row r="79" spans="1:4" x14ac:dyDescent="0.55000000000000004">
      <c r="A79" s="2">
        <v>45117</v>
      </c>
      <c r="B79" s="12">
        <v>1.0642838901138689</v>
      </c>
      <c r="C79" s="12">
        <v>1.0450377024016151</v>
      </c>
      <c r="D79" s="12">
        <v>1.0838845298622599</v>
      </c>
    </row>
    <row r="80" spans="1:4" x14ac:dyDescent="0.55000000000000004">
      <c r="A80" s="2">
        <v>45124</v>
      </c>
      <c r="B80" s="12">
        <v>1.0658699784015431</v>
      </c>
      <c r="C80" s="12">
        <v>1.0467006247786039</v>
      </c>
      <c r="D80" s="12">
        <v>1.0853904010022031</v>
      </c>
    </row>
    <row r="81" spans="1:4" x14ac:dyDescent="0.55000000000000004">
      <c r="A81" s="2">
        <v>45131</v>
      </c>
      <c r="B81" s="12">
        <v>1.0660908784174901</v>
      </c>
      <c r="C81" s="12">
        <v>1.047012264736229</v>
      </c>
      <c r="D81" s="12">
        <v>1.0855171417990059</v>
      </c>
    </row>
    <row r="82" spans="1:4" x14ac:dyDescent="0.55000000000000004">
      <c r="A82" s="2">
        <v>45138</v>
      </c>
      <c r="B82" s="12">
        <v>1.0673438760086209</v>
      </c>
      <c r="C82" s="12">
        <v>1.0483405865788571</v>
      </c>
      <c r="D82" s="12">
        <v>1.0866916384214731</v>
      </c>
    </row>
    <row r="83" spans="1:4" x14ac:dyDescent="0.55000000000000004">
      <c r="A83" s="2">
        <v>45145</v>
      </c>
      <c r="B83" s="12">
        <v>1.069169595550771</v>
      </c>
      <c r="C83" s="12">
        <v>1.050241045658509</v>
      </c>
      <c r="D83" s="12">
        <v>1.088439295698495</v>
      </c>
    </row>
    <row r="84" spans="1:4" x14ac:dyDescent="0.55000000000000004">
      <c r="A84" s="2">
        <v>45152</v>
      </c>
      <c r="B84" s="12">
        <v>1.0673975439766661</v>
      </c>
      <c r="C84" s="12">
        <v>1.048613971541337</v>
      </c>
      <c r="D84" s="12">
        <v>1.0865175820733419</v>
      </c>
    </row>
    <row r="85" spans="1:4" x14ac:dyDescent="0.55000000000000004">
      <c r="A85" s="2">
        <v>45159</v>
      </c>
      <c r="B85" s="12">
        <v>1.067211450911812</v>
      </c>
      <c r="C85" s="12">
        <v>1.048530767728115</v>
      </c>
      <c r="D85" s="12">
        <v>1.0862249501987189</v>
      </c>
    </row>
    <row r="86" spans="1:4" x14ac:dyDescent="0.55000000000000004">
      <c r="A86" s="2">
        <v>45166</v>
      </c>
      <c r="B86" s="12">
        <v>1.068798281308454</v>
      </c>
      <c r="C86" s="12">
        <v>1.0501775418299151</v>
      </c>
      <c r="D86" s="12">
        <v>1.087749185854247</v>
      </c>
    </row>
    <row r="87" spans="1:4" x14ac:dyDescent="0.55000000000000004">
      <c r="A87" s="2">
        <v>45173</v>
      </c>
      <c r="B87" s="12">
        <v>1.0687092069008961</v>
      </c>
      <c r="C87" s="12">
        <v>1.0501753822251589</v>
      </c>
      <c r="D87" s="12">
        <v>1.087570122330163</v>
      </c>
    </row>
    <row r="88" spans="1:4" x14ac:dyDescent="0.55000000000000004">
      <c r="A88" s="2">
        <v>45180</v>
      </c>
      <c r="B88" s="12">
        <v>1.069567607064837</v>
      </c>
      <c r="C88" s="12">
        <v>1.0511096498854151</v>
      </c>
      <c r="D88" s="12">
        <v>1.088349694256076</v>
      </c>
    </row>
    <row r="89" spans="1:4" x14ac:dyDescent="0.55000000000000004">
      <c r="A89" s="2">
        <v>45187</v>
      </c>
      <c r="B89" s="12">
        <v>1.068239602787393</v>
      </c>
      <c r="C89" s="12">
        <v>1.0498941279216421</v>
      </c>
      <c r="D89" s="12">
        <v>1.086905639926137</v>
      </c>
    </row>
    <row r="90" spans="1:4" x14ac:dyDescent="0.55000000000000004">
      <c r="A90" s="2">
        <v>45194</v>
      </c>
      <c r="B90" s="12">
        <v>1.066724230273403</v>
      </c>
      <c r="C90" s="12">
        <v>1.048492786267855</v>
      </c>
      <c r="D90" s="12">
        <v>1.0852726869993821</v>
      </c>
    </row>
    <row r="91" spans="1:4" x14ac:dyDescent="0.55000000000000004">
      <c r="A91" s="2">
        <v>45201</v>
      </c>
      <c r="B91" s="12">
        <v>1.0665198118585379</v>
      </c>
      <c r="C91" s="12">
        <v>1.0483921572691419</v>
      </c>
      <c r="D91" s="12">
        <v>1.084960910094602</v>
      </c>
    </row>
    <row r="92" spans="1:4" x14ac:dyDescent="0.55000000000000004">
      <c r="A92" s="2">
        <v>45208</v>
      </c>
      <c r="B92" s="12">
        <v>1.0684135333510409</v>
      </c>
      <c r="C92" s="12">
        <v>1.0503532705861249</v>
      </c>
      <c r="D92" s="12">
        <v>1.0867843326756761</v>
      </c>
    </row>
    <row r="93" spans="1:4" x14ac:dyDescent="0.55000000000000004">
      <c r="A93" s="2">
        <v>45215</v>
      </c>
      <c r="B93" s="12">
        <v>1.0683045777061799</v>
      </c>
      <c r="C93" s="12">
        <v>1.0503479669139471</v>
      </c>
      <c r="D93" s="12">
        <v>1.0865681723564311</v>
      </c>
    </row>
    <row r="94" spans="1:4" x14ac:dyDescent="0.55000000000000004">
      <c r="A94" s="2">
        <v>45222</v>
      </c>
      <c r="B94" s="12">
        <v>1.070140827291868</v>
      </c>
      <c r="C94" s="12">
        <v>1.0522497766086429</v>
      </c>
      <c r="D94" s="12">
        <v>1.088336073520358</v>
      </c>
    </row>
    <row r="95" spans="1:4" x14ac:dyDescent="0.55000000000000004">
      <c r="A95" s="2">
        <v>45229</v>
      </c>
      <c r="B95" s="12">
        <v>1.0702878963275979</v>
      </c>
      <c r="C95" s="12">
        <v>1.05248938328659</v>
      </c>
      <c r="D95" s="12">
        <v>1.088387397741031</v>
      </c>
    </row>
    <row r="96" spans="1:4" x14ac:dyDescent="0.55000000000000004">
      <c r="A96" s="2">
        <v>45236</v>
      </c>
      <c r="B96" s="12">
        <v>1.069562205988386</v>
      </c>
      <c r="C96" s="12">
        <v>1.051868273430254</v>
      </c>
      <c r="D96" s="12">
        <v>1.0875537758622169</v>
      </c>
    </row>
    <row r="97" spans="1:4" x14ac:dyDescent="0.55000000000000004">
      <c r="A97" s="2">
        <v>45243</v>
      </c>
      <c r="B97" s="12">
        <v>1.068562847156449</v>
      </c>
      <c r="C97" s="12">
        <v>1.050980566087119</v>
      </c>
      <c r="D97" s="12">
        <v>1.0864392693522431</v>
      </c>
    </row>
    <row r="98" spans="1:4" x14ac:dyDescent="0.55000000000000004">
      <c r="A98" s="2">
        <v>45250</v>
      </c>
      <c r="B98" s="12">
        <v>1.0689376209977459</v>
      </c>
      <c r="C98" s="12">
        <v>1.0514429926065321</v>
      </c>
      <c r="D98" s="12">
        <v>1.0867233369939919</v>
      </c>
    </row>
    <row r="99" spans="1:4" x14ac:dyDescent="0.55000000000000004">
      <c r="A99" s="2">
        <v>45257</v>
      </c>
      <c r="B99" s="12">
        <v>1.069261647436768</v>
      </c>
      <c r="C99" s="12">
        <v>1.0518592432088649</v>
      </c>
      <c r="D99" s="12">
        <v>1.086951964400968</v>
      </c>
    </row>
    <row r="100" spans="1:4" x14ac:dyDescent="0.55000000000000004">
      <c r="A100" s="2">
        <v>45264</v>
      </c>
      <c r="B100" s="12">
        <v>1.0675862102251339</v>
      </c>
      <c r="C100" s="12">
        <v>1.0503108123043821</v>
      </c>
      <c r="D100" s="12">
        <v>1.085145752010563</v>
      </c>
    </row>
    <row r="101" spans="1:4" x14ac:dyDescent="0.55000000000000004">
      <c r="A101" s="2">
        <v>45271</v>
      </c>
      <c r="B101" s="12">
        <v>1.067470030959395</v>
      </c>
      <c r="C101" s="12">
        <v>1.0502909791454449</v>
      </c>
      <c r="D101" s="12">
        <v>1.084930071401341</v>
      </c>
    </row>
    <row r="102" spans="1:4" x14ac:dyDescent="0.55000000000000004">
      <c r="A102" s="2">
        <v>45278</v>
      </c>
      <c r="B102" s="12">
        <v>1.0649174514945701</v>
      </c>
      <c r="C102" s="12">
        <v>1.047875024196536</v>
      </c>
      <c r="D102" s="12">
        <v>1.0822370533807011</v>
      </c>
    </row>
    <row r="103" spans="1:4" x14ac:dyDescent="0.55000000000000004">
      <c r="A103" s="2">
        <v>45285</v>
      </c>
      <c r="B103" s="12">
        <v>1.064027505989007</v>
      </c>
      <c r="C103" s="12">
        <v>1.047100689805512</v>
      </c>
      <c r="D103" s="12">
        <v>1.081227951164345</v>
      </c>
    </row>
    <row r="104" spans="1:4" x14ac:dyDescent="0.55000000000000004">
      <c r="A104" s="2">
        <v>45292</v>
      </c>
      <c r="B104" s="12">
        <v>1.0606197769464361</v>
      </c>
      <c r="C104" s="12">
        <v>1.0438325641488519</v>
      </c>
      <c r="D104" s="12">
        <v>1.077676966484725</v>
      </c>
    </row>
    <row r="105" spans="1:4" x14ac:dyDescent="0.55000000000000004">
      <c r="A105" s="2">
        <v>45299</v>
      </c>
      <c r="B105" s="12">
        <v>1.060995264858273</v>
      </c>
      <c r="C105" s="12">
        <v>1.044283242183099</v>
      </c>
      <c r="D105" s="12">
        <v>1.0779747357607239</v>
      </c>
    </row>
    <row r="106" spans="1:4" x14ac:dyDescent="0.55000000000000004">
      <c r="A106" s="2">
        <v>45306</v>
      </c>
      <c r="B106" s="12">
        <v>1.0610715507344579</v>
      </c>
      <c r="C106" s="12">
        <v>1.04444202960517</v>
      </c>
      <c r="D106" s="12">
        <v>1.0779658457479351</v>
      </c>
    </row>
    <row r="107" spans="1:4" x14ac:dyDescent="0.55000000000000004">
      <c r="A107" s="2">
        <v>45313</v>
      </c>
      <c r="B107" s="12">
        <v>1.059663191853192</v>
      </c>
      <c r="C107" s="12">
        <v>1.0431318608380691</v>
      </c>
      <c r="D107" s="12">
        <v>1.0764565078726951</v>
      </c>
    </row>
    <row r="108" spans="1:4" x14ac:dyDescent="0.55000000000000004">
      <c r="A108" s="2">
        <v>45320</v>
      </c>
      <c r="B108" s="12">
        <v>1.060855987045878</v>
      </c>
      <c r="C108" s="12">
        <v>1.0443906589390459</v>
      </c>
      <c r="D108" s="12">
        <v>1.0775808990807589</v>
      </c>
    </row>
    <row r="109" spans="1:4" x14ac:dyDescent="0.55000000000000004">
      <c r="A109" s="2">
        <v>45327</v>
      </c>
      <c r="B109" s="12">
        <v>1.0603727991723391</v>
      </c>
      <c r="C109" s="12">
        <v>1.0439956807055359</v>
      </c>
      <c r="D109" s="12">
        <v>1.0770068248411859</v>
      </c>
    </row>
    <row r="110" spans="1:4" x14ac:dyDescent="0.55000000000000004">
      <c r="A110" s="2">
        <v>45334</v>
      </c>
      <c r="B110" s="12">
        <v>1.0604716089845521</v>
      </c>
      <c r="C110" s="12">
        <v>1.044165589290728</v>
      </c>
      <c r="D110" s="12">
        <v>1.0770322686329781</v>
      </c>
    </row>
    <row r="111" spans="1:4" x14ac:dyDescent="0.55000000000000004">
      <c r="A111" s="2">
        <v>45341</v>
      </c>
      <c r="B111" s="12">
        <v>1.060388088499814</v>
      </c>
      <c r="C111" s="12">
        <v>1.0441510706430961</v>
      </c>
      <c r="D111" s="12">
        <v>1.0768775992728279</v>
      </c>
    </row>
    <row r="112" spans="1:4" x14ac:dyDescent="0.55000000000000004">
      <c r="A112" s="2">
        <v>45348</v>
      </c>
      <c r="B112" s="12">
        <v>1.060224611436315</v>
      </c>
      <c r="C112" s="12">
        <v>1.0440533649383721</v>
      </c>
      <c r="D112" s="12">
        <v>1.076646332883221</v>
      </c>
    </row>
    <row r="113" spans="1:4" x14ac:dyDescent="0.55000000000000004">
      <c r="A113" s="2">
        <v>45355</v>
      </c>
      <c r="B113" s="12">
        <v>1.0595512765844779</v>
      </c>
      <c r="C113" s="12">
        <v>1.0434509338310389</v>
      </c>
      <c r="D113" s="12">
        <v>1.0759000460040631</v>
      </c>
    </row>
    <row r="114" spans="1:4" x14ac:dyDescent="0.55000000000000004">
      <c r="A114" s="2">
        <v>45362</v>
      </c>
      <c r="B114" s="12">
        <v>1.0585218526265601</v>
      </c>
      <c r="C114" s="12">
        <v>1.0424978101054241</v>
      </c>
      <c r="D114" s="12">
        <v>1.074792197764574</v>
      </c>
    </row>
    <row r="115" spans="1:4" x14ac:dyDescent="0.55000000000000004">
      <c r="A115" s="2">
        <v>45369</v>
      </c>
      <c r="B115" s="12">
        <v>1.059455542723849</v>
      </c>
      <c r="C115" s="12">
        <v>1.0434760200455031</v>
      </c>
      <c r="D115" s="12">
        <v>1.0756797716916759</v>
      </c>
    </row>
    <row r="116" spans="1:4" x14ac:dyDescent="0.55000000000000004">
      <c r="A116" s="2">
        <v>45376</v>
      </c>
      <c r="B116" s="12">
        <v>1.0581648061704969</v>
      </c>
      <c r="C116" s="12">
        <v>1.04225996604338</v>
      </c>
      <c r="D116" s="12">
        <v>1.0743123534414269</v>
      </c>
    </row>
    <row r="117" spans="1:4" x14ac:dyDescent="0.55000000000000004">
      <c r="A117" s="2">
        <v>45383</v>
      </c>
      <c r="B117" s="12">
        <v>1.058838798766212</v>
      </c>
      <c r="C117" s="12">
        <v>1.042981730041967</v>
      </c>
      <c r="D117" s="12">
        <v>1.074936951894222</v>
      </c>
    </row>
    <row r="118" spans="1:4" x14ac:dyDescent="0.55000000000000004">
      <c r="A118" s="2">
        <v>45390</v>
      </c>
      <c r="B118" s="12">
        <v>1.058332155719397</v>
      </c>
      <c r="C118" s="12">
        <v>1.0425409254891831</v>
      </c>
      <c r="D118" s="12">
        <v>1.074362573636239</v>
      </c>
    </row>
    <row r="119" spans="1:4" x14ac:dyDescent="0.55000000000000004">
      <c r="A119" s="2">
        <v>45397</v>
      </c>
      <c r="B119" s="12">
        <v>1.057371181188097</v>
      </c>
      <c r="C119" s="12">
        <v>1.041649164349699</v>
      </c>
      <c r="D119" s="12">
        <v>1.073330496554566</v>
      </c>
    </row>
    <row r="120" spans="1:4" x14ac:dyDescent="0.55000000000000004">
      <c r="A120" s="2">
        <v>45404</v>
      </c>
      <c r="B120" s="12">
        <v>1.058176630434321</v>
      </c>
      <c r="C120" s="12">
        <v>1.0424942682231</v>
      </c>
      <c r="D120" s="12">
        <v>1.0740949042395149</v>
      </c>
    </row>
    <row r="121" spans="1:4" x14ac:dyDescent="0.55000000000000004">
      <c r="A121" s="2">
        <v>45411</v>
      </c>
      <c r="B121" s="12">
        <v>1.058514464136274</v>
      </c>
      <c r="C121" s="12">
        <v>1.0428783298780371</v>
      </c>
      <c r="D121" s="12">
        <v>1.074385034845569</v>
      </c>
    </row>
    <row r="122" spans="1:4" x14ac:dyDescent="0.55000000000000004">
      <c r="A122" s="2">
        <v>45418</v>
      </c>
      <c r="B122" s="12">
        <v>1.059385157074427</v>
      </c>
      <c r="C122" s="12">
        <v>1.043789514916281</v>
      </c>
      <c r="D122" s="12">
        <v>1.075213819444838</v>
      </c>
    </row>
    <row r="123" spans="1:4" x14ac:dyDescent="0.55000000000000004">
      <c r="A123" s="2">
        <v>45425</v>
      </c>
      <c r="B123" s="12">
        <v>1.0607862783536011</v>
      </c>
      <c r="C123" s="12">
        <v>1.0452244076004411</v>
      </c>
      <c r="D123" s="12">
        <v>1.076579842721622</v>
      </c>
    </row>
    <row r="124" spans="1:4" x14ac:dyDescent="0.55000000000000004">
      <c r="A124" s="2">
        <v>45432</v>
      </c>
      <c r="B124" s="12">
        <v>1.0617689345246599</v>
      </c>
      <c r="C124" s="12">
        <v>1.046247398973285</v>
      </c>
      <c r="D124" s="12">
        <v>1.077520738811812</v>
      </c>
    </row>
    <row r="125" spans="1:4" x14ac:dyDescent="0.55000000000000004">
      <c r="A125" s="2">
        <v>45439</v>
      </c>
      <c r="B125" s="12">
        <v>1.061717606676801</v>
      </c>
      <c r="C125" s="12">
        <v>1.0462475533804281</v>
      </c>
      <c r="D125" s="12">
        <v>1.077416403685137</v>
      </c>
    </row>
    <row r="126" spans="1:4" x14ac:dyDescent="0.55000000000000004">
      <c r="A126" s="2">
        <v>45446</v>
      </c>
      <c r="B126" s="12">
        <v>1.061124342982279</v>
      </c>
      <c r="C126" s="12">
        <v>1.0457100793869261</v>
      </c>
      <c r="D126" s="12">
        <v>1.0767658201494139</v>
      </c>
    </row>
    <row r="127" spans="1:4" x14ac:dyDescent="0.55000000000000004">
      <c r="A127" s="2">
        <v>45453</v>
      </c>
      <c r="B127" s="12">
        <v>1.0624372339594199</v>
      </c>
      <c r="C127" s="12">
        <v>1.0470472773154811</v>
      </c>
      <c r="D127" s="12">
        <v>1.0780533988851</v>
      </c>
    </row>
    <row r="128" spans="1:4" x14ac:dyDescent="0.55000000000000004">
      <c r="A128" s="2">
        <v>45460</v>
      </c>
      <c r="B128" s="12">
        <v>1.063267201167424</v>
      </c>
      <c r="C128" s="12">
        <v>1.0479180166038791</v>
      </c>
      <c r="D128" s="12">
        <v>1.07884121006172</v>
      </c>
    </row>
    <row r="129" spans="1:4" x14ac:dyDescent="0.55000000000000004">
      <c r="A129" s="2">
        <v>45467</v>
      </c>
      <c r="B129" s="12">
        <v>1.064398558013111</v>
      </c>
      <c r="C129" s="12">
        <v>1.0490780085650191</v>
      </c>
      <c r="D129" s="12">
        <v>1.079942846052113</v>
      </c>
    </row>
    <row r="130" spans="1:4" x14ac:dyDescent="0.55000000000000004">
      <c r="A130" s="2">
        <v>45474</v>
      </c>
      <c r="B130" s="12">
        <v>1.06359064784316</v>
      </c>
      <c r="C130" s="12">
        <v>1.0483204658673451</v>
      </c>
      <c r="D130" s="12">
        <v>1.0790832603306051</v>
      </c>
    </row>
    <row r="131" spans="1:4" x14ac:dyDescent="0.55000000000000004">
      <c r="A131" s="2">
        <v>45481</v>
      </c>
      <c r="B131" s="12">
        <v>1.0633771078458449</v>
      </c>
      <c r="C131" s="12">
        <v>1.0481567301712531</v>
      </c>
      <c r="D131" s="12">
        <v>1.0788185019866661</v>
      </c>
    </row>
    <row r="132" spans="1:4" x14ac:dyDescent="0.55000000000000004">
      <c r="A132" s="2">
        <v>45488</v>
      </c>
      <c r="B132" s="12">
        <v>1.0627626785404169</v>
      </c>
      <c r="C132" s="12">
        <v>1.047591696864232</v>
      </c>
      <c r="D132" s="12">
        <v>1.078153362879106</v>
      </c>
    </row>
    <row r="133" spans="1:4" x14ac:dyDescent="0.55000000000000004">
      <c r="A133" s="2">
        <v>45495</v>
      </c>
      <c r="B133" s="12">
        <v>1.0631003246113351</v>
      </c>
      <c r="C133" s="12">
        <v>1.04796738413158</v>
      </c>
      <c r="D133" s="12">
        <v>1.0784517889602789</v>
      </c>
    </row>
    <row r="134" spans="1:4" x14ac:dyDescent="0.55000000000000004">
      <c r="A134" s="2">
        <v>45502</v>
      </c>
      <c r="B134" s="12">
        <v>1.062679061932887</v>
      </c>
      <c r="C134" s="12">
        <v>1.0475934537364571</v>
      </c>
      <c r="D134" s="12">
        <v>1.077981906666873</v>
      </c>
    </row>
    <row r="135" spans="1:4" x14ac:dyDescent="0.55000000000000004">
      <c r="A135" s="2">
        <v>45509</v>
      </c>
      <c r="B135" s="12">
        <v>1.062722080089133</v>
      </c>
      <c r="C135" s="12">
        <v>1.047672846799808</v>
      </c>
      <c r="D135" s="12">
        <v>1.0779874871805071</v>
      </c>
    </row>
    <row r="136" spans="1:4" x14ac:dyDescent="0.55000000000000004">
      <c r="A136" s="2">
        <v>45516</v>
      </c>
      <c r="B136" s="12">
        <v>1.062419185350735</v>
      </c>
      <c r="C136" s="12">
        <v>1.0474104502482411</v>
      </c>
      <c r="D136" s="12">
        <v>1.07764298621787</v>
      </c>
    </row>
    <row r="137" spans="1:4" x14ac:dyDescent="0.55000000000000004">
      <c r="A137" s="2">
        <v>45523</v>
      </c>
      <c r="B137" s="12">
        <v>1.062595888260444</v>
      </c>
      <c r="C137" s="12">
        <v>1.0476184739099561</v>
      </c>
      <c r="D137" s="12">
        <v>1.077787429171519</v>
      </c>
    </row>
    <row r="138" spans="1:4" x14ac:dyDescent="0.55000000000000004">
      <c r="A138" s="2">
        <v>45530</v>
      </c>
      <c r="B138" s="12">
        <v>1.062751285668871</v>
      </c>
      <c r="C138" s="12">
        <v>1.0478067991056761</v>
      </c>
      <c r="D138" s="12">
        <v>1.0779089199982661</v>
      </c>
    </row>
    <row r="139" spans="1:4" x14ac:dyDescent="0.55000000000000004">
      <c r="A139" s="2">
        <v>45537</v>
      </c>
      <c r="B139" s="12">
        <v>1.062754379090342</v>
      </c>
      <c r="C139" s="12">
        <v>1.0478322160343201</v>
      </c>
      <c r="D139" s="12">
        <v>1.0778890484492449</v>
      </c>
    </row>
    <row r="140" spans="1:4" x14ac:dyDescent="0.55000000000000004">
      <c r="A140" s="2">
        <v>45544</v>
      </c>
      <c r="B140" s="12">
        <v>1.0633839894253769</v>
      </c>
      <c r="C140" s="12">
        <v>1.0484762663304861</v>
      </c>
      <c r="D140" s="12">
        <v>1.078503677459306</v>
      </c>
    </row>
    <row r="141" spans="1:4" x14ac:dyDescent="0.55000000000000004">
      <c r="A141" s="2">
        <v>45551</v>
      </c>
      <c r="B141" s="12">
        <v>1.064054058262756</v>
      </c>
      <c r="C141" s="12">
        <v>1.049155459858816</v>
      </c>
      <c r="D141" s="12">
        <v>1.0791642251547731</v>
      </c>
    </row>
    <row r="142" spans="1:4" x14ac:dyDescent="0.55000000000000004">
      <c r="A142" s="2">
        <v>45558</v>
      </c>
      <c r="B142" s="12">
        <v>1.0635302037328069</v>
      </c>
      <c r="C142" s="12">
        <v>1.048652963016997</v>
      </c>
      <c r="D142" s="12">
        <v>1.0786185078786761</v>
      </c>
    </row>
    <row r="143" spans="1:4" x14ac:dyDescent="0.55000000000000004">
      <c r="A143" s="2">
        <v>45565</v>
      </c>
      <c r="B143" s="12">
        <v>1.0635990092833509</v>
      </c>
      <c r="C143" s="12">
        <v>1.04872782795619</v>
      </c>
      <c r="D143" s="12">
        <v>1.078681067091682</v>
      </c>
    </row>
    <row r="144" spans="1:4" x14ac:dyDescent="0.55000000000000004">
      <c r="A144" s="2">
        <v>45572</v>
      </c>
      <c r="B144" s="12">
        <v>1.063614911377984</v>
      </c>
      <c r="C144" s="12">
        <v>1.0487448898364931</v>
      </c>
      <c r="D144" s="12">
        <v>1.0786957730797351</v>
      </c>
    </row>
    <row r="145" spans="1:4" x14ac:dyDescent="0.55000000000000004">
      <c r="A145" s="3" t="s">
        <v>2</v>
      </c>
      <c r="B145" s="12">
        <v>146.19119258232249</v>
      </c>
      <c r="C145" s="12">
        <v>139.0132530076458</v>
      </c>
      <c r="D145" s="12">
        <v>145.69821730612409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3994-B950-4384-8EBF-8C0C9A4172E1}">
  <dimension ref="A1:J181"/>
  <sheetViews>
    <sheetView workbookViewId="0">
      <selection activeCell="C181" sqref="C181"/>
    </sheetView>
  </sheetViews>
  <sheetFormatPr defaultRowHeight="14.4" x14ac:dyDescent="0.55000000000000004"/>
  <cols>
    <col min="1" max="1" width="13.15625" bestFit="1" customWidth="1"/>
    <col min="2" max="2" width="14.68359375" bestFit="1" customWidth="1"/>
    <col min="3" max="7" width="11.68359375" bestFit="1" customWidth="1"/>
    <col min="8" max="11" width="12" bestFit="1" customWidth="1"/>
  </cols>
  <sheetData>
    <row r="1" spans="1:10" x14ac:dyDescent="0.55000000000000004">
      <c r="J1" t="s">
        <v>209</v>
      </c>
    </row>
    <row r="2" spans="1:10" x14ac:dyDescent="0.55000000000000004">
      <c r="A2" s="1" t="s">
        <v>19</v>
      </c>
      <c r="B2" t="s" vm="12">
        <v>5</v>
      </c>
    </row>
    <row r="3" spans="1:10" x14ac:dyDescent="0.55000000000000004">
      <c r="A3" s="1" t="s">
        <v>7</v>
      </c>
      <c r="B3" t="s" vm="13">
        <v>9</v>
      </c>
    </row>
    <row r="4" spans="1:10" x14ac:dyDescent="0.55000000000000004">
      <c r="A4" s="1" t="s">
        <v>6</v>
      </c>
      <c r="B4" t="s" vm="14">
        <v>20</v>
      </c>
    </row>
    <row r="6" spans="1:10" x14ac:dyDescent="0.55000000000000004">
      <c r="A6" s="1" t="s">
        <v>207</v>
      </c>
      <c r="B6" s="1" t="s">
        <v>16</v>
      </c>
    </row>
    <row r="7" spans="1:10" x14ac:dyDescent="0.55000000000000004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0" x14ac:dyDescent="0.55000000000000004">
      <c r="A8" s="3" t="s">
        <v>27</v>
      </c>
      <c r="B8" s="12">
        <v>0.55900135021891184</v>
      </c>
      <c r="C8" s="12">
        <v>0.37872641235710258</v>
      </c>
      <c r="D8" s="12">
        <v>0.21149738631609191</v>
      </c>
      <c r="E8" s="12">
        <v>0.20488727528904449</v>
      </c>
      <c r="F8" s="12">
        <v>0.249414345111616</v>
      </c>
      <c r="G8" s="12">
        <v>0.44274778052685199</v>
      </c>
    </row>
    <row r="9" spans="1:10" x14ac:dyDescent="0.55000000000000004">
      <c r="A9" s="3" t="s">
        <v>28</v>
      </c>
      <c r="B9" s="12">
        <v>0.63035160895393783</v>
      </c>
      <c r="C9" s="12">
        <v>0.39174530814415959</v>
      </c>
      <c r="D9" s="12">
        <v>0.24625896242916051</v>
      </c>
      <c r="E9" s="12">
        <v>0.20980330124412219</v>
      </c>
      <c r="F9" s="12">
        <v>0.27040752164996829</v>
      </c>
      <c r="G9" s="12">
        <v>0.32396179062940389</v>
      </c>
    </row>
    <row r="10" spans="1:10" x14ac:dyDescent="0.55000000000000004">
      <c r="A10" s="3" t="s">
        <v>29</v>
      </c>
      <c r="B10" s="12">
        <v>0.65604767007365894</v>
      </c>
      <c r="C10" s="12">
        <v>0.40365933069575982</v>
      </c>
      <c r="D10" s="12">
        <v>0.2495706233716167</v>
      </c>
      <c r="E10" s="12">
        <v>0.2205753249579066</v>
      </c>
      <c r="F10" s="12">
        <v>0.3293852938616898</v>
      </c>
      <c r="G10" s="12">
        <v>0.37795542240097119</v>
      </c>
    </row>
    <row r="11" spans="1:10" x14ac:dyDescent="0.55000000000000004">
      <c r="A11" s="3" t="s">
        <v>30</v>
      </c>
      <c r="B11" s="12">
        <v>0.66995593701650424</v>
      </c>
      <c r="C11" s="12">
        <v>0.39365410759126029</v>
      </c>
      <c r="D11" s="12">
        <v>0.24952098711452769</v>
      </c>
      <c r="E11" s="12">
        <v>0.2144636965641975</v>
      </c>
      <c r="F11" s="12">
        <v>0.35009156415168702</v>
      </c>
      <c r="G11" s="12">
        <v>0.33960767256321028</v>
      </c>
    </row>
    <row r="12" spans="1:10" x14ac:dyDescent="0.55000000000000004">
      <c r="A12" s="3" t="s">
        <v>31</v>
      </c>
      <c r="B12" s="12">
        <v>0.64629497210998554</v>
      </c>
      <c r="C12" s="12">
        <v>0.40443539144163632</v>
      </c>
      <c r="D12" s="12">
        <v>0.26949661276950149</v>
      </c>
      <c r="E12" s="12">
        <v>0.22562476693699371</v>
      </c>
      <c r="F12" s="12">
        <v>0.33568236565610438</v>
      </c>
      <c r="G12" s="12">
        <v>0.39847300247416678</v>
      </c>
    </row>
    <row r="13" spans="1:10" x14ac:dyDescent="0.55000000000000004">
      <c r="A13" s="3" t="s">
        <v>32</v>
      </c>
      <c r="B13" s="12">
        <v>0.65725954456957136</v>
      </c>
      <c r="C13" s="12">
        <v>0.41516520203163609</v>
      </c>
      <c r="D13" s="12">
        <v>0.27889006943846267</v>
      </c>
      <c r="E13" s="12">
        <v>0.22566905270806831</v>
      </c>
      <c r="F13" s="12">
        <v>0.36981881795848398</v>
      </c>
      <c r="G13" s="12">
        <v>0.45047012553604132</v>
      </c>
    </row>
    <row r="14" spans="1:10" x14ac:dyDescent="0.55000000000000004">
      <c r="A14" s="3" t="s">
        <v>33</v>
      </c>
      <c r="B14" s="12">
        <v>0.65859354479814325</v>
      </c>
      <c r="C14" s="12">
        <v>0.42717554132095781</v>
      </c>
      <c r="D14" s="12">
        <v>0.29430571154612672</v>
      </c>
      <c r="E14" s="12">
        <v>0.23603818269708199</v>
      </c>
      <c r="F14" s="12">
        <v>0.37185185334516679</v>
      </c>
      <c r="G14" s="12">
        <v>0.46662143535918232</v>
      </c>
    </row>
    <row r="15" spans="1:10" x14ac:dyDescent="0.55000000000000004">
      <c r="A15" s="3" t="s">
        <v>34</v>
      </c>
      <c r="B15" s="12">
        <v>0.64157485223603694</v>
      </c>
      <c r="C15" s="12">
        <v>0.4207049627994543</v>
      </c>
      <c r="D15" s="12">
        <v>0.30219579945361041</v>
      </c>
      <c r="E15" s="12">
        <v>0.25010335621282909</v>
      </c>
      <c r="F15" s="12">
        <v>0.4139832746093699</v>
      </c>
      <c r="G15" s="12">
        <v>0.49373476982950693</v>
      </c>
    </row>
    <row r="16" spans="1:10" x14ac:dyDescent="0.55000000000000004">
      <c r="A16" s="3" t="s">
        <v>35</v>
      </c>
      <c r="B16" s="12">
        <v>0.65178400454077001</v>
      </c>
      <c r="C16" s="12">
        <v>0.42459052834897182</v>
      </c>
      <c r="D16" s="12">
        <v>0.30942878274537161</v>
      </c>
      <c r="E16" s="12">
        <v>0.25970990733234273</v>
      </c>
      <c r="F16" s="12">
        <v>0.41173161732711222</v>
      </c>
      <c r="G16" s="12">
        <v>0.52886973783559998</v>
      </c>
    </row>
    <row r="17" spans="1:7" x14ac:dyDescent="0.55000000000000004">
      <c r="A17" s="3" t="s">
        <v>36</v>
      </c>
      <c r="B17" s="12">
        <v>0.65045611031735995</v>
      </c>
      <c r="C17" s="12">
        <v>0.43466511936521007</v>
      </c>
      <c r="D17" s="12">
        <v>0.31178573570811441</v>
      </c>
      <c r="E17" s="12">
        <v>0.26949186643992129</v>
      </c>
      <c r="F17" s="12">
        <v>0.39881752600873421</v>
      </c>
      <c r="G17" s="12">
        <v>0.53284180563406025</v>
      </c>
    </row>
    <row r="18" spans="1:7" x14ac:dyDescent="0.55000000000000004">
      <c r="A18" s="3" t="s">
        <v>37</v>
      </c>
      <c r="B18" s="12">
        <v>0.66410859643344478</v>
      </c>
      <c r="C18" s="12">
        <v>0.44301869712360642</v>
      </c>
      <c r="D18" s="12">
        <v>0.31570666696683519</v>
      </c>
      <c r="E18" s="12">
        <v>0.27220162490104899</v>
      </c>
      <c r="F18" s="12">
        <v>0.39777461334992198</v>
      </c>
      <c r="G18" s="12">
        <v>0.55584096359621094</v>
      </c>
    </row>
    <row r="19" spans="1:7" x14ac:dyDescent="0.55000000000000004">
      <c r="A19" s="3" t="s">
        <v>38</v>
      </c>
      <c r="B19" s="12">
        <v>0.67484626604750819</v>
      </c>
      <c r="C19" s="12">
        <v>0.44975562816995412</v>
      </c>
      <c r="D19" s="12">
        <v>0.32156799405093239</v>
      </c>
      <c r="E19" s="12">
        <v>0.2772129141244376</v>
      </c>
      <c r="F19" s="12">
        <v>0.4113004847435236</v>
      </c>
      <c r="G19" s="12">
        <v>0.56314410681046967</v>
      </c>
    </row>
    <row r="20" spans="1:7" x14ac:dyDescent="0.55000000000000004">
      <c r="A20" s="3" t="s">
        <v>39</v>
      </c>
      <c r="B20" s="12">
        <v>0.68219855820104502</v>
      </c>
      <c r="C20" s="12">
        <v>0.4569787204767029</v>
      </c>
      <c r="D20" s="12">
        <v>0.32790802117333467</v>
      </c>
      <c r="E20" s="12">
        <v>0.2825406894040362</v>
      </c>
      <c r="F20" s="12">
        <v>0.42463603628349572</v>
      </c>
      <c r="G20" s="12">
        <v>0.56353389948445121</v>
      </c>
    </row>
    <row r="21" spans="1:7" x14ac:dyDescent="0.55000000000000004">
      <c r="A21" s="3" t="s">
        <v>40</v>
      </c>
      <c r="B21" s="12">
        <v>0.68968463509475719</v>
      </c>
      <c r="C21" s="12">
        <v>0.45703255741745319</v>
      </c>
      <c r="D21" s="12">
        <v>0.33291932869075719</v>
      </c>
      <c r="E21" s="12">
        <v>0.28816663471461867</v>
      </c>
      <c r="F21" s="12">
        <v>0.43181608646502012</v>
      </c>
      <c r="G21" s="12">
        <v>0.56957261645821433</v>
      </c>
    </row>
    <row r="22" spans="1:7" x14ac:dyDescent="0.55000000000000004">
      <c r="A22" s="3" t="s">
        <v>41</v>
      </c>
      <c r="B22" s="12">
        <v>0.69027155044623911</v>
      </c>
      <c r="C22" s="12">
        <v>0.45795824011073971</v>
      </c>
      <c r="D22" s="12">
        <v>0.33547795442821787</v>
      </c>
      <c r="E22" s="12">
        <v>0.29142702771471241</v>
      </c>
      <c r="F22" s="12">
        <v>0.44076621735952543</v>
      </c>
      <c r="G22" s="12">
        <v>0.58442707029544461</v>
      </c>
    </row>
    <row r="23" spans="1:7" x14ac:dyDescent="0.55000000000000004">
      <c r="A23" s="3" t="s">
        <v>42</v>
      </c>
      <c r="B23" s="12">
        <v>0.7016079013444092</v>
      </c>
      <c r="C23" s="12">
        <v>0.46327759023455878</v>
      </c>
      <c r="D23" s="12">
        <v>0.3396608661005811</v>
      </c>
      <c r="E23" s="12">
        <v>0.29784354639429528</v>
      </c>
      <c r="F23" s="12">
        <v>0.44135259699093332</v>
      </c>
      <c r="G23" s="12">
        <v>0.59548903611894222</v>
      </c>
    </row>
    <row r="24" spans="1:7" x14ac:dyDescent="0.55000000000000004">
      <c r="A24" s="3" t="s">
        <v>43</v>
      </c>
      <c r="B24" s="12">
        <v>0.70329971842387662</v>
      </c>
      <c r="C24" s="12">
        <v>0.46846455392960162</v>
      </c>
      <c r="D24" s="12">
        <v>0.34278992473861603</v>
      </c>
      <c r="E24" s="12">
        <v>0.3031919007919503</v>
      </c>
      <c r="F24" s="12">
        <v>0.45274999273751998</v>
      </c>
      <c r="G24" s="12">
        <v>0.589907501275032</v>
      </c>
    </row>
    <row r="25" spans="1:7" x14ac:dyDescent="0.55000000000000004">
      <c r="A25" s="3" t="s">
        <v>44</v>
      </c>
      <c r="B25" s="12">
        <v>0.70512208556379297</v>
      </c>
      <c r="C25" s="12">
        <v>0.47564737586124622</v>
      </c>
      <c r="D25" s="12">
        <v>0.3436112168691276</v>
      </c>
      <c r="E25" s="12">
        <v>0.3065279271337053</v>
      </c>
      <c r="F25" s="12">
        <v>0.46121576677049198</v>
      </c>
      <c r="G25" s="12">
        <v>0.57298540890193816</v>
      </c>
    </row>
    <row r="26" spans="1:7" x14ac:dyDescent="0.55000000000000004">
      <c r="A26" s="3" t="s">
        <v>45</v>
      </c>
      <c r="B26" s="12">
        <v>0.70043675494947433</v>
      </c>
      <c r="C26" s="12">
        <v>0.4811765515800327</v>
      </c>
      <c r="D26" s="12">
        <v>0.34643295743274971</v>
      </c>
      <c r="E26" s="12">
        <v>0.30869666836468312</v>
      </c>
      <c r="F26" s="12">
        <v>0.46475556132048268</v>
      </c>
      <c r="G26" s="12">
        <v>0.57178842829520116</v>
      </c>
    </row>
    <row r="27" spans="1:7" x14ac:dyDescent="0.55000000000000004">
      <c r="A27" s="3" t="s">
        <v>46</v>
      </c>
      <c r="B27" s="12">
        <v>0.7067488511425839</v>
      </c>
      <c r="C27" s="12">
        <v>0.48395301167057142</v>
      </c>
      <c r="D27" s="12">
        <v>0.34937713168755019</v>
      </c>
      <c r="E27" s="12">
        <v>0.31210951484797389</v>
      </c>
      <c r="F27" s="12">
        <v>0.46879296035146728</v>
      </c>
      <c r="G27" s="12">
        <v>0.57871179245547055</v>
      </c>
    </row>
    <row r="28" spans="1:7" x14ac:dyDescent="0.55000000000000004">
      <c r="A28" s="3" t="s">
        <v>47</v>
      </c>
      <c r="B28" s="12">
        <v>0.70837112536477309</v>
      </c>
      <c r="C28" s="12">
        <v>0.48608197859218732</v>
      </c>
      <c r="D28" s="12">
        <v>0.34873731582488349</v>
      </c>
      <c r="E28" s="12">
        <v>0.3133409824136506</v>
      </c>
      <c r="F28" s="12">
        <v>0.47288840567486318</v>
      </c>
      <c r="G28" s="12">
        <v>0.59649372033222914</v>
      </c>
    </row>
    <row r="29" spans="1:7" x14ac:dyDescent="0.55000000000000004">
      <c r="A29" s="3" t="s">
        <v>48</v>
      </c>
      <c r="B29" s="12">
        <v>0.70059582752912286</v>
      </c>
      <c r="C29" s="12">
        <v>0.48296059654915602</v>
      </c>
      <c r="D29" s="12">
        <v>0.34908583747236421</v>
      </c>
      <c r="E29" s="12">
        <v>0.31221210066910782</v>
      </c>
      <c r="F29" s="12">
        <v>0.47097855218325319</v>
      </c>
      <c r="G29" s="12">
        <v>0.5904098905193742</v>
      </c>
    </row>
    <row r="30" spans="1:7" x14ac:dyDescent="0.55000000000000004">
      <c r="A30" s="3" t="s">
        <v>49</v>
      </c>
      <c r="B30" s="12">
        <v>0.6971025267021127</v>
      </c>
      <c r="C30" s="12">
        <v>0.47653288596425641</v>
      </c>
      <c r="D30" s="12">
        <v>0.34272927559582889</v>
      </c>
      <c r="E30" s="12">
        <v>0.30787080544011508</v>
      </c>
      <c r="F30" s="12">
        <v>0.47696616497686972</v>
      </c>
      <c r="G30" s="12">
        <v>0.58738777631246464</v>
      </c>
    </row>
    <row r="31" spans="1:7" x14ac:dyDescent="0.55000000000000004">
      <c r="A31" s="3" t="s">
        <v>50</v>
      </c>
      <c r="B31" s="12">
        <v>0.68290216404694171</v>
      </c>
      <c r="C31" s="12">
        <v>0.46885092453511418</v>
      </c>
      <c r="D31" s="12">
        <v>0.33884941456303602</v>
      </c>
      <c r="E31" s="12">
        <v>0.3104936373583691</v>
      </c>
      <c r="F31" s="12">
        <v>0.47175439928393542</v>
      </c>
      <c r="G31" s="12">
        <v>0.57638332084016408</v>
      </c>
    </row>
    <row r="32" spans="1:7" x14ac:dyDescent="0.55000000000000004">
      <c r="A32" s="3" t="s">
        <v>51</v>
      </c>
      <c r="B32" s="12">
        <v>0.67839834376323349</v>
      </c>
      <c r="C32" s="12">
        <v>0.4613231092779162</v>
      </c>
      <c r="D32" s="12">
        <v>0.3373268331694167</v>
      </c>
      <c r="E32" s="12">
        <v>0.30564780364324068</v>
      </c>
      <c r="F32" s="12">
        <v>0.46908340967008882</v>
      </c>
      <c r="G32" s="12">
        <v>0.57251868171575693</v>
      </c>
    </row>
    <row r="33" spans="1:7" x14ac:dyDescent="0.55000000000000004">
      <c r="A33" s="3" t="s">
        <v>52</v>
      </c>
      <c r="B33" s="12">
        <v>0.66985978301671578</v>
      </c>
      <c r="C33" s="12">
        <v>0.45541602466250819</v>
      </c>
      <c r="D33" s="12">
        <v>0.33580401500865131</v>
      </c>
      <c r="E33" s="12">
        <v>0.30409656744462371</v>
      </c>
      <c r="F33" s="12">
        <v>0.45401168204161962</v>
      </c>
      <c r="G33" s="12">
        <v>0.56484575092987566</v>
      </c>
    </row>
    <row r="34" spans="1:7" x14ac:dyDescent="0.55000000000000004">
      <c r="A34" s="3" t="s">
        <v>53</v>
      </c>
      <c r="B34" s="12">
        <v>0.65717274732110287</v>
      </c>
      <c r="C34" s="12">
        <v>0.44836277754190262</v>
      </c>
      <c r="D34" s="12">
        <v>0.33287378316780969</v>
      </c>
      <c r="E34" s="12">
        <v>0.30440674700408599</v>
      </c>
      <c r="F34" s="12">
        <v>0.44969937471177313</v>
      </c>
      <c r="G34" s="12">
        <v>0.56290671362827149</v>
      </c>
    </row>
    <row r="35" spans="1:7" x14ac:dyDescent="0.55000000000000004">
      <c r="A35" s="3" t="s">
        <v>54</v>
      </c>
      <c r="B35" s="12">
        <v>0.66074137975388647</v>
      </c>
      <c r="C35" s="12">
        <v>0.44656144300703149</v>
      </c>
      <c r="D35" s="12">
        <v>0.33021538603577222</v>
      </c>
      <c r="E35" s="12">
        <v>0.30361483917053111</v>
      </c>
      <c r="F35" s="12">
        <v>0.44124555435115281</v>
      </c>
      <c r="G35" s="12">
        <v>0.5662457146784392</v>
      </c>
    </row>
    <row r="36" spans="1:7" x14ac:dyDescent="0.55000000000000004">
      <c r="A36" s="3" t="s">
        <v>55</v>
      </c>
      <c r="B36" s="12">
        <v>0.65724592667900195</v>
      </c>
      <c r="C36" s="12">
        <v>0.44444198481652081</v>
      </c>
      <c r="D36" s="12">
        <v>0.32716081987856288</v>
      </c>
      <c r="E36" s="12">
        <v>0.30361919482412147</v>
      </c>
      <c r="F36" s="12">
        <v>0.43726176270816203</v>
      </c>
      <c r="G36" s="12">
        <v>0.55507210650370864</v>
      </c>
    </row>
    <row r="37" spans="1:7" x14ac:dyDescent="0.55000000000000004">
      <c r="A37" s="3" t="s">
        <v>56</v>
      </c>
      <c r="B37" s="12">
        <v>0.65806495239126683</v>
      </c>
      <c r="C37" s="12">
        <v>0.4408971498868155</v>
      </c>
      <c r="D37" s="12">
        <v>0.32642100623822212</v>
      </c>
      <c r="E37" s="12">
        <v>0.30300416322586521</v>
      </c>
      <c r="F37" s="12">
        <v>0.43477075114866542</v>
      </c>
      <c r="G37" s="12">
        <v>0.55860701281425251</v>
      </c>
    </row>
    <row r="38" spans="1:7" x14ac:dyDescent="0.55000000000000004">
      <c r="A38" s="3" t="s">
        <v>57</v>
      </c>
      <c r="B38" s="12">
        <v>0.66446940578661962</v>
      </c>
      <c r="C38" s="12">
        <v>0.43982737056065768</v>
      </c>
      <c r="D38" s="12">
        <v>0.32676261604663931</v>
      </c>
      <c r="E38" s="12">
        <v>0.30239497480773192</v>
      </c>
      <c r="F38" s="12">
        <v>0.43914212234958638</v>
      </c>
      <c r="G38" s="12">
        <v>0.55573113530860052</v>
      </c>
    </row>
    <row r="39" spans="1:7" x14ac:dyDescent="0.55000000000000004">
      <c r="A39" s="3" t="s">
        <v>58</v>
      </c>
      <c r="B39" s="12">
        <v>0.67183462369239411</v>
      </c>
      <c r="C39" s="12">
        <v>0.44036128977165251</v>
      </c>
      <c r="D39" s="12">
        <v>0.32739184879230959</v>
      </c>
      <c r="E39" s="12">
        <v>0.30284865623978102</v>
      </c>
      <c r="F39" s="12">
        <v>0.43961364640272621</v>
      </c>
      <c r="G39" s="12">
        <v>0.5526918602549965</v>
      </c>
    </row>
    <row r="40" spans="1:7" x14ac:dyDescent="0.55000000000000004">
      <c r="A40" s="3" t="s">
        <v>59</v>
      </c>
      <c r="B40" s="12">
        <v>0.67403837968868652</v>
      </c>
      <c r="C40" s="12">
        <v>0.44128130811262578</v>
      </c>
      <c r="D40" s="12">
        <v>0.32961253742027857</v>
      </c>
      <c r="E40" s="12">
        <v>0.30357206076606252</v>
      </c>
      <c r="F40" s="12">
        <v>0.44437634417168009</v>
      </c>
      <c r="G40" s="12">
        <v>0.54984099367376915</v>
      </c>
    </row>
    <row r="41" spans="1:7" x14ac:dyDescent="0.55000000000000004">
      <c r="A41" s="3" t="s">
        <v>60</v>
      </c>
      <c r="B41" s="12">
        <v>0.67419241398426499</v>
      </c>
      <c r="C41" s="12">
        <v>0.44132855894965678</v>
      </c>
      <c r="D41" s="12">
        <v>0.32991434723735019</v>
      </c>
      <c r="E41" s="12">
        <v>0.30559468121810052</v>
      </c>
      <c r="F41" s="12">
        <v>0.44213012398755402</v>
      </c>
      <c r="G41" s="12">
        <v>0.56149615611464287</v>
      </c>
    </row>
    <row r="42" spans="1:7" x14ac:dyDescent="0.55000000000000004">
      <c r="A42" s="3" t="s">
        <v>61</v>
      </c>
      <c r="B42" s="12">
        <v>0.6774456045750914</v>
      </c>
      <c r="C42" s="12">
        <v>0.44149521788181739</v>
      </c>
      <c r="D42" s="12">
        <v>0.33081083160490998</v>
      </c>
      <c r="E42" s="12">
        <v>0.30659670812080941</v>
      </c>
      <c r="F42" s="12">
        <v>0.44094838056538982</v>
      </c>
      <c r="G42" s="12">
        <v>0.55960686014546346</v>
      </c>
    </row>
    <row r="43" spans="1:7" x14ac:dyDescent="0.55000000000000004">
      <c r="A43" s="3" t="s">
        <v>62</v>
      </c>
      <c r="B43" s="12">
        <v>0.67217494570755187</v>
      </c>
      <c r="C43" s="12">
        <v>0.4404472584924049</v>
      </c>
      <c r="D43" s="12">
        <v>0.33127531568952501</v>
      </c>
      <c r="E43" s="12">
        <v>0.30765769174229629</v>
      </c>
      <c r="F43" s="12">
        <v>0.44442167716061198</v>
      </c>
      <c r="G43" s="12">
        <v>0.55610188096294366</v>
      </c>
    </row>
    <row r="44" spans="1:7" x14ac:dyDescent="0.55000000000000004">
      <c r="A44" s="3" t="s">
        <v>63</v>
      </c>
      <c r="B44" s="12">
        <v>0.66730112812019504</v>
      </c>
      <c r="C44" s="12">
        <v>0.4407968606634789</v>
      </c>
      <c r="D44" s="12">
        <v>0.33176689398143439</v>
      </c>
      <c r="E44" s="12">
        <v>0.30891717302377558</v>
      </c>
      <c r="F44" s="12">
        <v>0.44537744588292161</v>
      </c>
      <c r="G44" s="12">
        <v>0.56188907516921294</v>
      </c>
    </row>
    <row r="45" spans="1:7" x14ac:dyDescent="0.55000000000000004">
      <c r="A45" s="3" t="s">
        <v>64</v>
      </c>
      <c r="B45" s="12">
        <v>0.66990328638096008</v>
      </c>
      <c r="C45" s="12">
        <v>0.44014268830686348</v>
      </c>
      <c r="D45" s="12">
        <v>0.33339227710374653</v>
      </c>
      <c r="E45" s="12">
        <v>0.30986573881665369</v>
      </c>
      <c r="F45" s="12">
        <v>0.44700233279744173</v>
      </c>
      <c r="G45" s="12">
        <v>0.56448447773959731</v>
      </c>
    </row>
    <row r="46" spans="1:7" x14ac:dyDescent="0.55000000000000004">
      <c r="A46" s="3" t="s">
        <v>65</v>
      </c>
      <c r="B46" s="12">
        <v>0.67282755759811108</v>
      </c>
      <c r="C46" s="12">
        <v>0.44033549830496488</v>
      </c>
      <c r="D46" s="12">
        <v>0.33437705867823619</v>
      </c>
      <c r="E46" s="12">
        <v>0.31040320642868918</v>
      </c>
      <c r="F46" s="12">
        <v>0.45000905840265382</v>
      </c>
      <c r="G46" s="12">
        <v>0.56115132807990586</v>
      </c>
    </row>
    <row r="47" spans="1:7" x14ac:dyDescent="0.55000000000000004">
      <c r="A47" s="3" t="s">
        <v>66</v>
      </c>
      <c r="B47" s="12">
        <v>0.67286761210681822</v>
      </c>
      <c r="C47" s="12">
        <v>0.44190945838900692</v>
      </c>
      <c r="D47" s="12">
        <v>0.33605177367771227</v>
      </c>
      <c r="E47" s="12">
        <v>0.31242733855905241</v>
      </c>
      <c r="F47" s="12">
        <v>0.456597594068541</v>
      </c>
      <c r="G47" s="12">
        <v>0.55735551663053307</v>
      </c>
    </row>
    <row r="48" spans="1:7" x14ac:dyDescent="0.55000000000000004">
      <c r="A48" s="3" t="s">
        <v>67</v>
      </c>
      <c r="B48" s="12">
        <v>0.66986012770694192</v>
      </c>
      <c r="C48" s="12">
        <v>0.44128882029077932</v>
      </c>
      <c r="D48" s="12">
        <v>0.33754101292089311</v>
      </c>
      <c r="E48" s="12">
        <v>0.31491044932350848</v>
      </c>
      <c r="F48" s="12">
        <v>0.46053528289038609</v>
      </c>
      <c r="G48" s="12">
        <v>0.5703131522837861</v>
      </c>
    </row>
    <row r="49" spans="1:7" x14ac:dyDescent="0.55000000000000004">
      <c r="A49" s="3" t="s">
        <v>68</v>
      </c>
      <c r="B49" s="12">
        <v>0.6699535777592015</v>
      </c>
      <c r="C49" s="12">
        <v>0.44321621249569598</v>
      </c>
      <c r="D49" s="12">
        <v>0.34016537611116898</v>
      </c>
      <c r="E49" s="12">
        <v>0.31744128787438358</v>
      </c>
      <c r="F49" s="12">
        <v>0.45948456278942301</v>
      </c>
      <c r="G49" s="12">
        <v>0.56815834120816688</v>
      </c>
    </row>
    <row r="50" spans="1:7" x14ac:dyDescent="0.55000000000000004">
      <c r="A50" s="3" t="s">
        <v>69</v>
      </c>
      <c r="B50" s="12">
        <v>0.67585595322148206</v>
      </c>
      <c r="C50" s="12">
        <v>0.44500789705698252</v>
      </c>
      <c r="D50" s="12">
        <v>0.34232129999485611</v>
      </c>
      <c r="E50" s="12">
        <v>0.31935232993952101</v>
      </c>
      <c r="F50" s="12">
        <v>0.46235082975261688</v>
      </c>
      <c r="G50" s="12">
        <v>0.56846908776000216</v>
      </c>
    </row>
    <row r="51" spans="1:7" x14ac:dyDescent="0.55000000000000004">
      <c r="A51" s="3" t="s">
        <v>70</v>
      </c>
      <c r="B51" s="12">
        <v>0.6765933547654257</v>
      </c>
      <c r="C51" s="12">
        <v>0.4468776703381685</v>
      </c>
      <c r="D51" s="12">
        <v>0.3448779702278732</v>
      </c>
      <c r="E51" s="12">
        <v>0.32232372997030662</v>
      </c>
      <c r="F51" s="12">
        <v>0.46391251381612669</v>
      </c>
      <c r="G51" s="12">
        <v>0.57655253251798166</v>
      </c>
    </row>
    <row r="52" spans="1:7" x14ac:dyDescent="0.55000000000000004">
      <c r="A52" s="3" t="s">
        <v>71</v>
      </c>
      <c r="B52" s="12">
        <v>0.67936448747352174</v>
      </c>
      <c r="C52" s="12">
        <v>0.44901890760816499</v>
      </c>
      <c r="D52" s="12">
        <v>0.34793113912664991</v>
      </c>
      <c r="E52" s="12">
        <v>0.32630115898416762</v>
      </c>
      <c r="F52" s="12">
        <v>0.46354924316206347</v>
      </c>
      <c r="G52" s="12">
        <v>0.57885172787399541</v>
      </c>
    </row>
    <row r="53" spans="1:7" x14ac:dyDescent="0.55000000000000004">
      <c r="A53" s="3" t="s">
        <v>72</v>
      </c>
      <c r="B53" s="12">
        <v>0.68449171850561441</v>
      </c>
      <c r="C53" s="12">
        <v>0.45217337633477589</v>
      </c>
      <c r="D53" s="12">
        <v>0.35138344458201831</v>
      </c>
      <c r="E53" s="12">
        <v>0.32885883678670869</v>
      </c>
      <c r="F53" s="12">
        <v>0.4672139061123361</v>
      </c>
      <c r="G53" s="12">
        <v>0.58315473269683338</v>
      </c>
    </row>
    <row r="54" spans="1:7" x14ac:dyDescent="0.55000000000000004">
      <c r="A54" s="3" t="s">
        <v>73</v>
      </c>
      <c r="B54" s="12">
        <v>0.68189933402724157</v>
      </c>
      <c r="C54" s="12">
        <v>0.45404315839355341</v>
      </c>
      <c r="D54" s="12">
        <v>0.35411431105920838</v>
      </c>
      <c r="E54" s="12">
        <v>0.33150381615257102</v>
      </c>
      <c r="F54" s="12">
        <v>0.4690670508803394</v>
      </c>
      <c r="G54" s="12">
        <v>0.58396365677692996</v>
      </c>
    </row>
    <row r="55" spans="1:7" x14ac:dyDescent="0.55000000000000004">
      <c r="A55" s="3" t="s">
        <v>74</v>
      </c>
      <c r="B55" s="12">
        <v>0.68272701144982051</v>
      </c>
      <c r="C55" s="12">
        <v>0.45707246767523563</v>
      </c>
      <c r="D55" s="12">
        <v>0.35642847349990558</v>
      </c>
      <c r="E55" s="12">
        <v>0.33363573543269881</v>
      </c>
      <c r="F55" s="12">
        <v>0.47085331902474181</v>
      </c>
      <c r="G55" s="12">
        <v>0.5858083447082304</v>
      </c>
    </row>
    <row r="56" spans="1:7" x14ac:dyDescent="0.55000000000000004">
      <c r="A56" s="3" t="s">
        <v>75</v>
      </c>
      <c r="B56" s="12">
        <v>0.68728497961190393</v>
      </c>
      <c r="C56" s="12">
        <v>0.461080651124608</v>
      </c>
      <c r="D56" s="12">
        <v>0.35829065117246028</v>
      </c>
      <c r="E56" s="12">
        <v>0.33588955974599682</v>
      </c>
      <c r="F56" s="12">
        <v>0.47304403695978692</v>
      </c>
      <c r="G56" s="12">
        <v>0.58731848437235468</v>
      </c>
    </row>
    <row r="57" spans="1:7" x14ac:dyDescent="0.55000000000000004">
      <c r="A57" s="3" t="s">
        <v>76</v>
      </c>
      <c r="B57" s="12">
        <v>0.68880417648771608</v>
      </c>
      <c r="C57" s="12">
        <v>0.46289073839306327</v>
      </c>
      <c r="D57" s="12">
        <v>0.36061094864903009</v>
      </c>
      <c r="E57" s="12">
        <v>0.3374916714690635</v>
      </c>
      <c r="F57" s="12">
        <v>0.47612452724629428</v>
      </c>
      <c r="G57" s="12">
        <v>0.58398944782315187</v>
      </c>
    </row>
    <row r="58" spans="1:7" x14ac:dyDescent="0.55000000000000004">
      <c r="A58" s="3" t="s">
        <v>77</v>
      </c>
      <c r="B58" s="12">
        <v>0.69168998228299494</v>
      </c>
      <c r="C58" s="12">
        <v>0.46679342059962342</v>
      </c>
      <c r="D58" s="12">
        <v>0.36303760206239172</v>
      </c>
      <c r="E58" s="12">
        <v>0.33940701352722202</v>
      </c>
      <c r="F58" s="12">
        <v>0.47707388634723941</v>
      </c>
      <c r="G58" s="12">
        <v>0.58461414682242774</v>
      </c>
    </row>
    <row r="59" spans="1:7" x14ac:dyDescent="0.55000000000000004">
      <c r="A59" s="3" t="s">
        <v>78</v>
      </c>
      <c r="B59" s="12">
        <v>0.69550222380227122</v>
      </c>
      <c r="C59" s="12">
        <v>0.46946146801063088</v>
      </c>
      <c r="D59" s="12">
        <v>0.36474225215706041</v>
      </c>
      <c r="E59" s="12">
        <v>0.34128751837845389</v>
      </c>
      <c r="F59" s="12">
        <v>0.47787138510713589</v>
      </c>
      <c r="G59" s="12">
        <v>0.58251227746259726</v>
      </c>
    </row>
    <row r="60" spans="1:7" x14ac:dyDescent="0.55000000000000004">
      <c r="A60" s="3" t="s">
        <v>79</v>
      </c>
      <c r="B60" s="12">
        <v>0.69690060491256356</v>
      </c>
      <c r="C60" s="12">
        <v>0.4730467133394064</v>
      </c>
      <c r="D60" s="12">
        <v>0.36678542781232459</v>
      </c>
      <c r="E60" s="12">
        <v>0.34350378976500301</v>
      </c>
      <c r="F60" s="12">
        <v>0.48012557369374209</v>
      </c>
      <c r="G60" s="12">
        <v>0.58724128942156151</v>
      </c>
    </row>
    <row r="61" spans="1:7" x14ac:dyDescent="0.55000000000000004">
      <c r="A61" s="3" t="s">
        <v>80</v>
      </c>
      <c r="B61" s="12">
        <v>0.69636436269057611</v>
      </c>
      <c r="C61" s="12">
        <v>0.47516656176424082</v>
      </c>
      <c r="D61" s="12">
        <v>0.36857010070536739</v>
      </c>
      <c r="E61" s="12">
        <v>0.34560660287734712</v>
      </c>
      <c r="F61" s="12">
        <v>0.48375989064040542</v>
      </c>
      <c r="G61" s="12">
        <v>0.5911689114989217</v>
      </c>
    </row>
    <row r="62" spans="1:7" x14ac:dyDescent="0.55000000000000004">
      <c r="A62" s="3" t="s">
        <v>81</v>
      </c>
      <c r="B62" s="12">
        <v>0.69658595340835838</v>
      </c>
      <c r="C62" s="12">
        <v>0.47867806921633932</v>
      </c>
      <c r="D62" s="12">
        <v>0.37086753600408118</v>
      </c>
      <c r="E62" s="12">
        <v>0.34723542888835562</v>
      </c>
      <c r="F62" s="12">
        <v>0.48436142956466421</v>
      </c>
      <c r="G62" s="12">
        <v>0.585105136060599</v>
      </c>
    </row>
    <row r="63" spans="1:7" x14ac:dyDescent="0.55000000000000004">
      <c r="A63" s="3" t="s">
        <v>82</v>
      </c>
      <c r="B63" s="12">
        <v>0.69814335561802321</v>
      </c>
      <c r="C63" s="12">
        <v>0.47986480666320758</v>
      </c>
      <c r="D63" s="12">
        <v>0.37272210446940868</v>
      </c>
      <c r="E63" s="12">
        <v>0.34911582918784301</v>
      </c>
      <c r="F63" s="12">
        <v>0.48564899633067232</v>
      </c>
      <c r="G63" s="12">
        <v>0.58598970952083351</v>
      </c>
    </row>
    <row r="64" spans="1:7" x14ac:dyDescent="0.55000000000000004">
      <c r="A64" s="3" t="s">
        <v>83</v>
      </c>
      <c r="B64" s="12">
        <v>0.70378983896996705</v>
      </c>
      <c r="C64" s="12">
        <v>0.48243101451792619</v>
      </c>
      <c r="D64" s="12">
        <v>0.37332824478042897</v>
      </c>
      <c r="E64" s="12">
        <v>0.35190690239015632</v>
      </c>
      <c r="F64" s="12">
        <v>0.48563437774481161</v>
      </c>
      <c r="G64" s="12">
        <v>0.59348737873501445</v>
      </c>
    </row>
    <row r="65" spans="1:7" x14ac:dyDescent="0.55000000000000004">
      <c r="A65" s="3" t="s">
        <v>84</v>
      </c>
      <c r="B65" s="12">
        <v>0.70877598381007656</v>
      </c>
      <c r="C65" s="12">
        <v>0.48598732362206348</v>
      </c>
      <c r="D65" s="12">
        <v>0.37599360888869199</v>
      </c>
      <c r="E65" s="12">
        <v>0.35457323417807179</v>
      </c>
      <c r="F65" s="12">
        <v>0.48816083970519902</v>
      </c>
      <c r="G65" s="12">
        <v>0.5948333862393238</v>
      </c>
    </row>
    <row r="66" spans="1:7" x14ac:dyDescent="0.55000000000000004">
      <c r="A66" s="3" t="s">
        <v>85</v>
      </c>
      <c r="B66" s="12">
        <v>0.71167081734119331</v>
      </c>
      <c r="C66" s="12">
        <v>0.48792726238700151</v>
      </c>
      <c r="D66" s="12">
        <v>0.3778543934568514</v>
      </c>
      <c r="E66" s="12">
        <v>0.35719984373803981</v>
      </c>
      <c r="F66" s="12">
        <v>0.48918857533070281</v>
      </c>
      <c r="G66" s="12">
        <v>0.59696329958676675</v>
      </c>
    </row>
    <row r="67" spans="1:7" x14ac:dyDescent="0.55000000000000004">
      <c r="A67" s="3" t="s">
        <v>86</v>
      </c>
      <c r="B67" s="12">
        <v>0.71479486096980305</v>
      </c>
      <c r="C67" s="12">
        <v>0.49065689831844972</v>
      </c>
      <c r="D67" s="12">
        <v>0.38052210121150959</v>
      </c>
      <c r="E67" s="12">
        <v>0.35970960580278333</v>
      </c>
      <c r="F67" s="12">
        <v>0.49206646546059879</v>
      </c>
      <c r="G67" s="12">
        <v>0.60017109339664021</v>
      </c>
    </row>
    <row r="68" spans="1:7" x14ac:dyDescent="0.55000000000000004">
      <c r="A68" s="3" t="s">
        <v>87</v>
      </c>
      <c r="B68" s="12">
        <v>0.71548801257840344</v>
      </c>
      <c r="C68" s="12">
        <v>0.4935882605848716</v>
      </c>
      <c r="D68" s="12">
        <v>0.38231960726360059</v>
      </c>
      <c r="E68" s="12">
        <v>0.3608953130163387</v>
      </c>
      <c r="F68" s="12">
        <v>0.49593647986896672</v>
      </c>
      <c r="G68" s="12">
        <v>0.60990765684821446</v>
      </c>
    </row>
    <row r="69" spans="1:7" x14ac:dyDescent="0.55000000000000004">
      <c r="A69" s="3" t="s">
        <v>88</v>
      </c>
      <c r="B69" s="12">
        <v>0.71738375608609917</v>
      </c>
      <c r="C69" s="12">
        <v>0.49622017908418159</v>
      </c>
      <c r="D69" s="12">
        <v>0.38427403627750811</v>
      </c>
      <c r="E69" s="12">
        <v>0.36141379658602552</v>
      </c>
      <c r="F69" s="12">
        <v>0.49643849257674227</v>
      </c>
      <c r="G69" s="12">
        <v>0.61309255322862288</v>
      </c>
    </row>
    <row r="70" spans="1:7" x14ac:dyDescent="0.55000000000000004">
      <c r="A70" s="3" t="s">
        <v>89</v>
      </c>
      <c r="B70" s="12">
        <v>0.71992237396022785</v>
      </c>
      <c r="C70" s="12">
        <v>0.49923761551627649</v>
      </c>
      <c r="D70" s="12">
        <v>0.38566768116739047</v>
      </c>
      <c r="E70" s="12">
        <v>0.36300990359904589</v>
      </c>
      <c r="F70" s="12">
        <v>0.49673478395408471</v>
      </c>
      <c r="G70" s="12">
        <v>0.61438568663417792</v>
      </c>
    </row>
    <row r="71" spans="1:7" x14ac:dyDescent="0.55000000000000004">
      <c r="A71" s="3" t="s">
        <v>90</v>
      </c>
      <c r="B71" s="12">
        <v>0.72198482705555755</v>
      </c>
      <c r="C71" s="12">
        <v>0.50283920429381723</v>
      </c>
      <c r="D71" s="12">
        <v>0.38765586888111869</v>
      </c>
      <c r="E71" s="12">
        <v>0.36478199266188371</v>
      </c>
      <c r="F71" s="12">
        <v>0.50136453268814296</v>
      </c>
      <c r="G71" s="12">
        <v>0.61893351512304229</v>
      </c>
    </row>
    <row r="72" spans="1:7" x14ac:dyDescent="0.55000000000000004">
      <c r="A72" s="3" t="s">
        <v>91</v>
      </c>
      <c r="B72" s="12">
        <v>0.72237502597638281</v>
      </c>
      <c r="C72" s="12">
        <v>0.50449021522057247</v>
      </c>
      <c r="D72" s="12">
        <v>0.38889575455682351</v>
      </c>
      <c r="E72" s="12">
        <v>0.36673136098310621</v>
      </c>
      <c r="F72" s="12">
        <v>0.5008486728514524</v>
      </c>
      <c r="G72" s="12">
        <v>0.61833645254816216</v>
      </c>
    </row>
    <row r="73" spans="1:7" x14ac:dyDescent="0.55000000000000004">
      <c r="A73" s="3" t="s">
        <v>92</v>
      </c>
      <c r="B73" s="12">
        <v>0.72604295091647153</v>
      </c>
      <c r="C73" s="12">
        <v>0.50773799705374667</v>
      </c>
      <c r="D73" s="12">
        <v>0.39146268699828929</v>
      </c>
      <c r="E73" s="12">
        <v>0.36848413592003071</v>
      </c>
      <c r="F73" s="12">
        <v>0.50094013441465324</v>
      </c>
      <c r="G73" s="12">
        <v>0.62065273399021426</v>
      </c>
    </row>
    <row r="74" spans="1:7" x14ac:dyDescent="0.55000000000000004">
      <c r="A74" s="3" t="s">
        <v>93</v>
      </c>
      <c r="B74" s="12">
        <v>0.72519074357688029</v>
      </c>
      <c r="C74" s="12">
        <v>0.50980355195855287</v>
      </c>
      <c r="D74" s="12">
        <v>0.39339733462120191</v>
      </c>
      <c r="E74" s="12">
        <v>0.3708791320247965</v>
      </c>
      <c r="F74" s="12">
        <v>0.49921894893878771</v>
      </c>
      <c r="G74" s="12">
        <v>0.62175528834331195</v>
      </c>
    </row>
    <row r="75" spans="1:7" x14ac:dyDescent="0.55000000000000004">
      <c r="A75" s="3" t="s">
        <v>94</v>
      </c>
      <c r="B75" s="12">
        <v>0.72673754762765064</v>
      </c>
      <c r="C75" s="12">
        <v>0.51149661891438847</v>
      </c>
      <c r="D75" s="12">
        <v>0.39477475114859162</v>
      </c>
      <c r="E75" s="12">
        <v>0.37294920533187259</v>
      </c>
      <c r="F75" s="12">
        <v>0.49891835923100192</v>
      </c>
      <c r="G75" s="12">
        <v>0.61986194706539033</v>
      </c>
    </row>
    <row r="76" spans="1:7" x14ac:dyDescent="0.55000000000000004">
      <c r="A76" s="3" t="s">
        <v>95</v>
      </c>
      <c r="B76" s="12">
        <v>0.73001852372816423</v>
      </c>
      <c r="C76" s="12">
        <v>0.51265114525598765</v>
      </c>
      <c r="D76" s="12">
        <v>0.39605240651556578</v>
      </c>
      <c r="E76" s="12">
        <v>0.37370437482129382</v>
      </c>
      <c r="F76" s="12">
        <v>0.50103863480157362</v>
      </c>
      <c r="G76" s="12">
        <v>0.6231734680427643</v>
      </c>
    </row>
    <row r="77" spans="1:7" x14ac:dyDescent="0.55000000000000004">
      <c r="A77" s="3" t="s">
        <v>96</v>
      </c>
      <c r="B77" s="12">
        <v>0.73101355680534419</v>
      </c>
      <c r="C77" s="12">
        <v>0.51403647499156746</v>
      </c>
      <c r="D77" s="12">
        <v>0.39732592100414132</v>
      </c>
      <c r="E77" s="12">
        <v>0.3744837314360846</v>
      </c>
      <c r="F77" s="12">
        <v>0.50111454599663507</v>
      </c>
      <c r="G77" s="12">
        <v>0.62413297404608625</v>
      </c>
    </row>
    <row r="78" spans="1:7" x14ac:dyDescent="0.55000000000000004">
      <c r="A78" s="3" t="s">
        <v>97</v>
      </c>
      <c r="B78" s="12">
        <v>0.73012608336731044</v>
      </c>
      <c r="C78" s="12">
        <v>0.51543393020030048</v>
      </c>
      <c r="D78" s="12">
        <v>0.40023293763144002</v>
      </c>
      <c r="E78" s="12">
        <v>0.37580014445599091</v>
      </c>
      <c r="F78" s="12">
        <v>0.5025662973138536</v>
      </c>
      <c r="G78" s="12">
        <v>0.62247779714584495</v>
      </c>
    </row>
    <row r="79" spans="1:7" x14ac:dyDescent="0.55000000000000004">
      <c r="A79" s="3" t="s">
        <v>98</v>
      </c>
      <c r="B79" s="12">
        <v>0.73068242584975518</v>
      </c>
      <c r="C79" s="12">
        <v>0.51899024586979248</v>
      </c>
      <c r="D79" s="12">
        <v>0.40178204327361011</v>
      </c>
      <c r="E79" s="12">
        <v>0.37782300420966969</v>
      </c>
      <c r="F79" s="12">
        <v>0.5011651243694768</v>
      </c>
      <c r="G79" s="12">
        <v>0.62551245381351295</v>
      </c>
    </row>
    <row r="80" spans="1:7" x14ac:dyDescent="0.55000000000000004">
      <c r="A80" s="3" t="s">
        <v>99</v>
      </c>
      <c r="B80" s="12">
        <v>0.73373457095477823</v>
      </c>
      <c r="C80" s="12">
        <v>0.52034189260099917</v>
      </c>
      <c r="D80" s="12">
        <v>0.40350876404933822</v>
      </c>
      <c r="E80" s="12">
        <v>0.37935954925599352</v>
      </c>
      <c r="F80" s="12">
        <v>0.50323139352750768</v>
      </c>
      <c r="G80" s="12">
        <v>0.62701275276924129</v>
      </c>
    </row>
    <row r="81" spans="1:7" x14ac:dyDescent="0.55000000000000004">
      <c r="A81" s="3" t="s">
        <v>100</v>
      </c>
      <c r="B81" s="12">
        <v>0.73462674375451231</v>
      </c>
      <c r="C81" s="12">
        <v>0.52233249678240423</v>
      </c>
      <c r="D81" s="12">
        <v>0.40512358695999062</v>
      </c>
      <c r="E81" s="12">
        <v>0.38098777580438459</v>
      </c>
      <c r="F81" s="12">
        <v>0.50663014654223637</v>
      </c>
      <c r="G81" s="12">
        <v>0.63651140773933346</v>
      </c>
    </row>
    <row r="82" spans="1:7" x14ac:dyDescent="0.55000000000000004">
      <c r="A82" s="3" t="s">
        <v>101</v>
      </c>
      <c r="B82" s="12">
        <v>0.73634477308915025</v>
      </c>
      <c r="C82" s="12">
        <v>0.52546333541836732</v>
      </c>
      <c r="D82" s="12">
        <v>0.40741401270778399</v>
      </c>
      <c r="E82" s="12">
        <v>0.38226911942294028</v>
      </c>
      <c r="F82" s="12">
        <v>0.50703167706021668</v>
      </c>
      <c r="G82" s="12">
        <v>0.638899221899624</v>
      </c>
    </row>
    <row r="83" spans="1:7" x14ac:dyDescent="0.55000000000000004">
      <c r="A83" s="3" t="s">
        <v>102</v>
      </c>
      <c r="B83" s="12">
        <v>0.73871444451004453</v>
      </c>
      <c r="C83" s="12">
        <v>0.52733774337136163</v>
      </c>
      <c r="D83" s="12">
        <v>0.40985936949769619</v>
      </c>
      <c r="E83" s="12">
        <v>0.3838144709304333</v>
      </c>
      <c r="F83" s="12">
        <v>0.50558171277885566</v>
      </c>
      <c r="G83" s="12">
        <v>0.63592685551346728</v>
      </c>
    </row>
    <row r="84" spans="1:7" x14ac:dyDescent="0.55000000000000004">
      <c r="A84" s="3" t="s">
        <v>103</v>
      </c>
      <c r="B84" s="12">
        <v>0.74146216921354546</v>
      </c>
      <c r="C84" s="12">
        <v>0.52972173327190153</v>
      </c>
      <c r="D84" s="12">
        <v>0.41170549606946849</v>
      </c>
      <c r="E84" s="12">
        <v>0.38580829926330779</v>
      </c>
      <c r="F84" s="12">
        <v>0.50739749843237214</v>
      </c>
      <c r="G84" s="12">
        <v>0.63167603191197441</v>
      </c>
    </row>
    <row r="85" spans="1:7" x14ac:dyDescent="0.55000000000000004">
      <c r="A85" s="3" t="s">
        <v>104</v>
      </c>
      <c r="B85" s="12">
        <v>0.74548796284097407</v>
      </c>
      <c r="C85" s="12">
        <v>0.53122885677184895</v>
      </c>
      <c r="D85" s="12">
        <v>0.41342075355866648</v>
      </c>
      <c r="E85" s="12">
        <v>0.38695065154832781</v>
      </c>
      <c r="F85" s="12">
        <v>0.50932628958568638</v>
      </c>
      <c r="G85" s="12">
        <v>0.63283112997382274</v>
      </c>
    </row>
    <row r="86" spans="1:7" x14ac:dyDescent="0.55000000000000004">
      <c r="A86" s="3" t="s">
        <v>105</v>
      </c>
      <c r="B86" s="12">
        <v>0.74607025896922008</v>
      </c>
      <c r="C86" s="12">
        <v>0.53394796713735315</v>
      </c>
      <c r="D86" s="12">
        <v>0.41544853686855182</v>
      </c>
      <c r="E86" s="12">
        <v>0.38932300385309587</v>
      </c>
      <c r="F86" s="12">
        <v>0.51036217210636781</v>
      </c>
      <c r="G86" s="12">
        <v>0.63590345497572998</v>
      </c>
    </row>
    <row r="87" spans="1:7" x14ac:dyDescent="0.55000000000000004">
      <c r="A87" s="3" t="s">
        <v>106</v>
      </c>
      <c r="B87" s="12">
        <v>0.74994164388744733</v>
      </c>
      <c r="C87" s="12">
        <v>0.53722228230208313</v>
      </c>
      <c r="D87" s="12">
        <v>0.41821488792642458</v>
      </c>
      <c r="E87" s="12">
        <v>0.39118592394982937</v>
      </c>
      <c r="F87" s="12">
        <v>0.51394471113908757</v>
      </c>
      <c r="G87" s="12">
        <v>0.63673521013913259</v>
      </c>
    </row>
    <row r="88" spans="1:7" x14ac:dyDescent="0.55000000000000004">
      <c r="A88" s="3" t="s">
        <v>107</v>
      </c>
      <c r="B88" s="12">
        <v>0.75442397561987262</v>
      </c>
      <c r="C88" s="12">
        <v>0.5394086287255162</v>
      </c>
      <c r="D88" s="12">
        <v>0.41975082574956291</v>
      </c>
      <c r="E88" s="12">
        <v>0.39131681031534421</v>
      </c>
      <c r="F88" s="12">
        <v>0.51389248548680133</v>
      </c>
      <c r="G88" s="12">
        <v>0.63809658354595655</v>
      </c>
    </row>
    <row r="89" spans="1:7" x14ac:dyDescent="0.55000000000000004">
      <c r="A89" s="3" t="s">
        <v>108</v>
      </c>
      <c r="B89" s="12">
        <v>0.75856318879517204</v>
      </c>
      <c r="C89" s="12">
        <v>0.54255529920711221</v>
      </c>
      <c r="D89" s="12">
        <v>0.42132391079220899</v>
      </c>
      <c r="E89" s="12">
        <v>0.39327064508250309</v>
      </c>
      <c r="F89" s="12">
        <v>0.51589977905554996</v>
      </c>
      <c r="G89" s="12">
        <v>0.63861513485278953</v>
      </c>
    </row>
    <row r="90" spans="1:7" x14ac:dyDescent="0.55000000000000004">
      <c r="A90" s="3" t="s">
        <v>109</v>
      </c>
      <c r="B90" s="12">
        <v>0.76430893512281273</v>
      </c>
      <c r="C90" s="12">
        <v>0.5449843446739816</v>
      </c>
      <c r="D90" s="12">
        <v>0.42283163464091489</v>
      </c>
      <c r="E90" s="12">
        <v>0.3951036714583081</v>
      </c>
      <c r="F90" s="12">
        <v>0.51435559937698216</v>
      </c>
      <c r="G90" s="12">
        <v>0.63930172159879539</v>
      </c>
    </row>
    <row r="91" spans="1:7" x14ac:dyDescent="0.55000000000000004">
      <c r="A91" s="3" t="s">
        <v>110</v>
      </c>
      <c r="B91" s="12">
        <v>0.76645991857961926</v>
      </c>
      <c r="C91" s="12">
        <v>0.54706830333996548</v>
      </c>
      <c r="D91" s="12">
        <v>0.42438251219556589</v>
      </c>
      <c r="E91" s="12">
        <v>0.39687663254365452</v>
      </c>
      <c r="F91" s="12">
        <v>0.51799974358878442</v>
      </c>
      <c r="G91" s="12">
        <v>0.63475384991570094</v>
      </c>
    </row>
    <row r="92" spans="1:7" x14ac:dyDescent="0.55000000000000004">
      <c r="A92" s="3" t="s">
        <v>111</v>
      </c>
      <c r="B92" s="12">
        <v>0.76982326927533584</v>
      </c>
      <c r="C92" s="12">
        <v>0.54955898023104111</v>
      </c>
      <c r="D92" s="12">
        <v>0.42650248526016699</v>
      </c>
      <c r="E92" s="12">
        <v>0.39841571069289611</v>
      </c>
      <c r="F92" s="12">
        <v>0.51697609282618251</v>
      </c>
      <c r="G92" s="12">
        <v>0.63490325749319609</v>
      </c>
    </row>
    <row r="93" spans="1:7" x14ac:dyDescent="0.55000000000000004">
      <c r="A93" s="3" t="s">
        <v>112</v>
      </c>
      <c r="B93" s="12">
        <v>0.77085115017484207</v>
      </c>
      <c r="C93" s="12">
        <v>0.55152948604560137</v>
      </c>
      <c r="D93" s="12">
        <v>0.4284158356017429</v>
      </c>
      <c r="E93" s="12">
        <v>0.3998239865859945</v>
      </c>
      <c r="F93" s="12">
        <v>0.51780271996168836</v>
      </c>
      <c r="G93" s="12">
        <v>0.63266997381608736</v>
      </c>
    </row>
    <row r="94" spans="1:7" x14ac:dyDescent="0.55000000000000004">
      <c r="A94" s="3" t="s">
        <v>113</v>
      </c>
      <c r="B94" s="12">
        <v>0.77289190772700556</v>
      </c>
      <c r="C94" s="12">
        <v>0.55389852852074806</v>
      </c>
      <c r="D94" s="12">
        <v>0.42997210602482377</v>
      </c>
      <c r="E94" s="12">
        <v>0.402147906573943</v>
      </c>
      <c r="F94" s="12">
        <v>0.51899464957981067</v>
      </c>
      <c r="G94" s="12">
        <v>0.63147171290701742</v>
      </c>
    </row>
    <row r="95" spans="1:7" x14ac:dyDescent="0.55000000000000004">
      <c r="A95" s="3" t="s">
        <v>114</v>
      </c>
      <c r="B95" s="12">
        <v>0.77355532901315494</v>
      </c>
      <c r="C95" s="12">
        <v>0.55545473347467156</v>
      </c>
      <c r="D95" s="12">
        <v>0.43163221492962001</v>
      </c>
      <c r="E95" s="12">
        <v>0.40370167768854492</v>
      </c>
      <c r="F95" s="12">
        <v>0.52066942928211579</v>
      </c>
      <c r="G95" s="12">
        <v>0.63342622621461198</v>
      </c>
    </row>
    <row r="96" spans="1:7" x14ac:dyDescent="0.55000000000000004">
      <c r="A96" s="3" t="s">
        <v>115</v>
      </c>
      <c r="B96" s="12">
        <v>0.77590121730713646</v>
      </c>
      <c r="C96" s="12">
        <v>0.55792324948544447</v>
      </c>
      <c r="D96" s="12">
        <v>0.43333788595068617</v>
      </c>
      <c r="E96" s="12">
        <v>0.40434165864772409</v>
      </c>
      <c r="F96" s="12">
        <v>0.52307695905047313</v>
      </c>
      <c r="G96" s="12">
        <v>0.63350238867117148</v>
      </c>
    </row>
    <row r="97" spans="1:7" x14ac:dyDescent="0.55000000000000004">
      <c r="A97" s="3" t="s">
        <v>116</v>
      </c>
      <c r="B97" s="12">
        <v>0.77834297934426377</v>
      </c>
      <c r="C97" s="12">
        <v>0.55903856178828371</v>
      </c>
      <c r="D97" s="12">
        <v>0.43546156355830989</v>
      </c>
      <c r="E97" s="12">
        <v>0.40517045249626532</v>
      </c>
      <c r="F97" s="12">
        <v>0.52542255931898407</v>
      </c>
      <c r="G97" s="12">
        <v>0.63332535543007906</v>
      </c>
    </row>
    <row r="98" spans="1:7" x14ac:dyDescent="0.55000000000000004">
      <c r="A98" s="3" t="s">
        <v>117</v>
      </c>
      <c r="B98" s="12">
        <v>0.77936324992217021</v>
      </c>
      <c r="C98" s="12">
        <v>0.56132879460605811</v>
      </c>
      <c r="D98" s="12">
        <v>0.43711836368486251</v>
      </c>
      <c r="E98" s="12">
        <v>0.40787568739459268</v>
      </c>
      <c r="F98" s="12">
        <v>0.52797922570180678</v>
      </c>
      <c r="G98" s="12">
        <v>0.6369233234639784</v>
      </c>
    </row>
    <row r="99" spans="1:7" x14ac:dyDescent="0.55000000000000004">
      <c r="A99" s="3" t="s">
        <v>118</v>
      </c>
      <c r="B99" s="12">
        <v>0.78205807761022605</v>
      </c>
      <c r="C99" s="12">
        <v>0.56363360191634027</v>
      </c>
      <c r="D99" s="12">
        <v>0.43827512622248072</v>
      </c>
      <c r="E99" s="12">
        <v>0.40948712367013351</v>
      </c>
      <c r="F99" s="12">
        <v>0.5298767670737633</v>
      </c>
      <c r="G99" s="12">
        <v>0.63785697194546476</v>
      </c>
    </row>
    <row r="100" spans="1:7" x14ac:dyDescent="0.55000000000000004">
      <c r="A100" s="3" t="s">
        <v>119</v>
      </c>
      <c r="B100" s="12">
        <v>0.78447929781231518</v>
      </c>
      <c r="C100" s="12">
        <v>0.56501432254012462</v>
      </c>
      <c r="D100" s="12">
        <v>0.44023638433682372</v>
      </c>
      <c r="E100" s="12">
        <v>0.4108806062339681</v>
      </c>
      <c r="F100" s="12">
        <v>0.53152434192330278</v>
      </c>
      <c r="G100" s="12">
        <v>0.63864342579806965</v>
      </c>
    </row>
    <row r="101" spans="1:7" x14ac:dyDescent="0.55000000000000004">
      <c r="A101" s="3" t="s">
        <v>120</v>
      </c>
      <c r="B101" s="12">
        <v>0.78727792469960556</v>
      </c>
      <c r="C101" s="12">
        <v>0.56653210204477866</v>
      </c>
      <c r="D101" s="12">
        <v>0.44210623933026882</v>
      </c>
      <c r="E101" s="12">
        <v>0.41328083434433138</v>
      </c>
      <c r="F101" s="12">
        <v>0.53453605973263418</v>
      </c>
      <c r="G101" s="12">
        <v>0.63951217101559421</v>
      </c>
    </row>
    <row r="102" spans="1:7" x14ac:dyDescent="0.55000000000000004">
      <c r="A102" s="3" t="s">
        <v>121</v>
      </c>
      <c r="B102" s="12">
        <v>0.78836598139759906</v>
      </c>
      <c r="C102" s="12">
        <v>0.56777928923693954</v>
      </c>
      <c r="D102" s="12">
        <v>0.44404938657028709</v>
      </c>
      <c r="E102" s="12">
        <v>0.41400208460785243</v>
      </c>
      <c r="F102" s="12">
        <v>0.53636715965326565</v>
      </c>
      <c r="G102" s="12">
        <v>0.63746408191038895</v>
      </c>
    </row>
    <row r="103" spans="1:7" x14ac:dyDescent="0.55000000000000004">
      <c r="A103" s="3" t="s">
        <v>122</v>
      </c>
      <c r="B103" s="12">
        <v>0.78989470473569701</v>
      </c>
      <c r="C103" s="12">
        <v>0.57039364437242512</v>
      </c>
      <c r="D103" s="12">
        <v>0.44573342883424139</v>
      </c>
      <c r="E103" s="12">
        <v>0.41554922778791592</v>
      </c>
      <c r="F103" s="12">
        <v>0.53742499316059744</v>
      </c>
      <c r="G103" s="12">
        <v>0.63889356588112589</v>
      </c>
    </row>
    <row r="104" spans="1:7" x14ac:dyDescent="0.55000000000000004">
      <c r="A104" s="3" t="s">
        <v>123</v>
      </c>
      <c r="B104" s="12">
        <v>0.79131694154859877</v>
      </c>
      <c r="C104" s="12">
        <v>0.5723445252363758</v>
      </c>
      <c r="D104" s="12">
        <v>0.44741516591155478</v>
      </c>
      <c r="E104" s="12">
        <v>0.41719046425134509</v>
      </c>
      <c r="F104" s="12">
        <v>0.5380251807980172</v>
      </c>
      <c r="G104" s="12">
        <v>0.64054819655170014</v>
      </c>
    </row>
    <row r="105" spans="1:7" x14ac:dyDescent="0.55000000000000004">
      <c r="A105" s="3" t="s">
        <v>124</v>
      </c>
      <c r="B105" s="12">
        <v>0.79372252974277124</v>
      </c>
      <c r="C105" s="12">
        <v>0.57374066164246151</v>
      </c>
      <c r="D105" s="12">
        <v>0.44948636377723977</v>
      </c>
      <c r="E105" s="12">
        <v>0.41863794372973667</v>
      </c>
      <c r="F105" s="12">
        <v>0.53991524975277949</v>
      </c>
      <c r="G105" s="12">
        <v>0.64251635302239807</v>
      </c>
    </row>
    <row r="106" spans="1:7" x14ac:dyDescent="0.55000000000000004">
      <c r="A106" s="3" t="s">
        <v>125</v>
      </c>
      <c r="B106" s="12">
        <v>0.7947803923204515</v>
      </c>
      <c r="C106" s="12">
        <v>0.57505125619463671</v>
      </c>
      <c r="D106" s="12">
        <v>0.45072417662327902</v>
      </c>
      <c r="E106" s="12">
        <v>0.4203525663459145</v>
      </c>
      <c r="F106" s="12">
        <v>0.54134296870247911</v>
      </c>
      <c r="G106" s="12">
        <v>0.64069333251185923</v>
      </c>
    </row>
    <row r="107" spans="1:7" x14ac:dyDescent="0.55000000000000004">
      <c r="A107" s="3" t="s">
        <v>126</v>
      </c>
      <c r="B107" s="12">
        <v>0.79672099657489226</v>
      </c>
      <c r="C107" s="12">
        <v>0.57715272385810323</v>
      </c>
      <c r="D107" s="12">
        <v>0.45271275640693209</v>
      </c>
      <c r="E107" s="12">
        <v>0.42139980950675721</v>
      </c>
      <c r="F107" s="12">
        <v>0.54202643293695785</v>
      </c>
      <c r="G107" s="12">
        <v>0.64453292502957527</v>
      </c>
    </row>
    <row r="108" spans="1:7" x14ac:dyDescent="0.55000000000000004">
      <c r="A108" s="3" t="s">
        <v>127</v>
      </c>
      <c r="B108" s="12">
        <v>0.79992656542054141</v>
      </c>
      <c r="C108" s="12">
        <v>0.57773767311726643</v>
      </c>
      <c r="D108" s="12">
        <v>0.45472944849953317</v>
      </c>
      <c r="E108" s="12">
        <v>0.42234466780125562</v>
      </c>
      <c r="F108" s="12">
        <v>0.54468988522253914</v>
      </c>
      <c r="G108" s="12">
        <v>0.64656641303042173</v>
      </c>
    </row>
    <row r="109" spans="1:7" x14ac:dyDescent="0.55000000000000004">
      <c r="A109" s="3" t="s">
        <v>128</v>
      </c>
      <c r="B109" s="12">
        <v>0.80107616799346559</v>
      </c>
      <c r="C109" s="12">
        <v>0.57922863066380392</v>
      </c>
      <c r="D109" s="12">
        <v>0.45593722230144168</v>
      </c>
      <c r="E109" s="12">
        <v>0.42301551316181429</v>
      </c>
      <c r="F109" s="12">
        <v>0.54568059907001587</v>
      </c>
      <c r="G109" s="12">
        <v>0.64686166014693425</v>
      </c>
    </row>
    <row r="110" spans="1:7" x14ac:dyDescent="0.55000000000000004">
      <c r="A110" s="3" t="s">
        <v>129</v>
      </c>
      <c r="B110" s="12">
        <v>0.8040932250426579</v>
      </c>
      <c r="C110" s="12">
        <v>0.5812337420762409</v>
      </c>
      <c r="D110" s="12">
        <v>0.45714588821368368</v>
      </c>
      <c r="E110" s="12">
        <v>0.42425689542678358</v>
      </c>
      <c r="F110" s="12">
        <v>0.54521127260078373</v>
      </c>
      <c r="G110" s="12">
        <v>0.64625154464514412</v>
      </c>
    </row>
    <row r="111" spans="1:7" x14ac:dyDescent="0.55000000000000004">
      <c r="A111" s="3" t="s">
        <v>130</v>
      </c>
      <c r="B111" s="12">
        <v>0.80605543929169843</v>
      </c>
      <c r="C111" s="12">
        <v>0.58252400888912004</v>
      </c>
      <c r="D111" s="12">
        <v>0.45833662611796872</v>
      </c>
      <c r="E111" s="12">
        <v>0.42535007933597652</v>
      </c>
      <c r="F111" s="12">
        <v>0.54691410588597666</v>
      </c>
      <c r="G111" s="12">
        <v>0.64749574931206477</v>
      </c>
    </row>
    <row r="112" spans="1:7" x14ac:dyDescent="0.55000000000000004">
      <c r="A112" s="3" t="s">
        <v>131</v>
      </c>
      <c r="B112" s="12">
        <v>0.80659789206229715</v>
      </c>
      <c r="C112" s="12">
        <v>0.58490123485881318</v>
      </c>
      <c r="D112" s="12">
        <v>0.45923755816995698</v>
      </c>
      <c r="E112" s="12">
        <v>0.42525730127105632</v>
      </c>
      <c r="F112" s="12">
        <v>0.5484940212361733</v>
      </c>
      <c r="G112" s="12">
        <v>0.6441844270913204</v>
      </c>
    </row>
    <row r="113" spans="1:7" x14ac:dyDescent="0.55000000000000004">
      <c r="A113" s="3" t="s">
        <v>132</v>
      </c>
      <c r="B113" s="12">
        <v>0.80842031654108593</v>
      </c>
      <c r="C113" s="12">
        <v>0.58692472101605353</v>
      </c>
      <c r="D113" s="12">
        <v>0.46059113621346809</v>
      </c>
      <c r="E113" s="12">
        <v>0.42617227928151058</v>
      </c>
      <c r="F113" s="12">
        <v>0.54949560713448453</v>
      </c>
      <c r="G113" s="12">
        <v>0.64542455168019142</v>
      </c>
    </row>
    <row r="114" spans="1:7" x14ac:dyDescent="0.55000000000000004">
      <c r="A114" s="3" t="s">
        <v>133</v>
      </c>
      <c r="B114" s="12">
        <v>0.81244611481604756</v>
      </c>
      <c r="C114" s="12">
        <v>0.5878181990536141</v>
      </c>
      <c r="D114" s="12">
        <v>0.4614184022854933</v>
      </c>
      <c r="E114" s="12">
        <v>0.42696064947623019</v>
      </c>
      <c r="F114" s="12">
        <v>0.54874264752345858</v>
      </c>
      <c r="G114" s="12">
        <v>0.6489739940414837</v>
      </c>
    </row>
    <row r="115" spans="1:7" x14ac:dyDescent="0.55000000000000004">
      <c r="A115" s="3" t="s">
        <v>134</v>
      </c>
      <c r="B115" s="12">
        <v>0.81387810052948129</v>
      </c>
      <c r="C115" s="12">
        <v>0.58949887053834726</v>
      </c>
      <c r="D115" s="12">
        <v>0.46257242743761018</v>
      </c>
      <c r="E115" s="12">
        <v>0.42804023045848327</v>
      </c>
      <c r="F115" s="12">
        <v>0.55003032438414745</v>
      </c>
      <c r="G115" s="12">
        <v>0.64894763971410263</v>
      </c>
    </row>
    <row r="116" spans="1:7" x14ac:dyDescent="0.55000000000000004">
      <c r="A116" s="3" t="s">
        <v>135</v>
      </c>
      <c r="B116" s="12">
        <v>0.81470633627541034</v>
      </c>
      <c r="C116" s="12">
        <v>0.59096585128294643</v>
      </c>
      <c r="D116" s="12">
        <v>0.46444736280945081</v>
      </c>
      <c r="E116" s="12">
        <v>0.42957678422597512</v>
      </c>
      <c r="F116" s="12">
        <v>0.55025126405747071</v>
      </c>
      <c r="G116" s="12">
        <v>0.64938286860398531</v>
      </c>
    </row>
    <row r="117" spans="1:7" x14ac:dyDescent="0.55000000000000004">
      <c r="A117" s="3" t="s">
        <v>136</v>
      </c>
      <c r="B117" s="12">
        <v>0.81599867015678285</v>
      </c>
      <c r="C117" s="12">
        <v>0.5924610363516537</v>
      </c>
      <c r="D117" s="12">
        <v>0.46608191262011511</v>
      </c>
      <c r="E117" s="12">
        <v>0.43036326217973181</v>
      </c>
      <c r="F117" s="12">
        <v>0.55129835327513566</v>
      </c>
      <c r="G117" s="12">
        <v>0.6508160972465703</v>
      </c>
    </row>
    <row r="118" spans="1:7" x14ac:dyDescent="0.55000000000000004">
      <c r="A118" s="3" t="s">
        <v>137</v>
      </c>
      <c r="B118" s="12">
        <v>0.81851992363468096</v>
      </c>
      <c r="C118" s="12">
        <v>0.59449738560156307</v>
      </c>
      <c r="D118" s="12">
        <v>0.46722897842933142</v>
      </c>
      <c r="E118" s="12">
        <v>0.4314178199604492</v>
      </c>
      <c r="F118" s="12">
        <v>0.55364052453196577</v>
      </c>
      <c r="G118" s="12">
        <v>0.65305776584634645</v>
      </c>
    </row>
    <row r="119" spans="1:7" x14ac:dyDescent="0.55000000000000004">
      <c r="A119" s="3" t="s">
        <v>138</v>
      </c>
      <c r="B119" s="12">
        <v>0.82077178176178556</v>
      </c>
      <c r="C119" s="12">
        <v>0.59640512350349062</v>
      </c>
      <c r="D119" s="12">
        <v>0.46818318389550428</v>
      </c>
      <c r="E119" s="12">
        <v>0.43297748094207461</v>
      </c>
      <c r="F119" s="12">
        <v>0.55290154088630905</v>
      </c>
      <c r="G119" s="12">
        <v>0.65413487874831899</v>
      </c>
    </row>
    <row r="120" spans="1:7" x14ac:dyDescent="0.55000000000000004">
      <c r="A120" s="3" t="s">
        <v>139</v>
      </c>
      <c r="B120" s="12">
        <v>0.82290549209301134</v>
      </c>
      <c r="C120" s="12">
        <v>0.59756919426225896</v>
      </c>
      <c r="D120" s="12">
        <v>0.46970580126806999</v>
      </c>
      <c r="E120" s="12">
        <v>0.4335764814087722</v>
      </c>
      <c r="F120" s="12">
        <v>0.55341475170069954</v>
      </c>
      <c r="G120" s="12">
        <v>0.65506675239859125</v>
      </c>
    </row>
    <row r="121" spans="1:7" x14ac:dyDescent="0.55000000000000004">
      <c r="A121" s="3" t="s">
        <v>140</v>
      </c>
      <c r="B121" s="12">
        <v>0.82534202999219519</v>
      </c>
      <c r="C121" s="12">
        <v>0.59924942075576926</v>
      </c>
      <c r="D121" s="12">
        <v>0.47062304587943621</v>
      </c>
      <c r="E121" s="12">
        <v>0.43400541647288238</v>
      </c>
      <c r="F121" s="12">
        <v>0.55345631163198639</v>
      </c>
      <c r="G121" s="12">
        <v>0.65891783728345033</v>
      </c>
    </row>
    <row r="122" spans="1:7" x14ac:dyDescent="0.55000000000000004">
      <c r="A122" s="3" t="s">
        <v>141</v>
      </c>
      <c r="B122" s="12">
        <v>0.82842506227307877</v>
      </c>
      <c r="C122" s="12">
        <v>0.60078904892921348</v>
      </c>
      <c r="D122" s="12">
        <v>0.47264973872253868</v>
      </c>
      <c r="E122" s="12">
        <v>0.43578257502552242</v>
      </c>
      <c r="F122" s="12">
        <v>0.5538949333394767</v>
      </c>
      <c r="G122" s="12">
        <v>0.65895612489596633</v>
      </c>
    </row>
    <row r="123" spans="1:7" x14ac:dyDescent="0.55000000000000004">
      <c r="A123" s="3" t="s">
        <v>142</v>
      </c>
      <c r="B123" s="12">
        <v>0.82957661466170041</v>
      </c>
      <c r="C123" s="12">
        <v>0.60274762479117328</v>
      </c>
      <c r="D123" s="12">
        <v>0.47424595144000231</v>
      </c>
      <c r="E123" s="12">
        <v>0.43710229358485181</v>
      </c>
      <c r="F123" s="12">
        <v>0.55539689220730992</v>
      </c>
      <c r="G123" s="12">
        <v>0.66162757730514865</v>
      </c>
    </row>
    <row r="124" spans="1:7" x14ac:dyDescent="0.55000000000000004">
      <c r="A124" s="3" t="s">
        <v>143</v>
      </c>
      <c r="B124" s="12">
        <v>0.830490729970218</v>
      </c>
      <c r="C124" s="12">
        <v>0.60445930674052739</v>
      </c>
      <c r="D124" s="12">
        <v>0.47574967689746928</v>
      </c>
      <c r="E124" s="12">
        <v>0.43818619661341163</v>
      </c>
      <c r="F124" s="12">
        <v>0.5559209362461498</v>
      </c>
      <c r="G124" s="12">
        <v>0.66343346180500307</v>
      </c>
    </row>
    <row r="125" spans="1:7" x14ac:dyDescent="0.55000000000000004">
      <c r="A125" s="3" t="s">
        <v>144</v>
      </c>
      <c r="B125" s="12">
        <v>0.83235525825475598</v>
      </c>
      <c r="C125" s="12">
        <v>0.60602889840221219</v>
      </c>
      <c r="D125" s="12">
        <v>0.47748706996890361</v>
      </c>
      <c r="E125" s="12">
        <v>0.43848404481672543</v>
      </c>
      <c r="F125" s="12">
        <v>0.55776099717496341</v>
      </c>
      <c r="G125" s="12">
        <v>0.66494089982496996</v>
      </c>
    </row>
    <row r="126" spans="1:7" x14ac:dyDescent="0.55000000000000004">
      <c r="A126" s="3" t="s">
        <v>145</v>
      </c>
      <c r="B126" s="12">
        <v>0.83512378383847863</v>
      </c>
      <c r="C126" s="12">
        <v>0.60728577864302469</v>
      </c>
      <c r="D126" s="12">
        <v>0.47833757343527122</v>
      </c>
      <c r="E126" s="12">
        <v>0.43972328958370149</v>
      </c>
      <c r="F126" s="12">
        <v>0.55842641511731095</v>
      </c>
      <c r="G126" s="12">
        <v>0.66330862650855149</v>
      </c>
    </row>
    <row r="127" spans="1:7" x14ac:dyDescent="0.55000000000000004">
      <c r="A127" s="3" t="s">
        <v>146</v>
      </c>
      <c r="B127" s="12">
        <v>0.835245588149651</v>
      </c>
      <c r="C127" s="12">
        <v>0.60866707401048192</v>
      </c>
      <c r="D127" s="12">
        <v>0.47979471687735759</v>
      </c>
      <c r="E127" s="12">
        <v>0.44049238721582301</v>
      </c>
      <c r="F127" s="12">
        <v>0.55802079949933192</v>
      </c>
      <c r="G127" s="12">
        <v>0.66385263223618018</v>
      </c>
    </row>
    <row r="128" spans="1:7" x14ac:dyDescent="0.55000000000000004">
      <c r="A128" s="3" t="s">
        <v>147</v>
      </c>
      <c r="B128" s="12">
        <v>0.83718573064194868</v>
      </c>
      <c r="C128" s="12">
        <v>0.60965808381097175</v>
      </c>
      <c r="D128" s="12">
        <v>0.4808430642801878</v>
      </c>
      <c r="E128" s="12">
        <v>0.44097525620091649</v>
      </c>
      <c r="F128" s="12">
        <v>0.55757948636389698</v>
      </c>
      <c r="G128" s="12">
        <v>0.66199051420531119</v>
      </c>
    </row>
    <row r="129" spans="1:7" x14ac:dyDescent="0.55000000000000004">
      <c r="A129" s="3" t="s">
        <v>148</v>
      </c>
      <c r="B129" s="12">
        <v>0.83860354127539583</v>
      </c>
      <c r="C129" s="12">
        <v>0.61150280567055337</v>
      </c>
      <c r="D129" s="12">
        <v>0.48223514006787582</v>
      </c>
      <c r="E129" s="12">
        <v>0.44188476367549001</v>
      </c>
      <c r="F129" s="12">
        <v>0.55992191438767402</v>
      </c>
      <c r="G129" s="12">
        <v>0.66239943226638542</v>
      </c>
    </row>
    <row r="130" spans="1:7" x14ac:dyDescent="0.55000000000000004">
      <c r="A130" s="3" t="s">
        <v>149</v>
      </c>
      <c r="B130" s="12">
        <v>0.84051709684067799</v>
      </c>
      <c r="C130" s="12">
        <v>0.6124094213742991</v>
      </c>
      <c r="D130" s="12">
        <v>0.48341771186869509</v>
      </c>
      <c r="E130" s="12">
        <v>0.44265709207111859</v>
      </c>
      <c r="F130" s="12">
        <v>0.56015580091471284</v>
      </c>
      <c r="G130" s="12">
        <v>0.66109875402238238</v>
      </c>
    </row>
    <row r="131" spans="1:7" x14ac:dyDescent="0.55000000000000004">
      <c r="A131" s="3" t="s">
        <v>150</v>
      </c>
      <c r="B131" s="12">
        <v>0.84243861224706895</v>
      </c>
      <c r="C131" s="12">
        <v>0.61379244717542958</v>
      </c>
      <c r="D131" s="12">
        <v>0.48488768304628238</v>
      </c>
      <c r="E131" s="12">
        <v>0.44344996892876087</v>
      </c>
      <c r="F131" s="12">
        <v>0.56083879365347966</v>
      </c>
      <c r="G131" s="12">
        <v>0.66138221781707118</v>
      </c>
    </row>
    <row r="132" spans="1:7" x14ac:dyDescent="0.55000000000000004">
      <c r="A132" s="3" t="s">
        <v>151</v>
      </c>
      <c r="B132" s="12">
        <v>0.84447507384245701</v>
      </c>
      <c r="C132" s="12">
        <v>0.61521899324656582</v>
      </c>
      <c r="D132" s="12">
        <v>0.48592947054091512</v>
      </c>
      <c r="E132" s="12">
        <v>0.44437320764134652</v>
      </c>
      <c r="F132" s="12">
        <v>0.55973456963590207</v>
      </c>
      <c r="G132" s="12">
        <v>0.66217790004650157</v>
      </c>
    </row>
    <row r="133" spans="1:7" x14ac:dyDescent="0.55000000000000004">
      <c r="A133" s="3" t="s">
        <v>152</v>
      </c>
      <c r="B133" s="12">
        <v>0.84626013096821584</v>
      </c>
      <c r="C133" s="12">
        <v>0.61669401741760499</v>
      </c>
      <c r="D133" s="12">
        <v>0.48671000307233608</v>
      </c>
      <c r="E133" s="12">
        <v>0.44554369954871093</v>
      </c>
      <c r="F133" s="12">
        <v>0.55771037299662685</v>
      </c>
      <c r="G133" s="12">
        <v>0.66283710276167018</v>
      </c>
    </row>
    <row r="134" spans="1:7" x14ac:dyDescent="0.55000000000000004">
      <c r="A134" s="3" t="s">
        <v>153</v>
      </c>
      <c r="B134" s="12">
        <v>0.84845000273485827</v>
      </c>
      <c r="C134" s="12">
        <v>0.6181162068867152</v>
      </c>
      <c r="D134" s="12">
        <v>0.48772980222170931</v>
      </c>
      <c r="E134" s="12">
        <v>0.44640997130685939</v>
      </c>
      <c r="F134" s="12">
        <v>0.55833596084386861</v>
      </c>
      <c r="G134" s="12">
        <v>0.66399410227879307</v>
      </c>
    </row>
    <row r="135" spans="1:7" x14ac:dyDescent="0.55000000000000004">
      <c r="A135" s="3" t="s">
        <v>154</v>
      </c>
      <c r="B135" s="12">
        <v>0.84903492902298694</v>
      </c>
      <c r="C135" s="12">
        <v>0.61964564740799533</v>
      </c>
      <c r="D135" s="12">
        <v>0.48922831508537162</v>
      </c>
      <c r="E135" s="12">
        <v>0.44735546987418878</v>
      </c>
      <c r="F135" s="12">
        <v>0.55860476582292251</v>
      </c>
      <c r="G135" s="12">
        <v>0.66399483319081465</v>
      </c>
    </row>
    <row r="136" spans="1:7" x14ac:dyDescent="0.55000000000000004">
      <c r="A136" s="3" t="s">
        <v>155</v>
      </c>
      <c r="B136" s="12">
        <v>0.85127116145958026</v>
      </c>
      <c r="C136" s="12">
        <v>0.62122629961664844</v>
      </c>
      <c r="D136" s="12">
        <v>0.49049250510748837</v>
      </c>
      <c r="E136" s="12">
        <v>0.44847446623534359</v>
      </c>
      <c r="F136" s="12">
        <v>0.56093711167959781</v>
      </c>
      <c r="G136" s="12">
        <v>0.66777553693577563</v>
      </c>
    </row>
    <row r="137" spans="1:7" x14ac:dyDescent="0.55000000000000004">
      <c r="A137" s="3" t="s">
        <v>156</v>
      </c>
      <c r="B137" s="12">
        <v>0.85457800201565615</v>
      </c>
      <c r="C137" s="12">
        <v>0.62215982820561166</v>
      </c>
      <c r="D137" s="12">
        <v>0.49134065654811332</v>
      </c>
      <c r="E137" s="12">
        <v>0.44916519468848332</v>
      </c>
      <c r="F137" s="12">
        <v>0.56190619443511258</v>
      </c>
      <c r="G137" s="12">
        <v>0.6679995709210933</v>
      </c>
    </row>
    <row r="138" spans="1:7" x14ac:dyDescent="0.55000000000000004">
      <c r="A138" s="3" t="s">
        <v>157</v>
      </c>
      <c r="B138" s="12">
        <v>0.85692921712235282</v>
      </c>
      <c r="C138" s="12">
        <v>0.62366140329662545</v>
      </c>
      <c r="D138" s="12">
        <v>0.49284161205709748</v>
      </c>
      <c r="E138" s="12">
        <v>0.45081249271915558</v>
      </c>
      <c r="F138" s="12">
        <v>0.56294278652246765</v>
      </c>
      <c r="G138" s="12">
        <v>0.66897108946858186</v>
      </c>
    </row>
    <row r="139" spans="1:7" x14ac:dyDescent="0.55000000000000004">
      <c r="A139" s="3" t="s">
        <v>158</v>
      </c>
      <c r="B139" s="12">
        <v>0.85709954602097171</v>
      </c>
      <c r="C139" s="12">
        <v>0.62456446417711087</v>
      </c>
      <c r="D139" s="12">
        <v>0.49369410594835922</v>
      </c>
      <c r="E139" s="12">
        <v>0.45231154513765098</v>
      </c>
      <c r="F139" s="12">
        <v>0.56303934948972589</v>
      </c>
      <c r="G139" s="12">
        <v>0.67202788115682899</v>
      </c>
    </row>
    <row r="140" spans="1:7" x14ac:dyDescent="0.55000000000000004">
      <c r="A140" s="3" t="s">
        <v>159</v>
      </c>
      <c r="B140" s="12">
        <v>0.8582925562482121</v>
      </c>
      <c r="C140" s="12">
        <v>0.62585990417831838</v>
      </c>
      <c r="D140" s="12">
        <v>0.49408139338382828</v>
      </c>
      <c r="E140" s="12">
        <v>0.45377407527548369</v>
      </c>
      <c r="F140" s="12">
        <v>0.56343307320507796</v>
      </c>
      <c r="G140" s="12">
        <v>0.67148716066965253</v>
      </c>
    </row>
    <row r="141" spans="1:7" x14ac:dyDescent="0.55000000000000004">
      <c r="A141" s="3" t="s">
        <v>160</v>
      </c>
      <c r="B141" s="12">
        <v>0.86053940003023766</v>
      </c>
      <c r="C141" s="12">
        <v>0.6269049703711661</v>
      </c>
      <c r="D141" s="12">
        <v>0.49489645443517588</v>
      </c>
      <c r="E141" s="12">
        <v>0.45439716568514749</v>
      </c>
      <c r="F141" s="12">
        <v>0.56396542033167563</v>
      </c>
      <c r="G141" s="12">
        <v>0.66946769228950453</v>
      </c>
    </row>
    <row r="142" spans="1:7" x14ac:dyDescent="0.55000000000000004">
      <c r="A142" s="3" t="s">
        <v>161</v>
      </c>
      <c r="B142" s="12">
        <v>0.86212327860859439</v>
      </c>
      <c r="C142" s="12">
        <v>0.62859910612925274</v>
      </c>
      <c r="D142" s="12">
        <v>0.49599155745001983</v>
      </c>
      <c r="E142" s="12">
        <v>0.45550342855739689</v>
      </c>
      <c r="F142" s="12">
        <v>0.56572412440054309</v>
      </c>
      <c r="G142" s="12">
        <v>0.67039151953412224</v>
      </c>
    </row>
    <row r="143" spans="1:7" x14ac:dyDescent="0.55000000000000004">
      <c r="A143" s="3" t="s">
        <v>162</v>
      </c>
      <c r="B143" s="12">
        <v>0.86358229617412885</v>
      </c>
      <c r="C143" s="12">
        <v>0.62923842915923867</v>
      </c>
      <c r="D143" s="12">
        <v>0.49696357621556908</v>
      </c>
      <c r="E143" s="12">
        <v>0.45633209415133319</v>
      </c>
      <c r="F143" s="12">
        <v>0.56705515798201189</v>
      </c>
      <c r="G143" s="12">
        <v>0.67069713287731048</v>
      </c>
    </row>
    <row r="144" spans="1:7" x14ac:dyDescent="0.55000000000000004">
      <c r="A144" s="3" t="s">
        <v>163</v>
      </c>
      <c r="B144" s="12">
        <v>0.86563409759618182</v>
      </c>
      <c r="C144" s="12">
        <v>0.63075938290305444</v>
      </c>
      <c r="D144" s="12">
        <v>0.49860943957160481</v>
      </c>
      <c r="E144" s="12">
        <v>0.45722326079895459</v>
      </c>
      <c r="F144" s="12">
        <v>0.56603571200391689</v>
      </c>
      <c r="G144" s="12">
        <v>0.6702852129785869</v>
      </c>
    </row>
    <row r="145" spans="1:7" x14ac:dyDescent="0.55000000000000004">
      <c r="A145" s="3" t="s">
        <v>164</v>
      </c>
      <c r="B145" s="12">
        <v>0.86706703736213897</v>
      </c>
      <c r="C145" s="12">
        <v>0.6322023797315115</v>
      </c>
      <c r="D145" s="12">
        <v>0.49949592958784222</v>
      </c>
      <c r="E145" s="12">
        <v>0.45797296402198717</v>
      </c>
      <c r="F145" s="12">
        <v>0.56657409216112098</v>
      </c>
      <c r="G145" s="12">
        <v>0.67024152315269059</v>
      </c>
    </row>
    <row r="146" spans="1:7" x14ac:dyDescent="0.55000000000000004">
      <c r="A146" s="3" t="s">
        <v>165</v>
      </c>
      <c r="B146" s="12">
        <v>0.8681985177277145</v>
      </c>
      <c r="C146" s="12">
        <v>0.63386620332826948</v>
      </c>
      <c r="D146" s="12">
        <v>0.50075871353012125</v>
      </c>
      <c r="E146" s="12">
        <v>0.45933417290256617</v>
      </c>
      <c r="F146" s="12">
        <v>0.5682014916795568</v>
      </c>
      <c r="G146" s="12">
        <v>0.66936933983076308</v>
      </c>
    </row>
    <row r="147" spans="1:7" x14ac:dyDescent="0.55000000000000004">
      <c r="A147" s="3" t="s">
        <v>166</v>
      </c>
      <c r="B147" s="12">
        <v>0.86973422862607142</v>
      </c>
      <c r="C147" s="12">
        <v>0.63548755428078052</v>
      </c>
      <c r="D147" s="12">
        <v>0.50184940086996399</v>
      </c>
      <c r="E147" s="12">
        <v>0.46057616123670131</v>
      </c>
      <c r="F147" s="12">
        <v>0.56828154681167686</v>
      </c>
      <c r="G147" s="12">
        <v>0.6718898537412118</v>
      </c>
    </row>
    <row r="148" spans="1:7" x14ac:dyDescent="0.55000000000000004">
      <c r="A148" s="3" t="s">
        <v>167</v>
      </c>
      <c r="B148" s="12">
        <v>0.87128063341229811</v>
      </c>
      <c r="C148" s="12">
        <v>0.63643110674211933</v>
      </c>
      <c r="D148" s="12">
        <v>0.50329659011403538</v>
      </c>
      <c r="E148" s="12">
        <v>0.46153063122866289</v>
      </c>
      <c r="F148" s="12">
        <v>0.56956207063583852</v>
      </c>
      <c r="G148" s="12">
        <v>0.67345440072331286</v>
      </c>
    </row>
    <row r="149" spans="1:7" x14ac:dyDescent="0.55000000000000004">
      <c r="A149" s="3" t="s">
        <v>168</v>
      </c>
      <c r="B149" s="12">
        <v>0.87294318124803905</v>
      </c>
      <c r="C149" s="12">
        <v>0.63757530005421703</v>
      </c>
      <c r="D149" s="12">
        <v>0.50442144956918178</v>
      </c>
      <c r="E149" s="12">
        <v>0.46276730383262038</v>
      </c>
      <c r="F149" s="12">
        <v>0.57192301828074754</v>
      </c>
      <c r="G149" s="12">
        <v>0.67627163577194349</v>
      </c>
    </row>
    <row r="150" spans="1:7" x14ac:dyDescent="0.55000000000000004">
      <c r="A150" s="3" t="s">
        <v>169</v>
      </c>
      <c r="B150" s="12">
        <v>0.87369122394427501</v>
      </c>
      <c r="C150" s="12">
        <v>0.63880787366480785</v>
      </c>
      <c r="D150" s="12">
        <v>0.50531854692264166</v>
      </c>
      <c r="E150" s="12">
        <v>0.46415821366328108</v>
      </c>
      <c r="F150" s="12">
        <v>0.5713065870257017</v>
      </c>
      <c r="G150" s="12">
        <v>0.67608269573590052</v>
      </c>
    </row>
    <row r="151" spans="1:7" x14ac:dyDescent="0.55000000000000004">
      <c r="A151" s="3" t="s">
        <v>170</v>
      </c>
      <c r="B151" s="12">
        <v>0.87443451029966801</v>
      </c>
      <c r="C151" s="12">
        <v>0.64019171703124944</v>
      </c>
      <c r="D151" s="12">
        <v>0.50655707013147899</v>
      </c>
      <c r="E151" s="12">
        <v>0.46512786683991381</v>
      </c>
      <c r="F151" s="12">
        <v>0.57155101957943488</v>
      </c>
      <c r="G151" s="12">
        <v>0.67669286885605584</v>
      </c>
    </row>
    <row r="152" spans="1:7" x14ac:dyDescent="0.55000000000000004">
      <c r="A152" s="3" t="s">
        <v>171</v>
      </c>
      <c r="B152" s="12">
        <v>0.87545283659102791</v>
      </c>
      <c r="C152" s="12">
        <v>0.64172906448361144</v>
      </c>
      <c r="D152" s="12">
        <v>0.50748847089615656</v>
      </c>
      <c r="E152" s="12">
        <v>0.46552328984449892</v>
      </c>
      <c r="F152" s="12">
        <v>0.57216313003619879</v>
      </c>
      <c r="G152" s="12">
        <v>0.67863983644558146</v>
      </c>
    </row>
    <row r="153" spans="1:7" x14ac:dyDescent="0.55000000000000004">
      <c r="A153" s="3" t="s">
        <v>172</v>
      </c>
      <c r="B153" s="12">
        <v>0.8757884202577646</v>
      </c>
      <c r="C153" s="12">
        <v>0.64372588303608747</v>
      </c>
      <c r="D153" s="12">
        <v>0.50858531989858946</v>
      </c>
      <c r="E153" s="12">
        <v>0.46617566884406908</v>
      </c>
      <c r="F153" s="12">
        <v>0.57337355722329664</v>
      </c>
      <c r="G153" s="12">
        <v>0.67887248023741187</v>
      </c>
    </row>
    <row r="154" spans="1:7" x14ac:dyDescent="0.55000000000000004">
      <c r="A154" s="3" t="s">
        <v>173</v>
      </c>
      <c r="B154" s="12">
        <v>0.87641884230775291</v>
      </c>
      <c r="C154" s="12">
        <v>0.64530143117332561</v>
      </c>
      <c r="D154" s="12">
        <v>0.51006598467097575</v>
      </c>
      <c r="E154" s="12">
        <v>0.4672846559856304</v>
      </c>
      <c r="F154" s="12">
        <v>0.57590690911190734</v>
      </c>
      <c r="G154" s="12">
        <v>0.67878611718444271</v>
      </c>
    </row>
    <row r="155" spans="1:7" x14ac:dyDescent="0.55000000000000004">
      <c r="A155" s="3" t="s">
        <v>174</v>
      </c>
      <c r="B155" s="12">
        <v>0.87845307782326043</v>
      </c>
      <c r="C155" s="12">
        <v>0.64621283837917054</v>
      </c>
      <c r="D155" s="12">
        <v>0.51072076760586793</v>
      </c>
      <c r="E155" s="12">
        <v>0.46785522201617391</v>
      </c>
      <c r="F155" s="12">
        <v>0.5776869680131772</v>
      </c>
      <c r="G155" s="12">
        <v>0.67738200365131518</v>
      </c>
    </row>
    <row r="156" spans="1:7" x14ac:dyDescent="0.55000000000000004">
      <c r="A156" s="3" t="s">
        <v>175</v>
      </c>
      <c r="B156" s="12">
        <v>0.88072498665084531</v>
      </c>
      <c r="C156" s="12">
        <v>0.64707683519914505</v>
      </c>
      <c r="D156" s="12">
        <v>0.51132252632262098</v>
      </c>
      <c r="E156" s="12">
        <v>0.46897993708790298</v>
      </c>
      <c r="F156" s="12">
        <v>0.5780738778806781</v>
      </c>
      <c r="G156" s="12">
        <v>0.67850420325407801</v>
      </c>
    </row>
    <row r="157" spans="1:7" x14ac:dyDescent="0.55000000000000004">
      <c r="A157" s="3" t="s">
        <v>176</v>
      </c>
      <c r="B157" s="12">
        <v>0.88092882114031035</v>
      </c>
      <c r="C157" s="12">
        <v>0.64855745299627476</v>
      </c>
      <c r="D157" s="12">
        <v>0.51236932481666442</v>
      </c>
      <c r="E157" s="12">
        <v>0.4702159931783535</v>
      </c>
      <c r="F157" s="12">
        <v>0.57703346657879473</v>
      </c>
      <c r="G157" s="12">
        <v>0.67876819875043226</v>
      </c>
    </row>
    <row r="158" spans="1:7" x14ac:dyDescent="0.55000000000000004">
      <c r="A158" s="3" t="s">
        <v>177</v>
      </c>
      <c r="B158" s="12">
        <v>0.88192170297326822</v>
      </c>
      <c r="C158" s="12">
        <v>0.6498063689366157</v>
      </c>
      <c r="D158" s="12">
        <v>0.51364914118074201</v>
      </c>
      <c r="E158" s="12">
        <v>0.47155232643855621</v>
      </c>
      <c r="F158" s="12">
        <v>0.57919500192503059</v>
      </c>
      <c r="G158" s="12">
        <v>0.67802997803195919</v>
      </c>
    </row>
    <row r="159" spans="1:7" x14ac:dyDescent="0.55000000000000004">
      <c r="A159" s="3" t="s">
        <v>178</v>
      </c>
      <c r="B159" s="12">
        <v>0.88304870550402703</v>
      </c>
      <c r="C159" s="12">
        <v>0.65039656614062369</v>
      </c>
      <c r="D159" s="12">
        <v>0.51446352976206455</v>
      </c>
      <c r="E159" s="12">
        <v>0.47306613085838262</v>
      </c>
      <c r="F159" s="12">
        <v>0.58060993287751783</v>
      </c>
      <c r="G159" s="12">
        <v>0.6773111293343792</v>
      </c>
    </row>
    <row r="160" spans="1:7" x14ac:dyDescent="0.55000000000000004">
      <c r="A160" s="3" t="s">
        <v>179</v>
      </c>
      <c r="B160" s="12">
        <v>0.88431071382666693</v>
      </c>
      <c r="C160" s="12">
        <v>0.65115423498639535</v>
      </c>
      <c r="D160" s="12">
        <v>0.51557167924288483</v>
      </c>
      <c r="E160" s="12">
        <v>0.4737766968612579</v>
      </c>
      <c r="F160" s="12">
        <v>0.58111649791429643</v>
      </c>
      <c r="G160" s="12">
        <v>0.67833439137139284</v>
      </c>
    </row>
    <row r="161" spans="1:7" x14ac:dyDescent="0.55000000000000004">
      <c r="A161" s="3" t="s">
        <v>180</v>
      </c>
      <c r="B161" s="12">
        <v>0.88478649919262786</v>
      </c>
      <c r="C161" s="12">
        <v>0.652032018898697</v>
      </c>
      <c r="D161" s="12">
        <v>0.51652328202219533</v>
      </c>
      <c r="E161" s="12">
        <v>0.47462038889768038</v>
      </c>
      <c r="F161" s="12">
        <v>0.58160499321770232</v>
      </c>
      <c r="G161" s="12">
        <v>0.6797631877987278</v>
      </c>
    </row>
    <row r="162" spans="1:7" x14ac:dyDescent="0.55000000000000004">
      <c r="A162" s="3" t="s">
        <v>181</v>
      </c>
      <c r="B162" s="12">
        <v>0.88577363930109287</v>
      </c>
      <c r="C162" s="12">
        <v>0.65365931995897364</v>
      </c>
      <c r="D162" s="12">
        <v>0.51754829773927646</v>
      </c>
      <c r="E162" s="12">
        <v>0.47500132866235228</v>
      </c>
      <c r="F162" s="12">
        <v>0.58062398458216802</v>
      </c>
      <c r="G162" s="12">
        <v>0.67626244540061986</v>
      </c>
    </row>
    <row r="163" spans="1:7" x14ac:dyDescent="0.55000000000000004">
      <c r="A163" s="3" t="s">
        <v>182</v>
      </c>
      <c r="B163" s="12">
        <v>0.88652478930604139</v>
      </c>
      <c r="C163" s="12">
        <v>0.65469524390771483</v>
      </c>
      <c r="D163" s="12">
        <v>0.51863732530370688</v>
      </c>
      <c r="E163" s="12">
        <v>0.47584425137485842</v>
      </c>
      <c r="F163" s="12">
        <v>0.58098907572897784</v>
      </c>
      <c r="G163" s="12">
        <v>0.67876907219175775</v>
      </c>
    </row>
    <row r="164" spans="1:7" x14ac:dyDescent="0.55000000000000004">
      <c r="A164" s="3" t="s">
        <v>183</v>
      </c>
      <c r="B164" s="12">
        <v>0.88707776282782635</v>
      </c>
      <c r="C164" s="12">
        <v>0.65567294519592689</v>
      </c>
      <c r="D164" s="12">
        <v>0.52000827415792983</v>
      </c>
      <c r="E164" s="12">
        <v>0.47694202868313462</v>
      </c>
      <c r="F164" s="12">
        <v>0.58089890810537448</v>
      </c>
      <c r="G164" s="12">
        <v>0.67889165234875914</v>
      </c>
    </row>
    <row r="165" spans="1:7" x14ac:dyDescent="0.55000000000000004">
      <c r="A165" s="3" t="s">
        <v>184</v>
      </c>
      <c r="B165" s="12">
        <v>0.88813929942423797</v>
      </c>
      <c r="C165" s="12">
        <v>0.65647078401039738</v>
      </c>
      <c r="D165" s="12">
        <v>0.52124555367000436</v>
      </c>
      <c r="E165" s="12">
        <v>0.47787239762251521</v>
      </c>
      <c r="F165" s="12">
        <v>0.58183953838146096</v>
      </c>
      <c r="G165" s="12">
        <v>0.67890556020951209</v>
      </c>
    </row>
    <row r="166" spans="1:7" x14ac:dyDescent="0.55000000000000004">
      <c r="A166" s="3" t="s">
        <v>185</v>
      </c>
      <c r="B166" s="12">
        <v>0.88907233063230851</v>
      </c>
      <c r="C166" s="12">
        <v>0.65802625940921122</v>
      </c>
      <c r="D166" s="12">
        <v>0.52300271773580831</v>
      </c>
      <c r="E166" s="12">
        <v>0.47891333196100638</v>
      </c>
      <c r="F166" s="12">
        <v>0.58201480707126441</v>
      </c>
      <c r="G166" s="12">
        <v>0.67800538380742781</v>
      </c>
    </row>
    <row r="167" spans="1:7" x14ac:dyDescent="0.55000000000000004">
      <c r="A167" s="3" t="s">
        <v>186</v>
      </c>
      <c r="B167" s="12">
        <v>0.88956290399807547</v>
      </c>
      <c r="C167" s="12">
        <v>0.6589079831871093</v>
      </c>
      <c r="D167" s="12">
        <v>0.52411864736638614</v>
      </c>
      <c r="E167" s="12">
        <v>0.47915295433038979</v>
      </c>
      <c r="F167" s="12">
        <v>0.58259618500052857</v>
      </c>
      <c r="G167" s="12">
        <v>0.67741033326661937</v>
      </c>
    </row>
    <row r="168" spans="1:7" x14ac:dyDescent="0.55000000000000004">
      <c r="A168" s="3" t="s">
        <v>187</v>
      </c>
      <c r="B168" s="12">
        <v>0.8895413792701129</v>
      </c>
      <c r="C168" s="12">
        <v>0.66016611855763674</v>
      </c>
      <c r="D168" s="12">
        <v>0.52533830999169695</v>
      </c>
      <c r="E168" s="12">
        <v>0.47921758881490661</v>
      </c>
      <c r="F168" s="12">
        <v>0.58283880902521756</v>
      </c>
      <c r="G168" s="12">
        <v>0.67495815492904709</v>
      </c>
    </row>
    <row r="169" spans="1:7" x14ac:dyDescent="0.55000000000000004">
      <c r="A169" s="3" t="s">
        <v>188</v>
      </c>
      <c r="B169" s="12">
        <v>0.88976638397768248</v>
      </c>
      <c r="C169" s="12">
        <v>0.66079257194426333</v>
      </c>
      <c r="D169" s="12">
        <v>0.52613137740572946</v>
      </c>
      <c r="E169" s="12">
        <v>0.48012574030565391</v>
      </c>
      <c r="F169" s="12">
        <v>0.5825757722927255</v>
      </c>
      <c r="G169" s="12">
        <v>0.67502071044096223</v>
      </c>
    </row>
    <row r="170" spans="1:7" x14ac:dyDescent="0.55000000000000004">
      <c r="A170" s="3" t="s">
        <v>189</v>
      </c>
      <c r="B170" s="12">
        <v>0.89018173600922545</v>
      </c>
      <c r="C170" s="12">
        <v>0.66150123234407676</v>
      </c>
      <c r="D170" s="12">
        <v>0.52720687820125844</v>
      </c>
      <c r="E170" s="12">
        <v>0.48080836201174187</v>
      </c>
      <c r="F170" s="12">
        <v>0.5825208987538758</v>
      </c>
      <c r="G170" s="12">
        <v>0.67403545996643333</v>
      </c>
    </row>
    <row r="171" spans="1:7" x14ac:dyDescent="0.55000000000000004">
      <c r="A171" s="3" t="s">
        <v>190</v>
      </c>
      <c r="B171" s="12">
        <v>0.89118616148269769</v>
      </c>
      <c r="C171" s="12">
        <v>0.66244324300695701</v>
      </c>
      <c r="D171" s="12">
        <v>0.52783869071435097</v>
      </c>
      <c r="E171" s="12">
        <v>0.48148700015746848</v>
      </c>
      <c r="F171" s="12">
        <v>0.58317396290266388</v>
      </c>
      <c r="G171" s="12">
        <v>0.67256691342481034</v>
      </c>
    </row>
    <row r="172" spans="1:7" x14ac:dyDescent="0.55000000000000004">
      <c r="A172" s="3" t="s">
        <v>191</v>
      </c>
      <c r="B172" s="12">
        <v>0.89332127321255161</v>
      </c>
      <c r="C172" s="12">
        <v>0.66367195670749879</v>
      </c>
      <c r="D172" s="12">
        <v>0.52843211096776876</v>
      </c>
      <c r="E172" s="12">
        <v>0.48158046604191151</v>
      </c>
      <c r="F172" s="12">
        <v>0.58476575035198486</v>
      </c>
      <c r="G172" s="12">
        <v>0.67363659794380426</v>
      </c>
    </row>
    <row r="173" spans="1:7" x14ac:dyDescent="0.55000000000000004">
      <c r="A173" s="3" t="s">
        <v>192</v>
      </c>
      <c r="B173" s="12">
        <v>0.89421536705182403</v>
      </c>
      <c r="C173" s="12">
        <v>0.66470778842348932</v>
      </c>
      <c r="D173" s="12">
        <v>0.52869206272447988</v>
      </c>
      <c r="E173" s="12">
        <v>0.48225638059787018</v>
      </c>
      <c r="F173" s="12">
        <v>0.58551511160792946</v>
      </c>
      <c r="G173" s="12">
        <v>0.67532664198008208</v>
      </c>
    </row>
    <row r="174" spans="1:7" x14ac:dyDescent="0.55000000000000004">
      <c r="A174" s="3" t="s">
        <v>193</v>
      </c>
      <c r="B174" s="12">
        <v>0.89473657054904665</v>
      </c>
      <c r="C174" s="12">
        <v>0.66553866061526223</v>
      </c>
      <c r="D174" s="12">
        <v>0.52949318209788798</v>
      </c>
      <c r="E174" s="12">
        <v>0.48299464151361349</v>
      </c>
      <c r="F174" s="12">
        <v>0.58599941814928524</v>
      </c>
      <c r="G174" s="12">
        <v>0.67791140539140982</v>
      </c>
    </row>
    <row r="175" spans="1:7" x14ac:dyDescent="0.55000000000000004">
      <c r="A175" s="3" t="s">
        <v>194</v>
      </c>
      <c r="B175" s="12">
        <v>0.89547852093543012</v>
      </c>
      <c r="C175" s="12">
        <v>0.66666898863397062</v>
      </c>
      <c r="D175" s="12">
        <v>0.53035596755655634</v>
      </c>
      <c r="E175" s="12">
        <v>0.48326918421333609</v>
      </c>
      <c r="F175" s="12">
        <v>0.5858262243558825</v>
      </c>
      <c r="G175" s="12">
        <v>0.67826899751356395</v>
      </c>
    </row>
    <row r="176" spans="1:7" x14ac:dyDescent="0.55000000000000004">
      <c r="A176" s="3" t="s">
        <v>195</v>
      </c>
      <c r="B176" s="12">
        <v>0.89625735097703674</v>
      </c>
      <c r="C176" s="12">
        <v>0.66730415030195878</v>
      </c>
      <c r="D176" s="12">
        <v>0.53058110280119186</v>
      </c>
      <c r="E176" s="12">
        <v>0.48402283599924889</v>
      </c>
      <c r="F176" s="12">
        <v>0.5857441175862973</v>
      </c>
      <c r="G176" s="12">
        <v>0.67813478818449635</v>
      </c>
    </row>
    <row r="177" spans="1:7" x14ac:dyDescent="0.55000000000000004">
      <c r="A177" s="3" t="s">
        <v>196</v>
      </c>
      <c r="B177" s="12">
        <v>0.89707475174997553</v>
      </c>
      <c r="C177" s="12">
        <v>0.6678643516273931</v>
      </c>
      <c r="D177" s="12">
        <v>0.53128046358708569</v>
      </c>
      <c r="E177" s="12">
        <v>0.48404863887365329</v>
      </c>
      <c r="F177" s="12">
        <v>0.58676334787645301</v>
      </c>
      <c r="G177" s="12">
        <v>0.67800122457765566</v>
      </c>
    </row>
    <row r="178" spans="1:7" x14ac:dyDescent="0.55000000000000004">
      <c r="A178" s="3" t="s">
        <v>197</v>
      </c>
      <c r="B178" s="12">
        <v>0.89714999338573664</v>
      </c>
      <c r="C178" s="12">
        <v>0.66838533391952648</v>
      </c>
      <c r="D178" s="12">
        <v>0.53164016576955986</v>
      </c>
      <c r="E178" s="12">
        <v>0.48433745609998108</v>
      </c>
      <c r="F178" s="12">
        <v>0.58596612079565136</v>
      </c>
      <c r="G178" s="12">
        <v>0.67847890252632359</v>
      </c>
    </row>
    <row r="179" spans="1:7" x14ac:dyDescent="0.55000000000000004">
      <c r="A179" s="3" t="s">
        <v>198</v>
      </c>
      <c r="B179" s="12">
        <v>0.89771082605975483</v>
      </c>
      <c r="C179" s="12">
        <v>0.66829712351043269</v>
      </c>
      <c r="D179" s="12">
        <v>0.53211007027310342</v>
      </c>
      <c r="E179" s="12">
        <v>0.48474042024227287</v>
      </c>
      <c r="F179" s="12">
        <v>0.58566059775672585</v>
      </c>
      <c r="G179" s="12">
        <v>0.67765486635927374</v>
      </c>
    </row>
    <row r="180" spans="1:7" x14ac:dyDescent="0.55000000000000004">
      <c r="A180" s="3" t="s">
        <v>199</v>
      </c>
      <c r="B180" s="12">
        <v>0.89781130954878485</v>
      </c>
      <c r="C180" s="12">
        <v>0.66830178657785233</v>
      </c>
      <c r="D180" s="12">
        <v>0.53219161920538316</v>
      </c>
      <c r="E180" s="12">
        <v>0.48487185509300579</v>
      </c>
      <c r="F180" s="12">
        <v>0.58563613871107256</v>
      </c>
      <c r="G180" s="12">
        <v>0.67694485527343107</v>
      </c>
    </row>
    <row r="181" spans="1:7" x14ac:dyDescent="0.55000000000000004">
      <c r="A181" s="3" t="s">
        <v>200</v>
      </c>
      <c r="B181" s="12">
        <v>0.89782719191177662</v>
      </c>
      <c r="C181" s="12">
        <v>0.66828696081954442</v>
      </c>
      <c r="D181" s="12">
        <v>0.53217291283237189</v>
      </c>
      <c r="E181" s="12">
        <v>0.48487911204147321</v>
      </c>
      <c r="F181" s="12">
        <v>0.58544407963467304</v>
      </c>
      <c r="G181" s="12">
        <v>0.67684354655519208</v>
      </c>
    </row>
  </sheetData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B2272-9EA5-4342-90CC-ECDDE5881D8A}">
  <dimension ref="A2:K148"/>
  <sheetViews>
    <sheetView topLeftCell="F1" workbookViewId="0">
      <selection activeCell="A2" sqref="A2:G148"/>
    </sheetView>
  </sheetViews>
  <sheetFormatPr defaultRowHeight="14.4" x14ac:dyDescent="0.55000000000000004"/>
  <cols>
    <col min="1" max="1" width="13.15625" bestFit="1" customWidth="1"/>
    <col min="2" max="2" width="14.68359375" bestFit="1" customWidth="1"/>
    <col min="3" max="7" width="11.68359375" bestFit="1" customWidth="1"/>
    <col min="8" max="11" width="12" bestFit="1" customWidth="1"/>
  </cols>
  <sheetData>
    <row r="2" spans="1:11" x14ac:dyDescent="0.55000000000000004">
      <c r="A2" s="1" t="s">
        <v>19</v>
      </c>
      <c r="B2" t="s" vm="15">
        <v>21</v>
      </c>
    </row>
    <row r="3" spans="1:11" x14ac:dyDescent="0.55000000000000004">
      <c r="A3" s="1" t="s">
        <v>7</v>
      </c>
      <c r="B3" t="s" vm="13">
        <v>9</v>
      </c>
    </row>
    <row r="4" spans="1:11" x14ac:dyDescent="0.55000000000000004">
      <c r="A4" s="1" t="s">
        <v>6</v>
      </c>
      <c r="B4" t="s" vm="17">
        <v>22</v>
      </c>
      <c r="K4" t="s">
        <v>210</v>
      </c>
    </row>
    <row r="6" spans="1:11" x14ac:dyDescent="0.55000000000000004">
      <c r="A6" s="1" t="s">
        <v>207</v>
      </c>
      <c r="B6" s="1" t="s">
        <v>16</v>
      </c>
    </row>
    <row r="7" spans="1:11" x14ac:dyDescent="0.55000000000000004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1" x14ac:dyDescent="0.55000000000000004">
      <c r="A8" s="3" t="s">
        <v>61</v>
      </c>
      <c r="B8" s="12">
        <v>0.61576316801230291</v>
      </c>
      <c r="C8" s="12">
        <v>0.29447578991427859</v>
      </c>
      <c r="D8" s="12">
        <v>0.19914021558460271</v>
      </c>
      <c r="E8" s="12">
        <v>0.1913333146569246</v>
      </c>
      <c r="F8" s="12">
        <v>0.21355461109204271</v>
      </c>
      <c r="G8" s="12">
        <v>0.19836268800073181</v>
      </c>
    </row>
    <row r="9" spans="1:11" x14ac:dyDescent="0.55000000000000004">
      <c r="A9" s="3" t="s">
        <v>62</v>
      </c>
      <c r="B9" s="12">
        <v>0.53587406793703396</v>
      </c>
      <c r="C9" s="12">
        <v>0.29707105245758902</v>
      </c>
      <c r="D9" s="12">
        <v>0.21358834842006821</v>
      </c>
      <c r="E9" s="12">
        <v>0.19794309056934639</v>
      </c>
      <c r="F9" s="12">
        <v>0.25168936307276463</v>
      </c>
      <c r="G9" s="12">
        <v>0.23442863127359209</v>
      </c>
    </row>
    <row r="10" spans="1:11" x14ac:dyDescent="0.55000000000000004">
      <c r="A10" s="3" t="s">
        <v>63</v>
      </c>
      <c r="B10" s="12">
        <v>0.48679738562091501</v>
      </c>
      <c r="C10" s="12">
        <v>0.31031420808904148</v>
      </c>
      <c r="D10" s="12">
        <v>0.21879376837119249</v>
      </c>
      <c r="E10" s="12">
        <v>0.20550504309925549</v>
      </c>
      <c r="F10" s="12">
        <v>0.26223703869286602</v>
      </c>
      <c r="G10" s="12">
        <v>0.27185247903714749</v>
      </c>
    </row>
    <row r="11" spans="1:11" x14ac:dyDescent="0.55000000000000004">
      <c r="A11" s="3" t="s">
        <v>64</v>
      </c>
      <c r="B11" s="12">
        <v>0.50646897156978221</v>
      </c>
      <c r="C11" s="12">
        <v>0.30923167958434389</v>
      </c>
      <c r="D11" s="12">
        <v>0.22547172180284719</v>
      </c>
      <c r="E11" s="12">
        <v>0.20775799473054521</v>
      </c>
      <c r="F11" s="12">
        <v>0.27551952617220732</v>
      </c>
      <c r="G11" s="12">
        <v>0.2642125967222862</v>
      </c>
    </row>
    <row r="12" spans="1:11" x14ac:dyDescent="0.55000000000000004">
      <c r="A12" s="3" t="s">
        <v>65</v>
      </c>
      <c r="B12" s="12">
        <v>0.52033788174139062</v>
      </c>
      <c r="C12" s="12">
        <v>0.31144061138160201</v>
      </c>
      <c r="D12" s="12">
        <v>0.22681129534910441</v>
      </c>
      <c r="E12" s="12">
        <v>0.21264743444021211</v>
      </c>
      <c r="F12" s="12">
        <v>0.29112356978707621</v>
      </c>
      <c r="G12" s="12">
        <v>0.26448358400097571</v>
      </c>
    </row>
    <row r="13" spans="1:11" x14ac:dyDescent="0.55000000000000004">
      <c r="A13" s="3" t="s">
        <v>66</v>
      </c>
      <c r="B13" s="12">
        <v>0.52488985717743897</v>
      </c>
      <c r="C13" s="12">
        <v>0.32177584530048592</v>
      </c>
      <c r="D13" s="12">
        <v>0.2333842002354414</v>
      </c>
      <c r="E13" s="12">
        <v>0.21886233609212541</v>
      </c>
      <c r="F13" s="12">
        <v>0.31253941118092549</v>
      </c>
      <c r="G13" s="12">
        <v>0.27381516206552631</v>
      </c>
    </row>
    <row r="14" spans="1:11" x14ac:dyDescent="0.55000000000000004">
      <c r="A14" s="3" t="s">
        <v>67</v>
      </c>
      <c r="B14" s="12">
        <v>0.5121120135641426</v>
      </c>
      <c r="C14" s="12">
        <v>0.32509800437554232</v>
      </c>
      <c r="D14" s="12">
        <v>0.24270565562487481</v>
      </c>
      <c r="E14" s="12">
        <v>0.2237246810169953</v>
      </c>
      <c r="F14" s="12">
        <v>0.33005775648431018</v>
      </c>
      <c r="G14" s="12">
        <v>0.29942424705323728</v>
      </c>
    </row>
    <row r="15" spans="1:11" x14ac:dyDescent="0.55000000000000004">
      <c r="A15" s="3" t="s">
        <v>68</v>
      </c>
      <c r="B15" s="12">
        <v>0.52013835038095591</v>
      </c>
      <c r="C15" s="12">
        <v>0.33338703173329959</v>
      </c>
      <c r="D15" s="12">
        <v>0.2527121650610894</v>
      </c>
      <c r="E15" s="12">
        <v>0.23204494124763131</v>
      </c>
      <c r="F15" s="12">
        <v>0.32059767873704481</v>
      </c>
      <c r="G15" s="12">
        <v>0.2935122700498633</v>
      </c>
    </row>
    <row r="16" spans="1:11" x14ac:dyDescent="0.55000000000000004">
      <c r="A16" s="3" t="s">
        <v>69</v>
      </c>
      <c r="B16" s="12">
        <v>0.54714261773085304</v>
      </c>
      <c r="C16" s="12">
        <v>0.34336523756921927</v>
      </c>
      <c r="D16" s="12">
        <v>0.26175398309455189</v>
      </c>
      <c r="E16" s="12">
        <v>0.23802287322451501</v>
      </c>
      <c r="F16" s="12">
        <v>0.32709727637059688</v>
      </c>
      <c r="G16" s="12">
        <v>0.31048865594232189</v>
      </c>
    </row>
    <row r="17" spans="1:7" x14ac:dyDescent="0.55000000000000004">
      <c r="A17" s="3" t="s">
        <v>70</v>
      </c>
      <c r="B17" s="12">
        <v>0.55517737493320185</v>
      </c>
      <c r="C17" s="12">
        <v>0.35012578277499212</v>
      </c>
      <c r="D17" s="12">
        <v>0.27025082130293598</v>
      </c>
      <c r="E17" s="12">
        <v>0.2488432764227532</v>
      </c>
      <c r="F17" s="12">
        <v>0.33353400197052052</v>
      </c>
      <c r="G17" s="12">
        <v>0.31374365152115752</v>
      </c>
    </row>
    <row r="18" spans="1:7" x14ac:dyDescent="0.55000000000000004">
      <c r="A18" s="3" t="s">
        <v>71</v>
      </c>
      <c r="B18" s="12">
        <v>0.5626128678831841</v>
      </c>
      <c r="C18" s="12">
        <v>0.35853338178472172</v>
      </c>
      <c r="D18" s="12">
        <v>0.28005171180810468</v>
      </c>
      <c r="E18" s="12">
        <v>0.26057766354869832</v>
      </c>
      <c r="F18" s="12">
        <v>0.33733950585756001</v>
      </c>
      <c r="G18" s="12">
        <v>0.32838323115121149</v>
      </c>
    </row>
    <row r="19" spans="1:7" x14ac:dyDescent="0.55000000000000004">
      <c r="A19" s="3" t="s">
        <v>72</v>
      </c>
      <c r="B19" s="12">
        <v>0.58186050675978152</v>
      </c>
      <c r="C19" s="12">
        <v>0.37039054656577658</v>
      </c>
      <c r="D19" s="12">
        <v>0.29092996303056617</v>
      </c>
      <c r="E19" s="12">
        <v>0.26473699606269968</v>
      </c>
      <c r="F19" s="12">
        <v>0.34235166052370669</v>
      </c>
      <c r="G19" s="12">
        <v>0.33523294272123683</v>
      </c>
    </row>
    <row r="20" spans="1:7" x14ac:dyDescent="0.55000000000000004">
      <c r="A20" s="3" t="s">
        <v>73</v>
      </c>
      <c r="B20" s="12">
        <v>0.57866249161261463</v>
      </c>
      <c r="C20" s="12">
        <v>0.3757153496729973</v>
      </c>
      <c r="D20" s="12">
        <v>0.29973972549652811</v>
      </c>
      <c r="E20" s="12">
        <v>0.2713913190442433</v>
      </c>
      <c r="F20" s="12">
        <v>0.34522257232277848</v>
      </c>
      <c r="G20" s="12">
        <v>0.33841403464691783</v>
      </c>
    </row>
    <row r="21" spans="1:7" x14ac:dyDescent="0.55000000000000004">
      <c r="A21" s="3" t="s">
        <v>74</v>
      </c>
      <c r="B21" s="12">
        <v>0.58304704480123404</v>
      </c>
      <c r="C21" s="12">
        <v>0.38352094227657302</v>
      </c>
      <c r="D21" s="12">
        <v>0.30563898367924852</v>
      </c>
      <c r="E21" s="12">
        <v>0.27799181929255451</v>
      </c>
      <c r="F21" s="12">
        <v>0.35658785926687292</v>
      </c>
      <c r="G21" s="12">
        <v>0.3390532611568064</v>
      </c>
    </row>
    <row r="22" spans="1:7" x14ac:dyDescent="0.55000000000000004">
      <c r="A22" s="3" t="s">
        <v>75</v>
      </c>
      <c r="B22" s="12">
        <v>0.59405131874110351</v>
      </c>
      <c r="C22" s="12">
        <v>0.39587903296424948</v>
      </c>
      <c r="D22" s="12">
        <v>0.31013385521074999</v>
      </c>
      <c r="E22" s="12">
        <v>0.28335972656498848</v>
      </c>
      <c r="F22" s="12">
        <v>0.35926114261838438</v>
      </c>
      <c r="G22" s="12">
        <v>0.34294553764510077</v>
      </c>
    </row>
    <row r="23" spans="1:7" x14ac:dyDescent="0.55000000000000004">
      <c r="A23" s="3" t="s">
        <v>76</v>
      </c>
      <c r="B23" s="12">
        <v>0.59994840041279673</v>
      </c>
      <c r="C23" s="12">
        <v>0.39932784408624028</v>
      </c>
      <c r="D23" s="12">
        <v>0.31542142212809943</v>
      </c>
      <c r="E23" s="12">
        <v>0.28955260680856759</v>
      </c>
      <c r="F23" s="12">
        <v>0.36406143815279979</v>
      </c>
      <c r="G23" s="12">
        <v>0.34691862264180268</v>
      </c>
    </row>
    <row r="24" spans="1:7" x14ac:dyDescent="0.55000000000000004">
      <c r="A24" s="3" t="s">
        <v>77</v>
      </c>
      <c r="B24" s="12">
        <v>0.60392156862745106</v>
      </c>
      <c r="C24" s="12">
        <v>0.40889911476726881</v>
      </c>
      <c r="D24" s="12">
        <v>0.32214308927175073</v>
      </c>
      <c r="E24" s="12">
        <v>0.29430443848360738</v>
      </c>
      <c r="F24" s="12">
        <v>0.36407093115649342</v>
      </c>
      <c r="G24" s="12">
        <v>0.3530059040689556</v>
      </c>
    </row>
    <row r="25" spans="1:7" x14ac:dyDescent="0.55000000000000004">
      <c r="A25" s="3" t="s">
        <v>78</v>
      </c>
      <c r="B25" s="12">
        <v>0.61350762527233116</v>
      </c>
      <c r="C25" s="12">
        <v>0.41453355695520039</v>
      </c>
      <c r="D25" s="12">
        <v>0.32435216539238187</v>
      </c>
      <c r="E25" s="12">
        <v>0.30012149980413538</v>
      </c>
      <c r="F25" s="12">
        <v>0.36105279522447759</v>
      </c>
      <c r="G25" s="12">
        <v>0.35727594571910948</v>
      </c>
    </row>
    <row r="26" spans="1:7" x14ac:dyDescent="0.55000000000000004">
      <c r="A26" s="3" t="s">
        <v>79</v>
      </c>
      <c r="B26" s="12">
        <v>0.62031852322217729</v>
      </c>
      <c r="C26" s="12">
        <v>0.42279275191415172</v>
      </c>
      <c r="D26" s="12">
        <v>0.32961139131244588</v>
      </c>
      <c r="E26" s="12">
        <v>0.30402168736729901</v>
      </c>
      <c r="F26" s="12">
        <v>0.36225290470830052</v>
      </c>
      <c r="G26" s="12">
        <v>0.36892747978261098</v>
      </c>
    </row>
    <row r="27" spans="1:7" x14ac:dyDescent="0.55000000000000004">
      <c r="A27" s="3" t="s">
        <v>80</v>
      </c>
      <c r="B27" s="12">
        <v>0.61853104421158978</v>
      </c>
      <c r="C27" s="12">
        <v>0.42638153042045551</v>
      </c>
      <c r="D27" s="12">
        <v>0.33303049362452758</v>
      </c>
      <c r="E27" s="12">
        <v>0.30863144128094222</v>
      </c>
      <c r="F27" s="12">
        <v>0.36755028436972781</v>
      </c>
      <c r="G27" s="12">
        <v>0.36770564942357881</v>
      </c>
    </row>
    <row r="28" spans="1:7" x14ac:dyDescent="0.55000000000000004">
      <c r="A28" s="3" t="s">
        <v>81</v>
      </c>
      <c r="B28" s="12">
        <v>0.61714877370089949</v>
      </c>
      <c r="C28" s="12">
        <v>0.43307483799865498</v>
      </c>
      <c r="D28" s="12">
        <v>0.33821204451189663</v>
      </c>
      <c r="E28" s="12">
        <v>0.31111696807143219</v>
      </c>
      <c r="F28" s="12">
        <v>0.36993387423546092</v>
      </c>
      <c r="G28" s="12">
        <v>0.36151255508466701</v>
      </c>
    </row>
    <row r="29" spans="1:7" x14ac:dyDescent="0.55000000000000004">
      <c r="A29" s="3" t="s">
        <v>82</v>
      </c>
      <c r="B29" s="12">
        <v>0.62327802916038211</v>
      </c>
      <c r="C29" s="12">
        <v>0.43563009424161969</v>
      </c>
      <c r="D29" s="12">
        <v>0.34248874315356281</v>
      </c>
      <c r="E29" s="12">
        <v>0.31699304882301532</v>
      </c>
      <c r="F29" s="12">
        <v>0.3681662342346898</v>
      </c>
      <c r="G29" s="12">
        <v>0.35791883695683929</v>
      </c>
    </row>
    <row r="30" spans="1:7" x14ac:dyDescent="0.55000000000000004">
      <c r="A30" s="3" t="s">
        <v>83</v>
      </c>
      <c r="B30" s="12">
        <v>0.63936539858108488</v>
      </c>
      <c r="C30" s="12">
        <v>0.44009235237158689</v>
      </c>
      <c r="D30" s="12">
        <v>0.34250332816387052</v>
      </c>
      <c r="E30" s="12">
        <v>0.32364581211624199</v>
      </c>
      <c r="F30" s="12">
        <v>0.37263524645245388</v>
      </c>
      <c r="G30" s="12">
        <v>0.36926218739376743</v>
      </c>
    </row>
    <row r="31" spans="1:7" x14ac:dyDescent="0.55000000000000004">
      <c r="A31" s="3" t="s">
        <v>84</v>
      </c>
      <c r="B31" s="12">
        <v>0.6516922172699221</v>
      </c>
      <c r="C31" s="12">
        <v>0.44656415765072738</v>
      </c>
      <c r="D31" s="12">
        <v>0.34855787411778749</v>
      </c>
      <c r="E31" s="12">
        <v>0.32794527069148532</v>
      </c>
      <c r="F31" s="12">
        <v>0.37415112306247</v>
      </c>
      <c r="G31" s="12">
        <v>0.37369844787998258</v>
      </c>
    </row>
    <row r="32" spans="1:7" x14ac:dyDescent="0.55000000000000004">
      <c r="A32" s="3" t="s">
        <v>85</v>
      </c>
      <c r="B32" s="12">
        <v>0.65521618903971857</v>
      </c>
      <c r="C32" s="12">
        <v>0.44959168995212639</v>
      </c>
      <c r="D32" s="12">
        <v>0.35069953256999031</v>
      </c>
      <c r="E32" s="12">
        <v>0.33130422462902892</v>
      </c>
      <c r="F32" s="12">
        <v>0.3790957680389419</v>
      </c>
      <c r="G32" s="12">
        <v>0.37466112048833877</v>
      </c>
    </row>
    <row r="33" spans="1:7" x14ac:dyDescent="0.55000000000000004">
      <c r="A33" s="3" t="s">
        <v>86</v>
      </c>
      <c r="B33" s="12">
        <v>0.66226467795095256</v>
      </c>
      <c r="C33" s="12">
        <v>0.45348277658993952</v>
      </c>
      <c r="D33" s="12">
        <v>0.35573369811588101</v>
      </c>
      <c r="E33" s="12">
        <v>0.33710799885577691</v>
      </c>
      <c r="F33" s="12">
        <v>0.38000824613511291</v>
      </c>
      <c r="G33" s="12">
        <v>0.37688910720139052</v>
      </c>
    </row>
    <row r="34" spans="1:7" x14ac:dyDescent="0.55000000000000004">
      <c r="A34" s="3" t="s">
        <v>87</v>
      </c>
      <c r="B34" s="12">
        <v>0.66291491420334503</v>
      </c>
      <c r="C34" s="12">
        <v>0.4584204593590851</v>
      </c>
      <c r="D34" s="12">
        <v>0.35938439452132909</v>
      </c>
      <c r="E34" s="12">
        <v>0.33644978794702679</v>
      </c>
      <c r="F34" s="12">
        <v>0.38144631450146982</v>
      </c>
      <c r="G34" s="12">
        <v>0.38803353267534457</v>
      </c>
    </row>
    <row r="35" spans="1:7" x14ac:dyDescent="0.55000000000000004">
      <c r="A35" s="3" t="s">
        <v>88</v>
      </c>
      <c r="B35" s="12">
        <v>0.66845828527489437</v>
      </c>
      <c r="C35" s="12">
        <v>0.46412183420160141</v>
      </c>
      <c r="D35" s="12">
        <v>0.36278576557218972</v>
      </c>
      <c r="E35" s="12">
        <v>0.3379104027173338</v>
      </c>
      <c r="F35" s="12">
        <v>0.38193860846292033</v>
      </c>
      <c r="G35" s="12">
        <v>0.38799324716043271</v>
      </c>
    </row>
    <row r="36" spans="1:7" x14ac:dyDescent="0.55000000000000004">
      <c r="A36" s="3" t="s">
        <v>89</v>
      </c>
      <c r="B36" s="12">
        <v>0.6718898025159884</v>
      </c>
      <c r="C36" s="12">
        <v>0.46790245581521878</v>
      </c>
      <c r="D36" s="12">
        <v>0.36546652618317221</v>
      </c>
      <c r="E36" s="12">
        <v>0.33813805454324009</v>
      </c>
      <c r="F36" s="12">
        <v>0.38058852717070962</v>
      </c>
      <c r="G36" s="12">
        <v>0.3843590945026838</v>
      </c>
    </row>
    <row r="37" spans="1:7" x14ac:dyDescent="0.55000000000000004">
      <c r="A37" s="3" t="s">
        <v>90</v>
      </c>
      <c r="B37" s="12">
        <v>0.67723976608187142</v>
      </c>
      <c r="C37" s="12">
        <v>0.47418114693193392</v>
      </c>
      <c r="D37" s="12">
        <v>0.36927656878390241</v>
      </c>
      <c r="E37" s="12">
        <v>0.34074633583052383</v>
      </c>
      <c r="F37" s="12">
        <v>0.38995629777301638</v>
      </c>
      <c r="G37" s="12">
        <v>0.39045038924959768</v>
      </c>
    </row>
    <row r="38" spans="1:7" x14ac:dyDescent="0.55000000000000004">
      <c r="A38" s="3" t="s">
        <v>91</v>
      </c>
      <c r="B38" s="12">
        <v>0.67550355291980557</v>
      </c>
      <c r="C38" s="12">
        <v>0.47444999655934739</v>
      </c>
      <c r="D38" s="12">
        <v>0.37002183457016341</v>
      </c>
      <c r="E38" s="12">
        <v>0.34368810643991182</v>
      </c>
      <c r="F38" s="12">
        <v>0.3905496012634368</v>
      </c>
      <c r="G38" s="12">
        <v>0.38650350603676159</v>
      </c>
    </row>
    <row r="39" spans="1:7" x14ac:dyDescent="0.55000000000000004">
      <c r="A39" s="3" t="s">
        <v>92</v>
      </c>
      <c r="B39" s="12">
        <v>0.67849460968394437</v>
      </c>
      <c r="C39" s="12">
        <v>0.47950873211748768</v>
      </c>
      <c r="D39" s="12">
        <v>0.37535894526982089</v>
      </c>
      <c r="E39" s="12">
        <v>0.34572136072765952</v>
      </c>
      <c r="F39" s="12">
        <v>0.39254414498323842</v>
      </c>
      <c r="G39" s="12">
        <v>0.38828079299800389</v>
      </c>
    </row>
    <row r="40" spans="1:7" x14ac:dyDescent="0.55000000000000004">
      <c r="A40" s="3" t="s">
        <v>93</v>
      </c>
      <c r="B40" s="12">
        <v>0.67472794851787532</v>
      </c>
      <c r="C40" s="12">
        <v>0.4820837890849517</v>
      </c>
      <c r="D40" s="12">
        <v>0.37890281214229687</v>
      </c>
      <c r="E40" s="12">
        <v>0.3501619497563343</v>
      </c>
      <c r="F40" s="12">
        <v>0.39049658691332367</v>
      </c>
      <c r="G40" s="12">
        <v>0.3905403478678105</v>
      </c>
    </row>
    <row r="41" spans="1:7" x14ac:dyDescent="0.55000000000000004">
      <c r="A41" s="3" t="s">
        <v>94</v>
      </c>
      <c r="B41" s="12">
        <v>0.67664379084967319</v>
      </c>
      <c r="C41" s="12">
        <v>0.48402898321905091</v>
      </c>
      <c r="D41" s="12">
        <v>0.37987492225338171</v>
      </c>
      <c r="E41" s="12">
        <v>0.35212595080308412</v>
      </c>
      <c r="F41" s="12">
        <v>0.39084956070532018</v>
      </c>
      <c r="G41" s="12">
        <v>0.3980190457058162</v>
      </c>
    </row>
    <row r="42" spans="1:7" x14ac:dyDescent="0.55000000000000004">
      <c r="A42" s="3" t="s">
        <v>95</v>
      </c>
      <c r="B42" s="12">
        <v>0.68270460141857514</v>
      </c>
      <c r="C42" s="12">
        <v>0.48469713727769692</v>
      </c>
      <c r="D42" s="12">
        <v>0.38098297793716041</v>
      </c>
      <c r="E42" s="12">
        <v>0.35366345994422888</v>
      </c>
      <c r="F42" s="12">
        <v>0.39294875459653511</v>
      </c>
      <c r="G42" s="12">
        <v>0.40395295266532011</v>
      </c>
    </row>
    <row r="43" spans="1:7" x14ac:dyDescent="0.55000000000000004">
      <c r="A43" s="3" t="s">
        <v>96</v>
      </c>
      <c r="B43" s="12">
        <v>0.68072836816482429</v>
      </c>
      <c r="C43" s="12">
        <v>0.48571316612076659</v>
      </c>
      <c r="D43" s="12">
        <v>0.38352904102537949</v>
      </c>
      <c r="E43" s="12">
        <v>0.35464383500351843</v>
      </c>
      <c r="F43" s="12">
        <v>0.39266637488337641</v>
      </c>
      <c r="G43" s="12">
        <v>0.40667428020832552</v>
      </c>
    </row>
    <row r="44" spans="1:7" x14ac:dyDescent="0.55000000000000004">
      <c r="A44" s="3" t="s">
        <v>97</v>
      </c>
      <c r="B44" s="12">
        <v>0.67831770389315149</v>
      </c>
      <c r="C44" s="12">
        <v>0.48661321554900983</v>
      </c>
      <c r="D44" s="12">
        <v>0.38772263001528201</v>
      </c>
      <c r="E44" s="12">
        <v>0.35722585540039969</v>
      </c>
      <c r="F44" s="12">
        <v>0.39624254200067133</v>
      </c>
      <c r="G44" s="12">
        <v>0.4082965328015063</v>
      </c>
    </row>
    <row r="45" spans="1:7" x14ac:dyDescent="0.55000000000000004">
      <c r="A45" s="3" t="s">
        <v>98</v>
      </c>
      <c r="B45" s="12">
        <v>0.67774540719645304</v>
      </c>
      <c r="C45" s="12">
        <v>0.4922677565754755</v>
      </c>
      <c r="D45" s="12">
        <v>0.38922427571244073</v>
      </c>
      <c r="E45" s="12">
        <v>0.35954367488822969</v>
      </c>
      <c r="F45" s="12">
        <v>0.39366371441494652</v>
      </c>
      <c r="G45" s="12">
        <v>0.41146987709170629</v>
      </c>
    </row>
    <row r="46" spans="1:7" x14ac:dyDescent="0.55000000000000004">
      <c r="A46" s="3" t="s">
        <v>99</v>
      </c>
      <c r="B46" s="12">
        <v>0.682779662463462</v>
      </c>
      <c r="C46" s="12">
        <v>0.49398551195537038</v>
      </c>
      <c r="D46" s="12">
        <v>0.39184209991455038</v>
      </c>
      <c r="E46" s="12">
        <v>0.36164106234124221</v>
      </c>
      <c r="F46" s="12">
        <v>0.39898558240854581</v>
      </c>
      <c r="G46" s="12">
        <v>0.41269443817805013</v>
      </c>
    </row>
    <row r="47" spans="1:7" x14ac:dyDescent="0.55000000000000004">
      <c r="A47" s="3" t="s">
        <v>100</v>
      </c>
      <c r="B47" s="12">
        <v>0.68549773353014454</v>
      </c>
      <c r="C47" s="12">
        <v>0.49561477568595841</v>
      </c>
      <c r="D47" s="12">
        <v>0.39330997715426669</v>
      </c>
      <c r="E47" s="12">
        <v>0.36425597976867141</v>
      </c>
      <c r="F47" s="12">
        <v>0.40240883176242581</v>
      </c>
      <c r="G47" s="12">
        <v>0.41922397955542179</v>
      </c>
    </row>
    <row r="48" spans="1:7" x14ac:dyDescent="0.55000000000000004">
      <c r="A48" s="3" t="s">
        <v>101</v>
      </c>
      <c r="B48" s="12">
        <v>0.6889601403104918</v>
      </c>
      <c r="C48" s="12">
        <v>0.50062999995939605</v>
      </c>
      <c r="D48" s="12">
        <v>0.39594356439926531</v>
      </c>
      <c r="E48" s="12">
        <v>0.3660612304059308</v>
      </c>
      <c r="F48" s="12">
        <v>0.40271544695718969</v>
      </c>
      <c r="G48" s="12">
        <v>0.42501042595712352</v>
      </c>
    </row>
    <row r="49" spans="1:7" x14ac:dyDescent="0.55000000000000004">
      <c r="A49" s="3" t="s">
        <v>102</v>
      </c>
      <c r="B49" s="12">
        <v>0.69185122490243101</v>
      </c>
      <c r="C49" s="12">
        <v>0.50266763840204642</v>
      </c>
      <c r="D49" s="12">
        <v>0.39865050383909217</v>
      </c>
      <c r="E49" s="12">
        <v>0.36884944499700367</v>
      </c>
      <c r="F49" s="12">
        <v>0.40321973443964038</v>
      </c>
      <c r="G49" s="12">
        <v>0.42920187587114872</v>
      </c>
    </row>
    <row r="50" spans="1:7" x14ac:dyDescent="0.55000000000000004">
      <c r="A50" s="3" t="s">
        <v>103</v>
      </c>
      <c r="B50" s="12">
        <v>0.69570142078661856</v>
      </c>
      <c r="C50" s="12">
        <v>0.50619433050597828</v>
      </c>
      <c r="D50" s="12">
        <v>0.4015100709432905</v>
      </c>
      <c r="E50" s="12">
        <v>0.37189583953326061</v>
      </c>
      <c r="F50" s="12">
        <v>0.40392465878619221</v>
      </c>
      <c r="G50" s="12">
        <v>0.42619166438185402</v>
      </c>
    </row>
    <row r="51" spans="1:7" x14ac:dyDescent="0.55000000000000004">
      <c r="A51" s="3" t="s">
        <v>104</v>
      </c>
      <c r="B51" s="12">
        <v>0.70278488206876955</v>
      </c>
      <c r="C51" s="12">
        <v>0.5072623164859128</v>
      </c>
      <c r="D51" s="12">
        <v>0.40392157302308129</v>
      </c>
      <c r="E51" s="12">
        <v>0.37321108949213211</v>
      </c>
      <c r="F51" s="12">
        <v>0.40715309021741031</v>
      </c>
      <c r="G51" s="12">
        <v>0.42534359326255111</v>
      </c>
    </row>
    <row r="52" spans="1:7" x14ac:dyDescent="0.55000000000000004">
      <c r="A52" s="3" t="s">
        <v>105</v>
      </c>
      <c r="B52" s="12">
        <v>0.70345624958538278</v>
      </c>
      <c r="C52" s="12">
        <v>0.51091554535954797</v>
      </c>
      <c r="D52" s="12">
        <v>0.40663022399260029</v>
      </c>
      <c r="E52" s="12">
        <v>0.37681763362603188</v>
      </c>
      <c r="F52" s="12">
        <v>0.40983323262424098</v>
      </c>
      <c r="G52" s="12">
        <v>0.43197302921278963</v>
      </c>
    </row>
    <row r="53" spans="1:7" x14ac:dyDescent="0.55000000000000004">
      <c r="A53" s="3" t="s">
        <v>106</v>
      </c>
      <c r="B53" s="12">
        <v>0.71066384966084728</v>
      </c>
      <c r="C53" s="12">
        <v>0.51579901749607693</v>
      </c>
      <c r="D53" s="12">
        <v>0.40957239439934762</v>
      </c>
      <c r="E53" s="12">
        <v>0.3800725623354842</v>
      </c>
      <c r="F53" s="12">
        <v>0.41281837975489799</v>
      </c>
      <c r="G53" s="12">
        <v>0.43084440977498839</v>
      </c>
    </row>
    <row r="54" spans="1:7" x14ac:dyDescent="0.55000000000000004">
      <c r="A54" s="3" t="s">
        <v>107</v>
      </c>
      <c r="B54" s="12">
        <v>0.71608904324337364</v>
      </c>
      <c r="C54" s="12">
        <v>0.51928968633152761</v>
      </c>
      <c r="D54" s="12">
        <v>0.41148918184568628</v>
      </c>
      <c r="E54" s="12">
        <v>0.38138843590918059</v>
      </c>
      <c r="F54" s="12">
        <v>0.41163267837873557</v>
      </c>
      <c r="G54" s="12">
        <v>0.43133181617425309</v>
      </c>
    </row>
    <row r="55" spans="1:7" x14ac:dyDescent="0.55000000000000004">
      <c r="A55" s="3" t="s">
        <v>108</v>
      </c>
      <c r="B55" s="12">
        <v>0.72463310975843875</v>
      </c>
      <c r="C55" s="12">
        <v>0.52316480204625415</v>
      </c>
      <c r="D55" s="12">
        <v>0.41366003503011151</v>
      </c>
      <c r="E55" s="12">
        <v>0.38325646720220041</v>
      </c>
      <c r="F55" s="12">
        <v>0.41596597136309688</v>
      </c>
      <c r="G55" s="12">
        <v>0.43416109080817961</v>
      </c>
    </row>
    <row r="56" spans="1:7" x14ac:dyDescent="0.55000000000000004">
      <c r="A56" s="3" t="s">
        <v>109</v>
      </c>
      <c r="B56" s="12">
        <v>0.73591156355494924</v>
      </c>
      <c r="C56" s="12">
        <v>0.52494822397204977</v>
      </c>
      <c r="D56" s="12">
        <v>0.41616685773108802</v>
      </c>
      <c r="E56" s="12">
        <v>0.38679611592408869</v>
      </c>
      <c r="F56" s="12">
        <v>0.41471778178738672</v>
      </c>
      <c r="G56" s="12">
        <v>0.43571390433264201</v>
      </c>
    </row>
    <row r="57" spans="1:7" x14ac:dyDescent="0.55000000000000004">
      <c r="A57" s="3" t="s">
        <v>110</v>
      </c>
      <c r="B57" s="12">
        <v>0.74153633761650195</v>
      </c>
      <c r="C57" s="12">
        <v>0.52757136453103037</v>
      </c>
      <c r="D57" s="12">
        <v>0.4179509885008898</v>
      </c>
      <c r="E57" s="12">
        <v>0.38893220692990232</v>
      </c>
      <c r="F57" s="12">
        <v>0.41873622409357281</v>
      </c>
      <c r="G57" s="12">
        <v>0.43510974749710069</v>
      </c>
    </row>
    <row r="58" spans="1:7" x14ac:dyDescent="0.55000000000000004">
      <c r="A58" s="3" t="s">
        <v>111</v>
      </c>
      <c r="B58" s="12">
        <v>0.74693483149910644</v>
      </c>
      <c r="C58" s="12">
        <v>0.5308353687310412</v>
      </c>
      <c r="D58" s="12">
        <v>0.42169044032835051</v>
      </c>
      <c r="E58" s="12">
        <v>0.39073640464718429</v>
      </c>
      <c r="F58" s="12">
        <v>0.41892836338806339</v>
      </c>
      <c r="G58" s="12">
        <v>0.43547835147180519</v>
      </c>
    </row>
    <row r="59" spans="1:7" x14ac:dyDescent="0.55000000000000004">
      <c r="A59" s="3" t="s">
        <v>112</v>
      </c>
      <c r="B59" s="12">
        <v>0.74862733858232322</v>
      </c>
      <c r="C59" s="12">
        <v>0.53243184943874577</v>
      </c>
      <c r="D59" s="12">
        <v>0.42396875193722328</v>
      </c>
      <c r="E59" s="12">
        <v>0.39287285637471459</v>
      </c>
      <c r="F59" s="12">
        <v>0.42052083524613942</v>
      </c>
      <c r="G59" s="12">
        <v>0.43396300803615823</v>
      </c>
    </row>
    <row r="60" spans="1:7" x14ac:dyDescent="0.55000000000000004">
      <c r="A60" s="3" t="s">
        <v>113</v>
      </c>
      <c r="B60" s="12">
        <v>0.75089966048461121</v>
      </c>
      <c r="C60" s="12">
        <v>0.53532514597734471</v>
      </c>
      <c r="D60" s="12">
        <v>0.42590254995960558</v>
      </c>
      <c r="E60" s="12">
        <v>0.39648467118872099</v>
      </c>
      <c r="F60" s="12">
        <v>0.4237217202794149</v>
      </c>
      <c r="G60" s="12">
        <v>0.43342037642443187</v>
      </c>
    </row>
    <row r="61" spans="1:7" x14ac:dyDescent="0.55000000000000004">
      <c r="A61" s="3" t="s">
        <v>114</v>
      </c>
      <c r="B61" s="12">
        <v>0.75147965457911714</v>
      </c>
      <c r="C61" s="12">
        <v>0.53809274236194504</v>
      </c>
      <c r="D61" s="12">
        <v>0.42804780749802512</v>
      </c>
      <c r="E61" s="12">
        <v>0.39845831275085819</v>
      </c>
      <c r="F61" s="12">
        <v>0.42663040018612131</v>
      </c>
      <c r="G61" s="12">
        <v>0.43483513914189448</v>
      </c>
    </row>
    <row r="62" spans="1:7" x14ac:dyDescent="0.55000000000000004">
      <c r="A62" s="3" t="s">
        <v>115</v>
      </c>
      <c r="B62" s="12">
        <v>0.75694167382971944</v>
      </c>
      <c r="C62" s="12">
        <v>0.54088773833129167</v>
      </c>
      <c r="D62" s="12">
        <v>0.43149624376658552</v>
      </c>
      <c r="E62" s="12">
        <v>0.39961427589599252</v>
      </c>
      <c r="F62" s="12">
        <v>0.42707991995973138</v>
      </c>
      <c r="G62" s="12">
        <v>0.43859291055899507</v>
      </c>
    </row>
    <row r="63" spans="1:7" x14ac:dyDescent="0.55000000000000004">
      <c r="A63" s="3" t="s">
        <v>116</v>
      </c>
      <c r="B63" s="12">
        <v>0.76062185026640805</v>
      </c>
      <c r="C63" s="12">
        <v>0.5422062368474091</v>
      </c>
      <c r="D63" s="12">
        <v>0.4337684842820288</v>
      </c>
      <c r="E63" s="12">
        <v>0.40103090840981848</v>
      </c>
      <c r="F63" s="12">
        <v>0.4300070246890188</v>
      </c>
      <c r="G63" s="12">
        <v>0.44014210891728639</v>
      </c>
    </row>
    <row r="64" spans="1:7" x14ac:dyDescent="0.55000000000000004">
      <c r="A64" s="3" t="s">
        <v>117</v>
      </c>
      <c r="B64" s="12">
        <v>0.75952132866028854</v>
      </c>
      <c r="C64" s="12">
        <v>0.54578154328151884</v>
      </c>
      <c r="D64" s="12">
        <v>0.43564492716444891</v>
      </c>
      <c r="E64" s="12">
        <v>0.40397210032636732</v>
      </c>
      <c r="F64" s="12">
        <v>0.43266069714057098</v>
      </c>
      <c r="G64" s="12">
        <v>0.44178707072961942</v>
      </c>
    </row>
    <row r="65" spans="1:7" x14ac:dyDescent="0.55000000000000004">
      <c r="A65" s="3" t="s">
        <v>118</v>
      </c>
      <c r="B65" s="12">
        <v>0.7639226122917564</v>
      </c>
      <c r="C65" s="12">
        <v>0.54866833905100831</v>
      </c>
      <c r="D65" s="12">
        <v>0.43693076333374398</v>
      </c>
      <c r="E65" s="12">
        <v>0.40510650119783209</v>
      </c>
      <c r="F65" s="12">
        <v>0.43370139027221333</v>
      </c>
      <c r="G65" s="12">
        <v>0.44162373555055989</v>
      </c>
    </row>
    <row r="66" spans="1:7" x14ac:dyDescent="0.55000000000000004">
      <c r="A66" s="3" t="s">
        <v>119</v>
      </c>
      <c r="B66" s="12">
        <v>0.76721638563634209</v>
      </c>
      <c r="C66" s="12">
        <v>0.54992776111280273</v>
      </c>
      <c r="D66" s="12">
        <v>0.4403802773039639</v>
      </c>
      <c r="E66" s="12">
        <v>0.40619195037732331</v>
      </c>
      <c r="F66" s="12">
        <v>0.43592959827171279</v>
      </c>
      <c r="G66" s="12">
        <v>0.44429451742329512</v>
      </c>
    </row>
    <row r="67" spans="1:7" x14ac:dyDescent="0.55000000000000004">
      <c r="A67" s="3" t="s">
        <v>120</v>
      </c>
      <c r="B67" s="12">
        <v>0.77076371404592969</v>
      </c>
      <c r="C67" s="12">
        <v>0.55088304335244287</v>
      </c>
      <c r="D67" s="12">
        <v>0.44283496342845152</v>
      </c>
      <c r="E67" s="12">
        <v>0.40806445709928379</v>
      </c>
      <c r="F67" s="12">
        <v>0.43525355936039362</v>
      </c>
      <c r="G67" s="12">
        <v>0.44625374816245028</v>
      </c>
    </row>
    <row r="68" spans="1:7" x14ac:dyDescent="0.55000000000000004">
      <c r="A68" s="3" t="s">
        <v>121</v>
      </c>
      <c r="B68" s="12">
        <v>0.77041390986320235</v>
      </c>
      <c r="C68" s="12">
        <v>0.552243056563543</v>
      </c>
      <c r="D68" s="12">
        <v>0.44481625659461088</v>
      </c>
      <c r="E68" s="12">
        <v>0.40918186253917599</v>
      </c>
      <c r="F68" s="12">
        <v>0.43737627079427982</v>
      </c>
      <c r="G68" s="12">
        <v>0.44662197441744039</v>
      </c>
    </row>
    <row r="69" spans="1:7" x14ac:dyDescent="0.55000000000000004">
      <c r="A69" s="3" t="s">
        <v>122</v>
      </c>
      <c r="B69" s="12">
        <v>0.7715883618924213</v>
      </c>
      <c r="C69" s="12">
        <v>0.55594458656860746</v>
      </c>
      <c r="D69" s="12">
        <v>0.4469370999475053</v>
      </c>
      <c r="E69" s="12">
        <v>0.41173475050137909</v>
      </c>
      <c r="F69" s="12">
        <v>0.43857903029212331</v>
      </c>
      <c r="G69" s="12">
        <v>0.44842117052439529</v>
      </c>
    </row>
    <row r="70" spans="1:7" x14ac:dyDescent="0.55000000000000004">
      <c r="A70" s="3" t="s">
        <v>123</v>
      </c>
      <c r="B70" s="12">
        <v>0.77418853714232339</v>
      </c>
      <c r="C70" s="12">
        <v>0.55920430757279449</v>
      </c>
      <c r="D70" s="12">
        <v>0.44956141680382872</v>
      </c>
      <c r="E70" s="12">
        <v>0.41361785569807202</v>
      </c>
      <c r="F70" s="12">
        <v>0.44102766473580418</v>
      </c>
      <c r="G70" s="12">
        <v>0.45104321637576472</v>
      </c>
    </row>
    <row r="71" spans="1:7" x14ac:dyDescent="0.55000000000000004">
      <c r="A71" s="3" t="s">
        <v>124</v>
      </c>
      <c r="B71" s="12">
        <v>0.77629928119175196</v>
      </c>
      <c r="C71" s="12">
        <v>0.56032418063650269</v>
      </c>
      <c r="D71" s="12">
        <v>0.45225803650938179</v>
      </c>
      <c r="E71" s="12">
        <v>0.41614718625022812</v>
      </c>
      <c r="F71" s="12">
        <v>0.4425712527847197</v>
      </c>
      <c r="G71" s="12">
        <v>0.45192399255584131</v>
      </c>
    </row>
    <row r="72" spans="1:7" x14ac:dyDescent="0.55000000000000004">
      <c r="A72" s="3" t="s">
        <v>125</v>
      </c>
      <c r="B72" s="12">
        <v>0.77847697218422252</v>
      </c>
      <c r="C72" s="12">
        <v>0.56189164237697486</v>
      </c>
      <c r="D72" s="12">
        <v>0.45368920357527842</v>
      </c>
      <c r="E72" s="12">
        <v>0.4187919292473461</v>
      </c>
      <c r="F72" s="12">
        <v>0.44462342781231762</v>
      </c>
      <c r="G72" s="12">
        <v>0.4526627308637991</v>
      </c>
    </row>
    <row r="73" spans="1:7" x14ac:dyDescent="0.55000000000000004">
      <c r="A73" s="3" t="s">
        <v>126</v>
      </c>
      <c r="B73" s="12">
        <v>0.7812935180188284</v>
      </c>
      <c r="C73" s="12">
        <v>0.56458636647054716</v>
      </c>
      <c r="D73" s="12">
        <v>0.45670018052613842</v>
      </c>
      <c r="E73" s="12">
        <v>0.42055153961391811</v>
      </c>
      <c r="F73" s="12">
        <v>0.44636578461953019</v>
      </c>
      <c r="G73" s="12">
        <v>0.45720319553272121</v>
      </c>
    </row>
    <row r="74" spans="1:7" x14ac:dyDescent="0.55000000000000004">
      <c r="A74" s="3" t="s">
        <v>127</v>
      </c>
      <c r="B74" s="12">
        <v>0.78672787860585525</v>
      </c>
      <c r="C74" s="12">
        <v>0.56485544281600608</v>
      </c>
      <c r="D74" s="12">
        <v>0.45941169618246341</v>
      </c>
      <c r="E74" s="12">
        <v>0.42149177769386997</v>
      </c>
      <c r="F74" s="12">
        <v>0.44778375592890202</v>
      </c>
      <c r="G74" s="12">
        <v>0.4583893174078344</v>
      </c>
    </row>
    <row r="75" spans="1:7" x14ac:dyDescent="0.55000000000000004">
      <c r="A75" s="3" t="s">
        <v>128</v>
      </c>
      <c r="B75" s="12">
        <v>0.78877471663770993</v>
      </c>
      <c r="C75" s="12">
        <v>0.56671729764105083</v>
      </c>
      <c r="D75" s="12">
        <v>0.46109154896998072</v>
      </c>
      <c r="E75" s="12">
        <v>0.42258583909426028</v>
      </c>
      <c r="F75" s="12">
        <v>0.45079006656992038</v>
      </c>
      <c r="G75" s="12">
        <v>0.46302291669012208</v>
      </c>
    </row>
    <row r="76" spans="1:7" x14ac:dyDescent="0.55000000000000004">
      <c r="A76" s="3" t="s">
        <v>129</v>
      </c>
      <c r="B76" s="12">
        <v>0.79220385014777539</v>
      </c>
      <c r="C76" s="12">
        <v>0.56929344109254854</v>
      </c>
      <c r="D76" s="12">
        <v>0.46296677558314309</v>
      </c>
      <c r="E76" s="12">
        <v>0.42381423821436642</v>
      </c>
      <c r="F76" s="12">
        <v>0.44985596558827617</v>
      </c>
      <c r="G76" s="12">
        <v>0.46386733759102677</v>
      </c>
    </row>
    <row r="77" spans="1:7" x14ac:dyDescent="0.55000000000000004">
      <c r="A77" s="3" t="s">
        <v>130</v>
      </c>
      <c r="B77" s="12">
        <v>0.79518134051006029</v>
      </c>
      <c r="C77" s="12">
        <v>0.57051480287980827</v>
      </c>
      <c r="D77" s="12">
        <v>0.46422928717736722</v>
      </c>
      <c r="E77" s="12">
        <v>0.42533903932410999</v>
      </c>
      <c r="F77" s="12">
        <v>0.45173332766446261</v>
      </c>
      <c r="G77" s="12">
        <v>0.46654382210698442</v>
      </c>
    </row>
    <row r="78" spans="1:7" x14ac:dyDescent="0.55000000000000004">
      <c r="A78" s="3" t="s">
        <v>131</v>
      </c>
      <c r="B78" s="12">
        <v>0.79654128837008209</v>
      </c>
      <c r="C78" s="12">
        <v>0.57357152764461539</v>
      </c>
      <c r="D78" s="12">
        <v>0.46563791101752511</v>
      </c>
      <c r="E78" s="12">
        <v>0.42585639460129082</v>
      </c>
      <c r="F78" s="12">
        <v>0.45327013270391953</v>
      </c>
      <c r="G78" s="12">
        <v>0.46486563990657981</v>
      </c>
    </row>
    <row r="79" spans="1:7" x14ac:dyDescent="0.55000000000000004">
      <c r="A79" s="3" t="s">
        <v>132</v>
      </c>
      <c r="B79" s="12">
        <v>0.79872128753117555</v>
      </c>
      <c r="C79" s="12">
        <v>0.5760291088890509</v>
      </c>
      <c r="D79" s="12">
        <v>0.46738970787406198</v>
      </c>
      <c r="E79" s="12">
        <v>0.42742087756926128</v>
      </c>
      <c r="F79" s="12">
        <v>0.45452847436702942</v>
      </c>
      <c r="G79" s="12">
        <v>0.46770136444522231</v>
      </c>
    </row>
    <row r="80" spans="1:7" x14ac:dyDescent="0.55000000000000004">
      <c r="A80" s="3" t="s">
        <v>133</v>
      </c>
      <c r="B80" s="12">
        <v>0.80551040516474759</v>
      </c>
      <c r="C80" s="12">
        <v>0.57741922679320923</v>
      </c>
      <c r="D80" s="12">
        <v>0.46874757268210931</v>
      </c>
      <c r="E80" s="12">
        <v>0.42860669343566071</v>
      </c>
      <c r="F80" s="12">
        <v>0.45688660922211688</v>
      </c>
      <c r="G80" s="12">
        <v>0.47197269567332012</v>
      </c>
    </row>
    <row r="81" spans="1:7" x14ac:dyDescent="0.55000000000000004">
      <c r="A81" s="3" t="s">
        <v>134</v>
      </c>
      <c r="B81" s="12">
        <v>0.80873097093163415</v>
      </c>
      <c r="C81" s="12">
        <v>0.57896720139420732</v>
      </c>
      <c r="D81" s="12">
        <v>0.46986876451970622</v>
      </c>
      <c r="E81" s="12">
        <v>0.43081756763986279</v>
      </c>
      <c r="F81" s="12">
        <v>0.45839859739836691</v>
      </c>
      <c r="G81" s="12">
        <v>0.47571457430440722</v>
      </c>
    </row>
    <row r="82" spans="1:7" x14ac:dyDescent="0.55000000000000004">
      <c r="A82" s="3" t="s">
        <v>135</v>
      </c>
      <c r="B82" s="12">
        <v>0.80800062997086386</v>
      </c>
      <c r="C82" s="12">
        <v>0.58015939195931809</v>
      </c>
      <c r="D82" s="12">
        <v>0.47215667480886209</v>
      </c>
      <c r="E82" s="12">
        <v>0.43269119090952107</v>
      </c>
      <c r="F82" s="12">
        <v>0.46029232329223357</v>
      </c>
      <c r="G82" s="12">
        <v>0.47895155451076438</v>
      </c>
    </row>
    <row r="83" spans="1:7" x14ac:dyDescent="0.55000000000000004">
      <c r="A83" s="3" t="s">
        <v>136</v>
      </c>
      <c r="B83" s="12">
        <v>0.80977107424166239</v>
      </c>
      <c r="C83" s="12">
        <v>0.58188276840812725</v>
      </c>
      <c r="D83" s="12">
        <v>0.47415692878654042</v>
      </c>
      <c r="E83" s="12">
        <v>0.43382113528650668</v>
      </c>
      <c r="F83" s="12">
        <v>0.46267452898561851</v>
      </c>
      <c r="G83" s="12">
        <v>0.48097159125824968</v>
      </c>
    </row>
    <row r="84" spans="1:7" x14ac:dyDescent="0.55000000000000004">
      <c r="A84" s="3" t="s">
        <v>137</v>
      </c>
      <c r="B84" s="12">
        <v>0.81344817387088675</v>
      </c>
      <c r="C84" s="12">
        <v>0.5841449980769956</v>
      </c>
      <c r="D84" s="12">
        <v>0.47524905471596951</v>
      </c>
      <c r="E84" s="12">
        <v>0.43506016845778228</v>
      </c>
      <c r="F84" s="12">
        <v>0.46471165481866539</v>
      </c>
      <c r="G84" s="12">
        <v>0.48577904755108792</v>
      </c>
    </row>
    <row r="85" spans="1:7" x14ac:dyDescent="0.55000000000000004">
      <c r="A85" s="3" t="s">
        <v>138</v>
      </c>
      <c r="B85" s="12">
        <v>0.81722268686305488</v>
      </c>
      <c r="C85" s="12">
        <v>0.5868047664193734</v>
      </c>
      <c r="D85" s="12">
        <v>0.47639426606175878</v>
      </c>
      <c r="E85" s="12">
        <v>0.43702255105925719</v>
      </c>
      <c r="F85" s="12">
        <v>0.46478045213883712</v>
      </c>
      <c r="G85" s="12">
        <v>0.48768276891813378</v>
      </c>
    </row>
    <row r="86" spans="1:7" x14ac:dyDescent="0.55000000000000004">
      <c r="A86" s="3" t="s">
        <v>139</v>
      </c>
      <c r="B86" s="12">
        <v>0.8205522424530608</v>
      </c>
      <c r="C86" s="12">
        <v>0.58811127466201418</v>
      </c>
      <c r="D86" s="12">
        <v>0.47805747290245992</v>
      </c>
      <c r="E86" s="12">
        <v>0.4370619920770018</v>
      </c>
      <c r="F86" s="12">
        <v>0.46688612829845361</v>
      </c>
      <c r="G86" s="12">
        <v>0.48866204239039113</v>
      </c>
    </row>
    <row r="87" spans="1:7" x14ac:dyDescent="0.55000000000000004">
      <c r="A87" s="3" t="s">
        <v>140</v>
      </c>
      <c r="B87" s="12">
        <v>0.82285659361783936</v>
      </c>
      <c r="C87" s="12">
        <v>0.58969541885671872</v>
      </c>
      <c r="D87" s="12">
        <v>0.47845068110943673</v>
      </c>
      <c r="E87" s="12">
        <v>0.43733203050384728</v>
      </c>
      <c r="F87" s="12">
        <v>0.46643410924381418</v>
      </c>
      <c r="G87" s="12">
        <v>0.48845002041640062</v>
      </c>
    </row>
    <row r="88" spans="1:7" x14ac:dyDescent="0.55000000000000004">
      <c r="A88" s="3" t="s">
        <v>141</v>
      </c>
      <c r="B88" s="12">
        <v>0.82729898160814719</v>
      </c>
      <c r="C88" s="12">
        <v>0.59148503085213133</v>
      </c>
      <c r="D88" s="12">
        <v>0.48069512765902889</v>
      </c>
      <c r="E88" s="12">
        <v>0.43936845176646627</v>
      </c>
      <c r="F88" s="12">
        <v>0.46744428644523472</v>
      </c>
      <c r="G88" s="12">
        <v>0.49229447134190302</v>
      </c>
    </row>
    <row r="89" spans="1:7" x14ac:dyDescent="0.55000000000000004">
      <c r="A89" s="3" t="s">
        <v>142</v>
      </c>
      <c r="B89" s="12">
        <v>0.82875558058592647</v>
      </c>
      <c r="C89" s="12">
        <v>0.59395196042715626</v>
      </c>
      <c r="D89" s="12">
        <v>0.4831501311335451</v>
      </c>
      <c r="E89" s="12">
        <v>0.44106484385820482</v>
      </c>
      <c r="F89" s="12">
        <v>0.46962189518549741</v>
      </c>
      <c r="G89" s="12">
        <v>0.4951746672246839</v>
      </c>
    </row>
    <row r="90" spans="1:7" x14ac:dyDescent="0.55000000000000004">
      <c r="A90" s="3" t="s">
        <v>143</v>
      </c>
      <c r="B90" s="12">
        <v>0.83085447652376798</v>
      </c>
      <c r="C90" s="12">
        <v>0.59564421141751822</v>
      </c>
      <c r="D90" s="12">
        <v>0.48478526972244762</v>
      </c>
      <c r="E90" s="12">
        <v>0.442708052269699</v>
      </c>
      <c r="F90" s="12">
        <v>0.47028719239109312</v>
      </c>
      <c r="G90" s="12">
        <v>0.49688917671126709</v>
      </c>
    </row>
    <row r="91" spans="1:7" x14ac:dyDescent="0.55000000000000004">
      <c r="A91" s="3" t="s">
        <v>144</v>
      </c>
      <c r="B91" s="12">
        <v>0.83306771719342232</v>
      </c>
      <c r="C91" s="12">
        <v>0.59743029806334269</v>
      </c>
      <c r="D91" s="12">
        <v>0.48675774797897048</v>
      </c>
      <c r="E91" s="12">
        <v>0.44308714014824069</v>
      </c>
      <c r="F91" s="12">
        <v>0.47236540160320017</v>
      </c>
      <c r="G91" s="12">
        <v>0.49903802997377739</v>
      </c>
    </row>
    <row r="92" spans="1:7" x14ac:dyDescent="0.55000000000000004">
      <c r="A92" s="3" t="s">
        <v>145</v>
      </c>
      <c r="B92" s="12">
        <v>0.83706216986686666</v>
      </c>
      <c r="C92" s="12">
        <v>0.59861771219945692</v>
      </c>
      <c r="D92" s="12">
        <v>0.48709664423202398</v>
      </c>
      <c r="E92" s="12">
        <v>0.44537841772137537</v>
      </c>
      <c r="F92" s="12">
        <v>0.47332129338633538</v>
      </c>
      <c r="G92" s="12">
        <v>0.500156036500224</v>
      </c>
    </row>
    <row r="93" spans="1:7" x14ac:dyDescent="0.55000000000000004">
      <c r="A93" s="3" t="s">
        <v>146</v>
      </c>
      <c r="B93" s="12">
        <v>0.83724606391172052</v>
      </c>
      <c r="C93" s="12">
        <v>0.5997228073030314</v>
      </c>
      <c r="D93" s="12">
        <v>0.48822111935082407</v>
      </c>
      <c r="E93" s="12">
        <v>0.44632795772287892</v>
      </c>
      <c r="F93" s="12">
        <v>0.47510767443674412</v>
      </c>
      <c r="G93" s="12">
        <v>0.50302684859635116</v>
      </c>
    </row>
    <row r="94" spans="1:7" x14ac:dyDescent="0.55000000000000004">
      <c r="A94" s="3" t="s">
        <v>147</v>
      </c>
      <c r="B94" s="12">
        <v>0.84118567614839357</v>
      </c>
      <c r="C94" s="12">
        <v>0.60005032878932429</v>
      </c>
      <c r="D94" s="12">
        <v>0.48911555802765222</v>
      </c>
      <c r="E94" s="12">
        <v>0.44740002046777938</v>
      </c>
      <c r="F94" s="12">
        <v>0.4746803028400568</v>
      </c>
      <c r="G94" s="12">
        <v>0.50222600129602368</v>
      </c>
    </row>
    <row r="95" spans="1:7" x14ac:dyDescent="0.55000000000000004">
      <c r="A95" s="3" t="s">
        <v>148</v>
      </c>
      <c r="B95" s="12">
        <v>0.84369510012072779</v>
      </c>
      <c r="C95" s="12">
        <v>0.60162588159867303</v>
      </c>
      <c r="D95" s="12">
        <v>0.49104618129922978</v>
      </c>
      <c r="E95" s="12">
        <v>0.44955890925866171</v>
      </c>
      <c r="F95" s="12">
        <v>0.47884132373580379</v>
      </c>
      <c r="G95" s="12">
        <v>0.50234706701484033</v>
      </c>
    </row>
    <row r="96" spans="1:7" x14ac:dyDescent="0.55000000000000004">
      <c r="A96" s="3" t="s">
        <v>149</v>
      </c>
      <c r="B96" s="12">
        <v>0.84634303083653106</v>
      </c>
      <c r="C96" s="12">
        <v>0.60270250050437957</v>
      </c>
      <c r="D96" s="12">
        <v>0.49188976920874888</v>
      </c>
      <c r="E96" s="12">
        <v>0.45104097026150869</v>
      </c>
      <c r="F96" s="12">
        <v>0.48036171249556681</v>
      </c>
      <c r="G96" s="12">
        <v>0.50138514156614489</v>
      </c>
    </row>
    <row r="97" spans="1:7" x14ac:dyDescent="0.55000000000000004">
      <c r="A97" s="3" t="s">
        <v>150</v>
      </c>
      <c r="B97" s="12">
        <v>0.849640338012431</v>
      </c>
      <c r="C97" s="12">
        <v>0.60468465378759717</v>
      </c>
      <c r="D97" s="12">
        <v>0.49361147378130771</v>
      </c>
      <c r="E97" s="12">
        <v>0.4532363193951045</v>
      </c>
      <c r="F97" s="12">
        <v>0.48229868268951909</v>
      </c>
      <c r="G97" s="12">
        <v>0.5035143799109485</v>
      </c>
    </row>
    <row r="98" spans="1:7" x14ac:dyDescent="0.55000000000000004">
      <c r="A98" s="3" t="s">
        <v>151</v>
      </c>
      <c r="B98" s="12">
        <v>0.85156834203841658</v>
      </c>
      <c r="C98" s="12">
        <v>0.60621507336642078</v>
      </c>
      <c r="D98" s="12">
        <v>0.49481273563953437</v>
      </c>
      <c r="E98" s="12">
        <v>0.45399435809193339</v>
      </c>
      <c r="F98" s="12">
        <v>0.48317238376905519</v>
      </c>
      <c r="G98" s="12">
        <v>0.50259310274342717</v>
      </c>
    </row>
    <row r="99" spans="1:7" x14ac:dyDescent="0.55000000000000004">
      <c r="A99" s="3" t="s">
        <v>152</v>
      </c>
      <c r="B99" s="12">
        <v>0.85336743393009373</v>
      </c>
      <c r="C99" s="12">
        <v>0.60776218380677183</v>
      </c>
      <c r="D99" s="12">
        <v>0.49572782232593471</v>
      </c>
      <c r="E99" s="12">
        <v>0.45472064978408683</v>
      </c>
      <c r="F99" s="12">
        <v>0.48170071716930202</v>
      </c>
      <c r="G99" s="12">
        <v>0.50478262413172126</v>
      </c>
    </row>
    <row r="100" spans="1:7" x14ac:dyDescent="0.55000000000000004">
      <c r="A100" s="3" t="s">
        <v>153</v>
      </c>
      <c r="B100" s="12">
        <v>0.85563314852099748</v>
      </c>
      <c r="C100" s="12">
        <v>0.60920032494983511</v>
      </c>
      <c r="D100" s="12">
        <v>0.49670605496389419</v>
      </c>
      <c r="E100" s="12">
        <v>0.45603385539930491</v>
      </c>
      <c r="F100" s="12">
        <v>0.48276472494722628</v>
      </c>
      <c r="G100" s="12">
        <v>0.5049574890360834</v>
      </c>
    </row>
    <row r="101" spans="1:7" x14ac:dyDescent="0.55000000000000004">
      <c r="A101" s="3" t="s">
        <v>154</v>
      </c>
      <c r="B101" s="12">
        <v>0.85583258379804528</v>
      </c>
      <c r="C101" s="12">
        <v>0.6109421254428099</v>
      </c>
      <c r="D101" s="12">
        <v>0.49866811958211538</v>
      </c>
      <c r="E101" s="12">
        <v>0.45689601364400828</v>
      </c>
      <c r="F101" s="12">
        <v>0.48265459053152732</v>
      </c>
      <c r="G101" s="12">
        <v>0.50838759382737897</v>
      </c>
    </row>
    <row r="102" spans="1:7" x14ac:dyDescent="0.55000000000000004">
      <c r="A102" s="3" t="s">
        <v>155</v>
      </c>
      <c r="B102" s="12">
        <v>0.85987453208104114</v>
      </c>
      <c r="C102" s="12">
        <v>0.6118749617661019</v>
      </c>
      <c r="D102" s="12">
        <v>0.49983230503634729</v>
      </c>
      <c r="E102" s="12">
        <v>0.45901657129391571</v>
      </c>
      <c r="F102" s="12">
        <v>0.48491254248293902</v>
      </c>
      <c r="G102" s="12">
        <v>0.51139864790205303</v>
      </c>
    </row>
    <row r="103" spans="1:7" x14ac:dyDescent="0.55000000000000004">
      <c r="A103" s="3" t="s">
        <v>156</v>
      </c>
      <c r="B103" s="12">
        <v>0.86406771281381944</v>
      </c>
      <c r="C103" s="12">
        <v>0.61282838934433093</v>
      </c>
      <c r="D103" s="12">
        <v>0.50054763545927972</v>
      </c>
      <c r="E103" s="12">
        <v>0.45935419964027641</v>
      </c>
      <c r="F103" s="12">
        <v>0.48713841902106592</v>
      </c>
      <c r="G103" s="12">
        <v>0.51107755058083282</v>
      </c>
    </row>
    <row r="104" spans="1:7" x14ac:dyDescent="0.55000000000000004">
      <c r="A104" s="3" t="s">
        <v>157</v>
      </c>
      <c r="B104" s="12">
        <v>0.86744877947170052</v>
      </c>
      <c r="C104" s="12">
        <v>0.61494544681840613</v>
      </c>
      <c r="D104" s="12">
        <v>0.50176549580749763</v>
      </c>
      <c r="E104" s="12">
        <v>0.46055071570561479</v>
      </c>
      <c r="F104" s="12">
        <v>0.48898124139348548</v>
      </c>
      <c r="G104" s="12">
        <v>0.51316532596517339</v>
      </c>
    </row>
    <row r="105" spans="1:7" x14ac:dyDescent="0.55000000000000004">
      <c r="A105" s="3" t="s">
        <v>158</v>
      </c>
      <c r="B105" s="12">
        <v>0.86679095681988638</v>
      </c>
      <c r="C105" s="12">
        <v>0.61531082410715121</v>
      </c>
      <c r="D105" s="12">
        <v>0.50177609852602922</v>
      </c>
      <c r="E105" s="12">
        <v>0.46237173419349731</v>
      </c>
      <c r="F105" s="12">
        <v>0.48906115092328151</v>
      </c>
      <c r="G105" s="12">
        <v>0.51365917874613742</v>
      </c>
    </row>
    <row r="106" spans="1:7" x14ac:dyDescent="0.55000000000000004">
      <c r="A106" s="3" t="s">
        <v>159</v>
      </c>
      <c r="B106" s="12">
        <v>0.86810376324442817</v>
      </c>
      <c r="C106" s="12">
        <v>0.61607591805501927</v>
      </c>
      <c r="D106" s="12">
        <v>0.50175039381827036</v>
      </c>
      <c r="E106" s="12">
        <v>0.46449724537117337</v>
      </c>
      <c r="F106" s="12">
        <v>0.48995235872319548</v>
      </c>
      <c r="G106" s="12">
        <v>0.51677861729347274</v>
      </c>
    </row>
    <row r="107" spans="1:7" x14ac:dyDescent="0.55000000000000004">
      <c r="A107" s="3" t="s">
        <v>160</v>
      </c>
      <c r="B107" s="12">
        <v>0.87077063383492925</v>
      </c>
      <c r="C107" s="12">
        <v>0.61646884595911189</v>
      </c>
      <c r="D107" s="12">
        <v>0.50209290156013242</v>
      </c>
      <c r="E107" s="12">
        <v>0.46465675866600459</v>
      </c>
      <c r="F107" s="12">
        <v>0.49044332924311912</v>
      </c>
      <c r="G107" s="12">
        <v>0.51553881501377841</v>
      </c>
    </row>
    <row r="108" spans="1:7" x14ac:dyDescent="0.55000000000000004">
      <c r="A108" s="3" t="s">
        <v>161</v>
      </c>
      <c r="B108" s="12">
        <v>0.87250789497342207</v>
      </c>
      <c r="C108" s="12">
        <v>0.61844898119561598</v>
      </c>
      <c r="D108" s="12">
        <v>0.50262566947513643</v>
      </c>
      <c r="E108" s="12">
        <v>0.46608905323019167</v>
      </c>
      <c r="F108" s="12">
        <v>0.49196402864485289</v>
      </c>
      <c r="G108" s="12">
        <v>0.51634926974485162</v>
      </c>
    </row>
    <row r="109" spans="1:7" x14ac:dyDescent="0.55000000000000004">
      <c r="A109" s="3" t="s">
        <v>162</v>
      </c>
      <c r="B109" s="12">
        <v>0.8744024575467928</v>
      </c>
      <c r="C109" s="12">
        <v>0.61897327442424044</v>
      </c>
      <c r="D109" s="12">
        <v>0.50374862393525022</v>
      </c>
      <c r="E109" s="12">
        <v>0.46695835960727322</v>
      </c>
      <c r="F109" s="12">
        <v>0.49312066380702191</v>
      </c>
      <c r="G109" s="12">
        <v>0.51604272320066391</v>
      </c>
    </row>
    <row r="110" spans="1:7" x14ac:dyDescent="0.55000000000000004">
      <c r="A110" s="3" t="s">
        <v>163</v>
      </c>
      <c r="B110" s="12">
        <v>0.87707419777489981</v>
      </c>
      <c r="C110" s="12">
        <v>0.62084226499325956</v>
      </c>
      <c r="D110" s="12">
        <v>0.5058906587606351</v>
      </c>
      <c r="E110" s="12">
        <v>0.46727728024137838</v>
      </c>
      <c r="F110" s="12">
        <v>0.49314476725878259</v>
      </c>
      <c r="G110" s="12">
        <v>0.51623699549615731</v>
      </c>
    </row>
    <row r="111" spans="1:7" x14ac:dyDescent="0.55000000000000004">
      <c r="A111" s="3" t="s">
        <v>164</v>
      </c>
      <c r="B111" s="12">
        <v>0.87866302639199134</v>
      </c>
      <c r="C111" s="12">
        <v>0.62263200640358873</v>
      </c>
      <c r="D111" s="12">
        <v>0.50713034829578751</v>
      </c>
      <c r="E111" s="12">
        <v>0.46809144662969232</v>
      </c>
      <c r="F111" s="12">
        <v>0.49518114335242053</v>
      </c>
      <c r="G111" s="12">
        <v>0.51873237708743247</v>
      </c>
    </row>
    <row r="112" spans="1:7" x14ac:dyDescent="0.55000000000000004">
      <c r="A112" s="3" t="s">
        <v>165</v>
      </c>
      <c r="B112" s="12">
        <v>0.88100686498855829</v>
      </c>
      <c r="C112" s="12">
        <v>0.62441579695197114</v>
      </c>
      <c r="D112" s="12">
        <v>0.50894834185448634</v>
      </c>
      <c r="E112" s="12">
        <v>0.46960245155975472</v>
      </c>
      <c r="F112" s="12">
        <v>0.49655738417436929</v>
      </c>
      <c r="G112" s="12">
        <v>0.51811455472263213</v>
      </c>
    </row>
    <row r="113" spans="1:7" x14ac:dyDescent="0.55000000000000004">
      <c r="A113" s="3" t="s">
        <v>166</v>
      </c>
      <c r="B113" s="12">
        <v>0.8835722399121092</v>
      </c>
      <c r="C113" s="12">
        <v>0.62629115250606304</v>
      </c>
      <c r="D113" s="12">
        <v>0.51016960979204995</v>
      </c>
      <c r="E113" s="12">
        <v>0.47019803724666243</v>
      </c>
      <c r="F113" s="12">
        <v>0.49716480797948059</v>
      </c>
      <c r="G113" s="12">
        <v>0.52218016843113657</v>
      </c>
    </row>
    <row r="114" spans="1:7" x14ac:dyDescent="0.55000000000000004">
      <c r="A114" s="3" t="s">
        <v>167</v>
      </c>
      <c r="B114" s="12">
        <v>0.88616258146770666</v>
      </c>
      <c r="C114" s="12">
        <v>0.62738171037343082</v>
      </c>
      <c r="D114" s="12">
        <v>0.51218763715969517</v>
      </c>
      <c r="E114" s="12">
        <v>0.47093765911999502</v>
      </c>
      <c r="F114" s="12">
        <v>0.49994613444675751</v>
      </c>
      <c r="G114" s="12">
        <v>0.52274467141677883</v>
      </c>
    </row>
    <row r="115" spans="1:7" x14ac:dyDescent="0.55000000000000004">
      <c r="A115" s="3" t="s">
        <v>168</v>
      </c>
      <c r="B115" s="12">
        <v>0.88736254528109737</v>
      </c>
      <c r="C115" s="12">
        <v>0.62863658076480211</v>
      </c>
      <c r="D115" s="12">
        <v>0.51320986907367272</v>
      </c>
      <c r="E115" s="12">
        <v>0.4719476355492534</v>
      </c>
      <c r="F115" s="12">
        <v>0.50188027282350178</v>
      </c>
      <c r="G115" s="12">
        <v>0.52301895255011566</v>
      </c>
    </row>
    <row r="116" spans="1:7" x14ac:dyDescent="0.55000000000000004">
      <c r="A116" s="3" t="s">
        <v>169</v>
      </c>
      <c r="B116" s="12">
        <v>0.88852828487716928</v>
      </c>
      <c r="C116" s="12">
        <v>0.6298315408668973</v>
      </c>
      <c r="D116" s="12">
        <v>0.5140796147640958</v>
      </c>
      <c r="E116" s="12">
        <v>0.47322385359710001</v>
      </c>
      <c r="F116" s="12">
        <v>0.5013060197716519</v>
      </c>
      <c r="G116" s="12">
        <v>0.52320053110996945</v>
      </c>
    </row>
    <row r="117" spans="1:7" x14ac:dyDescent="0.55000000000000004">
      <c r="A117" s="3" t="s">
        <v>170</v>
      </c>
      <c r="B117" s="12">
        <v>0.89017893137346116</v>
      </c>
      <c r="C117" s="12">
        <v>0.63103357719904551</v>
      </c>
      <c r="D117" s="12">
        <v>0.51518839374354475</v>
      </c>
      <c r="E117" s="12">
        <v>0.47389985241053162</v>
      </c>
      <c r="F117" s="12">
        <v>0.50162362227840462</v>
      </c>
      <c r="G117" s="12">
        <v>0.52224785532733209</v>
      </c>
    </row>
    <row r="118" spans="1:7" x14ac:dyDescent="0.55000000000000004">
      <c r="A118" s="3" t="s">
        <v>171</v>
      </c>
      <c r="B118" s="12">
        <v>0.89044228694714123</v>
      </c>
      <c r="C118" s="12">
        <v>0.63311682077105214</v>
      </c>
      <c r="D118" s="12">
        <v>0.51647382974830625</v>
      </c>
      <c r="E118" s="12">
        <v>0.47423871004196438</v>
      </c>
      <c r="F118" s="12">
        <v>0.50456687420094748</v>
      </c>
      <c r="G118" s="12">
        <v>0.52496916033682051</v>
      </c>
    </row>
    <row r="119" spans="1:7" x14ac:dyDescent="0.55000000000000004">
      <c r="A119" s="3" t="s">
        <v>172</v>
      </c>
      <c r="B119" s="12">
        <v>0.88994877230171343</v>
      </c>
      <c r="C119" s="12">
        <v>0.63574144957353274</v>
      </c>
      <c r="D119" s="12">
        <v>0.51752429461368366</v>
      </c>
      <c r="E119" s="12">
        <v>0.47542551937053679</v>
      </c>
      <c r="F119" s="12">
        <v>0.5061550730829778</v>
      </c>
      <c r="G119" s="12">
        <v>0.52694485336364616</v>
      </c>
    </row>
    <row r="120" spans="1:7" x14ac:dyDescent="0.55000000000000004">
      <c r="A120" s="3" t="s">
        <v>173</v>
      </c>
      <c r="B120" s="12">
        <v>0.89029745816294914</v>
      </c>
      <c r="C120" s="12">
        <v>0.63822798701332117</v>
      </c>
      <c r="D120" s="12">
        <v>0.51942012098102985</v>
      </c>
      <c r="E120" s="12">
        <v>0.47594214835912169</v>
      </c>
      <c r="F120" s="12">
        <v>0.50817292543244263</v>
      </c>
      <c r="G120" s="12">
        <v>0.52849587333669101</v>
      </c>
    </row>
    <row r="121" spans="1:7" x14ac:dyDescent="0.55000000000000004">
      <c r="A121" s="3" t="s">
        <v>174</v>
      </c>
      <c r="B121" s="12">
        <v>0.89276796760769328</v>
      </c>
      <c r="C121" s="12">
        <v>0.63947817377895189</v>
      </c>
      <c r="D121" s="12">
        <v>0.52003965598188806</v>
      </c>
      <c r="E121" s="12">
        <v>0.47611037086691849</v>
      </c>
      <c r="F121" s="12">
        <v>0.5084667860459221</v>
      </c>
      <c r="G121" s="12">
        <v>0.52678818392921611</v>
      </c>
    </row>
    <row r="122" spans="1:7" x14ac:dyDescent="0.55000000000000004">
      <c r="A122" s="3" t="s">
        <v>175</v>
      </c>
      <c r="B122" s="12">
        <v>0.89553991488482376</v>
      </c>
      <c r="C122" s="12">
        <v>0.64001521881399481</v>
      </c>
      <c r="D122" s="12">
        <v>0.52075776026999498</v>
      </c>
      <c r="E122" s="12">
        <v>0.47691424222313378</v>
      </c>
      <c r="F122" s="12">
        <v>0.50889717738544693</v>
      </c>
      <c r="G122" s="12">
        <v>0.5269159305003841</v>
      </c>
    </row>
    <row r="123" spans="1:7" x14ac:dyDescent="0.55000000000000004">
      <c r="A123" s="3" t="s">
        <v>176</v>
      </c>
      <c r="B123" s="12">
        <v>0.89461373417172063</v>
      </c>
      <c r="C123" s="12">
        <v>0.64162326671024872</v>
      </c>
      <c r="D123" s="12">
        <v>0.5220608047664701</v>
      </c>
      <c r="E123" s="12">
        <v>0.47875885686616948</v>
      </c>
      <c r="F123" s="12">
        <v>0.50862324782349944</v>
      </c>
      <c r="G123" s="12">
        <v>0.52845433788819562</v>
      </c>
    </row>
    <row r="124" spans="1:7" x14ac:dyDescent="0.55000000000000004">
      <c r="A124" s="3" t="s">
        <v>177</v>
      </c>
      <c r="B124" s="12">
        <v>0.8952172510956391</v>
      </c>
      <c r="C124" s="12">
        <v>0.64299593075109984</v>
      </c>
      <c r="D124" s="12">
        <v>0.52372016270330446</v>
      </c>
      <c r="E124" s="12">
        <v>0.48050962367337707</v>
      </c>
      <c r="F124" s="12">
        <v>0.50986263790577169</v>
      </c>
      <c r="G124" s="12">
        <v>0.52977021001632318</v>
      </c>
    </row>
    <row r="125" spans="1:7" x14ac:dyDescent="0.55000000000000004">
      <c r="A125" s="3" t="s">
        <v>178</v>
      </c>
      <c r="B125" s="12">
        <v>0.89663368840281954</v>
      </c>
      <c r="C125" s="12">
        <v>0.64345747899691885</v>
      </c>
      <c r="D125" s="12">
        <v>0.52494188378068785</v>
      </c>
      <c r="E125" s="12">
        <v>0.48233648418310238</v>
      </c>
      <c r="F125" s="12">
        <v>0.51169699370781629</v>
      </c>
      <c r="G125" s="12">
        <v>0.53145401586036778</v>
      </c>
    </row>
    <row r="126" spans="1:7" x14ac:dyDescent="0.55000000000000004">
      <c r="A126" s="3" t="s">
        <v>179</v>
      </c>
      <c r="B126" s="12">
        <v>0.89787428499393329</v>
      </c>
      <c r="C126" s="12">
        <v>0.64472851224940397</v>
      </c>
      <c r="D126" s="12">
        <v>0.5262310463155826</v>
      </c>
      <c r="E126" s="12">
        <v>0.48359104517112489</v>
      </c>
      <c r="F126" s="12">
        <v>0.51265161524219827</v>
      </c>
      <c r="G126" s="12">
        <v>0.53250376298097601</v>
      </c>
    </row>
    <row r="127" spans="1:7" x14ac:dyDescent="0.55000000000000004">
      <c r="A127" s="3" t="s">
        <v>180</v>
      </c>
      <c r="B127" s="12">
        <v>0.89775171065493642</v>
      </c>
      <c r="C127" s="12">
        <v>0.64536422971101315</v>
      </c>
      <c r="D127" s="12">
        <v>0.52755846034868936</v>
      </c>
      <c r="E127" s="12">
        <v>0.48484345071665169</v>
      </c>
      <c r="F127" s="12">
        <v>0.51405554135342579</v>
      </c>
      <c r="G127" s="12">
        <v>0.53556924602620193</v>
      </c>
    </row>
    <row r="128" spans="1:7" x14ac:dyDescent="0.55000000000000004">
      <c r="A128" s="3" t="s">
        <v>181</v>
      </c>
      <c r="B128" s="12">
        <v>0.89957144742416972</v>
      </c>
      <c r="C128" s="12">
        <v>0.64722161610944806</v>
      </c>
      <c r="D128" s="12">
        <v>0.52877826104232384</v>
      </c>
      <c r="E128" s="12">
        <v>0.48529474760522229</v>
      </c>
      <c r="F128" s="12">
        <v>0.51365058499940586</v>
      </c>
      <c r="G128" s="12">
        <v>0.53550969152902972</v>
      </c>
    </row>
    <row r="129" spans="1:7" x14ac:dyDescent="0.55000000000000004">
      <c r="A129" s="3" t="s">
        <v>182</v>
      </c>
      <c r="B129" s="12">
        <v>0.90058199163938324</v>
      </c>
      <c r="C129" s="12">
        <v>0.64827878723290888</v>
      </c>
      <c r="D129" s="12">
        <v>0.52983818263735782</v>
      </c>
      <c r="E129" s="12">
        <v>0.48593115674014831</v>
      </c>
      <c r="F129" s="12">
        <v>0.51359874257077387</v>
      </c>
      <c r="G129" s="12">
        <v>0.53805466552211811</v>
      </c>
    </row>
    <row r="130" spans="1:7" x14ac:dyDescent="0.55000000000000004">
      <c r="A130" s="3" t="s">
        <v>183</v>
      </c>
      <c r="B130" s="12">
        <v>0.9012915087820873</v>
      </c>
      <c r="C130" s="12">
        <v>0.65010802306358284</v>
      </c>
      <c r="D130" s="12">
        <v>0.53174807720775441</v>
      </c>
      <c r="E130" s="12">
        <v>0.48715938050137558</v>
      </c>
      <c r="F130" s="12">
        <v>0.51495352609168377</v>
      </c>
      <c r="G130" s="12">
        <v>0.53794243503172678</v>
      </c>
    </row>
    <row r="131" spans="1:7" x14ac:dyDescent="0.55000000000000004">
      <c r="A131" s="3" t="s">
        <v>184</v>
      </c>
      <c r="B131" s="12">
        <v>0.90257573024829729</v>
      </c>
      <c r="C131" s="12">
        <v>0.65110270163327699</v>
      </c>
      <c r="D131" s="12">
        <v>0.53318673800512895</v>
      </c>
      <c r="E131" s="12">
        <v>0.48863347797772788</v>
      </c>
      <c r="F131" s="12">
        <v>0.51480068289125291</v>
      </c>
      <c r="G131" s="12">
        <v>0.53652817478572778</v>
      </c>
    </row>
    <row r="132" spans="1:7" x14ac:dyDescent="0.55000000000000004">
      <c r="A132" s="3" t="s">
        <v>185</v>
      </c>
      <c r="B132" s="12">
        <v>0.90293433970519876</v>
      </c>
      <c r="C132" s="12">
        <v>0.65285495677485905</v>
      </c>
      <c r="D132" s="12">
        <v>0.53579431122693488</v>
      </c>
      <c r="E132" s="12">
        <v>0.48988375415029928</v>
      </c>
      <c r="F132" s="12">
        <v>0.51487318333451448</v>
      </c>
      <c r="G132" s="12">
        <v>0.53751245329011854</v>
      </c>
    </row>
    <row r="133" spans="1:7" x14ac:dyDescent="0.55000000000000004">
      <c r="A133" s="3" t="s">
        <v>186</v>
      </c>
      <c r="B133" s="12">
        <v>0.90294356185296509</v>
      </c>
      <c r="C133" s="12">
        <v>0.65363142558955678</v>
      </c>
      <c r="D133" s="12">
        <v>0.5369964854915229</v>
      </c>
      <c r="E133" s="12">
        <v>0.4900506874601066</v>
      </c>
      <c r="F133" s="12">
        <v>0.51549247584846414</v>
      </c>
      <c r="G133" s="12">
        <v>0.53723228000198198</v>
      </c>
    </row>
    <row r="134" spans="1:7" x14ac:dyDescent="0.55000000000000004">
      <c r="A134" s="3" t="s">
        <v>187</v>
      </c>
      <c r="B134" s="12">
        <v>0.90290505408182997</v>
      </c>
      <c r="C134" s="12">
        <v>0.65515404612484229</v>
      </c>
      <c r="D134" s="12">
        <v>0.53805109578819554</v>
      </c>
      <c r="E134" s="12">
        <v>0.49004074366534972</v>
      </c>
      <c r="F134" s="12">
        <v>0.51620960036109265</v>
      </c>
      <c r="G134" s="12">
        <v>0.53733569333788223</v>
      </c>
    </row>
    <row r="135" spans="1:7" x14ac:dyDescent="0.55000000000000004">
      <c r="A135" s="3" t="s">
        <v>188</v>
      </c>
      <c r="B135" s="12">
        <v>0.90283540065444035</v>
      </c>
      <c r="C135" s="12">
        <v>0.65542931550700156</v>
      </c>
      <c r="D135" s="12">
        <v>0.53907612151082007</v>
      </c>
      <c r="E135" s="12">
        <v>0.49041931521703708</v>
      </c>
      <c r="F135" s="12">
        <v>0.51657033969254473</v>
      </c>
      <c r="G135" s="12">
        <v>0.53788388634223339</v>
      </c>
    </row>
    <row r="136" spans="1:7" x14ac:dyDescent="0.55000000000000004">
      <c r="A136" s="3" t="s">
        <v>189</v>
      </c>
      <c r="B136" s="12">
        <v>0.90390875304370122</v>
      </c>
      <c r="C136" s="12">
        <v>0.65628585084130475</v>
      </c>
      <c r="D136" s="12">
        <v>0.54056656937000391</v>
      </c>
      <c r="E136" s="12">
        <v>0.49064472604254689</v>
      </c>
      <c r="F136" s="12">
        <v>0.51656946296916295</v>
      </c>
      <c r="G136" s="12">
        <v>0.53716427591590576</v>
      </c>
    </row>
    <row r="137" spans="1:7" x14ac:dyDescent="0.55000000000000004">
      <c r="A137" s="3" t="s">
        <v>190</v>
      </c>
      <c r="B137" s="12">
        <v>0.90438314685572918</v>
      </c>
      <c r="C137" s="12">
        <v>0.65756619445067777</v>
      </c>
      <c r="D137" s="12">
        <v>0.54088396480897905</v>
      </c>
      <c r="E137" s="12">
        <v>0.49159741475086122</v>
      </c>
      <c r="F137" s="12">
        <v>0.5167817850290225</v>
      </c>
      <c r="G137" s="12">
        <v>0.53631913731642611</v>
      </c>
    </row>
    <row r="138" spans="1:7" x14ac:dyDescent="0.55000000000000004">
      <c r="A138" s="3" t="s">
        <v>191</v>
      </c>
      <c r="B138" s="12">
        <v>0.90712116641528406</v>
      </c>
      <c r="C138" s="12">
        <v>0.65893270436015206</v>
      </c>
      <c r="D138" s="12">
        <v>0.54179592299712465</v>
      </c>
      <c r="E138" s="12">
        <v>0.49157421365579451</v>
      </c>
      <c r="F138" s="12">
        <v>0.51887298584772934</v>
      </c>
      <c r="G138" s="12">
        <v>0.53632598374705831</v>
      </c>
    </row>
    <row r="139" spans="1:7" x14ac:dyDescent="0.55000000000000004">
      <c r="A139" s="3" t="s">
        <v>192</v>
      </c>
      <c r="B139" s="12">
        <v>0.90876700048835646</v>
      </c>
      <c r="C139" s="12">
        <v>0.66023696983827751</v>
      </c>
      <c r="D139" s="12">
        <v>0.54185207635543597</v>
      </c>
      <c r="E139" s="12">
        <v>0.49217912509298939</v>
      </c>
      <c r="F139" s="12">
        <v>0.51987177696565501</v>
      </c>
      <c r="G139" s="12">
        <v>0.53786805784813818</v>
      </c>
    </row>
    <row r="140" spans="1:7" x14ac:dyDescent="0.55000000000000004">
      <c r="A140" s="3" t="s">
        <v>193</v>
      </c>
      <c r="B140" s="12">
        <v>0.90896044452439495</v>
      </c>
      <c r="C140" s="12">
        <v>0.66136012176685877</v>
      </c>
      <c r="D140" s="12">
        <v>0.54285466644486613</v>
      </c>
      <c r="E140" s="12">
        <v>0.49303536971516138</v>
      </c>
      <c r="F140" s="12">
        <v>0.51956090708471725</v>
      </c>
      <c r="G140" s="12">
        <v>0.54040129997094744</v>
      </c>
    </row>
    <row r="141" spans="1:7" x14ac:dyDescent="0.55000000000000004">
      <c r="A141" s="3" t="s">
        <v>194</v>
      </c>
      <c r="B141" s="12">
        <v>0.9105341950560486</v>
      </c>
      <c r="C141" s="12">
        <v>0.66259260552235733</v>
      </c>
      <c r="D141" s="12">
        <v>0.54377189258406089</v>
      </c>
      <c r="E141" s="12">
        <v>0.49304814295686239</v>
      </c>
      <c r="F141" s="12">
        <v>0.51917879744274065</v>
      </c>
      <c r="G141" s="12">
        <v>0.53992093089355819</v>
      </c>
    </row>
    <row r="142" spans="1:7" x14ac:dyDescent="0.55000000000000004">
      <c r="A142" s="3" t="s">
        <v>195</v>
      </c>
      <c r="B142" s="12">
        <v>0.91123355671382478</v>
      </c>
      <c r="C142" s="12">
        <v>0.66333810401506121</v>
      </c>
      <c r="D142" s="12">
        <v>0.54409565366988688</v>
      </c>
      <c r="E142" s="12">
        <v>0.49387100130373951</v>
      </c>
      <c r="F142" s="12">
        <v>0.51925054816887961</v>
      </c>
      <c r="G142" s="12">
        <v>0.53908480510543699</v>
      </c>
    </row>
    <row r="143" spans="1:7" x14ac:dyDescent="0.55000000000000004">
      <c r="A143" s="3" t="s">
        <v>196</v>
      </c>
      <c r="B143" s="12">
        <v>0.91229405816927389</v>
      </c>
      <c r="C143" s="12">
        <v>0.66393693740599302</v>
      </c>
      <c r="D143" s="12">
        <v>0.54484458866644758</v>
      </c>
      <c r="E143" s="12">
        <v>0.49395962025900642</v>
      </c>
      <c r="F143" s="12">
        <v>0.5204919861685211</v>
      </c>
      <c r="G143" s="12">
        <v>0.53858484515273919</v>
      </c>
    </row>
    <row r="144" spans="1:7" x14ac:dyDescent="0.55000000000000004">
      <c r="A144" s="3" t="s">
        <v>197</v>
      </c>
      <c r="B144" s="12">
        <v>0.9120033512605985</v>
      </c>
      <c r="C144" s="12">
        <v>0.66452880406654669</v>
      </c>
      <c r="D144" s="12">
        <v>0.54534735136518142</v>
      </c>
      <c r="E144" s="12">
        <v>0.49408449144711702</v>
      </c>
      <c r="F144" s="12">
        <v>0.52028956937339921</v>
      </c>
      <c r="G144" s="12">
        <v>0.53881237494316425</v>
      </c>
    </row>
    <row r="145" spans="1:7" x14ac:dyDescent="0.55000000000000004">
      <c r="A145" s="3" t="s">
        <v>198</v>
      </c>
      <c r="B145" s="12">
        <v>0.91283623215633536</v>
      </c>
      <c r="C145" s="12">
        <v>0.66395681875235957</v>
      </c>
      <c r="D145" s="12">
        <v>0.54582812689635241</v>
      </c>
      <c r="E145" s="12">
        <v>0.49464543776594672</v>
      </c>
      <c r="F145" s="12">
        <v>0.51989266483973817</v>
      </c>
      <c r="G145" s="12">
        <v>0.53828310108756039</v>
      </c>
    </row>
    <row r="146" spans="1:7" x14ac:dyDescent="0.55000000000000004">
      <c r="A146" s="3" t="s">
        <v>199</v>
      </c>
      <c r="B146" s="12">
        <v>0.9128834598355472</v>
      </c>
      <c r="C146" s="12">
        <v>0.66390960030034141</v>
      </c>
      <c r="D146" s="12">
        <v>0.54586451333289199</v>
      </c>
      <c r="E146" s="12">
        <v>0.49492636467997608</v>
      </c>
      <c r="F146" s="12">
        <v>0.52010866616154239</v>
      </c>
      <c r="G146" s="12">
        <v>0.53854500396044735</v>
      </c>
    </row>
    <row r="147" spans="1:7" x14ac:dyDescent="0.55000000000000004">
      <c r="A147" s="3" t="s">
        <v>200</v>
      </c>
      <c r="B147" s="12">
        <v>0.91308639047016671</v>
      </c>
      <c r="C147" s="12">
        <v>0.6638292357033857</v>
      </c>
      <c r="D147" s="12">
        <v>0.54587450451986075</v>
      </c>
      <c r="E147" s="12">
        <v>0.4949024098728772</v>
      </c>
      <c r="F147" s="12">
        <v>0.51984655865297791</v>
      </c>
      <c r="G147" s="12">
        <v>0.53874191255421722</v>
      </c>
    </row>
    <row r="148" spans="1:7" x14ac:dyDescent="0.55000000000000004">
      <c r="A148" s="3" t="s">
        <v>2</v>
      </c>
      <c r="B148" s="12">
        <v>108.09159900775128</v>
      </c>
      <c r="C148" s="12">
        <v>76.445157916808853</v>
      </c>
      <c r="D148" s="12">
        <v>61.474478581942371</v>
      </c>
      <c r="E148" s="12">
        <v>56.528204253580249</v>
      </c>
      <c r="F148" s="12">
        <v>61.662711310840379</v>
      </c>
      <c r="G148" s="12">
        <v>63.385519790494044</v>
      </c>
    </row>
  </sheetData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3CD9F-1A6A-40BE-8471-FA04658980B9}">
  <dimension ref="A1:G191"/>
  <sheetViews>
    <sheetView workbookViewId="0">
      <selection activeCell="B99" sqref="B99"/>
    </sheetView>
  </sheetViews>
  <sheetFormatPr defaultRowHeight="14.4" x14ac:dyDescent="0.55000000000000004"/>
  <cols>
    <col min="1" max="1" width="15.15625" bestFit="1" customWidth="1"/>
    <col min="2" max="2" width="16" bestFit="1" customWidth="1"/>
    <col min="3" max="3" width="19.15625" bestFit="1" customWidth="1"/>
    <col min="4" max="4" width="19.261718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55000000000000004">
      <c r="A2" s="1" t="s">
        <v>0</v>
      </c>
      <c r="B2" t="s" vm="4">
        <v>9</v>
      </c>
      <c r="C2" s="4"/>
      <c r="E2" t="s">
        <v>14</v>
      </c>
    </row>
    <row r="3" spans="1:7" x14ac:dyDescent="0.55000000000000004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55000000000000004">
      <c r="A4" s="1" t="s">
        <v>7</v>
      </c>
      <c r="B4" t="s" vm="1">
        <v>9</v>
      </c>
    </row>
    <row r="6" spans="1:7" x14ac:dyDescent="0.55000000000000004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55000000000000004">
      <c r="A7" s="2">
        <v>44284</v>
      </c>
      <c r="B7" s="5">
        <v>0.94915570043956299</v>
      </c>
      <c r="C7" s="5">
        <v>0.83424832690569994</v>
      </c>
      <c r="D7" s="5">
        <v>1.0798901413664459</v>
      </c>
    </row>
    <row r="8" spans="1:7" x14ac:dyDescent="0.55000000000000004">
      <c r="A8" s="2">
        <v>44291</v>
      </c>
      <c r="B8" s="5">
        <v>0.99073523589917423</v>
      </c>
      <c r="C8" s="5">
        <v>0.92415037915091891</v>
      </c>
      <c r="D8" s="5">
        <v>1.062117518746263</v>
      </c>
    </row>
    <row r="9" spans="1:7" x14ac:dyDescent="0.55000000000000004">
      <c r="A9" s="2">
        <v>44298</v>
      </c>
      <c r="B9" s="5">
        <v>0.98439367027614855</v>
      </c>
      <c r="C9" s="5">
        <v>0.93328939530819888</v>
      </c>
      <c r="D9" s="5">
        <v>1.0382962701078851</v>
      </c>
    </row>
    <row r="10" spans="1:7" x14ac:dyDescent="0.55000000000000004">
      <c r="A10" s="2">
        <v>44305</v>
      </c>
      <c r="B10" s="5">
        <v>1.0081516364347021</v>
      </c>
      <c r="C10" s="5">
        <v>0.96454178027717197</v>
      </c>
      <c r="D10" s="5">
        <v>1.053733226313849</v>
      </c>
    </row>
    <row r="11" spans="1:7" x14ac:dyDescent="0.55000000000000004">
      <c r="A11" s="2">
        <v>44312</v>
      </c>
      <c r="B11" s="5">
        <v>1</v>
      </c>
      <c r="C11" s="5">
        <v>0.96105134230039335</v>
      </c>
      <c r="D11" s="5">
        <v>1.040527135216708</v>
      </c>
    </row>
    <row r="12" spans="1:7" x14ac:dyDescent="0.55000000000000004">
      <c r="A12" s="2">
        <v>44319</v>
      </c>
      <c r="B12" s="5">
        <v>1.015799508186257</v>
      </c>
      <c r="C12" s="5">
        <v>0.9793324547441743</v>
      </c>
      <c r="D12" s="5">
        <v>1.0536244722952479</v>
      </c>
    </row>
    <row r="13" spans="1:7" x14ac:dyDescent="0.55000000000000004">
      <c r="A13" s="2">
        <v>44326</v>
      </c>
      <c r="B13" s="5">
        <v>1.0336462666744599</v>
      </c>
      <c r="C13" s="5">
        <v>0.99845513984466794</v>
      </c>
      <c r="D13" s="5">
        <v>1.070077725050588</v>
      </c>
    </row>
    <row r="14" spans="1:7" x14ac:dyDescent="0.55000000000000004">
      <c r="A14" s="2">
        <v>44333</v>
      </c>
      <c r="B14" s="5">
        <v>1.032623880068346</v>
      </c>
      <c r="C14" s="5">
        <v>0.99870759041875823</v>
      </c>
      <c r="D14" s="5">
        <v>1.0676919730231551</v>
      </c>
    </row>
    <row r="15" spans="1:7" x14ac:dyDescent="0.55000000000000004">
      <c r="A15" s="2">
        <v>44340</v>
      </c>
      <c r="B15" s="5">
        <v>1.0620334839476711</v>
      </c>
      <c r="C15" s="5">
        <v>1.0282063893535991</v>
      </c>
      <c r="D15" s="5">
        <v>1.096973460488913</v>
      </c>
    </row>
    <row r="16" spans="1:7" x14ac:dyDescent="0.55000000000000004">
      <c r="A16" s="2">
        <v>44347</v>
      </c>
      <c r="B16" s="5">
        <v>1.0746603166098601</v>
      </c>
      <c r="C16" s="5">
        <v>1.041179015590832</v>
      </c>
      <c r="D16" s="5">
        <v>1.109218279279901</v>
      </c>
    </row>
    <row r="17" spans="1:4" x14ac:dyDescent="0.55000000000000004">
      <c r="A17" s="2">
        <v>44354</v>
      </c>
      <c r="B17" s="5">
        <v>1.0817414306289319</v>
      </c>
      <c r="C17" s="5">
        <v>1.048602099786536</v>
      </c>
      <c r="D17" s="5">
        <v>1.115928075079516</v>
      </c>
    </row>
    <row r="18" spans="1:4" x14ac:dyDescent="0.55000000000000004">
      <c r="A18" s="2">
        <v>44361</v>
      </c>
      <c r="B18" s="5">
        <v>1.105558191209137</v>
      </c>
      <c r="C18" s="5">
        <v>1.0722011843417909</v>
      </c>
      <c r="D18" s="5">
        <v>1.1399529603205441</v>
      </c>
    </row>
    <row r="19" spans="1:4" x14ac:dyDescent="0.55000000000000004">
      <c r="A19" s="2">
        <v>44368</v>
      </c>
      <c r="B19" s="5">
        <v>1.112677482145308</v>
      </c>
      <c r="C19" s="5">
        <v>1.0794535987337599</v>
      </c>
      <c r="D19" s="5">
        <v>1.1469239444154919</v>
      </c>
    </row>
    <row r="20" spans="1:4" x14ac:dyDescent="0.55000000000000004">
      <c r="A20" s="2">
        <v>44375</v>
      </c>
      <c r="B20" s="5">
        <v>1.1320875391886189</v>
      </c>
      <c r="C20" s="5">
        <v>1.0986034530902871</v>
      </c>
      <c r="D20" s="5">
        <v>1.166592179171692</v>
      </c>
    </row>
    <row r="21" spans="1:4" x14ac:dyDescent="0.55000000000000004">
      <c r="A21" s="2">
        <v>44382</v>
      </c>
      <c r="B21" s="5">
        <v>1.1462221970427171</v>
      </c>
      <c r="C21" s="5">
        <v>1.112587103727944</v>
      </c>
      <c r="D21" s="5">
        <v>1.180874127150316</v>
      </c>
    </row>
    <row r="22" spans="1:4" x14ac:dyDescent="0.55000000000000004">
      <c r="A22" s="2">
        <v>44389</v>
      </c>
      <c r="B22" s="5">
        <v>1.171852159932568</v>
      </c>
      <c r="C22" s="5">
        <v>1.1377028439340859</v>
      </c>
      <c r="D22" s="5">
        <v>1.2070265026235489</v>
      </c>
    </row>
    <row r="23" spans="1:4" x14ac:dyDescent="0.55000000000000004">
      <c r="A23" s="2">
        <v>44396</v>
      </c>
      <c r="B23" s="5">
        <v>1.192519085186112</v>
      </c>
      <c r="C23" s="5">
        <v>1.1579634663622651</v>
      </c>
      <c r="D23" s="5">
        <v>1.2281059030304691</v>
      </c>
    </row>
    <row r="24" spans="1:4" x14ac:dyDescent="0.55000000000000004">
      <c r="A24" s="2">
        <v>44403</v>
      </c>
      <c r="B24" s="5">
        <v>1.210756485853937</v>
      </c>
      <c r="C24" s="5">
        <v>1.175833479144567</v>
      </c>
      <c r="D24" s="5">
        <v>1.246716728208707</v>
      </c>
    </row>
    <row r="25" spans="1:4" x14ac:dyDescent="0.55000000000000004">
      <c r="A25" s="2">
        <v>44410</v>
      </c>
      <c r="B25" s="5">
        <v>1.237852496024326</v>
      </c>
      <c r="C25" s="5">
        <v>1.2023007910994401</v>
      </c>
      <c r="D25" s="5">
        <v>1.274455455121563</v>
      </c>
    </row>
    <row r="26" spans="1:4" x14ac:dyDescent="0.55000000000000004">
      <c r="A26" s="2">
        <v>44417</v>
      </c>
      <c r="B26" s="5">
        <v>1.2656879838106869</v>
      </c>
      <c r="C26" s="5">
        <v>1.2294637195394249</v>
      </c>
      <c r="D26" s="5">
        <v>1.302979540512901</v>
      </c>
    </row>
    <row r="27" spans="1:4" x14ac:dyDescent="0.55000000000000004">
      <c r="A27" s="2">
        <v>44424</v>
      </c>
      <c r="B27" s="5">
        <v>1.279227867370601</v>
      </c>
      <c r="C27" s="5">
        <v>1.242716918362645</v>
      </c>
      <c r="D27" s="5">
        <v>1.3168115058847221</v>
      </c>
    </row>
    <row r="28" spans="1:4" x14ac:dyDescent="0.55000000000000004">
      <c r="A28" s="2">
        <v>44431</v>
      </c>
      <c r="B28" s="5">
        <v>1.2875278145486959</v>
      </c>
      <c r="C28" s="5">
        <v>1.2508702899907289</v>
      </c>
      <c r="D28" s="5">
        <v>1.325259610449959</v>
      </c>
    </row>
    <row r="29" spans="1:4" x14ac:dyDescent="0.55000000000000004">
      <c r="A29" s="2">
        <v>44438</v>
      </c>
      <c r="B29" s="5">
        <v>1.304423236921223</v>
      </c>
      <c r="C29" s="5">
        <v>1.267362613917036</v>
      </c>
      <c r="D29" s="5">
        <v>1.342567598519538</v>
      </c>
    </row>
    <row r="30" spans="1:4" x14ac:dyDescent="0.55000000000000004">
      <c r="A30" s="2">
        <v>44445</v>
      </c>
      <c r="B30" s="5">
        <v>1.3165434742678119</v>
      </c>
      <c r="C30" s="5">
        <v>1.279208074552979</v>
      </c>
      <c r="D30" s="5">
        <v>1.354968557592056</v>
      </c>
    </row>
    <row r="31" spans="1:4" x14ac:dyDescent="0.55000000000000004">
      <c r="A31" s="2">
        <v>44452</v>
      </c>
      <c r="B31" s="5">
        <v>1.3253961495641911</v>
      </c>
      <c r="C31" s="5">
        <v>1.287874709931776</v>
      </c>
      <c r="D31" s="5">
        <v>1.3640107533229231</v>
      </c>
    </row>
    <row r="32" spans="1:4" x14ac:dyDescent="0.55000000000000004">
      <c r="A32" s="2">
        <v>44459</v>
      </c>
      <c r="B32" s="5">
        <v>1.3333150478165909</v>
      </c>
      <c r="C32" s="5">
        <v>1.295626936987559</v>
      </c>
      <c r="D32" s="5">
        <v>1.372099457014631</v>
      </c>
    </row>
    <row r="33" spans="1:4" x14ac:dyDescent="0.55000000000000004">
      <c r="A33" s="2">
        <v>44466</v>
      </c>
      <c r="B33" s="5">
        <v>1.339803414603671</v>
      </c>
      <c r="C33" s="5">
        <v>1.301982826774571</v>
      </c>
      <c r="D33" s="5">
        <v>1.378722632026284</v>
      </c>
    </row>
    <row r="34" spans="1:4" x14ac:dyDescent="0.55000000000000004">
      <c r="A34" s="2">
        <v>44473</v>
      </c>
      <c r="B34" s="5">
        <v>1.355285134074204</v>
      </c>
      <c r="C34" s="5">
        <v>1.317077319753293</v>
      </c>
      <c r="D34" s="5">
        <v>1.39460133971982</v>
      </c>
    </row>
    <row r="35" spans="1:4" x14ac:dyDescent="0.55000000000000004">
      <c r="A35" s="2">
        <v>44480</v>
      </c>
      <c r="B35" s="5">
        <v>1.3603768103050551</v>
      </c>
      <c r="C35" s="5">
        <v>1.322067026332167</v>
      </c>
      <c r="D35" s="5">
        <v>1.3997967040672481</v>
      </c>
    </row>
    <row r="36" spans="1:4" x14ac:dyDescent="0.55000000000000004">
      <c r="A36" s="2">
        <v>44487</v>
      </c>
      <c r="B36" s="5">
        <v>1.3625209597275489</v>
      </c>
      <c r="C36" s="5">
        <v>1.324188311505182</v>
      </c>
      <c r="D36" s="5">
        <v>1.4019632627527669</v>
      </c>
    </row>
    <row r="37" spans="1:4" x14ac:dyDescent="0.55000000000000004">
      <c r="A37" s="2">
        <v>44494</v>
      </c>
      <c r="B37" s="5">
        <v>1.3748287201635581</v>
      </c>
      <c r="C37" s="5">
        <v>1.3361865771267409</v>
      </c>
      <c r="D37" s="5">
        <v>1.4145883831964881</v>
      </c>
    </row>
    <row r="38" spans="1:4" x14ac:dyDescent="0.55000000000000004">
      <c r="A38" s="2">
        <v>44501</v>
      </c>
      <c r="B38" s="5">
        <v>1.378031300095057</v>
      </c>
      <c r="C38" s="5">
        <v>1.3393342074200369</v>
      </c>
      <c r="D38" s="5">
        <v>1.4178464594730731</v>
      </c>
    </row>
    <row r="39" spans="1:4" x14ac:dyDescent="0.55000000000000004">
      <c r="A39" s="2">
        <v>44508</v>
      </c>
      <c r="B39" s="5">
        <v>1.392554566093658</v>
      </c>
      <c r="C39" s="5">
        <v>1.3534842588743849</v>
      </c>
      <c r="D39" s="5">
        <v>1.432752695004391</v>
      </c>
    </row>
    <row r="40" spans="1:4" x14ac:dyDescent="0.55000000000000004">
      <c r="A40" s="2">
        <v>44515</v>
      </c>
      <c r="B40" s="5">
        <v>1.3868216213931921</v>
      </c>
      <c r="C40" s="5">
        <v>1.3479412668354971</v>
      </c>
      <c r="D40" s="5">
        <v>1.426823450608371</v>
      </c>
    </row>
    <row r="41" spans="1:4" x14ac:dyDescent="0.55000000000000004">
      <c r="A41" s="2">
        <v>44522</v>
      </c>
      <c r="B41" s="5">
        <v>1.3970651455235279</v>
      </c>
      <c r="C41" s="5">
        <v>1.3579277367390321</v>
      </c>
      <c r="D41" s="5">
        <v>1.437330550095224</v>
      </c>
    </row>
    <row r="42" spans="1:4" x14ac:dyDescent="0.55000000000000004">
      <c r="A42" s="2">
        <v>44529</v>
      </c>
      <c r="B42" s="5">
        <v>1.4073469156403211</v>
      </c>
      <c r="C42" s="5">
        <v>1.367946103972816</v>
      </c>
      <c r="D42" s="5">
        <v>1.447882584854882</v>
      </c>
    </row>
    <row r="43" spans="1:4" x14ac:dyDescent="0.55000000000000004">
      <c r="A43" s="2">
        <v>44536</v>
      </c>
      <c r="B43" s="5">
        <v>1.4101775212358221</v>
      </c>
      <c r="C43" s="5">
        <v>1.370721230230068</v>
      </c>
      <c r="D43" s="5">
        <v>1.450769563892311</v>
      </c>
    </row>
    <row r="44" spans="1:4" x14ac:dyDescent="0.55000000000000004">
      <c r="A44" s="2">
        <v>44543</v>
      </c>
      <c r="B44" s="5">
        <v>1.4056162979669971</v>
      </c>
      <c r="C44" s="5">
        <v>1.3663086925494801</v>
      </c>
      <c r="D44" s="5">
        <v>1.446054751670911</v>
      </c>
    </row>
    <row r="45" spans="1:4" x14ac:dyDescent="0.55000000000000004">
      <c r="A45" s="2">
        <v>44550</v>
      </c>
      <c r="B45" s="5">
        <v>1.4117621021753179</v>
      </c>
      <c r="C45" s="5">
        <v>1.3723005882943211</v>
      </c>
      <c r="D45" s="5">
        <v>1.452358360944616</v>
      </c>
    </row>
    <row r="46" spans="1:4" x14ac:dyDescent="0.55000000000000004">
      <c r="A46" s="2">
        <v>44557</v>
      </c>
      <c r="B46" s="5">
        <v>1.421227176690222</v>
      </c>
      <c r="C46" s="5">
        <v>1.381518566244947</v>
      </c>
      <c r="D46" s="5">
        <v>1.4620771208692751</v>
      </c>
    </row>
    <row r="47" spans="1:4" x14ac:dyDescent="0.55000000000000004">
      <c r="A47" s="2">
        <v>44564</v>
      </c>
      <c r="B47" s="5">
        <v>1.425296319251234</v>
      </c>
      <c r="C47" s="5">
        <v>1.3854885096565099</v>
      </c>
      <c r="D47" s="5">
        <v>1.4662478855019561</v>
      </c>
    </row>
    <row r="48" spans="1:4" x14ac:dyDescent="0.55000000000000004">
      <c r="A48" s="2">
        <v>44571</v>
      </c>
      <c r="B48" s="5">
        <v>1.430214212054707</v>
      </c>
      <c r="C48" s="5">
        <v>1.3902834239148929</v>
      </c>
      <c r="D48" s="5">
        <v>1.4712918655128</v>
      </c>
    </row>
    <row r="49" spans="1:4" x14ac:dyDescent="0.55000000000000004">
      <c r="A49" s="2">
        <v>44578</v>
      </c>
      <c r="B49" s="5">
        <v>1.44121581627077</v>
      </c>
      <c r="C49" s="5">
        <v>1.4009913522578299</v>
      </c>
      <c r="D49" s="5">
        <v>1.4825951821341179</v>
      </c>
    </row>
    <row r="50" spans="1:4" x14ac:dyDescent="0.55000000000000004">
      <c r="A50" s="2">
        <v>44585</v>
      </c>
      <c r="B50" s="5">
        <v>1.4431536230137489</v>
      </c>
      <c r="C50" s="5">
        <v>1.402886823569375</v>
      </c>
      <c r="D50" s="5">
        <v>1.4845761929096319</v>
      </c>
    </row>
    <row r="51" spans="1:4" x14ac:dyDescent="0.55000000000000004">
      <c r="A51" s="2">
        <v>44592</v>
      </c>
      <c r="B51" s="5">
        <v>1.4456163556093251</v>
      </c>
      <c r="C51" s="5">
        <v>1.4052921889430441</v>
      </c>
      <c r="D51" s="5">
        <v>1.48709760436154</v>
      </c>
    </row>
    <row r="52" spans="1:4" x14ac:dyDescent="0.55000000000000004">
      <c r="A52" s="2">
        <v>44599</v>
      </c>
      <c r="B52" s="5">
        <v>1.449907333979271</v>
      </c>
      <c r="C52" s="5">
        <v>1.409474207684331</v>
      </c>
      <c r="D52" s="5">
        <v>1.4915003521637329</v>
      </c>
    </row>
    <row r="53" spans="1:4" x14ac:dyDescent="0.55000000000000004">
      <c r="A53" s="2">
        <v>44606</v>
      </c>
      <c r="B53" s="5">
        <v>1.4527482952354589</v>
      </c>
      <c r="C53" s="5">
        <v>1.4122460935382399</v>
      </c>
      <c r="D53" s="5">
        <v>1.494412070931592</v>
      </c>
    </row>
    <row r="54" spans="1:4" x14ac:dyDescent="0.55000000000000004">
      <c r="A54" s="2">
        <v>44613</v>
      </c>
      <c r="B54" s="5">
        <v>1.449488781958534</v>
      </c>
      <c r="C54" s="5">
        <v>1.409086435286339</v>
      </c>
      <c r="D54" s="5">
        <v>1.491049573972151</v>
      </c>
    </row>
    <row r="55" spans="1:4" x14ac:dyDescent="0.55000000000000004">
      <c r="A55" s="2">
        <v>44620</v>
      </c>
      <c r="B55" s="5">
        <v>1.455030046274993</v>
      </c>
      <c r="C55" s="5">
        <v>1.414481979803009</v>
      </c>
      <c r="D55" s="5">
        <v>1.496740478700092</v>
      </c>
    </row>
    <row r="56" spans="1:4" x14ac:dyDescent="0.55000000000000004">
      <c r="A56" s="2">
        <v>44627</v>
      </c>
      <c r="B56" s="5">
        <v>1.459115127670265</v>
      </c>
      <c r="C56" s="5">
        <v>1.418461404192267</v>
      </c>
      <c r="D56" s="5">
        <v>1.50093400462212</v>
      </c>
    </row>
    <row r="57" spans="1:4" x14ac:dyDescent="0.55000000000000004">
      <c r="A57" s="2">
        <v>44634</v>
      </c>
      <c r="B57" s="5">
        <v>1.464067395977215</v>
      </c>
      <c r="C57" s="5">
        <v>1.4232840608399939</v>
      </c>
      <c r="D57" s="5">
        <v>1.506019352664187</v>
      </c>
    </row>
    <row r="58" spans="1:4" x14ac:dyDescent="0.55000000000000004">
      <c r="A58" s="2">
        <v>44641</v>
      </c>
      <c r="B58" s="5">
        <v>1.465484482890163</v>
      </c>
      <c r="C58" s="5">
        <v>1.424669417789777</v>
      </c>
      <c r="D58" s="5">
        <v>1.5074688505096789</v>
      </c>
    </row>
    <row r="59" spans="1:4" x14ac:dyDescent="0.55000000000000004">
      <c r="A59" s="2">
        <v>44648</v>
      </c>
      <c r="B59" s="5">
        <v>1.46659827970178</v>
      </c>
      <c r="C59" s="5">
        <v>1.425759123162494</v>
      </c>
      <c r="D59" s="5">
        <v>1.508607224797734</v>
      </c>
    </row>
    <row r="60" spans="1:4" x14ac:dyDescent="0.55000000000000004">
      <c r="A60" s="2">
        <v>44655</v>
      </c>
      <c r="B60" s="5">
        <v>1.4687491162055151</v>
      </c>
      <c r="C60" s="5">
        <v>1.42785671647284</v>
      </c>
      <c r="D60" s="5">
        <v>1.5108126336957399</v>
      </c>
    </row>
    <row r="61" spans="1:4" x14ac:dyDescent="0.55000000000000004">
      <c r="A61" s="2">
        <v>44662</v>
      </c>
      <c r="B61" s="5">
        <v>1.477730701257685</v>
      </c>
      <c r="C61" s="5">
        <v>1.4365941709330039</v>
      </c>
      <c r="D61" s="5">
        <v>1.520045166284729</v>
      </c>
    </row>
    <row r="62" spans="1:4" x14ac:dyDescent="0.55000000000000004">
      <c r="A62" s="2">
        <v>44669</v>
      </c>
      <c r="B62" s="5">
        <v>1.48936452115052</v>
      </c>
      <c r="C62" s="5">
        <v>1.4479102416141889</v>
      </c>
      <c r="D62" s="5">
        <v>1.532005654155034</v>
      </c>
    </row>
    <row r="63" spans="1:4" x14ac:dyDescent="0.55000000000000004">
      <c r="A63" s="2">
        <v>44676</v>
      </c>
      <c r="B63" s="5">
        <v>1.4986074242920591</v>
      </c>
      <c r="C63" s="5">
        <v>1.4569013995656039</v>
      </c>
      <c r="D63" s="5">
        <v>1.5415073475891401</v>
      </c>
    </row>
    <row r="64" spans="1:4" x14ac:dyDescent="0.55000000000000004">
      <c r="A64" s="2">
        <v>44683</v>
      </c>
      <c r="B64" s="5">
        <v>1.507877775248331</v>
      </c>
      <c r="C64" s="5">
        <v>1.4659193482674</v>
      </c>
      <c r="D64" s="5">
        <v>1.5510371616113701</v>
      </c>
    </row>
    <row r="65" spans="1:4" x14ac:dyDescent="0.55000000000000004">
      <c r="A65" s="2">
        <v>44690</v>
      </c>
      <c r="B65" s="5">
        <v>1.511509628986764</v>
      </c>
      <c r="C65" s="5">
        <v>1.4694553706707409</v>
      </c>
      <c r="D65" s="5">
        <v>1.5547674356907211</v>
      </c>
    </row>
    <row r="66" spans="1:4" x14ac:dyDescent="0.55000000000000004">
      <c r="A66" s="2">
        <v>44697</v>
      </c>
      <c r="B66" s="5">
        <v>1.512914542542992</v>
      </c>
      <c r="C66" s="5">
        <v>1.4708259048213219</v>
      </c>
      <c r="D66" s="5">
        <v>1.556207573945424</v>
      </c>
    </row>
    <row r="67" spans="1:4" x14ac:dyDescent="0.55000000000000004">
      <c r="A67" s="2">
        <v>44704</v>
      </c>
      <c r="B67" s="5">
        <v>1.5301187669415379</v>
      </c>
      <c r="C67" s="5">
        <v>1.487556152945444</v>
      </c>
      <c r="D67" s="5">
        <v>1.5738992012576201</v>
      </c>
    </row>
    <row r="68" spans="1:4" x14ac:dyDescent="0.55000000000000004">
      <c r="A68" s="2">
        <v>44711</v>
      </c>
      <c r="B68" s="5">
        <v>1.5391397118765719</v>
      </c>
      <c r="C68" s="5">
        <v>1.4963305673312099</v>
      </c>
      <c r="D68" s="5">
        <v>1.5831736010717581</v>
      </c>
    </row>
    <row r="69" spans="1:4" x14ac:dyDescent="0.55000000000000004">
      <c r="A69" s="2">
        <v>44718</v>
      </c>
      <c r="B69" s="5">
        <v>1.541497170706386</v>
      </c>
      <c r="C69" s="5">
        <v>1.4986267053459039</v>
      </c>
      <c r="D69" s="5">
        <v>1.585594010048905</v>
      </c>
    </row>
    <row r="70" spans="1:4" x14ac:dyDescent="0.55000000000000004">
      <c r="A70" s="2">
        <v>44725</v>
      </c>
      <c r="B70" s="5">
        <v>1.543760562504682</v>
      </c>
      <c r="C70" s="5">
        <v>1.500831220160034</v>
      </c>
      <c r="D70" s="5">
        <v>1.58791784334727</v>
      </c>
    </row>
    <row r="71" spans="1:4" x14ac:dyDescent="0.55000000000000004">
      <c r="A71" s="2">
        <v>44732</v>
      </c>
      <c r="B71" s="5">
        <v>1.5556909339187119</v>
      </c>
      <c r="C71" s="5">
        <v>1.512434018311827</v>
      </c>
      <c r="D71" s="5">
        <v>1.600185034569815</v>
      </c>
    </row>
    <row r="72" spans="1:4" x14ac:dyDescent="0.55000000000000004">
      <c r="A72" s="2">
        <v>44739</v>
      </c>
      <c r="B72" s="5">
        <v>1.5657202713723359</v>
      </c>
      <c r="C72" s="5">
        <v>1.52218849563923</v>
      </c>
      <c r="D72" s="5">
        <v>1.610496975380689</v>
      </c>
    </row>
    <row r="73" spans="1:4" x14ac:dyDescent="0.55000000000000004">
      <c r="A73" s="2">
        <v>44746</v>
      </c>
      <c r="B73" s="5">
        <v>1.5678436343071109</v>
      </c>
      <c r="C73" s="5">
        <v>1.524256511485709</v>
      </c>
      <c r="D73" s="5">
        <v>1.6126771597264551</v>
      </c>
    </row>
    <row r="74" spans="1:4" x14ac:dyDescent="0.55000000000000004">
      <c r="A74" s="2">
        <v>44753</v>
      </c>
      <c r="B74" s="5">
        <v>1.5769100675148631</v>
      </c>
      <c r="C74" s="5">
        <v>1.533074359167141</v>
      </c>
      <c r="D74" s="5">
        <v>1.6219991849453581</v>
      </c>
    </row>
    <row r="75" spans="1:4" x14ac:dyDescent="0.55000000000000004">
      <c r="A75" s="2">
        <v>44760</v>
      </c>
      <c r="B75" s="5">
        <v>1.5876532859425061</v>
      </c>
      <c r="C75" s="5">
        <v>1.5435226191007561</v>
      </c>
      <c r="D75" s="5">
        <v>1.6330456872945229</v>
      </c>
    </row>
    <row r="76" spans="1:4" x14ac:dyDescent="0.55000000000000004">
      <c r="A76" s="2">
        <v>44767</v>
      </c>
      <c r="B76" s="5">
        <v>1.59646796492304</v>
      </c>
      <c r="C76" s="5">
        <v>1.5520957182285851</v>
      </c>
      <c r="D76" s="5">
        <v>1.6421087521163771</v>
      </c>
    </row>
    <row r="77" spans="1:4" x14ac:dyDescent="0.55000000000000004">
      <c r="A77" s="2">
        <v>44774</v>
      </c>
      <c r="B77" s="5">
        <v>1.6105445816167929</v>
      </c>
      <c r="C77" s="5">
        <v>1.5657844346718379</v>
      </c>
      <c r="D77" s="5">
        <v>1.656584260220239</v>
      </c>
    </row>
    <row r="78" spans="1:4" x14ac:dyDescent="0.55000000000000004">
      <c r="A78" s="2">
        <v>44781</v>
      </c>
      <c r="B78" s="5">
        <v>1.612564841910751</v>
      </c>
      <c r="C78" s="5">
        <v>1.567751769079591</v>
      </c>
      <c r="D78" s="5">
        <v>1.6586588646576941</v>
      </c>
    </row>
    <row r="79" spans="1:4" x14ac:dyDescent="0.55000000000000004">
      <c r="A79" s="2">
        <v>44788</v>
      </c>
      <c r="B79" s="5">
        <v>1.6151260257228699</v>
      </c>
      <c r="C79" s="5">
        <v>1.5702448581155479</v>
      </c>
      <c r="D79" s="5">
        <v>1.6612899991266159</v>
      </c>
    </row>
    <row r="80" spans="1:4" x14ac:dyDescent="0.55000000000000004">
      <c r="A80" s="2">
        <v>44795</v>
      </c>
      <c r="B80" s="5">
        <v>1.6337875958130259</v>
      </c>
      <c r="C80" s="5">
        <v>1.5883908044339119</v>
      </c>
      <c r="D80" s="5">
        <v>1.680481844128912</v>
      </c>
    </row>
    <row r="81" spans="1:4" x14ac:dyDescent="0.55000000000000004">
      <c r="A81" s="2">
        <v>44802</v>
      </c>
      <c r="B81" s="5">
        <v>1.6423153323713171</v>
      </c>
      <c r="C81" s="5">
        <v>1.596684519351121</v>
      </c>
      <c r="D81" s="5">
        <v>1.6892502045664151</v>
      </c>
    </row>
    <row r="82" spans="1:4" x14ac:dyDescent="0.55000000000000004">
      <c r="A82" s="2">
        <v>44809</v>
      </c>
      <c r="B82" s="5">
        <v>1.642860276759607</v>
      </c>
      <c r="C82" s="5">
        <v>1.5972170295111969</v>
      </c>
      <c r="D82" s="5">
        <v>1.6898078589737029</v>
      </c>
    </row>
    <row r="83" spans="1:4" x14ac:dyDescent="0.55000000000000004">
      <c r="A83" s="2">
        <v>44816</v>
      </c>
      <c r="B83" s="5">
        <v>1.6513293235682569</v>
      </c>
      <c r="C83" s="5">
        <v>1.6054536056518469</v>
      </c>
      <c r="D83" s="5">
        <v>1.6985159367275671</v>
      </c>
    </row>
    <row r="84" spans="1:4" x14ac:dyDescent="0.55000000000000004">
      <c r="A84" s="2">
        <v>44823</v>
      </c>
      <c r="B84" s="5">
        <v>1.65787890452833</v>
      </c>
      <c r="C84" s="5">
        <v>1.611823943164419</v>
      </c>
      <c r="D84" s="5">
        <v>1.7052498033277319</v>
      </c>
    </row>
    <row r="85" spans="1:4" x14ac:dyDescent="0.55000000000000004">
      <c r="A85" s="2">
        <v>44830</v>
      </c>
      <c r="B85" s="5">
        <v>1.6618024034476579</v>
      </c>
      <c r="C85" s="5">
        <v>1.615641214003265</v>
      </c>
      <c r="D85" s="5">
        <v>1.7092824843590759</v>
      </c>
    </row>
    <row r="86" spans="1:4" x14ac:dyDescent="0.55000000000000004">
      <c r="A86" s="2">
        <v>44837</v>
      </c>
      <c r="B86" s="5">
        <v>1.6634797977093949</v>
      </c>
      <c r="C86" s="5">
        <v>1.617274580610119</v>
      </c>
      <c r="D86" s="5">
        <v>1.7110050887854631</v>
      </c>
    </row>
    <row r="87" spans="1:4" x14ac:dyDescent="0.55000000000000004">
      <c r="A87" s="2">
        <v>44844</v>
      </c>
      <c r="B87" s="5">
        <v>1.673284154760833</v>
      </c>
      <c r="C87" s="5">
        <v>1.626809071650974</v>
      </c>
      <c r="D87" s="5">
        <v>1.721086949516579</v>
      </c>
    </row>
    <row r="88" spans="1:4" x14ac:dyDescent="0.55000000000000004">
      <c r="A88" s="2">
        <v>44851</v>
      </c>
      <c r="B88" s="5">
        <v>1.683013466545624</v>
      </c>
      <c r="C88" s="5">
        <v>1.6362705742824779</v>
      </c>
      <c r="D88" s="5">
        <v>1.7310916501789539</v>
      </c>
    </row>
    <row r="89" spans="1:4" x14ac:dyDescent="0.55000000000000004">
      <c r="A89" s="2">
        <v>44858</v>
      </c>
      <c r="B89" s="5">
        <v>1.6925239716555101</v>
      </c>
      <c r="C89" s="5">
        <v>1.645519268723594</v>
      </c>
      <c r="D89" s="5">
        <v>1.740871376638816</v>
      </c>
    </row>
    <row r="90" spans="1:4" x14ac:dyDescent="0.55000000000000004">
      <c r="A90" s="2">
        <v>44865</v>
      </c>
      <c r="B90" s="5">
        <v>1.7025473212195319</v>
      </c>
      <c r="C90" s="5">
        <v>1.65526658862882</v>
      </c>
      <c r="D90" s="5">
        <v>1.75117857202264</v>
      </c>
    </row>
    <row r="91" spans="1:4" x14ac:dyDescent="0.55000000000000004">
      <c r="A91" s="2">
        <v>44872</v>
      </c>
      <c r="B91" s="5">
        <v>1.717766406478942</v>
      </c>
      <c r="C91" s="5">
        <v>1.670065348906473</v>
      </c>
      <c r="D91" s="5">
        <v>1.76682992025411</v>
      </c>
    </row>
    <row r="92" spans="1:4" x14ac:dyDescent="0.55000000000000004">
      <c r="A92" s="2">
        <v>44879</v>
      </c>
      <c r="B92" s="5">
        <v>1.7249997752302151</v>
      </c>
      <c r="C92" s="5">
        <v>1.677099972009906</v>
      </c>
      <c r="D92" s="5">
        <v>1.7742676490407321</v>
      </c>
    </row>
    <row r="93" spans="1:4" x14ac:dyDescent="0.55000000000000004">
      <c r="A93" s="2">
        <v>44886</v>
      </c>
      <c r="B93" s="5">
        <v>1.726536381079335</v>
      </c>
      <c r="C93" s="5">
        <v>1.6785959014619389</v>
      </c>
      <c r="D93" s="5">
        <v>1.7758460345306151</v>
      </c>
    </row>
    <row r="94" spans="1:4" x14ac:dyDescent="0.55000000000000004">
      <c r="A94" s="2">
        <v>44893</v>
      </c>
      <c r="B94" s="5">
        <v>1.7286718243139161</v>
      </c>
      <c r="C94" s="5">
        <v>1.680674143837001</v>
      </c>
      <c r="D94" s="5">
        <v>1.778040250773691</v>
      </c>
    </row>
    <row r="95" spans="1:4" x14ac:dyDescent="0.55000000000000004">
      <c r="A95" s="2">
        <v>44900</v>
      </c>
      <c r="B95" s="5">
        <v>1.729952456987264</v>
      </c>
      <c r="C95" s="5">
        <v>1.681921184036469</v>
      </c>
      <c r="D95" s="5">
        <v>1.7793553775533999</v>
      </c>
    </row>
    <row r="96" spans="1:4" x14ac:dyDescent="0.55000000000000004">
      <c r="A96" s="2">
        <v>44907</v>
      </c>
      <c r="B96" s="5">
        <v>1.7422007897351961</v>
      </c>
      <c r="C96" s="5">
        <v>1.693831536321287</v>
      </c>
      <c r="D96" s="5">
        <v>1.7919512812626071</v>
      </c>
    </row>
    <row r="97" spans="1:4" x14ac:dyDescent="0.55000000000000004">
      <c r="A97" s="2">
        <v>44914</v>
      </c>
      <c r="B97" s="5">
        <v>1.7477572941274579</v>
      </c>
      <c r="C97" s="5">
        <v>1.699235894489654</v>
      </c>
      <c r="D97" s="5">
        <v>1.797664214298607</v>
      </c>
    </row>
    <row r="98" spans="1:4" x14ac:dyDescent="0.55000000000000004">
      <c r="A98" s="2">
        <v>44921</v>
      </c>
      <c r="B98" s="5">
        <v>1.7489760262020151</v>
      </c>
      <c r="C98" s="5">
        <v>1.7004227495734889</v>
      </c>
      <c r="D98" s="5">
        <v>1.798915676114454</v>
      </c>
    </row>
    <row r="99" spans="1:4" x14ac:dyDescent="0.55000000000000004">
      <c r="A99" s="2">
        <v>44928</v>
      </c>
      <c r="B99" s="5">
        <v>1.771190029191416</v>
      </c>
      <c r="C99" s="5">
        <v>1.7220220339213741</v>
      </c>
      <c r="D99" s="5">
        <v>1.821761892537042</v>
      </c>
    </row>
    <row r="100" spans="1:4" x14ac:dyDescent="0.55000000000000004">
      <c r="A100" s="2">
        <v>44935</v>
      </c>
      <c r="B100" s="5">
        <v>1.786186490239088</v>
      </c>
      <c r="C100" s="5">
        <v>1.7366039972249301</v>
      </c>
      <c r="D100" s="5">
        <v>1.8371846333481601</v>
      </c>
    </row>
    <row r="101" spans="1:4" x14ac:dyDescent="0.55000000000000004">
      <c r="A101" s="2">
        <v>44942</v>
      </c>
      <c r="B101" s="5">
        <v>1.789167690732935</v>
      </c>
      <c r="C101" s="5">
        <v>1.7395041945256999</v>
      </c>
      <c r="D101" s="5">
        <v>1.840249098356127</v>
      </c>
    </row>
    <row r="102" spans="1:4" x14ac:dyDescent="0.55000000000000004">
      <c r="A102" s="2">
        <v>44949</v>
      </c>
      <c r="B102" s="5">
        <v>1.798038497708337</v>
      </c>
      <c r="C102" s="5">
        <v>1.748130400824446</v>
      </c>
      <c r="D102" s="5">
        <v>1.849371441464863</v>
      </c>
    </row>
    <row r="103" spans="1:4" x14ac:dyDescent="0.55000000000000004">
      <c r="A103" s="2">
        <v>44956</v>
      </c>
      <c r="B103" s="5">
        <v>1.8127672714848371</v>
      </c>
      <c r="C103" s="5">
        <v>1.7624519516195409</v>
      </c>
      <c r="D103" s="5">
        <v>1.8645190171266319</v>
      </c>
    </row>
    <row r="104" spans="1:4" x14ac:dyDescent="0.55000000000000004">
      <c r="A104" s="2">
        <v>44963</v>
      </c>
      <c r="B104" s="5">
        <v>1.814236586135221</v>
      </c>
      <c r="C104" s="5">
        <v>1.763881999059288</v>
      </c>
      <c r="D104" s="5">
        <v>1.8660286755162629</v>
      </c>
    </row>
    <row r="105" spans="1:4" x14ac:dyDescent="0.55000000000000004">
      <c r="A105" s="2">
        <v>44970</v>
      </c>
      <c r="B105" s="5">
        <v>1.827066921425162</v>
      </c>
      <c r="C105" s="5">
        <v>1.776357726994815</v>
      </c>
      <c r="D105" s="5">
        <v>1.8792236972523739</v>
      </c>
    </row>
    <row r="106" spans="1:4" x14ac:dyDescent="0.55000000000000004">
      <c r="A106" s="2">
        <v>44977</v>
      </c>
      <c r="B106" s="5">
        <v>1.8314305656701619</v>
      </c>
      <c r="C106" s="5">
        <v>1.780601793073352</v>
      </c>
      <c r="D106" s="5">
        <v>1.8837102882400349</v>
      </c>
    </row>
    <row r="107" spans="1:4" x14ac:dyDescent="0.55000000000000004">
      <c r="A107" s="2">
        <v>44984</v>
      </c>
      <c r="B107" s="5">
        <v>1.841912760432298</v>
      </c>
      <c r="C107" s="5">
        <v>1.7907946094488389</v>
      </c>
      <c r="D107" s="5">
        <v>1.894490076719348</v>
      </c>
    </row>
    <row r="108" spans="1:4" x14ac:dyDescent="0.55000000000000004">
      <c r="A108" s="2">
        <v>44991</v>
      </c>
      <c r="B108" s="5">
        <v>1.8450489672252841</v>
      </c>
      <c r="C108" s="5">
        <v>1.7938452302808541</v>
      </c>
      <c r="D108" s="5">
        <v>1.8977142698794081</v>
      </c>
    </row>
    <row r="109" spans="1:4" x14ac:dyDescent="0.55000000000000004">
      <c r="A109" s="2">
        <v>44998</v>
      </c>
      <c r="B109" s="5">
        <v>1.8466202301147281</v>
      </c>
      <c r="C109" s="5">
        <v>1.7953742195674589</v>
      </c>
      <c r="D109" s="5">
        <v>1.899328973928627</v>
      </c>
    </row>
    <row r="110" spans="1:4" x14ac:dyDescent="0.55000000000000004">
      <c r="A110" s="2">
        <v>45005</v>
      </c>
      <c r="B110" s="5">
        <v>1.847082313681232</v>
      </c>
      <c r="C110" s="5">
        <v>1.795824751984763</v>
      </c>
      <c r="D110" s="5">
        <v>1.8998029010032049</v>
      </c>
    </row>
    <row r="111" spans="1:4" x14ac:dyDescent="0.55000000000000004">
      <c r="A111" s="2">
        <v>45012</v>
      </c>
      <c r="B111" s="5">
        <v>1.8771450277327291</v>
      </c>
      <c r="C111" s="5">
        <v>1.8250545572600121</v>
      </c>
      <c r="D111" s="5">
        <v>1.9307222576578009</v>
      </c>
    </row>
    <row r="112" spans="1:4" x14ac:dyDescent="0.55000000000000004">
      <c r="A112" s="2">
        <v>45019</v>
      </c>
      <c r="B112" s="5">
        <v>1.8872561129420129</v>
      </c>
      <c r="C112" s="5">
        <v>1.8348863156384669</v>
      </c>
      <c r="D112" s="5">
        <v>1.941120605391651</v>
      </c>
    </row>
    <row r="113" spans="1:4" x14ac:dyDescent="0.55000000000000004">
      <c r="A113" s="2">
        <v>45026</v>
      </c>
      <c r="B113" s="5">
        <v>1.8893580663485481</v>
      </c>
      <c r="C113" s="5">
        <v>1.836931169347449</v>
      </c>
      <c r="D113" s="5">
        <v>1.943281252146434</v>
      </c>
    </row>
    <row r="114" spans="1:4" x14ac:dyDescent="0.55000000000000004">
      <c r="A114" s="2">
        <v>45033</v>
      </c>
      <c r="B114" s="5">
        <v>1.8964036885908819</v>
      </c>
      <c r="C114" s="5">
        <v>1.84378250187085</v>
      </c>
      <c r="D114" s="5">
        <v>1.9505266735376641</v>
      </c>
    </row>
    <row r="115" spans="1:4" x14ac:dyDescent="0.55000000000000004">
      <c r="A115" s="2">
        <v>45040</v>
      </c>
      <c r="B115" s="5">
        <v>1.898255576606499</v>
      </c>
      <c r="C115" s="5">
        <v>1.8455841844346059</v>
      </c>
      <c r="D115" s="5">
        <v>1.952430165206235</v>
      </c>
    </row>
    <row r="116" spans="1:4" x14ac:dyDescent="0.55000000000000004">
      <c r="A116" s="2">
        <v>45047</v>
      </c>
      <c r="B116" s="5">
        <v>1.906345023667275</v>
      </c>
      <c r="C116" s="5">
        <v>1.853450348324212</v>
      </c>
      <c r="D116" s="5">
        <v>1.960749233205402</v>
      </c>
    </row>
    <row r="117" spans="1:4" x14ac:dyDescent="0.55000000000000004">
      <c r="A117" s="2">
        <v>45054</v>
      </c>
      <c r="B117" s="5">
        <v>1.914937431652014</v>
      </c>
      <c r="C117" s="5">
        <v>1.861805472263667</v>
      </c>
      <c r="D117" s="5">
        <v>1.9695856639004969</v>
      </c>
    </row>
    <row r="118" spans="1:4" x14ac:dyDescent="0.55000000000000004">
      <c r="A118" s="2">
        <v>45061</v>
      </c>
      <c r="B118" s="5">
        <v>1.9221030569385911</v>
      </c>
      <c r="C118" s="5">
        <v>1.868773347447602</v>
      </c>
      <c r="D118" s="5">
        <v>1.97695465131641</v>
      </c>
    </row>
    <row r="119" spans="1:4" x14ac:dyDescent="0.55000000000000004">
      <c r="A119" s="2">
        <v>45068</v>
      </c>
      <c r="B119" s="5">
        <v>1.924443418015209</v>
      </c>
      <c r="C119" s="5">
        <v>1.871049846441565</v>
      </c>
      <c r="D119" s="5">
        <v>1.9793606654496609</v>
      </c>
    </row>
    <row r="120" spans="1:4" x14ac:dyDescent="0.55000000000000004">
      <c r="A120" s="2">
        <v>45075</v>
      </c>
      <c r="B120" s="5">
        <v>1.928313700348508</v>
      </c>
      <c r="C120" s="5">
        <v>1.874813842646982</v>
      </c>
      <c r="D120" s="5">
        <v>1.983340234837337</v>
      </c>
    </row>
    <row r="121" spans="1:4" x14ac:dyDescent="0.55000000000000004">
      <c r="A121" s="2">
        <v>45082</v>
      </c>
      <c r="B121" s="5">
        <v>1.944293345368703</v>
      </c>
      <c r="C121" s="5">
        <v>1.890351151184217</v>
      </c>
      <c r="D121" s="5">
        <v>1.9997748092870771</v>
      </c>
    </row>
    <row r="122" spans="1:4" x14ac:dyDescent="0.55000000000000004">
      <c r="A122" s="2">
        <v>45089</v>
      </c>
      <c r="B122" s="5">
        <v>1.945149220530842</v>
      </c>
      <c r="C122" s="5">
        <v>1.8911842562712029</v>
      </c>
      <c r="D122" s="5">
        <v>2.0006540756593298</v>
      </c>
    </row>
    <row r="123" spans="1:4" x14ac:dyDescent="0.55000000000000004">
      <c r="A123" s="2">
        <v>45096</v>
      </c>
      <c r="B123" s="5">
        <v>1.9470772464232</v>
      </c>
      <c r="C123" s="5">
        <v>1.8930597859490921</v>
      </c>
      <c r="D123" s="5">
        <v>2.0026360665826859</v>
      </c>
    </row>
    <row r="124" spans="1:4" x14ac:dyDescent="0.55000000000000004">
      <c r="A124" s="2">
        <v>45103</v>
      </c>
      <c r="B124" s="5">
        <v>1.9486504507913149</v>
      </c>
      <c r="C124" s="5">
        <v>1.8945903002254569</v>
      </c>
      <c r="D124" s="5">
        <v>2.004253151152164</v>
      </c>
    </row>
    <row r="125" spans="1:4" x14ac:dyDescent="0.55000000000000004">
      <c r="A125" s="2">
        <v>45110</v>
      </c>
      <c r="B125" s="5">
        <v>1.974662638766822</v>
      </c>
      <c r="C125" s="5">
        <v>1.919881812732676</v>
      </c>
      <c r="D125" s="5">
        <v>2.0310065500289669</v>
      </c>
    </row>
    <row r="126" spans="1:4" x14ac:dyDescent="0.55000000000000004">
      <c r="A126" s="2">
        <v>45117</v>
      </c>
      <c r="B126" s="5">
        <v>1.982703797431254</v>
      </c>
      <c r="C126" s="5">
        <v>1.9277008648873819</v>
      </c>
      <c r="D126" s="5">
        <v>2.03927612419159</v>
      </c>
    </row>
    <row r="127" spans="1:4" x14ac:dyDescent="0.55000000000000004">
      <c r="A127" s="2">
        <v>45124</v>
      </c>
      <c r="B127" s="5">
        <v>1.9838405290636629</v>
      </c>
      <c r="C127" s="5">
        <v>1.928806953137876</v>
      </c>
      <c r="D127" s="5">
        <v>2.040444347399792</v>
      </c>
    </row>
    <row r="128" spans="1:4" x14ac:dyDescent="0.55000000000000004">
      <c r="A128" s="2">
        <v>45131</v>
      </c>
      <c r="B128" s="5">
        <v>1.993067683351015</v>
      </c>
      <c r="C128" s="5">
        <v>1.9377790588557871</v>
      </c>
      <c r="D128" s="5">
        <v>2.0499338003805989</v>
      </c>
    </row>
    <row r="129" spans="1:4" x14ac:dyDescent="0.55000000000000004">
      <c r="A129" s="2">
        <v>45138</v>
      </c>
      <c r="B129" s="5">
        <v>1.9953035779718089</v>
      </c>
      <c r="C129" s="5">
        <v>1.939953803076568</v>
      </c>
      <c r="D129" s="5">
        <v>2.0522325644833761</v>
      </c>
    </row>
    <row r="130" spans="1:4" x14ac:dyDescent="0.55000000000000004">
      <c r="A130" s="2">
        <v>45145</v>
      </c>
      <c r="B130" s="5">
        <v>2.0049797844795312</v>
      </c>
      <c r="C130" s="5">
        <v>1.9493624668029159</v>
      </c>
      <c r="D130" s="5">
        <v>2.0621839214769331</v>
      </c>
    </row>
    <row r="131" spans="1:4" x14ac:dyDescent="0.55000000000000004">
      <c r="A131" s="2">
        <v>45152</v>
      </c>
      <c r="B131" s="5">
        <v>2.0191236097565199</v>
      </c>
      <c r="C131" s="5">
        <v>1.963114821325316</v>
      </c>
      <c r="D131" s="5">
        <v>2.0767303609494809</v>
      </c>
    </row>
    <row r="132" spans="1:4" x14ac:dyDescent="0.55000000000000004">
      <c r="A132" s="2">
        <v>45159</v>
      </c>
      <c r="B132" s="5">
        <v>2.021590351846815</v>
      </c>
      <c r="C132" s="5">
        <v>1.965514018595419</v>
      </c>
      <c r="D132" s="5">
        <v>2.0792665491140201</v>
      </c>
    </row>
    <row r="133" spans="1:4" x14ac:dyDescent="0.55000000000000004">
      <c r="A133" s="2">
        <v>45166</v>
      </c>
      <c r="B133" s="5">
        <v>2.0228737069231841</v>
      </c>
      <c r="C133" s="5">
        <v>1.966762584155179</v>
      </c>
      <c r="D133" s="5">
        <v>2.0805856625134371</v>
      </c>
    </row>
    <row r="134" spans="1:4" x14ac:dyDescent="0.55000000000000004">
      <c r="A134" s="2">
        <v>45173</v>
      </c>
      <c r="B134" s="5">
        <v>2.032321360507356</v>
      </c>
      <c r="C134" s="5">
        <v>1.975948968941287</v>
      </c>
      <c r="D134" s="5">
        <v>2.0903020155361092</v>
      </c>
    </row>
    <row r="135" spans="1:4" x14ac:dyDescent="0.55000000000000004">
      <c r="A135" s="2">
        <v>45180</v>
      </c>
      <c r="B135" s="5">
        <v>2.0496709334700349</v>
      </c>
      <c r="C135" s="5">
        <v>1.992818142064225</v>
      </c>
      <c r="D135" s="5">
        <v>2.108145669107687</v>
      </c>
    </row>
    <row r="136" spans="1:4" x14ac:dyDescent="0.55000000000000004">
      <c r="A136" s="2">
        <v>45187</v>
      </c>
      <c r="B136" s="5">
        <v>2.057752690932904</v>
      </c>
      <c r="C136" s="5">
        <v>2.0006765409697329</v>
      </c>
      <c r="D136" s="5">
        <v>2.1164571335400422</v>
      </c>
    </row>
    <row r="137" spans="1:4" x14ac:dyDescent="0.55000000000000004">
      <c r="A137" s="2">
        <v>45194</v>
      </c>
      <c r="B137" s="5">
        <v>2.0585725795323082</v>
      </c>
      <c r="C137" s="5">
        <v>2.0014744470246448</v>
      </c>
      <c r="D137" s="5">
        <v>2.117299609546361</v>
      </c>
    </row>
    <row r="138" spans="1:4" x14ac:dyDescent="0.55000000000000004">
      <c r="A138" s="2">
        <v>45201</v>
      </c>
      <c r="B138" s="5">
        <v>2.059366670768342</v>
      </c>
      <c r="C138" s="5">
        <v>2.0022472666462372</v>
      </c>
      <c r="D138" s="5">
        <v>2.1181155571135539</v>
      </c>
    </row>
    <row r="139" spans="1:4" x14ac:dyDescent="0.55000000000000004">
      <c r="A139" s="2">
        <v>45208</v>
      </c>
      <c r="B139" s="5">
        <v>2.0625652577712201</v>
      </c>
      <c r="C139" s="5">
        <v>2.005357956510899</v>
      </c>
      <c r="D139" s="5">
        <v>2.121404524689773</v>
      </c>
    </row>
    <row r="140" spans="1:4" x14ac:dyDescent="0.55000000000000004">
      <c r="A140" s="2">
        <v>45215</v>
      </c>
      <c r="B140" s="5">
        <v>2.0640712824352851</v>
      </c>
      <c r="C140" s="5">
        <v>2.0068229759315921</v>
      </c>
      <c r="D140" s="5">
        <v>2.1229527018925598</v>
      </c>
    </row>
    <row r="141" spans="1:4" x14ac:dyDescent="0.55000000000000004">
      <c r="A141" s="2">
        <v>45222</v>
      </c>
      <c r="B141" s="5">
        <v>2.0663221420258839</v>
      </c>
      <c r="C141" s="5">
        <v>2.0090121836752899</v>
      </c>
      <c r="D141" s="5">
        <v>2.12526694926034</v>
      </c>
    </row>
    <row r="142" spans="1:4" x14ac:dyDescent="0.55000000000000004">
      <c r="A142" s="2">
        <v>45229</v>
      </c>
      <c r="B142" s="5">
        <v>2.0817298143993508</v>
      </c>
      <c r="C142" s="5">
        <v>2.023993248037522</v>
      </c>
      <c r="D142" s="5">
        <v>2.141113377903332</v>
      </c>
    </row>
    <row r="143" spans="1:4" x14ac:dyDescent="0.55000000000000004">
      <c r="A143" s="2">
        <v>45236</v>
      </c>
      <c r="B143" s="5">
        <v>2.0955204232943321</v>
      </c>
      <c r="C143" s="5">
        <v>2.037402116764226</v>
      </c>
      <c r="D143" s="5">
        <v>2.1552965947722229</v>
      </c>
    </row>
    <row r="144" spans="1:4" x14ac:dyDescent="0.55000000000000004">
      <c r="A144" s="2">
        <v>45243</v>
      </c>
      <c r="B144" s="5">
        <v>2.108270186419595</v>
      </c>
      <c r="C144" s="5">
        <v>2.0497990354086508</v>
      </c>
      <c r="D144" s="5">
        <v>2.1684092450846491</v>
      </c>
    </row>
    <row r="145" spans="1:4" x14ac:dyDescent="0.55000000000000004">
      <c r="A145" s="2">
        <v>45250</v>
      </c>
      <c r="B145" s="5">
        <v>2.1176594568448319</v>
      </c>
      <c r="C145" s="5">
        <v>2.0589286216225751</v>
      </c>
      <c r="D145" s="5">
        <v>2.1780655861834952</v>
      </c>
    </row>
    <row r="146" spans="1:4" x14ac:dyDescent="0.55000000000000004">
      <c r="A146" s="2">
        <v>45257</v>
      </c>
      <c r="B146" s="5">
        <v>2.128194233366524</v>
      </c>
      <c r="C146" s="5">
        <v>2.069171963406204</v>
      </c>
      <c r="D146" s="5">
        <v>2.1889000890378809</v>
      </c>
    </row>
    <row r="147" spans="1:4" x14ac:dyDescent="0.55000000000000004">
      <c r="A147" s="2">
        <v>45264</v>
      </c>
      <c r="B147" s="5">
        <v>2.142786849822484</v>
      </c>
      <c r="C147" s="5">
        <v>2.0833605891218161</v>
      </c>
      <c r="D147" s="5">
        <v>2.203908198967901</v>
      </c>
    </row>
    <row r="148" spans="1:4" x14ac:dyDescent="0.55000000000000004">
      <c r="A148" s="2">
        <v>45271</v>
      </c>
      <c r="B148" s="5">
        <v>2.152406432363565</v>
      </c>
      <c r="C148" s="5">
        <v>2.092714128164078</v>
      </c>
      <c r="D148" s="5">
        <v>2.2138013920441288</v>
      </c>
    </row>
    <row r="149" spans="1:4" x14ac:dyDescent="0.55000000000000004">
      <c r="A149" s="2">
        <v>45278</v>
      </c>
      <c r="B149" s="5">
        <v>2.1547506808623318</v>
      </c>
      <c r="C149" s="5">
        <v>2.094994076775611</v>
      </c>
      <c r="D149" s="5">
        <v>2.2162117536020021</v>
      </c>
    </row>
    <row r="150" spans="1:4" x14ac:dyDescent="0.55000000000000004">
      <c r="A150" s="2">
        <v>45285</v>
      </c>
      <c r="B150" s="5">
        <v>2.1696556857241109</v>
      </c>
      <c r="C150" s="5">
        <v>2.1094864310496622</v>
      </c>
      <c r="D150" s="5">
        <v>2.2315411586945362</v>
      </c>
    </row>
    <row r="151" spans="1:4" x14ac:dyDescent="0.55000000000000004">
      <c r="A151" s="2">
        <v>45292</v>
      </c>
      <c r="B151" s="5">
        <v>2.189631723359919</v>
      </c>
      <c r="C151" s="5">
        <v>2.1289091386540662</v>
      </c>
      <c r="D151" s="5">
        <v>2.2520862900589971</v>
      </c>
    </row>
    <row r="152" spans="1:4" x14ac:dyDescent="0.55000000000000004">
      <c r="A152" s="2">
        <v>45299</v>
      </c>
      <c r="B152" s="5">
        <v>2.197307409425044</v>
      </c>
      <c r="C152" s="5">
        <v>2.1363726238143559</v>
      </c>
      <c r="D152" s="5">
        <v>2.2599802102377762</v>
      </c>
    </row>
    <row r="153" spans="1:4" x14ac:dyDescent="0.55000000000000004">
      <c r="A153" s="2">
        <v>45306</v>
      </c>
      <c r="B153" s="5">
        <v>2.1989237643219282</v>
      </c>
      <c r="C153" s="5">
        <v>2.1379448129971999</v>
      </c>
      <c r="D153" s="5">
        <v>2.261641971254218</v>
      </c>
    </row>
    <row r="154" spans="1:4" x14ac:dyDescent="0.55000000000000004">
      <c r="A154" s="2">
        <v>45313</v>
      </c>
      <c r="B154" s="5">
        <v>2.20174961230994</v>
      </c>
      <c r="C154" s="5">
        <v>2.140692960026076</v>
      </c>
      <c r="D154" s="5">
        <v>2.2645477169448549</v>
      </c>
    </row>
    <row r="155" spans="1:4" x14ac:dyDescent="0.55000000000000004">
      <c r="A155" s="2">
        <v>45320</v>
      </c>
      <c r="B155" s="5">
        <v>2.2035044536808179</v>
      </c>
      <c r="C155" s="5">
        <v>2.142399762859557</v>
      </c>
      <c r="D155" s="5">
        <v>2.2663519486720061</v>
      </c>
    </row>
    <row r="156" spans="1:4" x14ac:dyDescent="0.55000000000000004">
      <c r="A156" s="2">
        <v>45327</v>
      </c>
      <c r="B156" s="5">
        <v>2.2044281877156591</v>
      </c>
      <c r="C156" s="5">
        <v>2.1432985074359592</v>
      </c>
      <c r="D156" s="5">
        <v>2.2673013665319068</v>
      </c>
    </row>
    <row r="157" spans="1:4" x14ac:dyDescent="0.55000000000000004">
      <c r="A157" s="2">
        <v>45334</v>
      </c>
      <c r="B157" s="5">
        <v>2.2062729709677011</v>
      </c>
      <c r="C157" s="5">
        <v>2.1450927423459438</v>
      </c>
      <c r="D157" s="5">
        <v>2.269198121988532</v>
      </c>
    </row>
    <row r="158" spans="1:4" x14ac:dyDescent="0.55000000000000004">
      <c r="A158" s="2">
        <v>45341</v>
      </c>
      <c r="B158" s="5">
        <v>2.2071326879187638</v>
      </c>
      <c r="C158" s="5">
        <v>2.1459292015824891</v>
      </c>
      <c r="D158" s="5">
        <v>2.2700817429051852</v>
      </c>
    </row>
    <row r="159" spans="1:4" x14ac:dyDescent="0.55000000000000004">
      <c r="A159" s="2">
        <v>45348</v>
      </c>
      <c r="B159" s="5">
        <v>2.2087668830224261</v>
      </c>
      <c r="C159" s="5">
        <v>2.147518644579312</v>
      </c>
      <c r="D159" s="5">
        <v>2.2717619499374848</v>
      </c>
    </row>
    <row r="160" spans="1:4" x14ac:dyDescent="0.55000000000000004">
      <c r="A160" s="2">
        <v>45355</v>
      </c>
      <c r="B160" s="5">
        <v>2.2110258892753381</v>
      </c>
      <c r="C160" s="5">
        <v>2.1497155750951049</v>
      </c>
      <c r="D160" s="5">
        <v>2.2740847857649822</v>
      </c>
    </row>
    <row r="161" spans="1:4" x14ac:dyDescent="0.55000000000000004">
      <c r="A161" s="2">
        <v>45362</v>
      </c>
      <c r="B161" s="5">
        <v>2.240287602664587</v>
      </c>
      <c r="C161" s="5">
        <v>2.1781664329528199</v>
      </c>
      <c r="D161" s="5">
        <v>2.3041804642305568</v>
      </c>
    </row>
    <row r="162" spans="1:4" x14ac:dyDescent="0.55000000000000004">
      <c r="A162" s="2">
        <v>45369</v>
      </c>
      <c r="B162" s="5">
        <v>2.240694229217449</v>
      </c>
      <c r="C162" s="5">
        <v>2.1785623096030031</v>
      </c>
      <c r="D162" s="5">
        <v>2.3045981318584818</v>
      </c>
    </row>
    <row r="163" spans="1:4" x14ac:dyDescent="0.55000000000000004">
      <c r="A163" s="2">
        <v>45376</v>
      </c>
      <c r="B163" s="5">
        <v>2.2428341178045259</v>
      </c>
      <c r="C163" s="5">
        <v>2.1806433988281699</v>
      </c>
      <c r="D163" s="5">
        <v>2.3067984809855582</v>
      </c>
    </row>
    <row r="164" spans="1:4" x14ac:dyDescent="0.55000000000000004">
      <c r="A164" s="2">
        <v>45383</v>
      </c>
      <c r="B164" s="5">
        <v>2.2442213266711528</v>
      </c>
      <c r="C164" s="5">
        <v>2.181992669430278</v>
      </c>
      <c r="D164" s="5">
        <v>2.3082246946323042</v>
      </c>
    </row>
    <row r="165" spans="1:4" x14ac:dyDescent="0.55000000000000004">
      <c r="A165" s="2">
        <v>45390</v>
      </c>
      <c r="B165" s="5">
        <v>2.2441585563314859</v>
      </c>
      <c r="C165" s="5">
        <v>2.181932134263183</v>
      </c>
      <c r="D165" s="5">
        <v>2.30815961086549</v>
      </c>
    </row>
    <row r="166" spans="1:4" x14ac:dyDescent="0.55000000000000004">
      <c r="A166" s="2">
        <v>45397</v>
      </c>
      <c r="B166" s="5">
        <v>2.265439597289741</v>
      </c>
      <c r="C166" s="5">
        <v>2.202623617661239</v>
      </c>
      <c r="D166" s="5">
        <v>2.330047007494513</v>
      </c>
    </row>
    <row r="167" spans="1:4" x14ac:dyDescent="0.55000000000000004">
      <c r="A167" s="2">
        <v>45404</v>
      </c>
      <c r="B167" s="5">
        <v>2.2813184060507949</v>
      </c>
      <c r="C167" s="5">
        <v>2.2180626462922111</v>
      </c>
      <c r="D167" s="5">
        <v>2.3463781234880892</v>
      </c>
    </row>
    <row r="168" spans="1:4" x14ac:dyDescent="0.55000000000000004">
      <c r="A168" s="2">
        <v>45411</v>
      </c>
      <c r="B168" s="5">
        <v>2.2942705899646358</v>
      </c>
      <c r="C168" s="5">
        <v>2.2306561929887199</v>
      </c>
      <c r="D168" s="5">
        <v>2.3596991578178619</v>
      </c>
    </row>
    <row r="169" spans="1:4" x14ac:dyDescent="0.55000000000000004">
      <c r="A169" s="2">
        <v>45418</v>
      </c>
      <c r="B169" s="5">
        <v>2.2956715648749819</v>
      </c>
      <c r="C169" s="5">
        <v>2.2320188130440761</v>
      </c>
      <c r="D169" s="5">
        <v>2.3611395670039439</v>
      </c>
    </row>
    <row r="170" spans="1:4" x14ac:dyDescent="0.55000000000000004">
      <c r="A170" s="2">
        <v>45425</v>
      </c>
      <c r="B170" s="5">
        <v>2.2971034091563811</v>
      </c>
      <c r="C170" s="5">
        <v>2.2334114313615521</v>
      </c>
      <c r="D170" s="5">
        <v>2.3626117419579291</v>
      </c>
    </row>
    <row r="171" spans="1:4" x14ac:dyDescent="0.55000000000000004">
      <c r="A171" s="2">
        <v>45432</v>
      </c>
      <c r="B171" s="5">
        <v>2.3306471183467909</v>
      </c>
      <c r="C171" s="5">
        <v>2.266025555200931</v>
      </c>
      <c r="D171" s="5">
        <v>2.3971115320350158</v>
      </c>
    </row>
    <row r="172" spans="1:4" x14ac:dyDescent="0.55000000000000004">
      <c r="A172" s="2">
        <v>45439</v>
      </c>
      <c r="B172" s="5">
        <v>2.3468597581533901</v>
      </c>
      <c r="C172" s="5">
        <v>2.2817891543412721</v>
      </c>
      <c r="D172" s="5">
        <v>2.4137860038298831</v>
      </c>
    </row>
    <row r="173" spans="1:4" x14ac:dyDescent="0.55000000000000004">
      <c r="A173" s="2">
        <v>45446</v>
      </c>
      <c r="B173" s="5">
        <v>2.355839308122194</v>
      </c>
      <c r="C173" s="5">
        <v>2.2905202230137451</v>
      </c>
      <c r="D173" s="5">
        <v>2.4230211067035641</v>
      </c>
    </row>
    <row r="174" spans="1:4" x14ac:dyDescent="0.55000000000000004">
      <c r="A174" s="2">
        <v>45453</v>
      </c>
      <c r="B174" s="5">
        <v>2.3631349240795352</v>
      </c>
      <c r="C174" s="5">
        <v>2.297614012590568</v>
      </c>
      <c r="D174" s="5">
        <v>2.4305242912006588</v>
      </c>
    </row>
    <row r="175" spans="1:4" x14ac:dyDescent="0.55000000000000004">
      <c r="A175" s="2">
        <v>45460</v>
      </c>
      <c r="B175" s="5">
        <v>2.3716411043161161</v>
      </c>
      <c r="C175" s="5">
        <v>2.3058848214498209</v>
      </c>
      <c r="D175" s="5">
        <v>2.4392725410045668</v>
      </c>
    </row>
    <row r="176" spans="1:4" x14ac:dyDescent="0.55000000000000004">
      <c r="A176" s="2">
        <v>45467</v>
      </c>
      <c r="B176" s="5">
        <v>2.3746079433769021</v>
      </c>
      <c r="C176" s="5">
        <v>2.3087698735561042</v>
      </c>
      <c r="D176" s="5">
        <v>2.442323485477365</v>
      </c>
    </row>
    <row r="177" spans="1:4" x14ac:dyDescent="0.55000000000000004">
      <c r="A177" s="2">
        <v>45474</v>
      </c>
      <c r="B177" s="5">
        <v>2.375769028794497</v>
      </c>
      <c r="C177" s="5">
        <v>2.3098992019756168</v>
      </c>
      <c r="D177" s="5">
        <v>2.4435172207305378</v>
      </c>
    </row>
    <row r="178" spans="1:4" x14ac:dyDescent="0.55000000000000004">
      <c r="A178" s="2">
        <v>45481</v>
      </c>
      <c r="B178" s="5">
        <v>2.3860404267159079</v>
      </c>
      <c r="C178" s="5">
        <v>2.3198862615015212</v>
      </c>
      <c r="D178" s="5">
        <v>2.454081052334772</v>
      </c>
    </row>
    <row r="179" spans="1:4" x14ac:dyDescent="0.55000000000000004">
      <c r="A179" s="2">
        <v>45488</v>
      </c>
      <c r="B179" s="5">
        <v>2.3949505545893159</v>
      </c>
      <c r="C179" s="5">
        <v>2.328549766659687</v>
      </c>
      <c r="D179" s="5">
        <v>2.4632448234746911</v>
      </c>
    </row>
    <row r="180" spans="1:4" x14ac:dyDescent="0.55000000000000004">
      <c r="A180" s="2">
        <v>45495</v>
      </c>
      <c r="B180" s="5">
        <v>2.4105154588613291</v>
      </c>
      <c r="C180" s="5">
        <v>2.3436835524056008</v>
      </c>
      <c r="D180" s="5">
        <v>2.479253127601357</v>
      </c>
    </row>
    <row r="181" spans="1:4" x14ac:dyDescent="0.55000000000000004">
      <c r="A181" s="2">
        <v>45502</v>
      </c>
      <c r="B181" s="5">
        <v>2.4115767361209151</v>
      </c>
      <c r="C181" s="5">
        <v>2.3447158328068491</v>
      </c>
      <c r="D181" s="5">
        <v>2.480344216056944</v>
      </c>
    </row>
    <row r="182" spans="1:4" x14ac:dyDescent="0.55000000000000004">
      <c r="A182" s="2">
        <v>45509</v>
      </c>
      <c r="B182" s="5">
        <v>2.4289279164833251</v>
      </c>
      <c r="C182" s="5">
        <v>2.3615863725632682</v>
      </c>
      <c r="D182" s="5">
        <v>2.4981897304346732</v>
      </c>
    </row>
    <row r="183" spans="1:4" x14ac:dyDescent="0.55000000000000004">
      <c r="A183" s="2">
        <v>45516</v>
      </c>
      <c r="B183" s="5">
        <v>2.4355188436407111</v>
      </c>
      <c r="C183" s="5">
        <v>2.3679949540005381</v>
      </c>
      <c r="D183" s="5">
        <v>2.5049681916373032</v>
      </c>
    </row>
    <row r="184" spans="1:4" x14ac:dyDescent="0.55000000000000004">
      <c r="A184" s="2">
        <v>45523</v>
      </c>
      <c r="B184" s="5">
        <v>2.43698214205026</v>
      </c>
      <c r="C184" s="5">
        <v>2.369418086325473</v>
      </c>
      <c r="D184" s="5">
        <v>2.506472789646836</v>
      </c>
    </row>
    <row r="185" spans="1:4" x14ac:dyDescent="0.55000000000000004">
      <c r="A185" s="2">
        <v>45530</v>
      </c>
      <c r="B185" s="5">
        <v>2.4464533332257221</v>
      </c>
      <c r="C185" s="5">
        <v>2.3786270939456311</v>
      </c>
      <c r="D185" s="5">
        <v>2.516213628813583</v>
      </c>
    </row>
    <row r="186" spans="1:4" x14ac:dyDescent="0.55000000000000004">
      <c r="A186" s="2">
        <v>45537</v>
      </c>
      <c r="B186" s="5">
        <v>2.454943923679155</v>
      </c>
      <c r="C186" s="5">
        <v>2.3868826510283552</v>
      </c>
      <c r="D186" s="5">
        <v>2.524945943954414</v>
      </c>
    </row>
    <row r="187" spans="1:4" x14ac:dyDescent="0.55000000000000004">
      <c r="A187" s="2">
        <v>45544</v>
      </c>
      <c r="B187" s="5">
        <v>2.4572083011967618</v>
      </c>
      <c r="C187" s="5">
        <v>2.3890846243739641</v>
      </c>
      <c r="D187" s="5">
        <v>2.5272744941181999</v>
      </c>
    </row>
    <row r="188" spans="1:4" x14ac:dyDescent="0.55000000000000004">
      <c r="A188" s="2">
        <v>45551</v>
      </c>
      <c r="B188" s="5">
        <v>2.4575492965528372</v>
      </c>
      <c r="C188" s="5">
        <v>2.3894164985121691</v>
      </c>
      <c r="D188" s="5">
        <v>2.527624861026958</v>
      </c>
    </row>
    <row r="189" spans="1:4" x14ac:dyDescent="0.55000000000000004">
      <c r="A189" s="2">
        <v>45558</v>
      </c>
      <c r="B189" s="5">
        <v>2.4579341574239999</v>
      </c>
      <c r="C189" s="5">
        <v>2.3897910146944699</v>
      </c>
      <c r="D189" s="5">
        <v>2.528020352023967</v>
      </c>
    </row>
    <row r="190" spans="1:4" x14ac:dyDescent="0.55000000000000004">
      <c r="A190" s="2">
        <v>45565</v>
      </c>
      <c r="B190" s="5">
        <v>2.457996175636072</v>
      </c>
      <c r="C190" s="5">
        <v>2.3898516141229331</v>
      </c>
      <c r="D190" s="5">
        <v>2.528083820659659</v>
      </c>
    </row>
    <row r="191" spans="1:4" x14ac:dyDescent="0.55000000000000004">
      <c r="A191" s="2">
        <v>45572</v>
      </c>
      <c r="B191" s="5">
        <v>2.4579215067412741</v>
      </c>
      <c r="C191" s="5">
        <v>2.3897793018917959</v>
      </c>
      <c r="D191" s="5">
        <v>2.5280067194986668</v>
      </c>
    </row>
  </sheetData>
  <pageMargins left="0.7" right="0.7" top="0.75" bottom="0.75" header="0.3" footer="0.3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8608-689F-4515-AF9E-6FB78D2B3B33}">
  <dimension ref="A1:G191"/>
  <sheetViews>
    <sheetView workbookViewId="0">
      <selection activeCell="M34" sqref="M34"/>
    </sheetView>
  </sheetViews>
  <sheetFormatPr defaultRowHeight="14.4" x14ac:dyDescent="0.55000000000000004"/>
  <cols>
    <col min="1" max="1" width="15.15625" bestFit="1" customWidth="1"/>
    <col min="2" max="2" width="16" bestFit="1" customWidth="1"/>
    <col min="3" max="3" width="19.15625" bestFit="1" customWidth="1"/>
    <col min="4" max="4" width="19.261718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55000000000000004">
      <c r="A2" s="1" t="s">
        <v>0</v>
      </c>
      <c r="B2" t="s" vm="4">
        <v>9</v>
      </c>
      <c r="C2" s="4"/>
      <c r="E2" t="s">
        <v>14</v>
      </c>
    </row>
    <row r="3" spans="1:7" x14ac:dyDescent="0.55000000000000004">
      <c r="A3" s="1" t="s">
        <v>6</v>
      </c>
      <c r="B3" t="s" vm="5">
        <v>20</v>
      </c>
      <c r="C3" s="4" t="s">
        <v>11</v>
      </c>
      <c r="E3" t="s">
        <v>8</v>
      </c>
    </row>
    <row r="4" spans="1:7" x14ac:dyDescent="0.55000000000000004">
      <c r="A4" s="1" t="s">
        <v>7</v>
      </c>
      <c r="B4" t="s" vm="1">
        <v>9</v>
      </c>
    </row>
    <row r="6" spans="1:7" x14ac:dyDescent="0.55000000000000004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55000000000000004">
      <c r="A7" s="2">
        <v>44284</v>
      </c>
      <c r="B7" s="5">
        <v>0.84444210236325645</v>
      </c>
      <c r="C7" s="5">
        <v>0.71331212572047842</v>
      </c>
      <c r="D7" s="5">
        <v>0.99967803508657593</v>
      </c>
    </row>
    <row r="8" spans="1:7" x14ac:dyDescent="0.55000000000000004">
      <c r="A8" s="2">
        <v>44291</v>
      </c>
      <c r="B8" s="5">
        <v>0.86603200394094004</v>
      </c>
      <c r="C8" s="5">
        <v>0.79188888210918451</v>
      </c>
      <c r="D8" s="5">
        <v>0.9471170119882425</v>
      </c>
    </row>
    <row r="9" spans="1:7" x14ac:dyDescent="0.55000000000000004">
      <c r="A9" s="2">
        <v>44298</v>
      </c>
      <c r="B9" s="5">
        <v>0.89552295449329189</v>
      </c>
      <c r="C9" s="5">
        <v>0.83928757768792939</v>
      </c>
      <c r="D9" s="5">
        <v>0.95552630986584941</v>
      </c>
    </row>
    <row r="10" spans="1:7" x14ac:dyDescent="0.55000000000000004">
      <c r="A10" s="2">
        <v>44305</v>
      </c>
      <c r="B10" s="5">
        <v>0.97653536405535135</v>
      </c>
      <c r="C10" s="5">
        <v>0.92674597905458733</v>
      </c>
      <c r="D10" s="5">
        <v>1.02899968146994</v>
      </c>
    </row>
    <row r="11" spans="1:7" x14ac:dyDescent="0.55000000000000004">
      <c r="A11" s="2">
        <v>44312</v>
      </c>
      <c r="B11" s="5">
        <v>1</v>
      </c>
      <c r="C11" s="5">
        <v>0.95467450047224367</v>
      </c>
      <c r="D11" s="5">
        <v>1.0474774381271681</v>
      </c>
    </row>
    <row r="12" spans="1:7" x14ac:dyDescent="0.55000000000000004">
      <c r="A12" s="2">
        <v>44319</v>
      </c>
      <c r="B12" s="5">
        <v>1.0611779661986089</v>
      </c>
      <c r="C12" s="5">
        <v>1.0169328294585229</v>
      </c>
      <c r="D12" s="5">
        <v>1.1073481387605699</v>
      </c>
    </row>
    <row r="13" spans="1:7" x14ac:dyDescent="0.55000000000000004">
      <c r="A13" s="2">
        <v>44326</v>
      </c>
      <c r="B13" s="5">
        <v>1.079458348856966</v>
      </c>
      <c r="C13" s="5">
        <v>1.0366135058324379</v>
      </c>
      <c r="D13" s="5">
        <v>1.1240740356564101</v>
      </c>
    </row>
    <row r="14" spans="1:7" x14ac:dyDescent="0.55000000000000004">
      <c r="A14" s="2">
        <v>44333</v>
      </c>
      <c r="B14" s="5">
        <v>1.1230504711384259</v>
      </c>
      <c r="C14" s="5">
        <v>1.080299389813048</v>
      </c>
      <c r="D14" s="5">
        <v>1.167493356580074</v>
      </c>
    </row>
    <row r="15" spans="1:7" x14ac:dyDescent="0.55000000000000004">
      <c r="A15" s="2">
        <v>44340</v>
      </c>
      <c r="B15" s="5">
        <v>1.145839586479217</v>
      </c>
      <c r="C15" s="5">
        <v>1.103441179031549</v>
      </c>
      <c r="D15" s="5">
        <v>1.18986710201915</v>
      </c>
    </row>
    <row r="16" spans="1:7" x14ac:dyDescent="0.55000000000000004">
      <c r="A16" s="2">
        <v>44347</v>
      </c>
      <c r="B16" s="5">
        <v>1.1875385390908699</v>
      </c>
      <c r="C16" s="5">
        <v>1.1446366641031129</v>
      </c>
      <c r="D16" s="5">
        <v>1.2320484098166531</v>
      </c>
    </row>
    <row r="17" spans="1:4" x14ac:dyDescent="0.55000000000000004">
      <c r="A17" s="2">
        <v>44354</v>
      </c>
      <c r="B17" s="5">
        <v>1.207584892889386</v>
      </c>
      <c r="C17" s="5">
        <v>1.1646562125009869</v>
      </c>
      <c r="D17" s="5">
        <v>1.252095904252462</v>
      </c>
    </row>
    <row r="18" spans="1:4" x14ac:dyDescent="0.55000000000000004">
      <c r="A18" s="2">
        <v>44361</v>
      </c>
      <c r="B18" s="5">
        <v>1.269530528953116</v>
      </c>
      <c r="C18" s="5">
        <v>1.2252118841004489</v>
      </c>
      <c r="D18" s="5">
        <v>1.3154522779766331</v>
      </c>
    </row>
    <row r="19" spans="1:4" x14ac:dyDescent="0.55000000000000004">
      <c r="A19" s="2">
        <v>44368</v>
      </c>
      <c r="B19" s="5">
        <v>1.3070121327002091</v>
      </c>
      <c r="C19" s="5">
        <v>1.2618732484513211</v>
      </c>
      <c r="D19" s="5">
        <v>1.3537656948684009</v>
      </c>
    </row>
    <row r="20" spans="1:4" x14ac:dyDescent="0.55000000000000004">
      <c r="A20" s="2">
        <v>44375</v>
      </c>
      <c r="B20" s="5">
        <v>1.3207572758618791</v>
      </c>
      <c r="C20" s="5">
        <v>1.275507711134948</v>
      </c>
      <c r="D20" s="5">
        <v>1.3676121018428991</v>
      </c>
    </row>
    <row r="21" spans="1:4" x14ac:dyDescent="0.55000000000000004">
      <c r="A21" s="2">
        <v>44382</v>
      </c>
      <c r="B21" s="5">
        <v>1.33297679751196</v>
      </c>
      <c r="C21" s="5">
        <v>1.2876134286981491</v>
      </c>
      <c r="D21" s="5">
        <v>1.3799383441517179</v>
      </c>
    </row>
    <row r="22" spans="1:4" x14ac:dyDescent="0.55000000000000004">
      <c r="A22" s="2">
        <v>44389</v>
      </c>
      <c r="B22" s="5">
        <v>1.3692246109746029</v>
      </c>
      <c r="C22" s="5">
        <v>1.3229260619776959</v>
      </c>
      <c r="D22" s="5">
        <v>1.417143473986652</v>
      </c>
    </row>
    <row r="23" spans="1:4" x14ac:dyDescent="0.55000000000000004">
      <c r="A23" s="2">
        <v>44396</v>
      </c>
      <c r="B23" s="5">
        <v>1.386565191336975</v>
      </c>
      <c r="C23" s="5">
        <v>1.3399190869418189</v>
      </c>
      <c r="D23" s="5">
        <v>1.434835169200648</v>
      </c>
    </row>
    <row r="24" spans="1:4" x14ac:dyDescent="0.55000000000000004">
      <c r="A24" s="2">
        <v>44403</v>
      </c>
      <c r="B24" s="5">
        <v>1.4243970023526851</v>
      </c>
      <c r="C24" s="5">
        <v>1.3767045564629321</v>
      </c>
      <c r="D24" s="5">
        <v>1.4737416323543231</v>
      </c>
    </row>
    <row r="25" spans="1:4" x14ac:dyDescent="0.55000000000000004">
      <c r="A25" s="2">
        <v>44410</v>
      </c>
      <c r="B25" s="5">
        <v>1.455644884855436</v>
      </c>
      <c r="C25" s="5">
        <v>1.4070980016631489</v>
      </c>
      <c r="D25" s="5">
        <v>1.505866704594359</v>
      </c>
    </row>
    <row r="26" spans="1:4" x14ac:dyDescent="0.55000000000000004">
      <c r="A26" s="2">
        <v>44417</v>
      </c>
      <c r="B26" s="5">
        <v>1.4807047513741449</v>
      </c>
      <c r="C26" s="5">
        <v>1.4314802719984761</v>
      </c>
      <c r="D26" s="5">
        <v>1.5316219186737781</v>
      </c>
    </row>
    <row r="27" spans="1:4" x14ac:dyDescent="0.55000000000000004">
      <c r="A27" s="2">
        <v>44424</v>
      </c>
      <c r="B27" s="5">
        <v>1.4917462300120929</v>
      </c>
      <c r="C27" s="5">
        <v>1.4422784418534069</v>
      </c>
      <c r="D27" s="5">
        <v>1.5429106822782781</v>
      </c>
    </row>
    <row r="28" spans="1:4" x14ac:dyDescent="0.55000000000000004">
      <c r="A28" s="2">
        <v>44431</v>
      </c>
      <c r="B28" s="5">
        <v>1.502535944723105</v>
      </c>
      <c r="C28" s="5">
        <v>1.452823028352149</v>
      </c>
      <c r="D28" s="5">
        <v>1.553949945125547</v>
      </c>
    </row>
    <row r="29" spans="1:4" x14ac:dyDescent="0.55000000000000004">
      <c r="A29" s="2">
        <v>44438</v>
      </c>
      <c r="B29" s="5">
        <v>1.52623082969419</v>
      </c>
      <c r="C29" s="5">
        <v>1.475840989621287</v>
      </c>
      <c r="D29" s="5">
        <v>1.5783411369450799</v>
      </c>
    </row>
    <row r="30" spans="1:4" x14ac:dyDescent="0.55000000000000004">
      <c r="A30" s="2">
        <v>44445</v>
      </c>
      <c r="B30" s="5">
        <v>1.546930532941726</v>
      </c>
      <c r="C30" s="5">
        <v>1.4959540316767821</v>
      </c>
      <c r="D30" s="5">
        <v>1.5996441221292861</v>
      </c>
    </row>
    <row r="31" spans="1:4" x14ac:dyDescent="0.55000000000000004">
      <c r="A31" s="2">
        <v>44452</v>
      </c>
      <c r="B31" s="5">
        <v>1.554814102597335</v>
      </c>
      <c r="C31" s="5">
        <v>1.503661720658594</v>
      </c>
      <c r="D31" s="5">
        <v>1.6077066140758911</v>
      </c>
    </row>
    <row r="32" spans="1:4" x14ac:dyDescent="0.55000000000000004">
      <c r="A32" s="2">
        <v>44459</v>
      </c>
      <c r="B32" s="5">
        <v>1.5838814935550001</v>
      </c>
      <c r="C32" s="5">
        <v>1.531848855931349</v>
      </c>
      <c r="D32" s="5">
        <v>1.637681534906239</v>
      </c>
    </row>
    <row r="33" spans="1:4" x14ac:dyDescent="0.55000000000000004">
      <c r="A33" s="2">
        <v>44466</v>
      </c>
      <c r="B33" s="5">
        <v>1.589645800862868</v>
      </c>
      <c r="C33" s="5">
        <v>1.537487247305692</v>
      </c>
      <c r="D33" s="5">
        <v>1.6435738095579291</v>
      </c>
    </row>
    <row r="34" spans="1:4" x14ac:dyDescent="0.55000000000000004">
      <c r="A34" s="2">
        <v>44473</v>
      </c>
      <c r="B34" s="5">
        <v>1.6015518539996769</v>
      </c>
      <c r="C34" s="5">
        <v>1.549061463950808</v>
      </c>
      <c r="D34" s="5">
        <v>1.655820895904268</v>
      </c>
    </row>
    <row r="35" spans="1:4" x14ac:dyDescent="0.55000000000000004">
      <c r="A35" s="2">
        <v>44480</v>
      </c>
      <c r="B35" s="5">
        <v>1.6077400914019819</v>
      </c>
      <c r="C35" s="5">
        <v>1.555097349962439</v>
      </c>
      <c r="D35" s="5">
        <v>1.6621648809083791</v>
      </c>
    </row>
    <row r="36" spans="1:4" x14ac:dyDescent="0.55000000000000004">
      <c r="A36" s="2">
        <v>44487</v>
      </c>
      <c r="B36" s="5">
        <v>1.630491084861776</v>
      </c>
      <c r="C36" s="5">
        <v>1.5771538468625841</v>
      </c>
      <c r="D36" s="5">
        <v>1.6856321170583699</v>
      </c>
    </row>
    <row r="37" spans="1:4" x14ac:dyDescent="0.55000000000000004">
      <c r="A37" s="2">
        <v>44494</v>
      </c>
      <c r="B37" s="5">
        <v>1.652782436323645</v>
      </c>
      <c r="C37" s="5">
        <v>1.598770516730555</v>
      </c>
      <c r="D37" s="5">
        <v>1.70861906273213</v>
      </c>
    </row>
    <row r="38" spans="1:4" x14ac:dyDescent="0.55000000000000004">
      <c r="A38" s="2">
        <v>44501</v>
      </c>
      <c r="B38" s="5">
        <v>1.6848786716425741</v>
      </c>
      <c r="C38" s="5">
        <v>1.6298667157847959</v>
      </c>
      <c r="D38" s="5">
        <v>1.7417474144743961</v>
      </c>
    </row>
    <row r="39" spans="1:4" x14ac:dyDescent="0.55000000000000004">
      <c r="A39" s="2">
        <v>44508</v>
      </c>
      <c r="B39" s="5">
        <v>1.6800305969709151</v>
      </c>
      <c r="C39" s="5">
        <v>1.625216398814904</v>
      </c>
      <c r="D39" s="5">
        <v>1.7366935312839551</v>
      </c>
    </row>
    <row r="40" spans="1:4" x14ac:dyDescent="0.55000000000000004">
      <c r="A40" s="2">
        <v>44515</v>
      </c>
      <c r="B40" s="5">
        <v>1.695304237475376</v>
      </c>
      <c r="C40" s="5">
        <v>1.6400303648740131</v>
      </c>
      <c r="D40" s="5">
        <v>1.7524410030193249</v>
      </c>
    </row>
    <row r="41" spans="1:4" x14ac:dyDescent="0.55000000000000004">
      <c r="A41" s="2">
        <v>44522</v>
      </c>
      <c r="B41" s="5">
        <v>1.6898422766611729</v>
      </c>
      <c r="C41" s="5">
        <v>1.63478230607246</v>
      </c>
      <c r="D41" s="5">
        <v>1.7467566839843489</v>
      </c>
    </row>
    <row r="42" spans="1:4" x14ac:dyDescent="0.55000000000000004">
      <c r="A42" s="2">
        <v>44529</v>
      </c>
      <c r="B42" s="5">
        <v>1.702492568262574</v>
      </c>
      <c r="C42" s="5">
        <v>1.647054274415312</v>
      </c>
      <c r="D42" s="5">
        <v>1.759796862807224</v>
      </c>
    </row>
    <row r="43" spans="1:4" x14ac:dyDescent="0.55000000000000004">
      <c r="A43" s="2">
        <v>44536</v>
      </c>
      <c r="B43" s="5">
        <v>1.7080288082290589</v>
      </c>
      <c r="C43" s="5">
        <v>1.652442607710745</v>
      </c>
      <c r="D43" s="5">
        <v>1.765484862304552</v>
      </c>
    </row>
    <row r="44" spans="1:4" x14ac:dyDescent="0.55000000000000004">
      <c r="A44" s="2">
        <v>44543</v>
      </c>
      <c r="B44" s="5">
        <v>1.7125061314054471</v>
      </c>
      <c r="C44" s="5">
        <v>1.6568020620583499</v>
      </c>
      <c r="D44" s="5">
        <v>1.7700830517182</v>
      </c>
    </row>
    <row r="45" spans="1:4" x14ac:dyDescent="0.55000000000000004">
      <c r="A45" s="2">
        <v>44550</v>
      </c>
      <c r="B45" s="5">
        <v>1.7227948699259721</v>
      </c>
      <c r="C45" s="5">
        <v>1.66677953311466</v>
      </c>
      <c r="D45" s="5">
        <v>1.7806927100292591</v>
      </c>
    </row>
    <row r="46" spans="1:4" x14ac:dyDescent="0.55000000000000004">
      <c r="A46" s="2">
        <v>44557</v>
      </c>
      <c r="B46" s="5">
        <v>1.7261360670008641</v>
      </c>
      <c r="C46" s="5">
        <v>1.670033069859034</v>
      </c>
      <c r="D46" s="5">
        <v>1.784123785077329</v>
      </c>
    </row>
    <row r="47" spans="1:4" x14ac:dyDescent="0.55000000000000004">
      <c r="A47" s="2">
        <v>44564</v>
      </c>
      <c r="B47" s="5">
        <v>1.735103246550382</v>
      </c>
      <c r="C47" s="5">
        <v>1.678728182546418</v>
      </c>
      <c r="D47" s="5">
        <v>1.7933714984298419</v>
      </c>
    </row>
    <row r="48" spans="1:4" x14ac:dyDescent="0.55000000000000004">
      <c r="A48" s="2">
        <v>44571</v>
      </c>
      <c r="B48" s="5">
        <v>1.7402925453525759</v>
      </c>
      <c r="C48" s="5">
        <v>1.683764895547891</v>
      </c>
      <c r="D48" s="5">
        <v>1.7987179513112761</v>
      </c>
    </row>
    <row r="49" spans="1:4" x14ac:dyDescent="0.55000000000000004">
      <c r="A49" s="2">
        <v>44578</v>
      </c>
      <c r="B49" s="5">
        <v>1.741417688749088</v>
      </c>
      <c r="C49" s="5">
        <v>1.68486707750017</v>
      </c>
      <c r="D49" s="5">
        <v>1.799866355740998</v>
      </c>
    </row>
    <row r="50" spans="1:4" x14ac:dyDescent="0.55000000000000004">
      <c r="A50" s="2">
        <v>44585</v>
      </c>
      <c r="B50" s="5">
        <v>1.7525227236543861</v>
      </c>
      <c r="C50" s="5">
        <v>1.695625761853262</v>
      </c>
      <c r="D50" s="5">
        <v>1.8113288710405759</v>
      </c>
    </row>
    <row r="51" spans="1:4" x14ac:dyDescent="0.55000000000000004">
      <c r="A51" s="2">
        <v>44592</v>
      </c>
      <c r="B51" s="5">
        <v>1.7614527277019569</v>
      </c>
      <c r="C51" s="5">
        <v>1.7042813064699589</v>
      </c>
      <c r="D51" s="5">
        <v>1.8205420080299139</v>
      </c>
    </row>
    <row r="52" spans="1:4" x14ac:dyDescent="0.55000000000000004">
      <c r="A52" s="2">
        <v>44599</v>
      </c>
      <c r="B52" s="5">
        <v>1.7674736075786519</v>
      </c>
      <c r="C52" s="5">
        <v>1.710122079630106</v>
      </c>
      <c r="D52" s="5">
        <v>1.826748505675571</v>
      </c>
    </row>
    <row r="53" spans="1:4" x14ac:dyDescent="0.55000000000000004">
      <c r="A53" s="2">
        <v>44606</v>
      </c>
      <c r="B53" s="5">
        <v>1.771175364340797</v>
      </c>
      <c r="C53" s="5">
        <v>1.713717214004113</v>
      </c>
      <c r="D53" s="5">
        <v>1.8305599929862331</v>
      </c>
    </row>
    <row r="54" spans="1:4" x14ac:dyDescent="0.55000000000000004">
      <c r="A54" s="2">
        <v>44613</v>
      </c>
      <c r="B54" s="5">
        <v>1.777694756298434</v>
      </c>
      <c r="C54" s="5">
        <v>1.7200370149122119</v>
      </c>
      <c r="D54" s="5">
        <v>1.8372852555921531</v>
      </c>
    </row>
    <row r="55" spans="1:4" x14ac:dyDescent="0.55000000000000004">
      <c r="A55" s="2">
        <v>44620</v>
      </c>
      <c r="B55" s="5">
        <v>1.795940503942459</v>
      </c>
      <c r="C55" s="5">
        <v>1.7377022370320969</v>
      </c>
      <c r="D55" s="5">
        <v>1.856130598766973</v>
      </c>
    </row>
    <row r="56" spans="1:4" x14ac:dyDescent="0.55000000000000004">
      <c r="A56" s="2">
        <v>44627</v>
      </c>
      <c r="B56" s="5">
        <v>1.798802171695798</v>
      </c>
      <c r="C56" s="5">
        <v>1.7404807993886491</v>
      </c>
      <c r="D56" s="5">
        <v>1.8590778215043049</v>
      </c>
    </row>
    <row r="57" spans="1:4" x14ac:dyDescent="0.55000000000000004">
      <c r="A57" s="2">
        <v>44634</v>
      </c>
      <c r="B57" s="5">
        <v>1.8130961735711479</v>
      </c>
      <c r="C57" s="5">
        <v>1.7543224994658591</v>
      </c>
      <c r="D57" s="5">
        <v>1.8738388954250049</v>
      </c>
    </row>
    <row r="58" spans="1:4" x14ac:dyDescent="0.55000000000000004">
      <c r="A58" s="2">
        <v>44641</v>
      </c>
      <c r="B58" s="5">
        <v>1.8247449996922449</v>
      </c>
      <c r="C58" s="5">
        <v>1.7656038124867119</v>
      </c>
      <c r="D58" s="5">
        <v>1.885867197586214</v>
      </c>
    </row>
    <row r="59" spans="1:4" x14ac:dyDescent="0.55000000000000004">
      <c r="A59" s="2">
        <v>44648</v>
      </c>
      <c r="B59" s="5">
        <v>1.841563399686222</v>
      </c>
      <c r="C59" s="5">
        <v>1.7818864788854221</v>
      </c>
      <c r="D59" s="5">
        <v>1.9032389522284181</v>
      </c>
    </row>
    <row r="60" spans="1:4" x14ac:dyDescent="0.55000000000000004">
      <c r="A60" s="2">
        <v>44655</v>
      </c>
      <c r="B60" s="5">
        <v>1.8623178541988039</v>
      </c>
      <c r="C60" s="5">
        <v>1.8019775268441141</v>
      </c>
      <c r="D60" s="5">
        <v>1.9246787145795901</v>
      </c>
    </row>
    <row r="61" spans="1:4" x14ac:dyDescent="0.55000000000000004">
      <c r="A61" s="2">
        <v>44662</v>
      </c>
      <c r="B61" s="5">
        <v>1.871748600081637</v>
      </c>
      <c r="C61" s="5">
        <v>1.81111079386632</v>
      </c>
      <c r="D61" s="5">
        <v>1.934416620878556</v>
      </c>
    </row>
    <row r="62" spans="1:4" x14ac:dyDescent="0.55000000000000004">
      <c r="A62" s="2">
        <v>44669</v>
      </c>
      <c r="B62" s="5">
        <v>1.8876931875772041</v>
      </c>
      <c r="C62" s="5">
        <v>1.8265464961957949</v>
      </c>
      <c r="D62" s="5">
        <v>1.950886866470116</v>
      </c>
    </row>
    <row r="63" spans="1:4" x14ac:dyDescent="0.55000000000000004">
      <c r="A63" s="2">
        <v>44676</v>
      </c>
      <c r="B63" s="5">
        <v>1.9011820859257229</v>
      </c>
      <c r="C63" s="5">
        <v>1.8396056531595411</v>
      </c>
      <c r="D63" s="5">
        <v>1.964819643621422</v>
      </c>
    </row>
    <row r="64" spans="1:4" x14ac:dyDescent="0.55000000000000004">
      <c r="A64" s="2">
        <v>44683</v>
      </c>
      <c r="B64" s="5">
        <v>1.9116287077984291</v>
      </c>
      <c r="C64" s="5">
        <v>1.849720976996974</v>
      </c>
      <c r="D64" s="5">
        <v>1.9756084090109061</v>
      </c>
    </row>
    <row r="65" spans="1:4" x14ac:dyDescent="0.55000000000000004">
      <c r="A65" s="2">
        <v>44690</v>
      </c>
      <c r="B65" s="5">
        <v>1.9194487223795651</v>
      </c>
      <c r="C65" s="5">
        <v>1.857294586939731</v>
      </c>
      <c r="D65" s="5">
        <v>1.9836828383348419</v>
      </c>
    </row>
    <row r="66" spans="1:4" x14ac:dyDescent="0.55000000000000004">
      <c r="A66" s="2">
        <v>44697</v>
      </c>
      <c r="B66" s="5">
        <v>1.929728641676024</v>
      </c>
      <c r="C66" s="5">
        <v>1.86724737847093</v>
      </c>
      <c r="D66" s="5">
        <v>1.9943006338850591</v>
      </c>
    </row>
    <row r="67" spans="1:4" x14ac:dyDescent="0.55000000000000004">
      <c r="A67" s="2">
        <v>44704</v>
      </c>
      <c r="B67" s="5">
        <v>1.932086108503227</v>
      </c>
      <c r="C67" s="5">
        <v>1.869534256147021</v>
      </c>
      <c r="D67" s="5">
        <v>1.9967308533647881</v>
      </c>
    </row>
    <row r="68" spans="1:4" x14ac:dyDescent="0.55000000000000004">
      <c r="A68" s="2">
        <v>44711</v>
      </c>
      <c r="B68" s="5">
        <v>1.941925240372204</v>
      </c>
      <c r="C68" s="5">
        <v>1.8790605915439991</v>
      </c>
      <c r="D68" s="5">
        <v>2.006893048667473</v>
      </c>
    </row>
    <row r="69" spans="1:4" x14ac:dyDescent="0.55000000000000004">
      <c r="A69" s="2">
        <v>44718</v>
      </c>
      <c r="B69" s="5">
        <v>1.945116707175911</v>
      </c>
      <c r="C69" s="5">
        <v>1.882154396583587</v>
      </c>
      <c r="D69" s="5">
        <v>2.010185249096716</v>
      </c>
    </row>
    <row r="70" spans="1:4" x14ac:dyDescent="0.55000000000000004">
      <c r="A70" s="2">
        <v>44725</v>
      </c>
      <c r="B70" s="5">
        <v>1.947909832678641</v>
      </c>
      <c r="C70" s="5">
        <v>1.884862821564697</v>
      </c>
      <c r="D70" s="5">
        <v>2.0130657111143462</v>
      </c>
    </row>
    <row r="71" spans="1:4" x14ac:dyDescent="0.55000000000000004">
      <c r="A71" s="2">
        <v>44732</v>
      </c>
      <c r="B71" s="5">
        <v>1.9964549302705581</v>
      </c>
      <c r="C71" s="5">
        <v>1.9318417002905139</v>
      </c>
      <c r="D71" s="5">
        <v>2.0632292428526728</v>
      </c>
    </row>
    <row r="72" spans="1:4" x14ac:dyDescent="0.55000000000000004">
      <c r="A72" s="2">
        <v>44739</v>
      </c>
      <c r="B72" s="5">
        <v>2.0019581384183018</v>
      </c>
      <c r="C72" s="5">
        <v>1.9371716436389901</v>
      </c>
      <c r="D72" s="5">
        <v>2.068911343576413</v>
      </c>
    </row>
    <row r="73" spans="1:4" x14ac:dyDescent="0.55000000000000004">
      <c r="A73" s="2">
        <v>44746</v>
      </c>
      <c r="B73" s="5">
        <v>2.0242600752499911</v>
      </c>
      <c r="C73" s="5">
        <v>1.9587566868573101</v>
      </c>
      <c r="D73" s="5">
        <v>2.091953982720264</v>
      </c>
    </row>
    <row r="74" spans="1:4" x14ac:dyDescent="0.55000000000000004">
      <c r="A74" s="2">
        <v>44753</v>
      </c>
      <c r="B74" s="5">
        <v>2.035885579309102</v>
      </c>
      <c r="C74" s="5">
        <v>1.970010358493081</v>
      </c>
      <c r="D74" s="5">
        <v>2.1039636031199649</v>
      </c>
    </row>
    <row r="75" spans="1:4" x14ac:dyDescent="0.55000000000000004">
      <c r="A75" s="2">
        <v>44760</v>
      </c>
      <c r="B75" s="5">
        <v>2.0550832009342761</v>
      </c>
      <c r="C75" s="5">
        <v>1.988591317202586</v>
      </c>
      <c r="D75" s="5">
        <v>2.1237983522443482</v>
      </c>
    </row>
    <row r="76" spans="1:4" x14ac:dyDescent="0.55000000000000004">
      <c r="A76" s="2">
        <v>44767</v>
      </c>
      <c r="B76" s="5">
        <v>2.0592993971438802</v>
      </c>
      <c r="C76" s="5">
        <v>1.992675499104402</v>
      </c>
      <c r="D76" s="5">
        <v>2.1281508248498651</v>
      </c>
    </row>
    <row r="77" spans="1:4" x14ac:dyDescent="0.55000000000000004">
      <c r="A77" s="2">
        <v>44774</v>
      </c>
      <c r="B77" s="5">
        <v>2.073418299612301</v>
      </c>
      <c r="C77" s="5">
        <v>2.0063420513496362</v>
      </c>
      <c r="D77" s="5">
        <v>2.1427370483887578</v>
      </c>
    </row>
    <row r="78" spans="1:4" x14ac:dyDescent="0.55000000000000004">
      <c r="A78" s="2">
        <v>44781</v>
      </c>
      <c r="B78" s="5">
        <v>2.1048238436062729</v>
      </c>
      <c r="C78" s="5">
        <v>2.0367355599418948</v>
      </c>
      <c r="D78" s="5">
        <v>2.1751883257441</v>
      </c>
    </row>
    <row r="79" spans="1:4" x14ac:dyDescent="0.55000000000000004">
      <c r="A79" s="2">
        <v>44788</v>
      </c>
      <c r="B79" s="5">
        <v>2.1163679790406662</v>
      </c>
      <c r="C79" s="5">
        <v>2.047910273887497</v>
      </c>
      <c r="D79" s="5">
        <v>2.18711409372749</v>
      </c>
    </row>
    <row r="80" spans="1:4" x14ac:dyDescent="0.55000000000000004">
      <c r="A80" s="2">
        <v>44795</v>
      </c>
      <c r="B80" s="5">
        <v>2.1145535975018248</v>
      </c>
      <c r="C80" s="5">
        <v>2.046158129068246</v>
      </c>
      <c r="D80" s="5">
        <v>2.1852352724781898</v>
      </c>
    </row>
    <row r="81" spans="1:4" x14ac:dyDescent="0.55000000000000004">
      <c r="A81" s="2">
        <v>44802</v>
      </c>
      <c r="B81" s="5">
        <v>2.1244760160329901</v>
      </c>
      <c r="C81" s="5">
        <v>2.0557631547375501</v>
      </c>
      <c r="D81" s="5">
        <v>2.1954855705523189</v>
      </c>
    </row>
    <row r="82" spans="1:4" x14ac:dyDescent="0.55000000000000004">
      <c r="A82" s="2">
        <v>44809</v>
      </c>
      <c r="B82" s="5">
        <v>2.1455684982959831</v>
      </c>
      <c r="C82" s="5">
        <v>2.0761768451034022</v>
      </c>
      <c r="D82" s="5">
        <v>2.2172794151602289</v>
      </c>
    </row>
    <row r="83" spans="1:4" x14ac:dyDescent="0.55000000000000004">
      <c r="A83" s="2">
        <v>44816</v>
      </c>
      <c r="B83" s="5">
        <v>2.1608769585264112</v>
      </c>
      <c r="C83" s="5">
        <v>2.0909936477789248</v>
      </c>
      <c r="D83" s="5">
        <v>2.233095846489169</v>
      </c>
    </row>
    <row r="84" spans="1:4" x14ac:dyDescent="0.55000000000000004">
      <c r="A84" s="2">
        <v>44823</v>
      </c>
      <c r="B84" s="5">
        <v>2.1739212053574142</v>
      </c>
      <c r="C84" s="5">
        <v>2.1036196162169438</v>
      </c>
      <c r="D84" s="5">
        <v>2.2465722275406139</v>
      </c>
    </row>
    <row r="85" spans="1:4" x14ac:dyDescent="0.55000000000000004">
      <c r="A85" s="2">
        <v>44830</v>
      </c>
      <c r="B85" s="5">
        <v>2.1898677619713478</v>
      </c>
      <c r="C85" s="5">
        <v>2.1190537421603142</v>
      </c>
      <c r="D85" s="5">
        <v>2.2630482273812009</v>
      </c>
    </row>
    <row r="86" spans="1:4" x14ac:dyDescent="0.55000000000000004">
      <c r="A86" s="2">
        <v>44837</v>
      </c>
      <c r="B86" s="5">
        <v>2.2013202417955609</v>
      </c>
      <c r="C86" s="5">
        <v>2.1301389642543711</v>
      </c>
      <c r="D86" s="5">
        <v>2.2748801314167242</v>
      </c>
    </row>
    <row r="87" spans="1:4" x14ac:dyDescent="0.55000000000000004">
      <c r="A87" s="2">
        <v>44844</v>
      </c>
      <c r="B87" s="5">
        <v>2.210247600771921</v>
      </c>
      <c r="C87" s="5">
        <v>2.1387809874709611</v>
      </c>
      <c r="D87" s="5">
        <v>2.2841022457818911</v>
      </c>
    </row>
    <row r="88" spans="1:4" x14ac:dyDescent="0.55000000000000004">
      <c r="A88" s="2">
        <v>44851</v>
      </c>
      <c r="B88" s="5">
        <v>2.217840230266741</v>
      </c>
      <c r="C88" s="5">
        <v>2.1461310733071199</v>
      </c>
      <c r="D88" s="5">
        <v>2.2919454213063939</v>
      </c>
    </row>
    <row r="89" spans="1:4" x14ac:dyDescent="0.55000000000000004">
      <c r="A89" s="2">
        <v>44858</v>
      </c>
      <c r="B89" s="5">
        <v>2.22640507649065</v>
      </c>
      <c r="C89" s="5">
        <v>2.154422004522675</v>
      </c>
      <c r="D89" s="5">
        <v>2.3007932309536372</v>
      </c>
    </row>
    <row r="90" spans="1:4" x14ac:dyDescent="0.55000000000000004">
      <c r="A90" s="2">
        <v>44865</v>
      </c>
      <c r="B90" s="5">
        <v>2.2478925009068291</v>
      </c>
      <c r="C90" s="5">
        <v>2.1752175542702998</v>
      </c>
      <c r="D90" s="5">
        <v>2.3229955485203182</v>
      </c>
    </row>
    <row r="91" spans="1:4" x14ac:dyDescent="0.55000000000000004">
      <c r="A91" s="2">
        <v>44872</v>
      </c>
      <c r="B91" s="5">
        <v>2.2593698812800351</v>
      </c>
      <c r="C91" s="5">
        <v>2.1863265466750459</v>
      </c>
      <c r="D91" s="5">
        <v>2.3348535323776942</v>
      </c>
    </row>
    <row r="92" spans="1:4" x14ac:dyDescent="0.55000000000000004">
      <c r="A92" s="2">
        <v>44879</v>
      </c>
      <c r="B92" s="5">
        <v>2.2641678646242371</v>
      </c>
      <c r="C92" s="5">
        <v>2.1909718386798871</v>
      </c>
      <c r="D92" s="5">
        <v>2.339809224698155</v>
      </c>
    </row>
    <row r="93" spans="1:4" x14ac:dyDescent="0.55000000000000004">
      <c r="A93" s="2">
        <v>44886</v>
      </c>
      <c r="B93" s="5">
        <v>2.2793182175554172</v>
      </c>
      <c r="C93" s="5">
        <v>2.2056351660330029</v>
      </c>
      <c r="D93" s="5">
        <v>2.3554627786535152</v>
      </c>
    </row>
    <row r="94" spans="1:4" x14ac:dyDescent="0.55000000000000004">
      <c r="A94" s="2">
        <v>44893</v>
      </c>
      <c r="B94" s="5">
        <v>2.3020206366658602</v>
      </c>
      <c r="C94" s="5">
        <v>2.2276063478957719</v>
      </c>
      <c r="D94" s="5">
        <v>2.37892077145555</v>
      </c>
    </row>
    <row r="95" spans="1:4" x14ac:dyDescent="0.55000000000000004">
      <c r="A95" s="2">
        <v>44900</v>
      </c>
      <c r="B95" s="5">
        <v>2.3308330635163048</v>
      </c>
      <c r="C95" s="5">
        <v>2.255490037308999</v>
      </c>
      <c r="D95" s="5">
        <v>2.4086928694496019</v>
      </c>
    </row>
    <row r="96" spans="1:4" x14ac:dyDescent="0.55000000000000004">
      <c r="A96" s="2">
        <v>44907</v>
      </c>
      <c r="B96" s="5">
        <v>2.3561184077966022</v>
      </c>
      <c r="C96" s="5">
        <v>2.2799609414562769</v>
      </c>
      <c r="D96" s="5">
        <v>2.4348197596807171</v>
      </c>
    </row>
    <row r="97" spans="1:4" x14ac:dyDescent="0.55000000000000004">
      <c r="A97" s="2">
        <v>44914</v>
      </c>
      <c r="B97" s="5">
        <v>2.3659761058159812</v>
      </c>
      <c r="C97" s="5">
        <v>2.2895028043168328</v>
      </c>
      <c r="D97" s="5">
        <v>2.4450037461135579</v>
      </c>
    </row>
    <row r="98" spans="1:4" x14ac:dyDescent="0.55000000000000004">
      <c r="A98" s="2">
        <v>44921</v>
      </c>
      <c r="B98" s="5">
        <v>2.3711207222507409</v>
      </c>
      <c r="C98" s="5">
        <v>2.2944838360819571</v>
      </c>
      <c r="D98" s="5">
        <v>2.450317318027972</v>
      </c>
    </row>
    <row r="99" spans="1:4" x14ac:dyDescent="0.55000000000000004">
      <c r="A99" s="2">
        <v>44928</v>
      </c>
      <c r="B99" s="5">
        <v>2.3878004994103121</v>
      </c>
      <c r="C99" s="5">
        <v>2.310626906556783</v>
      </c>
      <c r="D99" s="5">
        <v>2.4675516453153619</v>
      </c>
    </row>
    <row r="100" spans="1:4" x14ac:dyDescent="0.55000000000000004">
      <c r="A100" s="2">
        <v>44935</v>
      </c>
      <c r="B100" s="5">
        <v>2.3893486402531172</v>
      </c>
      <c r="C100" s="5">
        <v>2.3121272473582488</v>
      </c>
      <c r="D100" s="5">
        <v>2.4691491055270851</v>
      </c>
    </row>
    <row r="101" spans="1:4" x14ac:dyDescent="0.55000000000000004">
      <c r="A101" s="2">
        <v>44942</v>
      </c>
      <c r="B101" s="5">
        <v>2.39815549725098</v>
      </c>
      <c r="C101" s="5">
        <v>2.3206517854283542</v>
      </c>
      <c r="D101" s="5">
        <v>2.478247630733418</v>
      </c>
    </row>
    <row r="102" spans="1:4" x14ac:dyDescent="0.55000000000000004">
      <c r="A102" s="2">
        <v>44949</v>
      </c>
      <c r="B102" s="5">
        <v>2.4085838196076121</v>
      </c>
      <c r="C102" s="5">
        <v>2.330745134267568</v>
      </c>
      <c r="D102" s="5">
        <v>2.4890220431152521</v>
      </c>
    </row>
    <row r="103" spans="1:4" x14ac:dyDescent="0.55000000000000004">
      <c r="A103" s="2">
        <v>44956</v>
      </c>
      <c r="B103" s="5">
        <v>2.4169602060695272</v>
      </c>
      <c r="C103" s="5">
        <v>2.338853003375799</v>
      </c>
      <c r="D103" s="5">
        <v>2.4976758390937781</v>
      </c>
    </row>
    <row r="104" spans="1:4" x14ac:dyDescent="0.55000000000000004">
      <c r="A104" s="2">
        <v>44963</v>
      </c>
      <c r="B104" s="5">
        <v>2.4209556517130379</v>
      </c>
      <c r="C104" s="5">
        <v>2.3427213562686728</v>
      </c>
      <c r="D104" s="5">
        <v>2.501802551924631</v>
      </c>
    </row>
    <row r="105" spans="1:4" x14ac:dyDescent="0.55000000000000004">
      <c r="A105" s="2">
        <v>44970</v>
      </c>
      <c r="B105" s="5">
        <v>2.4315529001678891</v>
      </c>
      <c r="C105" s="5">
        <v>2.352978134045165</v>
      </c>
      <c r="D105" s="5">
        <v>2.512751572472276</v>
      </c>
    </row>
    <row r="106" spans="1:4" x14ac:dyDescent="0.55000000000000004">
      <c r="A106" s="2">
        <v>44977</v>
      </c>
      <c r="B106" s="5">
        <v>2.4609205665354592</v>
      </c>
      <c r="C106" s="5">
        <v>2.3813986390585722</v>
      </c>
      <c r="D106" s="5">
        <v>2.5430979658203512</v>
      </c>
    </row>
    <row r="107" spans="1:4" x14ac:dyDescent="0.55000000000000004">
      <c r="A107" s="2">
        <v>44984</v>
      </c>
      <c r="B107" s="5">
        <v>2.4643966260847092</v>
      </c>
      <c r="C107" s="5">
        <v>2.3847642787470251</v>
      </c>
      <c r="D107" s="5">
        <v>2.546688066733636</v>
      </c>
    </row>
    <row r="108" spans="1:4" x14ac:dyDescent="0.55000000000000004">
      <c r="A108" s="2">
        <v>44991</v>
      </c>
      <c r="B108" s="5">
        <v>2.485165849881628</v>
      </c>
      <c r="C108" s="5">
        <v>2.404864289366635</v>
      </c>
      <c r="D108" s="5">
        <v>2.56814878441413</v>
      </c>
    </row>
    <row r="109" spans="1:4" x14ac:dyDescent="0.55000000000000004">
      <c r="A109" s="2">
        <v>44998</v>
      </c>
      <c r="B109" s="5">
        <v>2.5068372221668311</v>
      </c>
      <c r="C109" s="5">
        <v>2.425837309414332</v>
      </c>
      <c r="D109" s="5">
        <v>2.5905417622413891</v>
      </c>
    </row>
    <row r="110" spans="1:4" x14ac:dyDescent="0.55000000000000004">
      <c r="A110" s="2">
        <v>45005</v>
      </c>
      <c r="B110" s="5">
        <v>2.530966703100106</v>
      </c>
      <c r="C110" s="5">
        <v>2.449188748481586</v>
      </c>
      <c r="D110" s="5">
        <v>2.615475208341044</v>
      </c>
    </row>
    <row r="111" spans="1:4" x14ac:dyDescent="0.55000000000000004">
      <c r="A111" s="2">
        <v>45012</v>
      </c>
      <c r="B111" s="5">
        <v>2.5488470540635491</v>
      </c>
      <c r="C111" s="5">
        <v>2.4664931377253758</v>
      </c>
      <c r="D111" s="5">
        <v>2.6339506912229549</v>
      </c>
    </row>
    <row r="112" spans="1:4" x14ac:dyDescent="0.55000000000000004">
      <c r="A112" s="2">
        <v>45019</v>
      </c>
      <c r="B112" s="5">
        <v>2.556103265759516</v>
      </c>
      <c r="C112" s="5">
        <v>2.4735166857287041</v>
      </c>
      <c r="D112" s="5">
        <v>2.6414472733995851</v>
      </c>
    </row>
    <row r="113" spans="1:4" x14ac:dyDescent="0.55000000000000004">
      <c r="A113" s="2">
        <v>45026</v>
      </c>
      <c r="B113" s="5">
        <v>2.576172031429262</v>
      </c>
      <c r="C113" s="5">
        <v>2.4929386284228272</v>
      </c>
      <c r="D113" s="5">
        <v>2.6621844035194289</v>
      </c>
    </row>
    <row r="114" spans="1:4" x14ac:dyDescent="0.55000000000000004">
      <c r="A114" s="2">
        <v>45033</v>
      </c>
      <c r="B114" s="5">
        <v>2.589554679735</v>
      </c>
      <c r="C114" s="5">
        <v>2.5058905023635272</v>
      </c>
      <c r="D114" s="5">
        <v>2.676012153369276</v>
      </c>
    </row>
    <row r="115" spans="1:4" x14ac:dyDescent="0.55000000000000004">
      <c r="A115" s="2">
        <v>45040</v>
      </c>
      <c r="B115" s="5">
        <v>2.6226680098958211</v>
      </c>
      <c r="C115" s="5">
        <v>2.5379356636668691</v>
      </c>
      <c r="D115" s="5">
        <v>2.710229257818479</v>
      </c>
    </row>
    <row r="116" spans="1:4" x14ac:dyDescent="0.55000000000000004">
      <c r="A116" s="2">
        <v>45047</v>
      </c>
      <c r="B116" s="5">
        <v>2.6451843016199308</v>
      </c>
      <c r="C116" s="5">
        <v>2.5597259979138132</v>
      </c>
      <c r="D116" s="5">
        <v>2.7334956926011249</v>
      </c>
    </row>
    <row r="117" spans="1:4" x14ac:dyDescent="0.55000000000000004">
      <c r="A117" s="2">
        <v>45054</v>
      </c>
      <c r="B117" s="5">
        <v>2.6571646706286511</v>
      </c>
      <c r="C117" s="5">
        <v>2.5713207363703301</v>
      </c>
      <c r="D117" s="5">
        <v>2.7458745177016248</v>
      </c>
    </row>
    <row r="118" spans="1:4" x14ac:dyDescent="0.55000000000000004">
      <c r="A118" s="2">
        <v>45061</v>
      </c>
      <c r="B118" s="5">
        <v>2.6634217772702562</v>
      </c>
      <c r="C118" s="5">
        <v>2.5773770893686629</v>
      </c>
      <c r="D118" s="5">
        <v>2.7523390321495822</v>
      </c>
    </row>
    <row r="119" spans="1:4" x14ac:dyDescent="0.55000000000000004">
      <c r="A119" s="2">
        <v>45068</v>
      </c>
      <c r="B119" s="5">
        <v>2.6792705436186282</v>
      </c>
      <c r="C119" s="5">
        <v>2.5927151553186278</v>
      </c>
      <c r="D119" s="5">
        <v>2.7687155031962121</v>
      </c>
    </row>
    <row r="120" spans="1:4" x14ac:dyDescent="0.55000000000000004">
      <c r="A120" s="2">
        <v>45075</v>
      </c>
      <c r="B120" s="5">
        <v>2.6944843914044698</v>
      </c>
      <c r="C120" s="5">
        <v>2.607438856521485</v>
      </c>
      <c r="D120" s="5">
        <v>2.7844358142334422</v>
      </c>
    </row>
    <row r="121" spans="1:4" x14ac:dyDescent="0.55000000000000004">
      <c r="A121" s="2">
        <v>45082</v>
      </c>
      <c r="B121" s="5">
        <v>2.7250631528142768</v>
      </c>
      <c r="C121" s="5">
        <v>2.6370310541176361</v>
      </c>
      <c r="D121" s="5">
        <v>2.8160340301001319</v>
      </c>
    </row>
    <row r="122" spans="1:4" x14ac:dyDescent="0.55000000000000004">
      <c r="A122" s="2">
        <v>45089</v>
      </c>
      <c r="B122" s="5">
        <v>2.7449164993333941</v>
      </c>
      <c r="C122" s="5">
        <v>2.6562443512475289</v>
      </c>
      <c r="D122" s="5">
        <v>2.8365487477739082</v>
      </c>
    </row>
    <row r="123" spans="1:4" x14ac:dyDescent="0.55000000000000004">
      <c r="A123" s="2">
        <v>45096</v>
      </c>
      <c r="B123" s="5">
        <v>2.7600583086164838</v>
      </c>
      <c r="C123" s="5">
        <v>2.6708983926770311</v>
      </c>
      <c r="D123" s="5">
        <v>2.85219456039564</v>
      </c>
    </row>
    <row r="124" spans="1:4" x14ac:dyDescent="0.55000000000000004">
      <c r="A124" s="2">
        <v>45103</v>
      </c>
      <c r="B124" s="5">
        <v>2.7769677809397582</v>
      </c>
      <c r="C124" s="5">
        <v>2.6872628230507161</v>
      </c>
      <c r="D124" s="5">
        <v>2.869667228017148</v>
      </c>
    </row>
    <row r="125" spans="1:4" x14ac:dyDescent="0.55000000000000004">
      <c r="A125" s="2">
        <v>45110</v>
      </c>
      <c r="B125" s="5">
        <v>2.78811777921814</v>
      </c>
      <c r="C125" s="5">
        <v>2.6980539102889858</v>
      </c>
      <c r="D125" s="5">
        <v>2.8811880745406131</v>
      </c>
    </row>
    <row r="126" spans="1:4" x14ac:dyDescent="0.55000000000000004">
      <c r="A126" s="2">
        <v>45117</v>
      </c>
      <c r="B126" s="5">
        <v>2.804303410788628</v>
      </c>
      <c r="C126" s="5">
        <v>2.7137179885277392</v>
      </c>
      <c r="D126" s="5">
        <v>2.8979126250429639</v>
      </c>
    </row>
    <row r="127" spans="1:4" x14ac:dyDescent="0.55000000000000004">
      <c r="A127" s="2">
        <v>45124</v>
      </c>
      <c r="B127" s="5">
        <v>2.8206804201576068</v>
      </c>
      <c r="C127" s="5">
        <v>2.7295672161797588</v>
      </c>
      <c r="D127" s="5">
        <v>2.914834991239331</v>
      </c>
    </row>
    <row r="128" spans="1:4" x14ac:dyDescent="0.55000000000000004">
      <c r="A128" s="2">
        <v>45131</v>
      </c>
      <c r="B128" s="5">
        <v>2.8297654278910889</v>
      </c>
      <c r="C128" s="5">
        <v>2.7383599953310949</v>
      </c>
      <c r="D128" s="5">
        <v>2.9242219396063902</v>
      </c>
    </row>
    <row r="129" spans="1:4" x14ac:dyDescent="0.55000000000000004">
      <c r="A129" s="2">
        <v>45138</v>
      </c>
      <c r="B129" s="5">
        <v>2.8633436186548318</v>
      </c>
      <c r="C129" s="5">
        <v>2.7708547157924102</v>
      </c>
      <c r="D129" s="5">
        <v>2.9589197267409491</v>
      </c>
    </row>
    <row r="130" spans="1:4" x14ac:dyDescent="0.55000000000000004">
      <c r="A130" s="2">
        <v>45145</v>
      </c>
      <c r="B130" s="5">
        <v>2.883831114879543</v>
      </c>
      <c r="C130" s="5">
        <v>2.7906815313683042</v>
      </c>
      <c r="D130" s="5">
        <v>2.980089919135172</v>
      </c>
    </row>
    <row r="131" spans="1:4" x14ac:dyDescent="0.55000000000000004">
      <c r="A131" s="2">
        <v>45152</v>
      </c>
      <c r="B131" s="5">
        <v>2.8932775598925402</v>
      </c>
      <c r="C131" s="5">
        <v>2.7998241197608098</v>
      </c>
      <c r="D131" s="5">
        <v>2.9898503193453698</v>
      </c>
    </row>
    <row r="132" spans="1:4" x14ac:dyDescent="0.55000000000000004">
      <c r="A132" s="2">
        <v>45159</v>
      </c>
      <c r="B132" s="5">
        <v>2.898703280316095</v>
      </c>
      <c r="C132" s="5">
        <v>2.8050757404554818</v>
      </c>
      <c r="D132" s="5">
        <v>2.9954559109162999</v>
      </c>
    </row>
    <row r="133" spans="1:4" x14ac:dyDescent="0.55000000000000004">
      <c r="A133" s="2">
        <v>45166</v>
      </c>
      <c r="B133" s="5">
        <v>2.9027317044327221</v>
      </c>
      <c r="C133" s="5">
        <v>2.8089751661340951</v>
      </c>
      <c r="D133" s="5">
        <v>2.999617600576773</v>
      </c>
    </row>
    <row r="134" spans="1:4" x14ac:dyDescent="0.55000000000000004">
      <c r="A134" s="2">
        <v>45173</v>
      </c>
      <c r="B134" s="5">
        <v>2.9156378944103518</v>
      </c>
      <c r="C134" s="5">
        <v>2.8214655506587172</v>
      </c>
      <c r="D134" s="5">
        <v>3.0129534380942369</v>
      </c>
    </row>
    <row r="135" spans="1:4" x14ac:dyDescent="0.55000000000000004">
      <c r="A135" s="2">
        <v>45180</v>
      </c>
      <c r="B135" s="5">
        <v>2.9136980876240139</v>
      </c>
      <c r="C135" s="5">
        <v>2.8195893790027351</v>
      </c>
      <c r="D135" s="5">
        <v>3.0109478383787041</v>
      </c>
    </row>
    <row r="136" spans="1:4" x14ac:dyDescent="0.55000000000000004">
      <c r="A136" s="2">
        <v>45187</v>
      </c>
      <c r="B136" s="5">
        <v>2.929054177329518</v>
      </c>
      <c r="C136" s="5">
        <v>2.8344505336279169</v>
      </c>
      <c r="D136" s="5">
        <v>3.0268153463770151</v>
      </c>
    </row>
    <row r="137" spans="1:4" x14ac:dyDescent="0.55000000000000004">
      <c r="A137" s="2">
        <v>45194</v>
      </c>
      <c r="B137" s="5">
        <v>2.961042716684894</v>
      </c>
      <c r="C137" s="5">
        <v>2.8654068690114252</v>
      </c>
      <c r="D137" s="5">
        <v>3.0598705073452859</v>
      </c>
    </row>
    <row r="138" spans="1:4" x14ac:dyDescent="0.55000000000000004">
      <c r="A138" s="2">
        <v>45201</v>
      </c>
      <c r="B138" s="5">
        <v>2.9667756098083662</v>
      </c>
      <c r="C138" s="5">
        <v>2.8709556815394599</v>
      </c>
      <c r="D138" s="5">
        <v>3.0657935876718709</v>
      </c>
    </row>
    <row r="139" spans="1:4" x14ac:dyDescent="0.55000000000000004">
      <c r="A139" s="2">
        <v>45208</v>
      </c>
      <c r="B139" s="5">
        <v>2.9717793276555469</v>
      </c>
      <c r="C139" s="5">
        <v>2.8757988649153421</v>
      </c>
      <c r="D139" s="5">
        <v>3.0709631608888039</v>
      </c>
    </row>
    <row r="140" spans="1:4" x14ac:dyDescent="0.55000000000000004">
      <c r="A140" s="2">
        <v>45215</v>
      </c>
      <c r="B140" s="5">
        <v>2.996788130007825</v>
      </c>
      <c r="C140" s="5">
        <v>2.9000009842847581</v>
      </c>
      <c r="D140" s="5">
        <v>3.096805533799075</v>
      </c>
    </row>
    <row r="141" spans="1:4" x14ac:dyDescent="0.55000000000000004">
      <c r="A141" s="2">
        <v>45222</v>
      </c>
      <c r="B141" s="5">
        <v>3.0401179479474161</v>
      </c>
      <c r="C141" s="5">
        <v>2.9419324079748441</v>
      </c>
      <c r="D141" s="5">
        <v>3.141580381785249</v>
      </c>
    </row>
    <row r="142" spans="1:4" x14ac:dyDescent="0.55000000000000004">
      <c r="A142" s="2">
        <v>45229</v>
      </c>
      <c r="B142" s="5">
        <v>3.0537098141678278</v>
      </c>
      <c r="C142" s="5">
        <v>2.955086349430085</v>
      </c>
      <c r="D142" s="5">
        <v>3.1556247521983058</v>
      </c>
    </row>
    <row r="143" spans="1:4" x14ac:dyDescent="0.55000000000000004">
      <c r="A143" s="2">
        <v>45236</v>
      </c>
      <c r="B143" s="5">
        <v>3.0826028225827571</v>
      </c>
      <c r="C143" s="5">
        <v>2.983047180722064</v>
      </c>
      <c r="D143" s="5">
        <v>3.1854810152533548</v>
      </c>
    </row>
    <row r="144" spans="1:4" x14ac:dyDescent="0.55000000000000004">
      <c r="A144" s="2">
        <v>45243</v>
      </c>
      <c r="B144" s="5">
        <v>3.0995465727284559</v>
      </c>
      <c r="C144" s="5">
        <v>2.9994446952902609</v>
      </c>
      <c r="D144" s="5">
        <v>3.202989197166382</v>
      </c>
    </row>
    <row r="145" spans="1:4" x14ac:dyDescent="0.55000000000000004">
      <c r="A145" s="2">
        <v>45250</v>
      </c>
      <c r="B145" s="5">
        <v>3.1083514837298112</v>
      </c>
      <c r="C145" s="5">
        <v>3.0079661689191108</v>
      </c>
      <c r="D145" s="5">
        <v>3.2120869729985109</v>
      </c>
    </row>
    <row r="146" spans="1:4" x14ac:dyDescent="0.55000000000000004">
      <c r="A146" s="2">
        <v>45257</v>
      </c>
      <c r="B146" s="5">
        <v>3.128107336585034</v>
      </c>
      <c r="C146" s="5">
        <v>3.0270849903618688</v>
      </c>
      <c r="D146" s="5">
        <v>3.2325010828412091</v>
      </c>
    </row>
    <row r="147" spans="1:4" x14ac:dyDescent="0.55000000000000004">
      <c r="A147" s="2">
        <v>45264</v>
      </c>
      <c r="B147" s="5">
        <v>3.163492958630858</v>
      </c>
      <c r="C147" s="5">
        <v>3.0613287895016241</v>
      </c>
      <c r="D147" s="5">
        <v>3.269066600630063</v>
      </c>
    </row>
    <row r="148" spans="1:4" x14ac:dyDescent="0.55000000000000004">
      <c r="A148" s="2">
        <v>45271</v>
      </c>
      <c r="B148" s="5">
        <v>3.177897160448572</v>
      </c>
      <c r="C148" s="5">
        <v>3.0752687581529758</v>
      </c>
      <c r="D148" s="5">
        <v>3.283950495582908</v>
      </c>
    </row>
    <row r="149" spans="1:4" x14ac:dyDescent="0.55000000000000004">
      <c r="A149" s="2">
        <v>45278</v>
      </c>
      <c r="B149" s="5">
        <v>3.1800682731929921</v>
      </c>
      <c r="C149" s="5">
        <v>3.0773707247088051</v>
      </c>
      <c r="D149" s="5">
        <v>3.286193028669167</v>
      </c>
    </row>
    <row r="150" spans="1:4" x14ac:dyDescent="0.55000000000000004">
      <c r="A150" s="2">
        <v>45285</v>
      </c>
      <c r="B150" s="5">
        <v>3.2010312450309062</v>
      </c>
      <c r="C150" s="5">
        <v>3.0976576637261908</v>
      </c>
      <c r="D150" s="5">
        <v>3.3078545610938859</v>
      </c>
    </row>
    <row r="151" spans="1:4" x14ac:dyDescent="0.55000000000000004">
      <c r="A151" s="2">
        <v>45292</v>
      </c>
      <c r="B151" s="5">
        <v>3.2067981213901691</v>
      </c>
      <c r="C151" s="5">
        <v>3.1032391684206599</v>
      </c>
      <c r="D151" s="5">
        <v>3.313812965497323</v>
      </c>
    </row>
    <row r="152" spans="1:4" x14ac:dyDescent="0.55000000000000004">
      <c r="A152" s="2">
        <v>45299</v>
      </c>
      <c r="B152" s="5">
        <v>3.2424591394900979</v>
      </c>
      <c r="C152" s="5">
        <v>3.137749450964133</v>
      </c>
      <c r="D152" s="5">
        <v>3.350663090079542</v>
      </c>
    </row>
    <row r="153" spans="1:4" x14ac:dyDescent="0.55000000000000004">
      <c r="A153" s="2">
        <v>45306</v>
      </c>
      <c r="B153" s="5">
        <v>3.278640414491365</v>
      </c>
      <c r="C153" s="5">
        <v>3.172763225114283</v>
      </c>
      <c r="D153" s="5">
        <v>3.3880507951074459</v>
      </c>
    </row>
    <row r="154" spans="1:4" x14ac:dyDescent="0.55000000000000004">
      <c r="A154" s="2">
        <v>45313</v>
      </c>
      <c r="B154" s="5">
        <v>3.2844639267834261</v>
      </c>
      <c r="C154" s="5">
        <v>3.178399553265598</v>
      </c>
      <c r="D154" s="5">
        <v>3.394067707836776</v>
      </c>
    </row>
    <row r="155" spans="1:4" x14ac:dyDescent="0.55000000000000004">
      <c r="A155" s="2">
        <v>45320</v>
      </c>
      <c r="B155" s="5">
        <v>3.3075220198760729</v>
      </c>
      <c r="C155" s="5">
        <v>3.2007138675269111</v>
      </c>
      <c r="D155" s="5">
        <v>3.417894371300942</v>
      </c>
    </row>
    <row r="156" spans="1:4" x14ac:dyDescent="0.55000000000000004">
      <c r="A156" s="2">
        <v>45327</v>
      </c>
      <c r="B156" s="5">
        <v>3.3300406285909641</v>
      </c>
      <c r="C156" s="5">
        <v>3.2225062030546141</v>
      </c>
      <c r="D156" s="5">
        <v>3.4411634576700201</v>
      </c>
    </row>
    <row r="157" spans="1:4" x14ac:dyDescent="0.55000000000000004">
      <c r="A157" s="2">
        <v>45334</v>
      </c>
      <c r="B157" s="5">
        <v>3.3577883553647392</v>
      </c>
      <c r="C157" s="5">
        <v>3.2493587270223809</v>
      </c>
      <c r="D157" s="5">
        <v>3.469836231272283</v>
      </c>
    </row>
    <row r="158" spans="1:4" x14ac:dyDescent="0.55000000000000004">
      <c r="A158" s="2">
        <v>45341</v>
      </c>
      <c r="B158" s="5">
        <v>3.3815508549923452</v>
      </c>
      <c r="C158" s="5">
        <v>3.2723547137152522</v>
      </c>
      <c r="D158" s="5">
        <v>3.4943907935692331</v>
      </c>
    </row>
    <row r="159" spans="1:4" x14ac:dyDescent="0.55000000000000004">
      <c r="A159" s="2">
        <v>45348</v>
      </c>
      <c r="B159" s="5">
        <v>3.3908011481549698</v>
      </c>
      <c r="C159" s="5">
        <v>3.28130711186681</v>
      </c>
      <c r="D159" s="5">
        <v>3.50394889425265</v>
      </c>
    </row>
    <row r="160" spans="1:4" x14ac:dyDescent="0.55000000000000004">
      <c r="A160" s="2">
        <v>45355</v>
      </c>
      <c r="B160" s="5">
        <v>3.401554356695657</v>
      </c>
      <c r="C160" s="5">
        <v>3.291713849253866</v>
      </c>
      <c r="D160" s="5">
        <v>3.515060108939271</v>
      </c>
    </row>
    <row r="161" spans="1:4" x14ac:dyDescent="0.55000000000000004">
      <c r="A161" s="2">
        <v>45362</v>
      </c>
      <c r="B161" s="5">
        <v>3.4189892406262272</v>
      </c>
      <c r="C161" s="5">
        <v>3.3085864720519251</v>
      </c>
      <c r="D161" s="5">
        <v>3.5330759906868319</v>
      </c>
    </row>
    <row r="162" spans="1:4" x14ac:dyDescent="0.55000000000000004">
      <c r="A162" s="2">
        <v>45369</v>
      </c>
      <c r="B162" s="5">
        <v>3.4328727137766561</v>
      </c>
      <c r="C162" s="5">
        <v>3.3220223715624062</v>
      </c>
      <c r="D162" s="5">
        <v>3.5474219469057311</v>
      </c>
    </row>
    <row r="163" spans="1:4" x14ac:dyDescent="0.55000000000000004">
      <c r="A163" s="2">
        <v>45376</v>
      </c>
      <c r="B163" s="5">
        <v>3.463514764818775</v>
      </c>
      <c r="C163" s="5">
        <v>3.3516756720659511</v>
      </c>
      <c r="D163" s="5">
        <v>3.5790857170626649</v>
      </c>
    </row>
    <row r="164" spans="1:4" x14ac:dyDescent="0.55000000000000004">
      <c r="A164" s="2">
        <v>45383</v>
      </c>
      <c r="B164" s="5">
        <v>3.4695311436071981</v>
      </c>
      <c r="C164" s="5">
        <v>3.3574985038650911</v>
      </c>
      <c r="D164" s="5">
        <v>3.5853020761149268</v>
      </c>
    </row>
    <row r="165" spans="1:4" x14ac:dyDescent="0.55000000000000004">
      <c r="A165" s="2">
        <v>45390</v>
      </c>
      <c r="B165" s="5">
        <v>3.511299323855809</v>
      </c>
      <c r="C165" s="5">
        <v>3.397918674834508</v>
      </c>
      <c r="D165" s="5">
        <v>3.6284632216251458</v>
      </c>
    </row>
    <row r="166" spans="1:4" x14ac:dyDescent="0.55000000000000004">
      <c r="A166" s="2">
        <v>45397</v>
      </c>
      <c r="B166" s="5">
        <v>3.5375302742426031</v>
      </c>
      <c r="C166" s="5">
        <v>3.4233033784571911</v>
      </c>
      <c r="D166" s="5">
        <v>3.655568629977163</v>
      </c>
    </row>
    <row r="167" spans="1:4" x14ac:dyDescent="0.55000000000000004">
      <c r="A167" s="2">
        <v>45404</v>
      </c>
      <c r="B167" s="5">
        <v>3.548205945132338</v>
      </c>
      <c r="C167" s="5">
        <v>3.4336350521222991</v>
      </c>
      <c r="D167" s="5">
        <v>3.6665997515638278</v>
      </c>
    </row>
    <row r="168" spans="1:4" x14ac:dyDescent="0.55000000000000004">
      <c r="A168" s="2">
        <v>45411</v>
      </c>
      <c r="B168" s="5">
        <v>3.550652973363158</v>
      </c>
      <c r="C168" s="5">
        <v>3.436003759348131</v>
      </c>
      <c r="D168" s="5">
        <v>3.6691276902573668</v>
      </c>
    </row>
    <row r="169" spans="1:4" x14ac:dyDescent="0.55000000000000004">
      <c r="A169" s="2">
        <v>45418</v>
      </c>
      <c r="B169" s="5">
        <v>3.552749993227946</v>
      </c>
      <c r="C169" s="5">
        <v>3.4380337387784978</v>
      </c>
      <c r="D169" s="5">
        <v>3.671293964341857</v>
      </c>
    </row>
    <row r="170" spans="1:4" x14ac:dyDescent="0.55000000000000004">
      <c r="A170" s="2">
        <v>45425</v>
      </c>
      <c r="B170" s="5">
        <v>3.5653060465684758</v>
      </c>
      <c r="C170" s="5">
        <v>3.45018502137289</v>
      </c>
      <c r="D170" s="5">
        <v>3.6842682716881199</v>
      </c>
    </row>
    <row r="171" spans="1:4" x14ac:dyDescent="0.55000000000000004">
      <c r="A171" s="2">
        <v>45432</v>
      </c>
      <c r="B171" s="5">
        <v>3.5886603250147511</v>
      </c>
      <c r="C171" s="5">
        <v>3.4727858501585791</v>
      </c>
      <c r="D171" s="5">
        <v>3.7084011177213538</v>
      </c>
    </row>
    <row r="172" spans="1:4" x14ac:dyDescent="0.55000000000000004">
      <c r="A172" s="2">
        <v>45439</v>
      </c>
      <c r="B172" s="5">
        <v>3.6162607139203011</v>
      </c>
      <c r="C172" s="5">
        <v>3.499495674582874</v>
      </c>
      <c r="D172" s="5">
        <v>3.73692176447743</v>
      </c>
    </row>
    <row r="173" spans="1:4" x14ac:dyDescent="0.55000000000000004">
      <c r="A173" s="2">
        <v>45446</v>
      </c>
      <c r="B173" s="5">
        <v>3.6299355661287511</v>
      </c>
      <c r="C173" s="5">
        <v>3.512729649487528</v>
      </c>
      <c r="D173" s="5">
        <v>3.7510521813623678</v>
      </c>
    </row>
    <row r="174" spans="1:4" x14ac:dyDescent="0.55000000000000004">
      <c r="A174" s="2">
        <v>45453</v>
      </c>
      <c r="B174" s="5">
        <v>3.6423852167767121</v>
      </c>
      <c r="C174" s="5">
        <v>3.5247779414322942</v>
      </c>
      <c r="D174" s="5">
        <v>3.7639165609401481</v>
      </c>
    </row>
    <row r="175" spans="1:4" x14ac:dyDescent="0.55000000000000004">
      <c r="A175" s="2">
        <v>45460</v>
      </c>
      <c r="B175" s="5">
        <v>3.6625864043992999</v>
      </c>
      <c r="C175" s="5">
        <v>3.5443275009888491</v>
      </c>
      <c r="D175" s="5">
        <v>3.7847910967448701</v>
      </c>
    </row>
    <row r="176" spans="1:4" x14ac:dyDescent="0.55000000000000004">
      <c r="A176" s="2">
        <v>45467</v>
      </c>
      <c r="B176" s="5">
        <v>3.6966073436586111</v>
      </c>
      <c r="C176" s="5">
        <v>3.5772506142371969</v>
      </c>
      <c r="D176" s="5">
        <v>3.81994646916977</v>
      </c>
    </row>
    <row r="177" spans="1:4" x14ac:dyDescent="0.55000000000000004">
      <c r="A177" s="2">
        <v>45474</v>
      </c>
      <c r="B177" s="5">
        <v>3.6957460473886519</v>
      </c>
      <c r="C177" s="5">
        <v>3.5764177348474879</v>
      </c>
      <c r="D177" s="5">
        <v>3.819055786941314</v>
      </c>
    </row>
    <row r="178" spans="1:4" x14ac:dyDescent="0.55000000000000004">
      <c r="A178" s="2">
        <v>45481</v>
      </c>
      <c r="B178" s="5">
        <v>3.722769554388881</v>
      </c>
      <c r="C178" s="5">
        <v>3.6025692968468248</v>
      </c>
      <c r="D178" s="5">
        <v>3.8469803113058751</v>
      </c>
    </row>
    <row r="179" spans="1:4" x14ac:dyDescent="0.55000000000000004">
      <c r="A179" s="2">
        <v>45488</v>
      </c>
      <c r="B179" s="5">
        <v>3.7374042791881972</v>
      </c>
      <c r="C179" s="5">
        <v>3.616732086769324</v>
      </c>
      <c r="D179" s="5">
        <v>3.862102696849588</v>
      </c>
    </row>
    <row r="180" spans="1:4" x14ac:dyDescent="0.55000000000000004">
      <c r="A180" s="2">
        <v>45495</v>
      </c>
      <c r="B180" s="5">
        <v>3.7580012296991772</v>
      </c>
      <c r="C180" s="5">
        <v>3.636664590037936</v>
      </c>
      <c r="D180" s="5">
        <v>3.8833862438419708</v>
      </c>
    </row>
    <row r="181" spans="1:4" x14ac:dyDescent="0.55000000000000004">
      <c r="A181" s="2">
        <v>45502</v>
      </c>
      <c r="B181" s="5">
        <v>3.754644243169138</v>
      </c>
      <c r="C181" s="5">
        <v>3.6334165408204022</v>
      </c>
      <c r="D181" s="5">
        <v>3.8799166664166891</v>
      </c>
    </row>
    <row r="182" spans="1:4" x14ac:dyDescent="0.55000000000000004">
      <c r="A182" s="2">
        <v>45509</v>
      </c>
      <c r="B182" s="5">
        <v>3.79028442103714</v>
      </c>
      <c r="C182" s="5">
        <v>3.667906557285268</v>
      </c>
      <c r="D182" s="5">
        <v>3.916745360871396</v>
      </c>
    </row>
    <row r="183" spans="1:4" x14ac:dyDescent="0.55000000000000004">
      <c r="A183" s="2">
        <v>45516</v>
      </c>
      <c r="B183" s="5">
        <v>3.834680586641102</v>
      </c>
      <c r="C183" s="5">
        <v>3.710869858746265</v>
      </c>
      <c r="D183" s="5">
        <v>3.9626221778982651</v>
      </c>
    </row>
    <row r="184" spans="1:4" x14ac:dyDescent="0.55000000000000004">
      <c r="A184" s="2">
        <v>45523</v>
      </c>
      <c r="B184" s="5">
        <v>3.857458790204578</v>
      </c>
      <c r="C184" s="5">
        <v>3.732913168722793</v>
      </c>
      <c r="D184" s="5">
        <v>3.986159775373967</v>
      </c>
    </row>
    <row r="185" spans="1:4" x14ac:dyDescent="0.55000000000000004">
      <c r="A185" s="2">
        <v>45530</v>
      </c>
      <c r="B185" s="5">
        <v>3.8614121337709491</v>
      </c>
      <c r="C185" s="5">
        <v>3.7367393764704322</v>
      </c>
      <c r="D185" s="5">
        <v>3.9902444791098479</v>
      </c>
    </row>
    <row r="186" spans="1:4" x14ac:dyDescent="0.55000000000000004">
      <c r="A186" s="2">
        <v>45537</v>
      </c>
      <c r="B186" s="5">
        <v>3.8610913345350339</v>
      </c>
      <c r="C186" s="5">
        <v>3.736429424265082</v>
      </c>
      <c r="D186" s="5">
        <v>3.98991245406804</v>
      </c>
    </row>
    <row r="187" spans="1:4" x14ac:dyDescent="0.55000000000000004">
      <c r="A187" s="2">
        <v>45544</v>
      </c>
      <c r="B187" s="5">
        <v>3.8679283586354609</v>
      </c>
      <c r="C187" s="5">
        <v>3.743046174722346</v>
      </c>
      <c r="D187" s="5">
        <v>3.9969770847526842</v>
      </c>
    </row>
    <row r="188" spans="1:4" x14ac:dyDescent="0.55000000000000004">
      <c r="A188" s="2">
        <v>45551</v>
      </c>
      <c r="B188" s="5">
        <v>3.8899567612860868</v>
      </c>
      <c r="C188" s="5">
        <v>3.764363797233202</v>
      </c>
      <c r="D188" s="5">
        <v>4.0197399666305236</v>
      </c>
    </row>
    <row r="189" spans="1:4" x14ac:dyDescent="0.55000000000000004">
      <c r="A189" s="2">
        <v>45558</v>
      </c>
      <c r="B189" s="5">
        <v>3.897256622743742</v>
      </c>
      <c r="C189" s="5">
        <v>3.7714284041994341</v>
      </c>
      <c r="D189" s="5">
        <v>4.0272829166285238</v>
      </c>
    </row>
    <row r="190" spans="1:4" x14ac:dyDescent="0.55000000000000004">
      <c r="A190" s="2">
        <v>45565</v>
      </c>
      <c r="B190" s="5">
        <v>3.8963563609276881</v>
      </c>
      <c r="C190" s="5">
        <v>3.7705576061922481</v>
      </c>
      <c r="D190" s="5">
        <v>4.0263521942774414</v>
      </c>
    </row>
    <row r="191" spans="1:4" x14ac:dyDescent="0.55000000000000004">
      <c r="A191" s="2">
        <v>45572</v>
      </c>
      <c r="B191" s="5">
        <v>3.8961780413336711</v>
      </c>
      <c r="C191" s="5">
        <v>3.7703854188429982</v>
      </c>
      <c r="D191" s="5">
        <v>4.026167524918173</v>
      </c>
    </row>
  </sheetData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4A0EB-A134-4B25-B812-D9808657D960}">
  <dimension ref="A1:N191"/>
  <sheetViews>
    <sheetView workbookViewId="0">
      <selection sqref="A1:H191"/>
    </sheetView>
  </sheetViews>
  <sheetFormatPr defaultRowHeight="14.4" x14ac:dyDescent="0.55000000000000004"/>
  <cols>
    <col min="1" max="1" width="15.15625" bestFit="1" customWidth="1"/>
    <col min="2" max="2" width="16" bestFit="1" customWidth="1"/>
    <col min="3" max="3" width="19.15625" bestFit="1" customWidth="1"/>
    <col min="4" max="4" width="19.26171875" bestFit="1" customWidth="1"/>
    <col min="5" max="5" width="15.68359375" bestFit="1" customWidth="1"/>
    <col min="6" max="6" width="15.15625" bestFit="1" customWidth="1"/>
    <col min="7" max="7" width="17.68359375" bestFit="1" customWidth="1"/>
    <col min="8" max="8" width="17" bestFit="1" customWidth="1"/>
    <col min="9" max="10" width="17" style="6" bestFit="1" customWidth="1"/>
    <col min="11" max="11" width="17" bestFit="1" customWidth="1"/>
    <col min="12" max="13" width="7.83984375" bestFit="1" customWidth="1"/>
    <col min="14" max="16" width="12" bestFit="1" customWidth="1"/>
    <col min="17" max="17" width="18" bestFit="1" customWidth="1"/>
    <col min="18" max="18" width="19.83984375" bestFit="1" customWidth="1"/>
    <col min="19" max="19" width="22.15625" bestFit="1" customWidth="1"/>
    <col min="20" max="20" width="21.26171875" bestFit="1" customWidth="1"/>
    <col min="21" max="21" width="21.41796875" bestFit="1" customWidth="1"/>
    <col min="22" max="22" width="25.83984375" bestFit="1" customWidth="1"/>
  </cols>
  <sheetData>
    <row r="1" spans="1:14" x14ac:dyDescent="0.55000000000000004">
      <c r="A1" s="1" t="s">
        <v>19</v>
      </c>
      <c r="B1" t="s" vm="8">
        <v>25</v>
      </c>
      <c r="C1" s="4" t="s">
        <v>11</v>
      </c>
      <c r="L1" t="s">
        <v>213</v>
      </c>
    </row>
    <row r="2" spans="1:14" x14ac:dyDescent="0.55000000000000004">
      <c r="A2" s="1" t="s">
        <v>0</v>
      </c>
      <c r="B2" t="s" vm="18">
        <v>211</v>
      </c>
      <c r="C2" s="4"/>
    </row>
    <row r="3" spans="1:14" x14ac:dyDescent="0.55000000000000004">
      <c r="A3" s="1" t="s">
        <v>6</v>
      </c>
      <c r="B3" t="s" vm="5">
        <v>20</v>
      </c>
      <c r="C3" s="4" t="s">
        <v>11</v>
      </c>
    </row>
    <row r="4" spans="1:14" x14ac:dyDescent="0.55000000000000004">
      <c r="A4" s="1" t="s">
        <v>7</v>
      </c>
      <c r="B4" t="s" vm="1">
        <v>9</v>
      </c>
    </row>
    <row r="6" spans="1:14" x14ac:dyDescent="0.55000000000000004">
      <c r="A6" s="1" t="s">
        <v>1</v>
      </c>
      <c r="B6" t="s">
        <v>10</v>
      </c>
      <c r="C6" t="s">
        <v>12</v>
      </c>
      <c r="D6" t="s">
        <v>13</v>
      </c>
      <c r="E6" t="s">
        <v>201</v>
      </c>
      <c r="F6" t="s">
        <v>206</v>
      </c>
      <c r="G6" s="6" t="s">
        <v>215</v>
      </c>
      <c r="H6" s="6" t="s">
        <v>214</v>
      </c>
      <c r="I6"/>
      <c r="J6"/>
      <c r="N6" t="s">
        <v>15</v>
      </c>
    </row>
    <row r="7" spans="1:14" x14ac:dyDescent="0.55000000000000004">
      <c r="A7" s="2">
        <v>44284</v>
      </c>
      <c r="B7" s="5">
        <v>0.56133878765225853</v>
      </c>
      <c r="C7" s="5">
        <v>0.29782339276890762</v>
      </c>
      <c r="D7" s="5">
        <v>1.0580137160931691</v>
      </c>
      <c r="E7" s="5">
        <v>1300.780468280969</v>
      </c>
      <c r="F7" s="5">
        <v>2681.0343774699591</v>
      </c>
      <c r="G7" s="6">
        <v>0</v>
      </c>
      <c r="H7" s="6">
        <v>0</v>
      </c>
      <c r="I7"/>
      <c r="J7"/>
    </row>
    <row r="8" spans="1:14" x14ac:dyDescent="0.55000000000000004">
      <c r="A8" s="2">
        <v>44291</v>
      </c>
      <c r="B8" s="5">
        <v>0.71019287438802858</v>
      </c>
      <c r="C8" s="5">
        <v>0.52317419487232519</v>
      </c>
      <c r="D8" s="5">
        <v>0.96406497830921689</v>
      </c>
      <c r="E8" s="5">
        <v>1821.5483160686581</v>
      </c>
      <c r="F8" s="5">
        <v>2382.8580855262749</v>
      </c>
      <c r="G8" s="6">
        <v>0</v>
      </c>
      <c r="H8" s="6">
        <v>0</v>
      </c>
      <c r="I8"/>
      <c r="J8"/>
    </row>
    <row r="9" spans="1:14" x14ac:dyDescent="0.55000000000000004">
      <c r="A9" s="2">
        <v>44298</v>
      </c>
      <c r="B9" s="5">
        <v>0.8032847988548063</v>
      </c>
      <c r="C9" s="5">
        <v>0.64811457356591928</v>
      </c>
      <c r="D9" s="5">
        <v>0.99560555245804394</v>
      </c>
      <c r="E9" s="5">
        <v>1822.186623948739</v>
      </c>
      <c r="F9" s="5">
        <v>1997.9775716538679</v>
      </c>
      <c r="G9" s="6">
        <v>0</v>
      </c>
      <c r="H9" s="6">
        <v>0</v>
      </c>
      <c r="I9"/>
      <c r="J9"/>
    </row>
    <row r="10" spans="1:14" x14ac:dyDescent="0.55000000000000004">
      <c r="A10" s="2">
        <v>44305</v>
      </c>
      <c r="B10" s="5">
        <v>0.92347221114135503</v>
      </c>
      <c r="C10" s="5">
        <v>0.77865329291512042</v>
      </c>
      <c r="D10" s="5">
        <v>1.095225477770202</v>
      </c>
      <c r="E10" s="5">
        <v>2343.632630577395</v>
      </c>
      <c r="F10" s="5">
        <v>1948.7769040060521</v>
      </c>
      <c r="G10" s="6">
        <v>0</v>
      </c>
      <c r="H10" s="6">
        <v>0</v>
      </c>
      <c r="I10"/>
      <c r="J10"/>
    </row>
    <row r="11" spans="1:14" x14ac:dyDescent="0.55000000000000004">
      <c r="A11" s="2">
        <v>44312</v>
      </c>
      <c r="B11" s="5">
        <v>1</v>
      </c>
      <c r="C11" s="5">
        <v>0.8614427742387506</v>
      </c>
      <c r="D11" s="5">
        <v>1.160843215480786</v>
      </c>
      <c r="E11" s="5">
        <v>2214.4288577154311</v>
      </c>
      <c r="F11" s="5">
        <v>1795.0010880118571</v>
      </c>
      <c r="G11" s="6">
        <v>0</v>
      </c>
      <c r="H11" s="6">
        <v>0</v>
      </c>
      <c r="I11"/>
      <c r="J11"/>
    </row>
    <row r="12" spans="1:14" x14ac:dyDescent="0.55000000000000004">
      <c r="A12" s="2">
        <v>44319</v>
      </c>
      <c r="B12" s="5">
        <v>1.022785488626706</v>
      </c>
      <c r="C12" s="5">
        <v>0.89126925064290707</v>
      </c>
      <c r="D12" s="5">
        <v>1.173708343456014</v>
      </c>
      <c r="E12" s="5">
        <v>1824.4242287547299</v>
      </c>
      <c r="F12" s="5">
        <v>1750.162165375463</v>
      </c>
      <c r="G12" s="6">
        <v>0</v>
      </c>
      <c r="H12" s="6">
        <v>0</v>
      </c>
      <c r="I12"/>
      <c r="J12"/>
    </row>
    <row r="13" spans="1:14" x14ac:dyDescent="0.55000000000000004">
      <c r="A13" s="2">
        <v>44326</v>
      </c>
      <c r="B13" s="5">
        <v>0.99980288013177254</v>
      </c>
      <c r="C13" s="5">
        <v>0.87706328329993899</v>
      </c>
      <c r="D13" s="5">
        <v>1.139719126490832</v>
      </c>
      <c r="E13" s="5">
        <v>1303.6175386698089</v>
      </c>
      <c r="F13" s="5">
        <v>1741.656602615283</v>
      </c>
      <c r="G13" s="6">
        <v>0</v>
      </c>
      <c r="H13" s="6">
        <v>0</v>
      </c>
      <c r="I13"/>
      <c r="J13"/>
    </row>
    <row r="14" spans="1:14" x14ac:dyDescent="0.55000000000000004">
      <c r="A14" s="2">
        <v>44333</v>
      </c>
      <c r="B14" s="5">
        <v>1.0388392146686021</v>
      </c>
      <c r="C14" s="5">
        <v>0.91639812750373273</v>
      </c>
      <c r="D14" s="5">
        <v>1.1776398069177441</v>
      </c>
      <c r="E14" s="5">
        <v>1955.916647859776</v>
      </c>
      <c r="F14" s="5">
        <v>1528.44043438781</v>
      </c>
      <c r="G14" s="6">
        <v>0</v>
      </c>
      <c r="H14" s="6">
        <v>0</v>
      </c>
      <c r="I14"/>
      <c r="J14"/>
    </row>
    <row r="15" spans="1:14" x14ac:dyDescent="0.55000000000000004">
      <c r="A15" s="2">
        <v>44340</v>
      </c>
      <c r="B15" s="5">
        <v>1.0584729832524189</v>
      </c>
      <c r="C15" s="5">
        <v>0.93707564186888237</v>
      </c>
      <c r="D15" s="5">
        <v>1.195597245533824</v>
      </c>
      <c r="E15" s="5">
        <v>1565.32209512342</v>
      </c>
      <c r="F15" s="5">
        <v>1319.577525179604</v>
      </c>
      <c r="G15" s="6">
        <v>0</v>
      </c>
      <c r="H15" s="6">
        <v>0</v>
      </c>
      <c r="I15"/>
      <c r="J15"/>
    </row>
    <row r="16" spans="1:14" x14ac:dyDescent="0.55000000000000004">
      <c r="A16" s="2">
        <v>44347</v>
      </c>
      <c r="B16" s="5">
        <v>1.1050836786615681</v>
      </c>
      <c r="C16" s="5">
        <v>0.98148242780243444</v>
      </c>
      <c r="D16" s="5">
        <v>1.2442504340892839</v>
      </c>
      <c r="E16" s="5">
        <v>2348.6901535682018</v>
      </c>
      <c r="F16" s="5">
        <v>1570.2407002188179</v>
      </c>
      <c r="G16" s="6">
        <v>0</v>
      </c>
      <c r="H16" s="6">
        <v>0</v>
      </c>
      <c r="I16"/>
      <c r="J16"/>
    </row>
    <row r="17" spans="1:10" x14ac:dyDescent="0.55000000000000004">
      <c r="A17" s="2">
        <v>44354</v>
      </c>
      <c r="B17" s="5">
        <v>1.121553603104253</v>
      </c>
      <c r="C17" s="5">
        <v>0.99813996855218445</v>
      </c>
      <c r="D17" s="5">
        <v>1.260226545642398</v>
      </c>
      <c r="E17" s="5">
        <v>1697.0427273183709</v>
      </c>
      <c r="F17" s="5">
        <v>1352.1807460458519</v>
      </c>
      <c r="G17" s="6">
        <v>0</v>
      </c>
      <c r="H17" s="6">
        <v>0</v>
      </c>
      <c r="I17"/>
      <c r="J17"/>
    </row>
    <row r="18" spans="1:10" x14ac:dyDescent="0.55000000000000004">
      <c r="A18" s="2">
        <v>44361</v>
      </c>
      <c r="B18" s="5">
        <v>1.1478452939924111</v>
      </c>
      <c r="C18" s="5">
        <v>1.023267742411631</v>
      </c>
      <c r="D18" s="5">
        <v>1.2875895177105201</v>
      </c>
      <c r="E18" s="5">
        <v>1958.765475502875</v>
      </c>
      <c r="F18" s="5">
        <v>1357.086432813888</v>
      </c>
      <c r="G18" s="6">
        <v>0</v>
      </c>
      <c r="H18" s="6">
        <v>0</v>
      </c>
      <c r="I18"/>
      <c r="J18"/>
    </row>
    <row r="19" spans="1:10" x14ac:dyDescent="0.55000000000000004">
      <c r="A19" s="2">
        <v>44368</v>
      </c>
      <c r="B19" s="5">
        <v>1.141455750092325</v>
      </c>
      <c r="C19" s="5">
        <v>1.0187257690061129</v>
      </c>
      <c r="D19" s="5">
        <v>1.2789715044608969</v>
      </c>
      <c r="E19" s="5">
        <v>1306.335728282168</v>
      </c>
      <c r="F19" s="5">
        <v>1343.7751848347871</v>
      </c>
      <c r="G19" s="6">
        <v>0</v>
      </c>
      <c r="H19" s="6">
        <v>0</v>
      </c>
      <c r="I19"/>
      <c r="J19"/>
    </row>
    <row r="20" spans="1:10" x14ac:dyDescent="0.55000000000000004">
      <c r="A20" s="2">
        <v>44375</v>
      </c>
      <c r="B20" s="5">
        <v>1.135814172143933</v>
      </c>
      <c r="C20" s="5">
        <v>1.014640284438818</v>
      </c>
      <c r="D20" s="5">
        <v>1.271459307725525</v>
      </c>
      <c r="E20" s="5">
        <v>1306.6639863302839</v>
      </c>
      <c r="F20" s="5">
        <v>1335.0098355771879</v>
      </c>
      <c r="G20" s="6">
        <v>0</v>
      </c>
      <c r="H20" s="6">
        <v>0</v>
      </c>
      <c r="I20"/>
      <c r="J20"/>
    </row>
    <row r="21" spans="1:10" x14ac:dyDescent="0.55000000000000004">
      <c r="A21" s="2">
        <v>44382</v>
      </c>
      <c r="B21" s="5">
        <v>1.1511880395615499</v>
      </c>
      <c r="C21" s="5">
        <v>1.029264543611053</v>
      </c>
      <c r="D21" s="5">
        <v>1.2875542159260029</v>
      </c>
      <c r="E21" s="5">
        <v>1699.0901322073089</v>
      </c>
      <c r="F21" s="5">
        <v>1216.8572059612329</v>
      </c>
      <c r="G21" s="6">
        <v>0</v>
      </c>
      <c r="H21" s="6">
        <v>0</v>
      </c>
      <c r="I21"/>
      <c r="J21"/>
    </row>
    <row r="22" spans="1:10" x14ac:dyDescent="0.55000000000000004">
      <c r="A22" s="2">
        <v>44389</v>
      </c>
      <c r="B22" s="5">
        <v>1.1447507771528329</v>
      </c>
      <c r="C22" s="5">
        <v>1.024148903468064</v>
      </c>
      <c r="D22" s="5">
        <v>1.2795545036023961</v>
      </c>
      <c r="E22" s="5">
        <v>1176.677645639001</v>
      </c>
      <c r="F22" s="5">
        <v>1221.700614970566</v>
      </c>
      <c r="G22" s="6">
        <v>0</v>
      </c>
      <c r="H22" s="6">
        <v>0</v>
      </c>
      <c r="I22"/>
      <c r="J22"/>
    </row>
    <row r="23" spans="1:10" x14ac:dyDescent="0.55000000000000004">
      <c r="A23" s="2">
        <v>44396</v>
      </c>
      <c r="B23" s="5">
        <v>1.166761055651639</v>
      </c>
      <c r="C23" s="5">
        <v>1.0445474399857091</v>
      </c>
      <c r="D23" s="5">
        <v>1.303273847479778</v>
      </c>
      <c r="E23" s="5">
        <v>2092.3448345236902</v>
      </c>
      <c r="F23" s="5">
        <v>1335.979102747456</v>
      </c>
      <c r="G23" s="6">
        <v>0</v>
      </c>
      <c r="H23" s="6">
        <v>0</v>
      </c>
      <c r="I23"/>
      <c r="J23"/>
    </row>
    <row r="24" spans="1:10" x14ac:dyDescent="0.55000000000000004">
      <c r="A24" s="2">
        <v>44403</v>
      </c>
      <c r="B24" s="5">
        <v>1.170086402025839</v>
      </c>
      <c r="C24" s="5">
        <v>1.048064009764516</v>
      </c>
      <c r="D24" s="5">
        <v>1.3063154305941591</v>
      </c>
      <c r="E24" s="5">
        <v>1700.7145013585589</v>
      </c>
      <c r="F24" s="5">
        <v>1413.8564953198891</v>
      </c>
      <c r="G24" s="6">
        <v>0</v>
      </c>
      <c r="H24" s="6">
        <v>0</v>
      </c>
      <c r="I24"/>
      <c r="J24"/>
    </row>
    <row r="25" spans="1:10" x14ac:dyDescent="0.55000000000000004">
      <c r="A25" s="2">
        <v>44410</v>
      </c>
      <c r="B25" s="5">
        <v>1.2078287245849511</v>
      </c>
      <c r="C25" s="5">
        <v>1.082450831475599</v>
      </c>
      <c r="D25" s="5">
        <v>1.3477288626069071</v>
      </c>
      <c r="E25" s="5">
        <v>2617.3398766830251</v>
      </c>
      <c r="F25" s="5">
        <v>1254.568647715369</v>
      </c>
      <c r="G25" s="6">
        <v>0</v>
      </c>
      <c r="H25" s="6">
        <v>0</v>
      </c>
      <c r="I25"/>
      <c r="J25"/>
    </row>
    <row r="26" spans="1:10" x14ac:dyDescent="0.55000000000000004">
      <c r="A26" s="2">
        <v>44417</v>
      </c>
      <c r="B26" s="5">
        <v>1.222447856618506</v>
      </c>
      <c r="C26" s="5">
        <v>1.096005162909262</v>
      </c>
      <c r="D26" s="5">
        <v>1.3634778491229591</v>
      </c>
      <c r="E26" s="5">
        <v>2225.8592471358429</v>
      </c>
      <c r="F26" s="5">
        <v>1464.7771637975741</v>
      </c>
      <c r="G26" s="6">
        <v>0</v>
      </c>
      <c r="H26" s="6">
        <v>0</v>
      </c>
      <c r="I26"/>
      <c r="J26"/>
    </row>
    <row r="27" spans="1:10" x14ac:dyDescent="0.55000000000000004">
      <c r="A27" s="2">
        <v>44424</v>
      </c>
      <c r="B27" s="5">
        <v>1.226344656433497</v>
      </c>
      <c r="C27" s="5">
        <v>1.0998539796682969</v>
      </c>
      <c r="D27" s="5">
        <v>1.3673826200243031</v>
      </c>
      <c r="E27" s="5">
        <v>1833.845533780039</v>
      </c>
      <c r="F27" s="5">
        <v>1401.287527277005</v>
      </c>
      <c r="G27" s="6">
        <v>0</v>
      </c>
      <c r="H27" s="6">
        <v>0</v>
      </c>
      <c r="I27"/>
      <c r="J27"/>
    </row>
    <row r="28" spans="1:10" x14ac:dyDescent="0.55000000000000004">
      <c r="A28" s="2">
        <v>44431</v>
      </c>
      <c r="B28" s="5">
        <v>1.2261707230472769</v>
      </c>
      <c r="C28" s="5">
        <v>1.0999979133827289</v>
      </c>
      <c r="D28" s="5">
        <v>1.3668159037090479</v>
      </c>
      <c r="E28" s="5">
        <v>1703.45731277089</v>
      </c>
      <c r="F28" s="5">
        <v>1397.099560904041</v>
      </c>
      <c r="G28" s="6">
        <v>0</v>
      </c>
      <c r="H28" s="6">
        <v>0</v>
      </c>
      <c r="I28"/>
      <c r="J28"/>
    </row>
    <row r="29" spans="1:10" x14ac:dyDescent="0.55000000000000004">
      <c r="A29" s="2">
        <v>44438</v>
      </c>
      <c r="B29" s="5">
        <v>1.22819538147633</v>
      </c>
      <c r="C29" s="5">
        <v>1.1020784990734731</v>
      </c>
      <c r="D29" s="5">
        <v>1.3687445098946831</v>
      </c>
      <c r="E29" s="5">
        <v>1704.0155277154599</v>
      </c>
      <c r="F29" s="5">
        <v>1319.837523328576</v>
      </c>
      <c r="G29" s="6">
        <v>0</v>
      </c>
      <c r="H29" s="6">
        <v>0</v>
      </c>
      <c r="I29"/>
      <c r="J29"/>
    </row>
    <row r="30" spans="1:10" x14ac:dyDescent="0.55000000000000004">
      <c r="A30" s="2">
        <v>44445</v>
      </c>
      <c r="B30" s="5">
        <v>1.233756084545873</v>
      </c>
      <c r="C30" s="5">
        <v>1.1073182611476531</v>
      </c>
      <c r="D30" s="5">
        <v>1.3746310609710011</v>
      </c>
      <c r="E30" s="5">
        <v>1966.8162791870491</v>
      </c>
      <c r="F30" s="5">
        <v>1402.3978860371631</v>
      </c>
      <c r="G30" s="6">
        <v>0</v>
      </c>
      <c r="H30" s="6">
        <v>0</v>
      </c>
      <c r="I30"/>
      <c r="J30"/>
    </row>
    <row r="31" spans="1:10" x14ac:dyDescent="0.55000000000000004">
      <c r="A31" s="2">
        <v>44452</v>
      </c>
      <c r="B31" s="5">
        <v>1.2447674030745</v>
      </c>
      <c r="C31" s="5">
        <v>1.1174437054044359</v>
      </c>
      <c r="D31" s="5">
        <v>1.386598609185457</v>
      </c>
      <c r="E31" s="5">
        <v>2361.07257271145</v>
      </c>
      <c r="F31" s="5">
        <v>1507.8701860848889</v>
      </c>
      <c r="G31" s="6">
        <v>0</v>
      </c>
      <c r="H31" s="6">
        <v>0</v>
      </c>
      <c r="I31"/>
      <c r="J31"/>
    </row>
    <row r="32" spans="1:10" x14ac:dyDescent="0.55000000000000004">
      <c r="A32" s="2">
        <v>44459</v>
      </c>
      <c r="B32" s="5">
        <v>1.249957944852971</v>
      </c>
      <c r="C32" s="5">
        <v>1.1222996889353509</v>
      </c>
      <c r="D32" s="5">
        <v>1.3921369481828869</v>
      </c>
      <c r="E32" s="5">
        <v>1968.454258675079</v>
      </c>
      <c r="F32" s="5">
        <v>1362.047430823091</v>
      </c>
      <c r="G32" s="6">
        <v>0</v>
      </c>
      <c r="H32" s="6">
        <v>0</v>
      </c>
      <c r="I32"/>
      <c r="J32"/>
    </row>
    <row r="33" spans="1:10" x14ac:dyDescent="0.55000000000000004">
      <c r="A33" s="2">
        <v>44466</v>
      </c>
      <c r="B33" s="5">
        <v>1.257253872940012</v>
      </c>
      <c r="C33" s="5">
        <v>1.1290371524401439</v>
      </c>
      <c r="D33" s="5">
        <v>1.400031254601658</v>
      </c>
      <c r="E33" s="5">
        <v>2231.7596566523598</v>
      </c>
      <c r="F33" s="5">
        <v>1467.5562972074049</v>
      </c>
      <c r="G33" s="6">
        <v>0</v>
      </c>
      <c r="H33" s="6">
        <v>0</v>
      </c>
      <c r="I33"/>
      <c r="J33"/>
    </row>
    <row r="34" spans="1:10" x14ac:dyDescent="0.55000000000000004">
      <c r="A34" s="2">
        <v>44473</v>
      </c>
      <c r="B34" s="5">
        <v>1.2473074462225551</v>
      </c>
      <c r="C34" s="5">
        <v>1.120242572662683</v>
      </c>
      <c r="D34" s="5">
        <v>1.388784807297885</v>
      </c>
      <c r="E34" s="5">
        <v>1444.6998206753719</v>
      </c>
      <c r="F34" s="5">
        <v>1472.543708446196</v>
      </c>
      <c r="G34" s="6">
        <v>0</v>
      </c>
      <c r="H34" s="6">
        <v>0</v>
      </c>
      <c r="I34"/>
      <c r="J34"/>
    </row>
    <row r="35" spans="1:10" x14ac:dyDescent="0.55000000000000004">
      <c r="A35" s="2">
        <v>44480</v>
      </c>
      <c r="B35" s="5">
        <v>1.234179044114788</v>
      </c>
      <c r="C35" s="5">
        <v>1.1085756285977719</v>
      </c>
      <c r="D35" s="5">
        <v>1.374013530189883</v>
      </c>
      <c r="E35" s="5">
        <v>1445.1013086756609</v>
      </c>
      <c r="F35" s="5">
        <v>1614.7676110482621</v>
      </c>
      <c r="G35" s="6">
        <v>0</v>
      </c>
      <c r="H35" s="6">
        <v>0</v>
      </c>
      <c r="I35"/>
      <c r="J35"/>
    </row>
    <row r="36" spans="1:10" x14ac:dyDescent="0.55000000000000004">
      <c r="A36" s="2">
        <v>44487</v>
      </c>
      <c r="B36" s="5">
        <v>1.2314856150489131</v>
      </c>
      <c r="C36" s="5">
        <v>1.106284398441449</v>
      </c>
      <c r="D36" s="5">
        <v>1.370856194129602</v>
      </c>
      <c r="E36" s="5">
        <v>1971.140481665866</v>
      </c>
      <c r="F36" s="5">
        <v>1624.420871080292</v>
      </c>
      <c r="G36" s="6">
        <v>0</v>
      </c>
      <c r="H36" s="6">
        <v>0</v>
      </c>
      <c r="I36"/>
      <c r="J36"/>
    </row>
    <row r="37" spans="1:10" x14ac:dyDescent="0.55000000000000004">
      <c r="A37" s="2">
        <v>44494</v>
      </c>
      <c r="B37" s="5">
        <v>1.255267272422933</v>
      </c>
      <c r="C37" s="5">
        <v>1.127803559265689</v>
      </c>
      <c r="D37" s="5">
        <v>1.3971368615311379</v>
      </c>
      <c r="E37" s="5">
        <v>3417.9391242795032</v>
      </c>
      <c r="F37" s="5">
        <v>1611.196690286519</v>
      </c>
      <c r="G37" s="6">
        <v>0</v>
      </c>
      <c r="H37" s="6">
        <v>0</v>
      </c>
      <c r="I37"/>
      <c r="J37"/>
    </row>
    <row r="38" spans="1:10" x14ac:dyDescent="0.55000000000000004">
      <c r="A38" s="2">
        <v>44501</v>
      </c>
      <c r="B38" s="5">
        <v>1.253357122741152</v>
      </c>
      <c r="C38" s="5">
        <v>1.1261976169857399</v>
      </c>
      <c r="D38" s="5">
        <v>1.394874268452539</v>
      </c>
      <c r="E38" s="5">
        <v>2236.276245889198</v>
      </c>
      <c r="F38" s="5">
        <v>1749.056527351461</v>
      </c>
      <c r="G38" s="6">
        <v>0</v>
      </c>
      <c r="H38" s="6">
        <v>0</v>
      </c>
      <c r="I38"/>
      <c r="J38"/>
    </row>
    <row r="39" spans="1:10" x14ac:dyDescent="0.55000000000000004">
      <c r="A39" s="2">
        <v>44508</v>
      </c>
      <c r="B39" s="5">
        <v>1.2396017619872051</v>
      </c>
      <c r="C39" s="5">
        <v>1.113934488367095</v>
      </c>
      <c r="D39" s="5">
        <v>1.3794460485502029</v>
      </c>
      <c r="E39" s="5">
        <v>2105.6361197580541</v>
      </c>
      <c r="F39" s="5">
        <v>2180.1859570375118</v>
      </c>
      <c r="G39" s="6">
        <v>0</v>
      </c>
      <c r="H39" s="6">
        <v>0</v>
      </c>
      <c r="I39"/>
      <c r="J39"/>
    </row>
    <row r="40" spans="1:10" x14ac:dyDescent="0.55000000000000004">
      <c r="A40" s="2">
        <v>44515</v>
      </c>
      <c r="B40" s="5">
        <v>1.2234222531918111</v>
      </c>
      <c r="C40" s="5">
        <v>1.0994773783175671</v>
      </c>
      <c r="D40" s="5">
        <v>1.3613395228697569</v>
      </c>
      <c r="E40" s="5">
        <v>1843.1779628832569</v>
      </c>
      <c r="F40" s="5">
        <v>2139.861125797469</v>
      </c>
      <c r="G40" s="6">
        <v>0</v>
      </c>
      <c r="H40" s="6">
        <v>0</v>
      </c>
      <c r="I40"/>
      <c r="J40"/>
    </row>
    <row r="41" spans="1:10" x14ac:dyDescent="0.55000000000000004">
      <c r="A41" s="2">
        <v>44522</v>
      </c>
      <c r="B41" s="5">
        <v>1.2218802588151521</v>
      </c>
      <c r="C41" s="5">
        <v>1.098186781862492</v>
      </c>
      <c r="D41" s="5">
        <v>1.359505861425607</v>
      </c>
      <c r="E41" s="5">
        <v>3029.151786844971</v>
      </c>
      <c r="F41" s="5">
        <v>2347.023421749283</v>
      </c>
      <c r="G41" s="6">
        <v>0</v>
      </c>
      <c r="H41" s="6">
        <v>0</v>
      </c>
      <c r="I41"/>
      <c r="J41"/>
    </row>
    <row r="42" spans="1:10" x14ac:dyDescent="0.55000000000000004">
      <c r="A42" s="2">
        <v>44529</v>
      </c>
      <c r="B42" s="5">
        <v>1.205219344033124</v>
      </c>
      <c r="C42" s="5">
        <v>1.0832857538089089</v>
      </c>
      <c r="D42" s="5">
        <v>1.34087766051049</v>
      </c>
      <c r="E42" s="5">
        <v>2240.2432843385709</v>
      </c>
      <c r="F42" s="5">
        <v>2545.2855332355548</v>
      </c>
      <c r="G42" s="6">
        <v>0</v>
      </c>
      <c r="H42" s="6">
        <v>0</v>
      </c>
      <c r="I42"/>
      <c r="J42"/>
    </row>
    <row r="43" spans="1:10" x14ac:dyDescent="0.55000000000000004">
      <c r="A43" s="2">
        <v>44536</v>
      </c>
      <c r="B43" s="5">
        <v>1.21877397032082</v>
      </c>
      <c r="C43" s="5">
        <v>1.095564919654602</v>
      </c>
      <c r="D43" s="5">
        <v>1.3558393154829009</v>
      </c>
      <c r="E43" s="5">
        <v>4350.5818522931822</v>
      </c>
      <c r="F43" s="5">
        <v>2509.8252369615971</v>
      </c>
      <c r="G43" s="6">
        <v>0</v>
      </c>
      <c r="H43" s="6">
        <v>0</v>
      </c>
      <c r="I43"/>
      <c r="J43"/>
    </row>
    <row r="44" spans="1:10" x14ac:dyDescent="0.55000000000000004">
      <c r="A44" s="2">
        <v>44543</v>
      </c>
      <c r="B44" s="5">
        <v>1.2240643567062379</v>
      </c>
      <c r="C44" s="5">
        <v>1.1003981974763639</v>
      </c>
      <c r="D44" s="5">
        <v>1.3616285021139729</v>
      </c>
      <c r="E44" s="5">
        <v>3694.4937833037302</v>
      </c>
      <c r="F44" s="5">
        <v>2419.225978341377</v>
      </c>
      <c r="G44" s="6">
        <v>0</v>
      </c>
      <c r="H44" s="6">
        <v>0</v>
      </c>
      <c r="I44"/>
      <c r="J44"/>
    </row>
    <row r="45" spans="1:10" x14ac:dyDescent="0.55000000000000004">
      <c r="A45" s="2">
        <v>44550</v>
      </c>
      <c r="B45" s="5">
        <v>1.2213352619251201</v>
      </c>
      <c r="C45" s="5">
        <v>1.0980049439535531</v>
      </c>
      <c r="D45" s="5">
        <v>1.3585183110840351</v>
      </c>
      <c r="E45" s="5">
        <v>2772.8403839317461</v>
      </c>
      <c r="F45" s="5">
        <v>2181.5317002169172</v>
      </c>
      <c r="G45" s="6">
        <v>0</v>
      </c>
      <c r="H45" s="6">
        <v>0</v>
      </c>
      <c r="I45"/>
      <c r="J45"/>
    </row>
    <row r="46" spans="1:10" x14ac:dyDescent="0.55000000000000004">
      <c r="A46" s="2">
        <v>44557</v>
      </c>
      <c r="B46" s="5">
        <v>1.220427953261616</v>
      </c>
      <c r="C46" s="5">
        <v>1.097244357597265</v>
      </c>
      <c r="D46" s="5">
        <v>1.357440918961669</v>
      </c>
      <c r="E46" s="5">
        <v>2774.319758136226</v>
      </c>
      <c r="F46" s="5">
        <v>2067.5816451764822</v>
      </c>
      <c r="G46" s="6">
        <v>0</v>
      </c>
      <c r="H46" s="6">
        <v>0</v>
      </c>
      <c r="I46"/>
      <c r="J46"/>
    </row>
    <row r="47" spans="1:10" x14ac:dyDescent="0.55000000000000004">
      <c r="A47" s="2">
        <v>44564</v>
      </c>
      <c r="B47" s="5">
        <v>1.2149945840421019</v>
      </c>
      <c r="C47" s="5">
        <v>1.0924052078949069</v>
      </c>
      <c r="D47" s="5">
        <v>1.3513409022429861</v>
      </c>
      <c r="E47" s="5">
        <v>2247.07676664972</v>
      </c>
      <c r="F47" s="5">
        <v>1962.6856370551941</v>
      </c>
      <c r="G47" s="6">
        <v>0</v>
      </c>
      <c r="H47" s="6">
        <v>0</v>
      </c>
      <c r="I47"/>
      <c r="J47"/>
    </row>
    <row r="48" spans="1:10" x14ac:dyDescent="0.55000000000000004">
      <c r="A48" s="2">
        <v>44571</v>
      </c>
      <c r="B48" s="5">
        <v>1.1974126179056961</v>
      </c>
      <c r="C48" s="5">
        <v>1.076630579405387</v>
      </c>
      <c r="D48" s="5">
        <v>1.331744615977418</v>
      </c>
      <c r="E48" s="5">
        <v>1190.14317320652</v>
      </c>
      <c r="F48" s="5">
        <v>2004.8104131295979</v>
      </c>
      <c r="G48" s="6">
        <v>0</v>
      </c>
      <c r="H48" s="6">
        <v>0</v>
      </c>
      <c r="I48"/>
      <c r="J48"/>
    </row>
    <row r="49" spans="1:10" x14ac:dyDescent="0.55000000000000004">
      <c r="A49" s="2">
        <v>44578</v>
      </c>
      <c r="B49" s="5">
        <v>1.1824003847006801</v>
      </c>
      <c r="C49" s="5">
        <v>1.06316260501592</v>
      </c>
      <c r="D49" s="5">
        <v>1.315011140482486</v>
      </c>
      <c r="E49" s="5">
        <v>1058.147224907158</v>
      </c>
      <c r="F49" s="5">
        <v>1789.38540962666</v>
      </c>
      <c r="G49" s="6">
        <v>0</v>
      </c>
      <c r="H49" s="6">
        <v>0</v>
      </c>
      <c r="I49"/>
      <c r="J49"/>
    </row>
    <row r="50" spans="1:10" x14ac:dyDescent="0.55000000000000004">
      <c r="A50" s="2">
        <v>44585</v>
      </c>
      <c r="B50" s="5">
        <v>1.171383636182769</v>
      </c>
      <c r="C50" s="5">
        <v>1.0532868245730429</v>
      </c>
      <c r="D50" s="5">
        <v>1.302721719388231</v>
      </c>
      <c r="E50" s="5">
        <v>1322.953238691294</v>
      </c>
      <c r="F50" s="5">
        <v>1743.985912190115</v>
      </c>
      <c r="G50" s="6">
        <v>0</v>
      </c>
      <c r="H50" s="6">
        <v>0</v>
      </c>
      <c r="I50"/>
      <c r="J50"/>
    </row>
    <row r="51" spans="1:10" x14ac:dyDescent="0.55000000000000004">
      <c r="A51" s="2">
        <v>44592</v>
      </c>
      <c r="B51" s="5">
        <v>1.1734601016004711</v>
      </c>
      <c r="C51" s="5">
        <v>1.0551930756118719</v>
      </c>
      <c r="D51" s="5">
        <v>1.3049826063819689</v>
      </c>
      <c r="E51" s="5">
        <v>2911.237785016287</v>
      </c>
      <c r="F51" s="5">
        <v>1974.7254965140451</v>
      </c>
      <c r="G51" s="6">
        <v>0</v>
      </c>
      <c r="H51" s="6">
        <v>0</v>
      </c>
      <c r="I51"/>
      <c r="J51"/>
    </row>
    <row r="52" spans="1:10" x14ac:dyDescent="0.55000000000000004">
      <c r="A52" s="2">
        <v>44599</v>
      </c>
      <c r="B52" s="5">
        <v>1.1826803764194851</v>
      </c>
      <c r="C52" s="5">
        <v>1.0635238581813531</v>
      </c>
      <c r="D52" s="5">
        <v>1.3151871131124371</v>
      </c>
      <c r="E52" s="5">
        <v>3442.481030707338</v>
      </c>
      <c r="F52" s="5">
        <v>1800.4918321678069</v>
      </c>
      <c r="G52" s="6">
        <v>0</v>
      </c>
      <c r="H52" s="6">
        <v>0</v>
      </c>
      <c r="I52"/>
      <c r="J52"/>
    </row>
    <row r="53" spans="1:10" x14ac:dyDescent="0.55000000000000004">
      <c r="A53" s="2">
        <v>44606</v>
      </c>
      <c r="B53" s="5">
        <v>1.1846779728921291</v>
      </c>
      <c r="C53" s="5">
        <v>1.0653516802099781</v>
      </c>
      <c r="D53" s="5">
        <v>1.3173695837032751</v>
      </c>
      <c r="E53" s="5">
        <v>2517.3257236037512</v>
      </c>
      <c r="F53" s="5">
        <v>1644.4967294322751</v>
      </c>
      <c r="G53" s="6">
        <v>0</v>
      </c>
      <c r="H53" s="6">
        <v>0</v>
      </c>
      <c r="I53"/>
      <c r="J53"/>
    </row>
    <row r="54" spans="1:10" x14ac:dyDescent="0.55000000000000004">
      <c r="A54" s="2">
        <v>44613</v>
      </c>
      <c r="B54" s="5">
        <v>1.1833867673745559</v>
      </c>
      <c r="C54" s="5">
        <v>1.06421856972379</v>
      </c>
      <c r="D54" s="5">
        <v>1.3158990841145199</v>
      </c>
      <c r="E54" s="5">
        <v>2253.4349588314772</v>
      </c>
      <c r="F54" s="5">
        <v>1695.7037622541091</v>
      </c>
      <c r="G54" s="6">
        <v>0</v>
      </c>
      <c r="H54" s="6">
        <v>0</v>
      </c>
      <c r="I54"/>
      <c r="J54"/>
    </row>
    <row r="55" spans="1:10" x14ac:dyDescent="0.55000000000000004">
      <c r="A55" s="2">
        <v>44620</v>
      </c>
      <c r="B55" s="5">
        <v>1.180655513629929</v>
      </c>
      <c r="C55" s="5">
        <v>1.061787312988788</v>
      </c>
      <c r="D55" s="5">
        <v>1.31283113370509</v>
      </c>
      <c r="E55" s="5">
        <v>1989.186983576456</v>
      </c>
      <c r="F55" s="5">
        <v>1617.8972122918351</v>
      </c>
      <c r="G55" s="6">
        <v>0</v>
      </c>
      <c r="H55" s="6">
        <v>0</v>
      </c>
      <c r="I55"/>
      <c r="J55"/>
    </row>
    <row r="56" spans="1:10" x14ac:dyDescent="0.55000000000000004">
      <c r="A56" s="2">
        <v>44627</v>
      </c>
      <c r="B56" s="5">
        <v>1.1720390100486779</v>
      </c>
      <c r="C56" s="5">
        <v>1.054059893779181</v>
      </c>
      <c r="D56" s="5">
        <v>1.30322332647604</v>
      </c>
      <c r="E56" s="5">
        <v>1591.9585682577749</v>
      </c>
      <c r="F56" s="5">
        <v>1821.2771994537941</v>
      </c>
      <c r="G56" s="6">
        <v>0</v>
      </c>
      <c r="H56" s="6">
        <v>0</v>
      </c>
      <c r="I56"/>
      <c r="J56"/>
    </row>
    <row r="57" spans="1:10" x14ac:dyDescent="0.55000000000000004">
      <c r="A57" s="2">
        <v>44634</v>
      </c>
      <c r="B57" s="5">
        <v>1.177550270780374</v>
      </c>
      <c r="C57" s="5">
        <v>1.059043367446409</v>
      </c>
      <c r="D57" s="5">
        <v>1.3093180910602329</v>
      </c>
      <c r="E57" s="5">
        <v>3052.1883373739952</v>
      </c>
      <c r="F57" s="5">
        <v>1674.3171143841721</v>
      </c>
      <c r="G57" s="6">
        <v>0</v>
      </c>
      <c r="H57" s="6">
        <v>0</v>
      </c>
      <c r="I57"/>
      <c r="J57"/>
    </row>
    <row r="58" spans="1:10" x14ac:dyDescent="0.55000000000000004">
      <c r="A58" s="2">
        <v>44641</v>
      </c>
      <c r="B58" s="5">
        <v>1.1774874331673559</v>
      </c>
      <c r="C58" s="5">
        <v>1.0590099438882341</v>
      </c>
      <c r="D58" s="5">
        <v>1.30921967566848</v>
      </c>
      <c r="E58" s="5">
        <v>2522.8537868341759</v>
      </c>
      <c r="F58" s="5">
        <v>1753.293192147092</v>
      </c>
      <c r="G58" s="6">
        <v>0</v>
      </c>
      <c r="H58" s="6">
        <v>0</v>
      </c>
      <c r="I58"/>
      <c r="J58"/>
    </row>
    <row r="59" spans="1:10" x14ac:dyDescent="0.55000000000000004">
      <c r="A59" s="2">
        <v>44648</v>
      </c>
      <c r="B59" s="5">
        <v>1.174834760155167</v>
      </c>
      <c r="C59" s="5">
        <v>1.056645401262706</v>
      </c>
      <c r="D59" s="5">
        <v>1.30624399824146</v>
      </c>
      <c r="E59" s="5">
        <v>2391.232148787778</v>
      </c>
      <c r="F59" s="5">
        <v>1878.502665442971</v>
      </c>
      <c r="G59" s="6">
        <v>0</v>
      </c>
      <c r="H59" s="6">
        <v>0</v>
      </c>
      <c r="I59"/>
      <c r="J59"/>
    </row>
    <row r="60" spans="1:10" x14ac:dyDescent="0.55000000000000004">
      <c r="A60" s="2">
        <v>44655</v>
      </c>
      <c r="B60" s="5">
        <v>1.1698564124173361</v>
      </c>
      <c r="C60" s="5">
        <v>1.0521858919996721</v>
      </c>
      <c r="D60" s="5">
        <v>1.300686538452833</v>
      </c>
      <c r="E60" s="5">
        <v>1860.7028753993609</v>
      </c>
      <c r="F60" s="5">
        <v>1722.1982978685619</v>
      </c>
      <c r="G60" s="6">
        <v>0</v>
      </c>
      <c r="H60" s="6">
        <v>0</v>
      </c>
      <c r="I60"/>
      <c r="J60"/>
    </row>
    <row r="61" spans="1:10" x14ac:dyDescent="0.55000000000000004">
      <c r="A61" s="2">
        <v>44662</v>
      </c>
      <c r="B61" s="5">
        <v>1.168119354929096</v>
      </c>
      <c r="C61" s="5">
        <v>1.0506420131775791</v>
      </c>
      <c r="D61" s="5">
        <v>1.2987324038500441</v>
      </c>
      <c r="E61" s="5">
        <v>2260.2336938457211</v>
      </c>
      <c r="F61" s="5">
        <v>1704.2941319628869</v>
      </c>
      <c r="G61" s="6">
        <v>0</v>
      </c>
      <c r="H61" s="6">
        <v>0</v>
      </c>
      <c r="I61"/>
      <c r="J61"/>
    </row>
    <row r="62" spans="1:10" x14ac:dyDescent="0.55000000000000004">
      <c r="A62" s="2">
        <v>44669</v>
      </c>
      <c r="B62" s="5">
        <v>1.164451110544835</v>
      </c>
      <c r="C62" s="5">
        <v>1.047358377765407</v>
      </c>
      <c r="D62" s="5">
        <v>1.294634594647613</v>
      </c>
      <c r="E62" s="5">
        <v>1729.1656008594671</v>
      </c>
      <c r="F62" s="5">
        <v>1520.044993616131</v>
      </c>
      <c r="G62" s="6">
        <v>0</v>
      </c>
      <c r="H62" s="6">
        <v>0</v>
      </c>
      <c r="I62"/>
      <c r="J62"/>
    </row>
    <row r="63" spans="1:10" x14ac:dyDescent="0.55000000000000004">
      <c r="A63" s="2">
        <v>44676</v>
      </c>
      <c r="B63" s="5">
        <v>1.1562364778650609</v>
      </c>
      <c r="C63" s="5">
        <v>1.039983441181497</v>
      </c>
      <c r="D63" s="5">
        <v>1.285484691205282</v>
      </c>
      <c r="E63" s="5">
        <v>1330.569842122771</v>
      </c>
      <c r="F63" s="5">
        <v>1691.4867521534641</v>
      </c>
      <c r="G63" s="6">
        <v>0</v>
      </c>
      <c r="H63" s="6">
        <v>0</v>
      </c>
      <c r="I63"/>
      <c r="J63"/>
    </row>
    <row r="64" spans="1:10" x14ac:dyDescent="0.55000000000000004">
      <c r="A64" s="2">
        <v>44683</v>
      </c>
      <c r="B64" s="5">
        <v>1.15288370830542</v>
      </c>
      <c r="C64" s="5">
        <v>1.0369819526370101</v>
      </c>
      <c r="D64" s="5">
        <v>1.281739611278766</v>
      </c>
      <c r="E64" s="5">
        <v>1730.183512067774</v>
      </c>
      <c r="F64" s="5">
        <v>1502.49200300854</v>
      </c>
      <c r="G64" s="6">
        <v>0</v>
      </c>
      <c r="H64" s="6">
        <v>0</v>
      </c>
      <c r="I64"/>
      <c r="J64"/>
    </row>
    <row r="65" spans="1:10" x14ac:dyDescent="0.55000000000000004">
      <c r="A65" s="2">
        <v>44690</v>
      </c>
      <c r="B65" s="5">
        <v>1.1496853001447991</v>
      </c>
      <c r="C65" s="5">
        <v>1.03412010721376</v>
      </c>
      <c r="D65" s="5">
        <v>1.278165157169519</v>
      </c>
      <c r="E65" s="5">
        <v>2263.300732244355</v>
      </c>
      <c r="F65" s="5">
        <v>1849.755396527974</v>
      </c>
      <c r="G65" s="6">
        <v>0</v>
      </c>
      <c r="H65" s="6">
        <v>0</v>
      </c>
      <c r="I65"/>
      <c r="J65"/>
    </row>
    <row r="66" spans="1:10" x14ac:dyDescent="0.55000000000000004">
      <c r="A66" s="2">
        <v>44697</v>
      </c>
      <c r="B66" s="5">
        <v>1.142934030659349</v>
      </c>
      <c r="C66" s="5">
        <v>1.028059211393973</v>
      </c>
      <c r="D66" s="5">
        <v>1.270644904458355</v>
      </c>
      <c r="E66" s="5">
        <v>1331.933095976025</v>
      </c>
      <c r="F66" s="5">
        <v>1591.355721559009</v>
      </c>
      <c r="G66" s="6">
        <v>0</v>
      </c>
      <c r="H66" s="6">
        <v>0</v>
      </c>
      <c r="I66"/>
      <c r="J66"/>
    </row>
    <row r="67" spans="1:10" x14ac:dyDescent="0.55000000000000004">
      <c r="A67" s="2">
        <v>44704</v>
      </c>
      <c r="B67" s="5">
        <v>1.1389056716366379</v>
      </c>
      <c r="C67" s="5">
        <v>1.024446928781225</v>
      </c>
      <c r="D67" s="5">
        <v>1.266152586771143</v>
      </c>
      <c r="E67" s="5">
        <v>1332.274346032641</v>
      </c>
      <c r="F67" s="5">
        <v>1318.823310602467</v>
      </c>
      <c r="G67" s="6">
        <v>0</v>
      </c>
      <c r="H67" s="6">
        <v>0</v>
      </c>
      <c r="I67"/>
      <c r="J67"/>
    </row>
    <row r="68" spans="1:10" x14ac:dyDescent="0.55000000000000004">
      <c r="A68" s="2">
        <v>44711</v>
      </c>
      <c r="B68" s="5">
        <v>1.138426161344781</v>
      </c>
      <c r="C68" s="5">
        <v>1.024027947187496</v>
      </c>
      <c r="D68" s="5">
        <v>1.265604252690302</v>
      </c>
      <c r="E68" s="5">
        <v>1998.923656492658</v>
      </c>
      <c r="F68" s="5">
        <v>1388.5872371030509</v>
      </c>
      <c r="G68" s="6">
        <v>0</v>
      </c>
      <c r="H68" s="6">
        <v>0</v>
      </c>
      <c r="I68"/>
      <c r="J68"/>
    </row>
    <row r="69" spans="1:10" x14ac:dyDescent="0.55000000000000004">
      <c r="A69" s="2">
        <v>44718</v>
      </c>
      <c r="B69" s="5">
        <v>1.1378473735515959</v>
      </c>
      <c r="C69" s="5">
        <v>1.0235197312719919</v>
      </c>
      <c r="D69" s="5">
        <v>1.264945468016786</v>
      </c>
      <c r="E69" s="5">
        <v>2266.318002358611</v>
      </c>
      <c r="F69" s="5">
        <v>1569.5226970005631</v>
      </c>
      <c r="G69" s="6">
        <v>0</v>
      </c>
      <c r="H69" s="6">
        <v>0</v>
      </c>
      <c r="I69"/>
      <c r="J69"/>
    </row>
    <row r="70" spans="1:10" x14ac:dyDescent="0.55000000000000004">
      <c r="A70" s="2">
        <v>44725</v>
      </c>
      <c r="B70" s="5">
        <v>1.1443574722874339</v>
      </c>
      <c r="C70" s="5">
        <v>1.029389905970526</v>
      </c>
      <c r="D70" s="5">
        <v>1.2721652085226309</v>
      </c>
      <c r="E70" s="5">
        <v>3334.273769524737</v>
      </c>
      <c r="F70" s="5">
        <v>1477.371404651743</v>
      </c>
      <c r="G70" s="6">
        <v>0</v>
      </c>
      <c r="H70" s="6">
        <v>0</v>
      </c>
      <c r="I70"/>
      <c r="J70"/>
    </row>
    <row r="71" spans="1:10" x14ac:dyDescent="0.55000000000000004">
      <c r="A71" s="2">
        <v>44732</v>
      </c>
      <c r="B71" s="5">
        <v>1.1414084206694319</v>
      </c>
      <c r="C71" s="5">
        <v>1.0267470169435939</v>
      </c>
      <c r="D71" s="5">
        <v>1.268874573069892</v>
      </c>
      <c r="E71" s="5">
        <v>1601.478287650139</v>
      </c>
      <c r="F71" s="5">
        <v>1375.874621153404</v>
      </c>
      <c r="G71" s="6">
        <v>0</v>
      </c>
      <c r="H71" s="6">
        <v>0</v>
      </c>
      <c r="I71"/>
      <c r="J71"/>
    </row>
    <row r="72" spans="1:10" x14ac:dyDescent="0.55000000000000004">
      <c r="A72" s="2">
        <v>44739</v>
      </c>
      <c r="B72" s="5">
        <v>1.1369796994093191</v>
      </c>
      <c r="C72" s="5">
        <v>1.022772667198534</v>
      </c>
      <c r="D72" s="5">
        <v>1.2639395618674381</v>
      </c>
      <c r="E72" s="5">
        <v>1601.9716574245231</v>
      </c>
      <c r="F72" s="5">
        <v>1547.689382091608</v>
      </c>
      <c r="G72" s="6">
        <v>0</v>
      </c>
      <c r="H72" s="6">
        <v>0</v>
      </c>
      <c r="I72"/>
      <c r="J72"/>
    </row>
    <row r="73" spans="1:10" x14ac:dyDescent="0.55000000000000004">
      <c r="A73" s="2">
        <v>44746</v>
      </c>
      <c r="B73" s="5">
        <v>1.1338378408440659</v>
      </c>
      <c r="C73" s="5">
        <v>1.0199554742648349</v>
      </c>
      <c r="D73" s="5">
        <v>1.260435657994347</v>
      </c>
      <c r="E73" s="5">
        <v>1602.465331278891</v>
      </c>
      <c r="F73" s="5">
        <v>1404.4595781094699</v>
      </c>
      <c r="G73" s="6">
        <v>0</v>
      </c>
      <c r="H73" s="6">
        <v>0</v>
      </c>
      <c r="I73"/>
      <c r="J73"/>
    </row>
    <row r="74" spans="1:10" x14ac:dyDescent="0.55000000000000004">
      <c r="A74" s="2">
        <v>44753</v>
      </c>
      <c r="B74" s="5">
        <v>1.129422411351344</v>
      </c>
      <c r="C74" s="5">
        <v>1.0159917449893621</v>
      </c>
      <c r="D74" s="5">
        <v>1.2555170743794191</v>
      </c>
      <c r="E74" s="5">
        <v>1335.799424578709</v>
      </c>
      <c r="F74" s="5">
        <v>1386.2932793129521</v>
      </c>
      <c r="G74" s="6">
        <v>0</v>
      </c>
      <c r="H74" s="6">
        <v>0</v>
      </c>
      <c r="I74"/>
      <c r="J74"/>
    </row>
    <row r="75" spans="1:10" x14ac:dyDescent="0.55000000000000004">
      <c r="A75" s="2">
        <v>44760</v>
      </c>
      <c r="B75" s="5">
        <v>1.124426792880846</v>
      </c>
      <c r="C75" s="5">
        <v>1.011506212634482</v>
      </c>
      <c r="D75" s="5">
        <v>1.2499533831387191</v>
      </c>
      <c r="E75" s="5">
        <v>1603.371190708669</v>
      </c>
      <c r="F75" s="5">
        <v>1637.097069082535</v>
      </c>
      <c r="G75" s="6">
        <v>0</v>
      </c>
      <c r="H75" s="6">
        <v>0</v>
      </c>
      <c r="I75"/>
      <c r="J75"/>
    </row>
    <row r="76" spans="1:10" x14ac:dyDescent="0.55000000000000004">
      <c r="A76" s="2">
        <v>44767</v>
      </c>
      <c r="B76" s="5">
        <v>1.121438563988163</v>
      </c>
      <c r="C76" s="5">
        <v>1.008826762784734</v>
      </c>
      <c r="D76" s="5">
        <v>1.2466208264819669</v>
      </c>
      <c r="E76" s="5">
        <v>2004.832159564078</v>
      </c>
      <c r="F76" s="5">
        <v>1656.1691497903471</v>
      </c>
      <c r="G76" s="6">
        <v>0</v>
      </c>
      <c r="H76" s="6">
        <v>0</v>
      </c>
      <c r="I76"/>
      <c r="J76"/>
    </row>
    <row r="77" spans="1:10" x14ac:dyDescent="0.55000000000000004">
      <c r="A77" s="2">
        <v>44774</v>
      </c>
      <c r="B77" s="5">
        <v>1.1181576495262331</v>
      </c>
      <c r="C77" s="5">
        <v>1.0058829882932701</v>
      </c>
      <c r="D77" s="5">
        <v>1.2429641854421201</v>
      </c>
      <c r="E77" s="5">
        <v>1604.4843279936231</v>
      </c>
      <c r="F77" s="5">
        <v>1438.5882558723761</v>
      </c>
      <c r="G77" s="6">
        <v>0</v>
      </c>
      <c r="H77" s="6">
        <v>0</v>
      </c>
      <c r="I77"/>
      <c r="J77"/>
    </row>
    <row r="78" spans="1:10" x14ac:dyDescent="0.55000000000000004">
      <c r="A78" s="2">
        <v>44781</v>
      </c>
      <c r="B78" s="5">
        <v>1.111938627553267</v>
      </c>
      <c r="C78" s="5">
        <v>1.000295606089459</v>
      </c>
      <c r="D78" s="5">
        <v>1.2360421298646269</v>
      </c>
      <c r="E78" s="5">
        <v>1471.231255947941</v>
      </c>
      <c r="F78" s="5">
        <v>1736.0674074054241</v>
      </c>
      <c r="G78" s="6">
        <v>0</v>
      </c>
      <c r="H78" s="6">
        <v>0</v>
      </c>
      <c r="I78"/>
      <c r="J78"/>
    </row>
    <row r="79" spans="1:10" x14ac:dyDescent="0.55000000000000004">
      <c r="A79" s="2">
        <v>44788</v>
      </c>
      <c r="B79" s="5">
        <v>1.109426228416339</v>
      </c>
      <c r="C79" s="5">
        <v>0.99804274049712294</v>
      </c>
      <c r="D79" s="5">
        <v>1.2332403276487249</v>
      </c>
      <c r="E79" s="5">
        <v>1739.2199238448079</v>
      </c>
      <c r="F79" s="5">
        <v>1434.823491171657</v>
      </c>
      <c r="G79" s="6">
        <v>0</v>
      </c>
      <c r="H79" s="6">
        <v>0</v>
      </c>
      <c r="I79"/>
      <c r="J79"/>
    </row>
    <row r="80" spans="1:10" x14ac:dyDescent="0.55000000000000004">
      <c r="A80" s="2">
        <v>44795</v>
      </c>
      <c r="B80" s="5">
        <v>1.106005651596103</v>
      </c>
      <c r="C80" s="5">
        <v>0.99497239567700646</v>
      </c>
      <c r="D80" s="5">
        <v>1.2294295868682761</v>
      </c>
      <c r="E80" s="5">
        <v>1605.970917513833</v>
      </c>
      <c r="F80" s="5">
        <v>1472.377294448662</v>
      </c>
      <c r="G80" s="6">
        <v>0</v>
      </c>
      <c r="H80" s="6">
        <v>0</v>
      </c>
      <c r="I80"/>
      <c r="J80"/>
    </row>
    <row r="81" spans="1:10" x14ac:dyDescent="0.55000000000000004">
      <c r="A81" s="2">
        <v>44802</v>
      </c>
      <c r="B81" s="5">
        <v>1.0998272743373609</v>
      </c>
      <c r="C81" s="5">
        <v>0.98942011449309641</v>
      </c>
      <c r="D81" s="5">
        <v>1.2225545202262911</v>
      </c>
      <c r="E81" s="5">
        <v>1070.978039801251</v>
      </c>
      <c r="F81" s="5">
        <v>1514.6086650411489</v>
      </c>
      <c r="G81" s="6">
        <v>0</v>
      </c>
      <c r="H81" s="6">
        <v>0</v>
      </c>
      <c r="I81"/>
      <c r="J81"/>
    </row>
    <row r="82" spans="1:10" x14ac:dyDescent="0.55000000000000004">
      <c r="A82" s="2">
        <v>44809</v>
      </c>
      <c r="B82" s="5">
        <v>1.0961337390327119</v>
      </c>
      <c r="C82" s="5">
        <v>0.98610385128401745</v>
      </c>
      <c r="D82" s="5">
        <v>1.218440808522687</v>
      </c>
      <c r="E82" s="5">
        <v>1740.69782412772</v>
      </c>
      <c r="F82" s="5">
        <v>1607.997805000773</v>
      </c>
      <c r="G82" s="6">
        <v>0</v>
      </c>
      <c r="H82" s="6">
        <v>0</v>
      </c>
      <c r="I82"/>
      <c r="J82"/>
    </row>
    <row r="83" spans="1:10" x14ac:dyDescent="0.55000000000000004">
      <c r="A83" s="2">
        <v>44816</v>
      </c>
      <c r="B83" s="5">
        <v>1.0905719334698649</v>
      </c>
      <c r="C83" s="5">
        <v>0.98110625856378886</v>
      </c>
      <c r="D83" s="5">
        <v>1.212251100928913</v>
      </c>
      <c r="E83" s="5">
        <v>1473.3913760239041</v>
      </c>
      <c r="F83" s="5">
        <v>1710.7694618353401</v>
      </c>
      <c r="G83" s="6">
        <v>0</v>
      </c>
      <c r="H83" s="6">
        <v>0</v>
      </c>
      <c r="I83"/>
      <c r="J83"/>
    </row>
    <row r="84" spans="1:10" x14ac:dyDescent="0.55000000000000004">
      <c r="A84" s="2">
        <v>44823</v>
      </c>
      <c r="B84" s="5">
        <v>1.0895312014891161</v>
      </c>
      <c r="C84" s="5">
        <v>0.98017695718202114</v>
      </c>
      <c r="D84" s="5">
        <v>1.21108564154694</v>
      </c>
      <c r="E84" s="5">
        <v>2545.6700419984022</v>
      </c>
      <c r="F84" s="5">
        <v>1743.885000174389</v>
      </c>
      <c r="G84" s="6">
        <v>0</v>
      </c>
      <c r="H84" s="6">
        <v>0</v>
      </c>
      <c r="I84"/>
      <c r="J84"/>
    </row>
    <row r="85" spans="1:10" x14ac:dyDescent="0.55000000000000004">
      <c r="A85" s="2">
        <v>44830</v>
      </c>
      <c r="B85" s="5">
        <v>1.0855736808254179</v>
      </c>
      <c r="C85" s="5">
        <v>0.97662242569423141</v>
      </c>
      <c r="D85" s="5">
        <v>1.206679455126306</v>
      </c>
      <c r="E85" s="5">
        <v>1742.6273458445039</v>
      </c>
      <c r="F85" s="5">
        <v>1665.3873886446629</v>
      </c>
      <c r="G85" s="6">
        <v>0</v>
      </c>
      <c r="H85" s="6">
        <v>0</v>
      </c>
      <c r="I85"/>
      <c r="J85"/>
    </row>
    <row r="86" spans="1:10" x14ac:dyDescent="0.55000000000000004">
      <c r="A86" s="2">
        <v>44837</v>
      </c>
      <c r="B86" s="5">
        <v>1.0789135118993149</v>
      </c>
      <c r="C86" s="5">
        <v>0.97063597164566517</v>
      </c>
      <c r="D86" s="5">
        <v>1.199269757317273</v>
      </c>
      <c r="E86" s="5">
        <v>1475.025142474019</v>
      </c>
      <c r="F86" s="5">
        <v>1912.5516797021819</v>
      </c>
      <c r="G86" s="6">
        <v>0</v>
      </c>
      <c r="H86" s="6">
        <v>0</v>
      </c>
      <c r="I86"/>
      <c r="J86"/>
    </row>
    <row r="87" spans="1:10" x14ac:dyDescent="0.55000000000000004">
      <c r="A87" s="2">
        <v>44844</v>
      </c>
      <c r="B87" s="5">
        <v>1.077741656921084</v>
      </c>
      <c r="C87" s="5">
        <v>0.96958777978980071</v>
      </c>
      <c r="D87" s="5">
        <v>1.197959693051013</v>
      </c>
      <c r="E87" s="5">
        <v>2414.3623607098639</v>
      </c>
      <c r="F87" s="5">
        <v>1675.844121430662</v>
      </c>
      <c r="G87" s="6">
        <v>0</v>
      </c>
      <c r="H87" s="6">
        <v>0</v>
      </c>
      <c r="I87"/>
      <c r="J87"/>
    </row>
    <row r="88" spans="1:10" x14ac:dyDescent="0.55000000000000004">
      <c r="A88" s="2">
        <v>44851</v>
      </c>
      <c r="B88" s="5">
        <v>1.071982840994625</v>
      </c>
      <c r="C88" s="5">
        <v>0.96441149848226704</v>
      </c>
      <c r="D88" s="5">
        <v>1.191552789649819</v>
      </c>
      <c r="E88" s="5">
        <v>1207.741935483871</v>
      </c>
      <c r="F88" s="5">
        <v>1639.1313964765479</v>
      </c>
      <c r="G88" s="6">
        <v>0</v>
      </c>
      <c r="H88" s="6">
        <v>0</v>
      </c>
      <c r="I88"/>
      <c r="J88"/>
    </row>
    <row r="89" spans="1:10" x14ac:dyDescent="0.55000000000000004">
      <c r="A89" s="2">
        <v>44858</v>
      </c>
      <c r="B89" s="5">
        <v>1.0729352071138769</v>
      </c>
      <c r="C89" s="5">
        <v>0.96527431127292485</v>
      </c>
      <c r="D89" s="5">
        <v>1.1926039522862699</v>
      </c>
      <c r="E89" s="5">
        <v>2818.7191863916778</v>
      </c>
      <c r="F89" s="5">
        <v>1583.7511432479621</v>
      </c>
      <c r="G89" s="6">
        <v>0</v>
      </c>
      <c r="H89" s="6">
        <v>0</v>
      </c>
      <c r="I89"/>
      <c r="J89"/>
    </row>
    <row r="90" spans="1:10" x14ac:dyDescent="0.55000000000000004">
      <c r="A90" s="2">
        <v>44865</v>
      </c>
      <c r="B90" s="5">
        <v>1.0709894961603521</v>
      </c>
      <c r="C90" s="5">
        <v>0.9635288869760954</v>
      </c>
      <c r="D90" s="5">
        <v>1.1904349899519531</v>
      </c>
      <c r="E90" s="5">
        <v>2014.4628099173549</v>
      </c>
      <c r="F90" s="5">
        <v>1542.2980527725431</v>
      </c>
      <c r="G90" s="6">
        <v>0</v>
      </c>
      <c r="H90" s="6">
        <v>0</v>
      </c>
      <c r="I90"/>
      <c r="J90"/>
    </row>
    <row r="91" spans="1:10" x14ac:dyDescent="0.55000000000000004">
      <c r="A91" s="2">
        <v>44872</v>
      </c>
      <c r="B91" s="5">
        <v>1.067638332880505</v>
      </c>
      <c r="C91" s="5">
        <v>0.96051885127392922</v>
      </c>
      <c r="D91" s="5">
        <v>1.1867040488836691</v>
      </c>
      <c r="E91" s="5">
        <v>2015.2435085906211</v>
      </c>
      <c r="F91" s="5">
        <v>1771.139391179797</v>
      </c>
      <c r="G91" s="6">
        <v>0</v>
      </c>
      <c r="H91" s="6">
        <v>0</v>
      </c>
      <c r="I91"/>
      <c r="J91"/>
    </row>
    <row r="92" spans="1:10" x14ac:dyDescent="0.55000000000000004">
      <c r="A92" s="2">
        <v>44879</v>
      </c>
      <c r="B92" s="5">
        <v>1.0603565166262701</v>
      </c>
      <c r="C92" s="5">
        <v>0.95397131817189196</v>
      </c>
      <c r="D92" s="5">
        <v>1.1786056047328719</v>
      </c>
      <c r="E92" s="5">
        <v>806.40992504523138</v>
      </c>
      <c r="F92" s="5">
        <v>1697.1431543119879</v>
      </c>
      <c r="G92" s="6">
        <v>0</v>
      </c>
      <c r="H92" s="6">
        <v>0</v>
      </c>
      <c r="I92"/>
      <c r="J92"/>
    </row>
    <row r="93" spans="1:10" x14ac:dyDescent="0.55000000000000004">
      <c r="A93" s="2">
        <v>44886</v>
      </c>
      <c r="B93" s="5">
        <v>1.0594341709733961</v>
      </c>
      <c r="C93" s="5">
        <v>0.95314650307145399</v>
      </c>
      <c r="D93" s="5">
        <v>1.17757423335156</v>
      </c>
      <c r="E93" s="5">
        <v>2554.0275049115912</v>
      </c>
      <c r="F93" s="5">
        <v>1702.361241414198</v>
      </c>
      <c r="G93" s="6">
        <v>0</v>
      </c>
      <c r="H93" s="6">
        <v>0</v>
      </c>
      <c r="I93"/>
      <c r="J93"/>
    </row>
    <row r="94" spans="1:10" x14ac:dyDescent="0.55000000000000004">
      <c r="A94" s="2">
        <v>44893</v>
      </c>
      <c r="B94" s="5">
        <v>1.056494620791083</v>
      </c>
      <c r="C94" s="5">
        <v>0.95050636250600973</v>
      </c>
      <c r="D94" s="5">
        <v>1.1743013279970931</v>
      </c>
      <c r="E94" s="5">
        <v>2151.8168886589938</v>
      </c>
      <c r="F94" s="5">
        <v>1800.894884694098</v>
      </c>
      <c r="G94" s="6">
        <v>0</v>
      </c>
      <c r="H94" s="6">
        <v>0</v>
      </c>
      <c r="I94"/>
      <c r="J94"/>
    </row>
    <row r="95" spans="1:10" x14ac:dyDescent="0.55000000000000004">
      <c r="A95" s="2">
        <v>44900</v>
      </c>
      <c r="B95" s="5">
        <v>1.0517696712107909</v>
      </c>
      <c r="C95" s="5">
        <v>0.94625946231947899</v>
      </c>
      <c r="D95" s="5">
        <v>1.169044522489932</v>
      </c>
      <c r="E95" s="5">
        <v>1749.075008409015</v>
      </c>
      <c r="F95" s="5">
        <v>1876.1931516795889</v>
      </c>
      <c r="G95" s="6">
        <v>0</v>
      </c>
      <c r="H95" s="6">
        <v>0</v>
      </c>
      <c r="I95"/>
      <c r="J95"/>
    </row>
    <row r="96" spans="1:10" x14ac:dyDescent="0.55000000000000004">
      <c r="A96" s="2">
        <v>44907</v>
      </c>
      <c r="B96" s="5">
        <v>1.051693904968946</v>
      </c>
      <c r="C96" s="5">
        <v>0.94619647752944969</v>
      </c>
      <c r="D96" s="5">
        <v>1.168953907582482</v>
      </c>
      <c r="E96" s="5">
        <v>3499.3270524899058</v>
      </c>
      <c r="F96" s="5">
        <v>2105.6430911616321</v>
      </c>
      <c r="G96" s="6">
        <v>0</v>
      </c>
      <c r="H96" s="6">
        <v>0</v>
      </c>
      <c r="I96"/>
      <c r="J96"/>
    </row>
    <row r="97" spans="1:10" x14ac:dyDescent="0.55000000000000004">
      <c r="A97" s="2">
        <v>44914</v>
      </c>
      <c r="B97" s="5">
        <v>1.0479627449354509</v>
      </c>
      <c r="C97" s="5">
        <v>0.94284364065349235</v>
      </c>
      <c r="D97" s="5">
        <v>1.1648017416880021</v>
      </c>
      <c r="E97" s="5">
        <v>2154.8821548821552</v>
      </c>
      <c r="F97" s="5">
        <v>1957.0329411722439</v>
      </c>
      <c r="G97" s="6">
        <v>0</v>
      </c>
      <c r="H97" s="6">
        <v>0</v>
      </c>
      <c r="I97"/>
      <c r="J97"/>
    </row>
    <row r="98" spans="1:10" x14ac:dyDescent="0.55000000000000004">
      <c r="A98" s="2">
        <v>44921</v>
      </c>
      <c r="B98" s="5">
        <v>1.045370275762153</v>
      </c>
      <c r="C98" s="5">
        <v>0.94051548487562575</v>
      </c>
      <c r="D98" s="5">
        <v>1.1619149615506359</v>
      </c>
      <c r="E98" s="5">
        <v>2694.7193864331239</v>
      </c>
      <c r="F98" s="5">
        <v>2074.581790441001</v>
      </c>
      <c r="G98" s="6">
        <v>0</v>
      </c>
      <c r="H98" s="6">
        <v>0</v>
      </c>
      <c r="I98"/>
      <c r="J98"/>
    </row>
    <row r="99" spans="1:10" x14ac:dyDescent="0.55000000000000004">
      <c r="A99" s="2">
        <v>44928</v>
      </c>
      <c r="B99" s="5">
        <v>1.041076370553556</v>
      </c>
      <c r="C99" s="5">
        <v>0.93665613346795085</v>
      </c>
      <c r="D99" s="5">
        <v>1.1571375775996551</v>
      </c>
      <c r="E99" s="5">
        <v>2291.6990719137239</v>
      </c>
      <c r="F99" s="5">
        <v>2159.5480266617519</v>
      </c>
      <c r="G99" s="6">
        <v>0</v>
      </c>
      <c r="H99" s="6">
        <v>0</v>
      </c>
      <c r="I99"/>
      <c r="J99"/>
    </row>
    <row r="100" spans="1:10" x14ac:dyDescent="0.55000000000000004">
      <c r="A100" s="2">
        <v>44935</v>
      </c>
      <c r="B100" s="5">
        <v>1.038495774925587</v>
      </c>
      <c r="C100" s="5">
        <v>0.93433809225221964</v>
      </c>
      <c r="D100" s="5">
        <v>1.154264696560362</v>
      </c>
      <c r="E100" s="5">
        <v>2292.7094950333271</v>
      </c>
      <c r="F100" s="5">
        <v>1842.4576413700449</v>
      </c>
      <c r="G100" s="6">
        <v>0</v>
      </c>
      <c r="H100" s="6">
        <v>0</v>
      </c>
      <c r="I100"/>
      <c r="J100"/>
    </row>
    <row r="101" spans="1:10" x14ac:dyDescent="0.55000000000000004">
      <c r="A101" s="2">
        <v>44942</v>
      </c>
      <c r="B101" s="5">
        <v>1.036855732549536</v>
      </c>
      <c r="C101" s="5">
        <v>0.93286629947226329</v>
      </c>
      <c r="D101" s="5">
        <v>1.15243718282997</v>
      </c>
      <c r="E101" s="5">
        <v>2563.57031655423</v>
      </c>
      <c r="F101" s="5">
        <v>1819.7209605262331</v>
      </c>
      <c r="G101" s="6">
        <v>0</v>
      </c>
      <c r="H101" s="6">
        <v>0</v>
      </c>
      <c r="I101"/>
      <c r="J101"/>
    </row>
    <row r="102" spans="1:10" x14ac:dyDescent="0.55000000000000004">
      <c r="A102" s="2">
        <v>44949</v>
      </c>
      <c r="B102" s="5">
        <v>1.032685785578541</v>
      </c>
      <c r="C102" s="5">
        <v>0.92911758416772861</v>
      </c>
      <c r="D102" s="5">
        <v>1.1477986746868509</v>
      </c>
      <c r="E102" s="5">
        <v>1484.904337893616</v>
      </c>
      <c r="F102" s="5">
        <v>1689.3296496611799</v>
      </c>
      <c r="G102" s="6">
        <v>0</v>
      </c>
      <c r="H102" s="6">
        <v>0</v>
      </c>
      <c r="I102"/>
      <c r="J102"/>
    </row>
    <row r="103" spans="1:10" x14ac:dyDescent="0.55000000000000004">
      <c r="A103" s="2">
        <v>44956</v>
      </c>
      <c r="B103" s="5">
        <v>1.0311585063615201</v>
      </c>
      <c r="C103" s="5">
        <v>0.92774692468576436</v>
      </c>
      <c r="D103" s="5">
        <v>1.1460968901641639</v>
      </c>
      <c r="E103" s="5">
        <v>2430.5375227213708</v>
      </c>
      <c r="F103" s="5">
        <v>1717.9652680067229</v>
      </c>
      <c r="G103" s="6">
        <v>0</v>
      </c>
      <c r="H103" s="6">
        <v>0</v>
      </c>
      <c r="I103"/>
      <c r="J103"/>
    </row>
    <row r="104" spans="1:10" x14ac:dyDescent="0.55000000000000004">
      <c r="A104" s="2">
        <v>44963</v>
      </c>
      <c r="B104" s="5">
        <v>1.029600842463908</v>
      </c>
      <c r="C104" s="5">
        <v>0.92634874155356717</v>
      </c>
      <c r="D104" s="5">
        <v>1.1443615641173619</v>
      </c>
      <c r="E104" s="5">
        <v>2296.5811077626522</v>
      </c>
      <c r="F104" s="5">
        <v>1643.6106123287</v>
      </c>
      <c r="G104" s="6">
        <v>0</v>
      </c>
      <c r="H104" s="6">
        <v>0</v>
      </c>
      <c r="I104"/>
      <c r="J104"/>
    </row>
    <row r="105" spans="1:10" x14ac:dyDescent="0.55000000000000004">
      <c r="A105" s="2">
        <v>44970</v>
      </c>
      <c r="B105" s="5">
        <v>1.027023789657503</v>
      </c>
      <c r="C105" s="5">
        <v>0.92403322520943787</v>
      </c>
      <c r="D105" s="5">
        <v>1.1414934395712739</v>
      </c>
      <c r="E105" s="5">
        <v>2162.443144899285</v>
      </c>
      <c r="F105" s="5">
        <v>1775.2859797627491</v>
      </c>
      <c r="G105" s="6">
        <v>0</v>
      </c>
      <c r="H105" s="6">
        <v>0</v>
      </c>
      <c r="I105"/>
      <c r="J105"/>
    </row>
    <row r="106" spans="1:10" x14ac:dyDescent="0.55000000000000004">
      <c r="A106" s="2">
        <v>44977</v>
      </c>
      <c r="B106" s="5">
        <v>1.024111122079423</v>
      </c>
      <c r="C106" s="5">
        <v>0.92141530679605388</v>
      </c>
      <c r="D106" s="5">
        <v>1.138252840636734</v>
      </c>
      <c r="E106" s="5">
        <v>1487.298161678671</v>
      </c>
      <c r="F106" s="5">
        <v>1461.9482551056451</v>
      </c>
      <c r="G106" s="6">
        <v>0</v>
      </c>
      <c r="H106" s="6">
        <v>0</v>
      </c>
      <c r="I106"/>
      <c r="J106"/>
    </row>
    <row r="107" spans="1:10" x14ac:dyDescent="0.55000000000000004">
      <c r="A107" s="2">
        <v>44984</v>
      </c>
      <c r="B107" s="5">
        <v>1.022535073845291</v>
      </c>
      <c r="C107" s="5">
        <v>0.92000028629158948</v>
      </c>
      <c r="D107" s="5">
        <v>1.136497447689276</v>
      </c>
      <c r="E107" s="5">
        <v>2299.2093216812318</v>
      </c>
      <c r="F107" s="5">
        <v>1645.154312085376</v>
      </c>
      <c r="G107" s="6">
        <v>0</v>
      </c>
      <c r="H107" s="6">
        <v>0</v>
      </c>
      <c r="I107"/>
      <c r="J107"/>
    </row>
    <row r="108" spans="1:10" x14ac:dyDescent="0.55000000000000004">
      <c r="A108" s="2">
        <v>44991</v>
      </c>
      <c r="B108" s="5">
        <v>1.0213327862299999</v>
      </c>
      <c r="C108" s="5">
        <v>0.91892158158770765</v>
      </c>
      <c r="D108" s="5">
        <v>1.135157429240085</v>
      </c>
      <c r="E108" s="5">
        <v>2570.8412479508729</v>
      </c>
      <c r="F108" s="5">
        <v>1716.0029537755761</v>
      </c>
      <c r="G108" s="6">
        <v>0</v>
      </c>
      <c r="H108" s="6">
        <v>0</v>
      </c>
      <c r="I108"/>
      <c r="J108"/>
    </row>
    <row r="109" spans="1:10" x14ac:dyDescent="0.55000000000000004">
      <c r="A109" s="2">
        <v>44998</v>
      </c>
      <c r="B109" s="5">
        <v>1.021147965895244</v>
      </c>
      <c r="C109" s="5">
        <v>0.91875834721135152</v>
      </c>
      <c r="D109" s="5">
        <v>1.1349482390195049</v>
      </c>
      <c r="E109" s="5">
        <v>2842.8616057482041</v>
      </c>
      <c r="F109" s="5">
        <v>1641.528136423615</v>
      </c>
      <c r="G109" s="6">
        <v>0</v>
      </c>
      <c r="H109" s="6">
        <v>0</v>
      </c>
      <c r="I109"/>
      <c r="J109"/>
    </row>
    <row r="110" spans="1:10" x14ac:dyDescent="0.55000000000000004">
      <c r="A110" s="2">
        <v>45005</v>
      </c>
      <c r="B110" s="5">
        <v>1.016776412135509</v>
      </c>
      <c r="C110" s="5">
        <v>0.91482738332108238</v>
      </c>
      <c r="D110" s="5">
        <v>1.1300867148532949</v>
      </c>
      <c r="E110" s="5">
        <v>1219.035711494882</v>
      </c>
      <c r="F110" s="5">
        <v>1651.429618007656</v>
      </c>
      <c r="G110" s="6">
        <v>0</v>
      </c>
      <c r="H110" s="6">
        <v>0</v>
      </c>
      <c r="I110"/>
      <c r="J110"/>
    </row>
    <row r="111" spans="1:10" x14ac:dyDescent="0.55000000000000004">
      <c r="A111" s="2">
        <v>45012</v>
      </c>
      <c r="B111" s="5">
        <v>1.016951129370538</v>
      </c>
      <c r="C111" s="5">
        <v>0.91498751868623096</v>
      </c>
      <c r="D111" s="5">
        <v>1.1302772752714001</v>
      </c>
      <c r="E111" s="5">
        <v>2980.563805950706</v>
      </c>
      <c r="F111" s="5">
        <v>1623.795938885635</v>
      </c>
      <c r="G111" s="6">
        <v>0</v>
      </c>
      <c r="H111" s="6">
        <v>0</v>
      </c>
      <c r="I111"/>
      <c r="J111"/>
    </row>
    <row r="112" spans="1:10" x14ac:dyDescent="0.55000000000000004">
      <c r="A112" s="2">
        <v>45019</v>
      </c>
      <c r="B112" s="5">
        <v>1.017651531091105</v>
      </c>
      <c r="C112" s="5">
        <v>0.91562060005869339</v>
      </c>
      <c r="D112" s="5">
        <v>1.1310521395714379</v>
      </c>
      <c r="E112" s="5">
        <v>3117.8310740354541</v>
      </c>
      <c r="F112" s="5">
        <v>1567.9689439591939</v>
      </c>
      <c r="G112" s="6">
        <v>0</v>
      </c>
      <c r="H112" s="6">
        <v>0</v>
      </c>
      <c r="I112"/>
      <c r="J112"/>
    </row>
    <row r="113" spans="1:10" x14ac:dyDescent="0.55000000000000004">
      <c r="A113" s="2">
        <v>45026</v>
      </c>
      <c r="B113" s="5">
        <v>1.0146052220631221</v>
      </c>
      <c r="C113" s="5">
        <v>0.91288200739791625</v>
      </c>
      <c r="D113" s="5">
        <v>1.1276635406278099</v>
      </c>
      <c r="E113" s="5">
        <v>1763.3095964733809</v>
      </c>
      <c r="F113" s="5">
        <v>1671.7524231469799</v>
      </c>
      <c r="G113" s="6">
        <v>0</v>
      </c>
      <c r="H113" s="6">
        <v>0</v>
      </c>
      <c r="I113"/>
      <c r="J113"/>
    </row>
    <row r="114" spans="1:10" x14ac:dyDescent="0.55000000000000004">
      <c r="A114" s="2">
        <v>45033</v>
      </c>
      <c r="B114" s="5">
        <v>1.0132959941044031</v>
      </c>
      <c r="C114" s="5">
        <v>0.91170652590818024</v>
      </c>
      <c r="D114" s="5">
        <v>1.1262053550019659</v>
      </c>
      <c r="E114" s="5">
        <v>2442.333785617368</v>
      </c>
      <c r="F114" s="5">
        <v>1644.1053853484921</v>
      </c>
      <c r="G114" s="6">
        <v>0</v>
      </c>
      <c r="H114" s="6">
        <v>0</v>
      </c>
      <c r="I114"/>
      <c r="J114"/>
    </row>
    <row r="115" spans="1:10" x14ac:dyDescent="0.55000000000000004">
      <c r="A115" s="2">
        <v>45040</v>
      </c>
      <c r="B115" s="5">
        <v>1.0133059900965771</v>
      </c>
      <c r="C115" s="5">
        <v>0.91171808400840948</v>
      </c>
      <c r="D115" s="5">
        <v>1.126213297263206</v>
      </c>
      <c r="E115" s="5">
        <v>2850.728345428915</v>
      </c>
      <c r="F115" s="5">
        <v>1550.646780555468</v>
      </c>
      <c r="G115" s="6">
        <v>0</v>
      </c>
      <c r="H115" s="6">
        <v>0</v>
      </c>
      <c r="I115"/>
      <c r="J115"/>
    </row>
    <row r="116" spans="1:10" x14ac:dyDescent="0.55000000000000004">
      <c r="A116" s="2">
        <v>45047</v>
      </c>
      <c r="B116" s="5">
        <v>1.010974476310631</v>
      </c>
      <c r="C116" s="5">
        <v>0.90962256737642877</v>
      </c>
      <c r="D116" s="5">
        <v>1.123619211316899</v>
      </c>
      <c r="E116" s="5">
        <v>2173.1748726655351</v>
      </c>
      <c r="F116" s="5">
        <v>1734.4222434138869</v>
      </c>
      <c r="G116" s="6">
        <v>0</v>
      </c>
      <c r="H116" s="6">
        <v>0</v>
      </c>
      <c r="I116"/>
      <c r="J116"/>
    </row>
    <row r="117" spans="1:10" x14ac:dyDescent="0.55000000000000004">
      <c r="A117" s="2">
        <v>45054</v>
      </c>
      <c r="B117" s="5">
        <v>1.0075865802874091</v>
      </c>
      <c r="C117" s="5">
        <v>0.90657617620649811</v>
      </c>
      <c r="D117" s="5">
        <v>1.11985152866407</v>
      </c>
      <c r="E117" s="5">
        <v>1222.921947268024</v>
      </c>
      <c r="F117" s="5">
        <v>1481.09836373895</v>
      </c>
      <c r="G117" s="6">
        <v>0</v>
      </c>
      <c r="H117" s="6">
        <v>0</v>
      </c>
      <c r="I117"/>
      <c r="J117"/>
    </row>
    <row r="118" spans="1:10" x14ac:dyDescent="0.55000000000000004">
      <c r="A118" s="2">
        <v>45061</v>
      </c>
      <c r="B118" s="5">
        <v>1.003882065853646</v>
      </c>
      <c r="C118" s="5">
        <v>0.90324480990859868</v>
      </c>
      <c r="D118" s="5">
        <v>1.1157320707379019</v>
      </c>
      <c r="E118" s="5">
        <v>1087.297438578149</v>
      </c>
      <c r="F118" s="5">
        <v>1495.6300576779929</v>
      </c>
      <c r="G118" s="6">
        <v>0</v>
      </c>
      <c r="H118" s="6">
        <v>0</v>
      </c>
      <c r="I118"/>
      <c r="J118"/>
    </row>
    <row r="119" spans="1:10" x14ac:dyDescent="0.55000000000000004">
      <c r="A119" s="2">
        <v>45068</v>
      </c>
      <c r="B119" s="5">
        <v>1.000756947061556</v>
      </c>
      <c r="C119" s="5">
        <v>0.90043474952551339</v>
      </c>
      <c r="D119" s="5">
        <v>1.112256571194878</v>
      </c>
      <c r="E119" s="5">
        <v>1223.46543971557</v>
      </c>
      <c r="F119" s="5">
        <v>1434.900656200155</v>
      </c>
      <c r="G119" s="6">
        <v>0</v>
      </c>
      <c r="H119" s="6">
        <v>0</v>
      </c>
      <c r="I119"/>
      <c r="J119"/>
    </row>
    <row r="120" spans="1:10" x14ac:dyDescent="0.55000000000000004">
      <c r="A120" s="2">
        <v>45075</v>
      </c>
      <c r="B120" s="5">
        <v>0.99884555417119358</v>
      </c>
      <c r="C120" s="5">
        <v>0.89871686669993145</v>
      </c>
      <c r="D120" s="5">
        <v>1.1101298729944431</v>
      </c>
      <c r="E120" s="5">
        <v>1767.643751797714</v>
      </c>
      <c r="F120" s="5">
        <v>1425.8849337283871</v>
      </c>
      <c r="G120" s="6">
        <v>0</v>
      </c>
      <c r="H120" s="6">
        <v>0</v>
      </c>
      <c r="I120"/>
      <c r="J120"/>
    </row>
    <row r="121" spans="1:10" x14ac:dyDescent="0.55000000000000004">
      <c r="A121" s="2">
        <v>45082</v>
      </c>
      <c r="B121" s="5">
        <v>0.99620404993252198</v>
      </c>
      <c r="C121" s="5">
        <v>0.89634188639103329</v>
      </c>
      <c r="D121" s="5">
        <v>1.107191936659099</v>
      </c>
      <c r="E121" s="5">
        <v>1360.1883337692909</v>
      </c>
      <c r="F121" s="5">
        <v>1398.032941219069</v>
      </c>
      <c r="G121" s="6">
        <v>0</v>
      </c>
      <c r="H121" s="6">
        <v>0</v>
      </c>
      <c r="I121"/>
      <c r="J121"/>
    </row>
    <row r="122" spans="1:10" x14ac:dyDescent="0.55000000000000004">
      <c r="A122" s="2">
        <v>45089</v>
      </c>
      <c r="B122" s="5">
        <v>0.99441973224951952</v>
      </c>
      <c r="C122" s="5">
        <v>0.89473828309324976</v>
      </c>
      <c r="D122" s="5">
        <v>1.1052065420387811</v>
      </c>
      <c r="E122" s="5">
        <v>1904.761904761905</v>
      </c>
      <c r="F122" s="5">
        <v>1469.0356194053229</v>
      </c>
      <c r="G122" s="6">
        <v>0</v>
      </c>
      <c r="H122" s="6">
        <v>0</v>
      </c>
      <c r="I122"/>
      <c r="J122"/>
    </row>
    <row r="123" spans="1:10" x14ac:dyDescent="0.55000000000000004">
      <c r="A123" s="2">
        <v>45096</v>
      </c>
      <c r="B123" s="5">
        <v>0.99382676886776944</v>
      </c>
      <c r="C123" s="5">
        <v>0.89420684017212859</v>
      </c>
      <c r="D123" s="5">
        <v>1.1045449465897921</v>
      </c>
      <c r="E123" s="5">
        <v>2858.189813118358</v>
      </c>
      <c r="F123" s="5">
        <v>1657.8418710136709</v>
      </c>
      <c r="G123" s="6">
        <v>0</v>
      </c>
      <c r="H123" s="6">
        <v>0</v>
      </c>
      <c r="I123"/>
      <c r="J123"/>
    </row>
    <row r="124" spans="1:10" x14ac:dyDescent="0.55000000000000004">
      <c r="A124" s="2">
        <v>45103</v>
      </c>
      <c r="B124" s="5">
        <v>0.99084750153603529</v>
      </c>
      <c r="C124" s="5">
        <v>0.89152781649869539</v>
      </c>
      <c r="D124" s="5">
        <v>1.1012317878716911</v>
      </c>
      <c r="E124" s="5">
        <v>1361.791279298154</v>
      </c>
      <c r="F124" s="5">
        <v>1502.898343260242</v>
      </c>
      <c r="G124" s="6">
        <v>0</v>
      </c>
      <c r="H124" s="6">
        <v>0</v>
      </c>
      <c r="I124"/>
      <c r="J124"/>
    </row>
    <row r="125" spans="1:10" x14ac:dyDescent="0.55000000000000004">
      <c r="A125" s="2">
        <v>45110</v>
      </c>
      <c r="B125" s="5">
        <v>0.98928197026983467</v>
      </c>
      <c r="C125" s="5">
        <v>0.89012096264368623</v>
      </c>
      <c r="D125" s="5">
        <v>1.0994896848561571</v>
      </c>
      <c r="E125" s="5">
        <v>2043.2220039292729</v>
      </c>
      <c r="F125" s="5">
        <v>1484.4822664183471</v>
      </c>
      <c r="G125" s="6">
        <v>0</v>
      </c>
      <c r="H125" s="6">
        <v>0</v>
      </c>
      <c r="I125"/>
      <c r="J125"/>
    </row>
    <row r="126" spans="1:10" x14ac:dyDescent="0.55000000000000004">
      <c r="A126" s="2">
        <v>45117</v>
      </c>
      <c r="B126" s="5">
        <v>0.98735163051090502</v>
      </c>
      <c r="C126" s="5">
        <v>0.88838582271136213</v>
      </c>
      <c r="D126" s="5">
        <v>1.0973421877639269</v>
      </c>
      <c r="E126" s="5">
        <v>2044.025157232704</v>
      </c>
      <c r="F126" s="5">
        <v>1583.899918411749</v>
      </c>
      <c r="G126" s="6">
        <v>0</v>
      </c>
      <c r="H126" s="6">
        <v>0</v>
      </c>
      <c r="I126"/>
      <c r="J126"/>
    </row>
    <row r="127" spans="1:10" x14ac:dyDescent="0.55000000000000004">
      <c r="A127" s="2">
        <v>45124</v>
      </c>
      <c r="B127" s="5">
        <v>0.98552999515847706</v>
      </c>
      <c r="C127" s="5">
        <v>0.88674841050719289</v>
      </c>
      <c r="D127" s="5">
        <v>1.09531560457101</v>
      </c>
      <c r="E127" s="5">
        <v>1908.5070127146421</v>
      </c>
      <c r="F127" s="5">
        <v>1485.3586080067901</v>
      </c>
      <c r="G127" s="6">
        <v>0</v>
      </c>
      <c r="H127" s="6">
        <v>0</v>
      </c>
      <c r="I127"/>
      <c r="J127"/>
    </row>
    <row r="128" spans="1:10" x14ac:dyDescent="0.55000000000000004">
      <c r="A128" s="2">
        <v>45131</v>
      </c>
      <c r="B128" s="5">
        <v>0.98464567437660944</v>
      </c>
      <c r="C128" s="5">
        <v>0.88595445869136447</v>
      </c>
      <c r="D128" s="5">
        <v>1.0943306335414209</v>
      </c>
      <c r="E128" s="5">
        <v>2454.6956544543809</v>
      </c>
      <c r="F128" s="5">
        <v>1504.6501017280621</v>
      </c>
      <c r="G128" s="6">
        <v>0</v>
      </c>
      <c r="H128" s="6">
        <v>0</v>
      </c>
      <c r="I128"/>
      <c r="J128"/>
    </row>
    <row r="129" spans="1:10" x14ac:dyDescent="0.55000000000000004">
      <c r="A129" s="2">
        <v>45138</v>
      </c>
      <c r="B129" s="5">
        <v>0.98228890197429219</v>
      </c>
      <c r="C129" s="5">
        <v>0.88383536392687156</v>
      </c>
      <c r="D129" s="5">
        <v>1.0917095268227981</v>
      </c>
      <c r="E129" s="5">
        <v>1500.8002518825599</v>
      </c>
      <c r="F129" s="5">
        <v>1429.5954197780659</v>
      </c>
      <c r="G129" s="6">
        <v>0</v>
      </c>
      <c r="H129" s="6">
        <v>0</v>
      </c>
      <c r="I129"/>
      <c r="J129"/>
    </row>
    <row r="130" spans="1:10" x14ac:dyDescent="0.55000000000000004">
      <c r="A130" s="2">
        <v>45145</v>
      </c>
      <c r="B130" s="5">
        <v>0.97786119069230604</v>
      </c>
      <c r="C130" s="5">
        <v>0.87985273557610011</v>
      </c>
      <c r="D130" s="5">
        <v>1.086786992411948</v>
      </c>
      <c r="E130" s="5">
        <v>955.33042884887925</v>
      </c>
      <c r="F130" s="5">
        <v>1750.9100793500249</v>
      </c>
      <c r="G130" s="6">
        <v>0</v>
      </c>
      <c r="H130" s="6">
        <v>0</v>
      </c>
      <c r="I130"/>
      <c r="J130"/>
    </row>
    <row r="131" spans="1:10" x14ac:dyDescent="0.55000000000000004">
      <c r="A131" s="2">
        <v>45152</v>
      </c>
      <c r="B131" s="5">
        <v>0.97633269968361092</v>
      </c>
      <c r="C131" s="5">
        <v>0.87847899054679512</v>
      </c>
      <c r="D131" s="5">
        <v>1.0850863261717481</v>
      </c>
      <c r="E131" s="5">
        <v>2184.0136500853132</v>
      </c>
      <c r="F131" s="5">
        <v>1548.495809183481</v>
      </c>
      <c r="G131" s="6">
        <v>0</v>
      </c>
      <c r="H131" s="6">
        <v>0</v>
      </c>
      <c r="I131"/>
      <c r="J131"/>
    </row>
    <row r="132" spans="1:10" x14ac:dyDescent="0.55000000000000004">
      <c r="A132" s="2">
        <v>45159</v>
      </c>
      <c r="B132" s="5">
        <v>0.97424040695788494</v>
      </c>
      <c r="C132" s="5">
        <v>0.87659791379064922</v>
      </c>
      <c r="D132" s="5">
        <v>1.0827591026826719</v>
      </c>
      <c r="E132" s="5">
        <v>2184.9313269781251</v>
      </c>
      <c r="F132" s="5">
        <v>1714.2421226233459</v>
      </c>
      <c r="G132" s="6">
        <v>0</v>
      </c>
      <c r="H132" s="6">
        <v>0</v>
      </c>
      <c r="I132"/>
      <c r="J132"/>
    </row>
    <row r="133" spans="1:10" x14ac:dyDescent="0.55000000000000004">
      <c r="A133" s="2">
        <v>45166</v>
      </c>
      <c r="B133" s="5">
        <v>0.97264797122363433</v>
      </c>
      <c r="C133" s="5">
        <v>0.87516649566798888</v>
      </c>
      <c r="D133" s="5">
        <v>1.0809875384950201</v>
      </c>
      <c r="E133" s="5">
        <v>1912.6185534508579</v>
      </c>
      <c r="F133" s="5">
        <v>1431.368184853261</v>
      </c>
      <c r="G133" s="6">
        <v>0</v>
      </c>
      <c r="H133" s="6">
        <v>0</v>
      </c>
      <c r="I133"/>
      <c r="J133"/>
    </row>
    <row r="134" spans="1:10" x14ac:dyDescent="0.55000000000000004">
      <c r="A134" s="2">
        <v>45173</v>
      </c>
      <c r="B134" s="5">
        <v>0.97103881152676541</v>
      </c>
      <c r="C134" s="5">
        <v>0.87372005436735578</v>
      </c>
      <c r="D134" s="5">
        <v>1.079197357068862</v>
      </c>
      <c r="E134" s="5">
        <v>2186.6540513548321</v>
      </c>
      <c r="F134" s="5">
        <v>1573.520939387276</v>
      </c>
      <c r="G134" s="6">
        <v>0</v>
      </c>
      <c r="H134" s="6">
        <v>0</v>
      </c>
      <c r="I134"/>
      <c r="J134"/>
    </row>
    <row r="135" spans="1:10" x14ac:dyDescent="0.55000000000000004">
      <c r="A135" s="2">
        <v>45180</v>
      </c>
      <c r="B135" s="5">
        <v>0.96788063976879324</v>
      </c>
      <c r="C135" s="5">
        <v>0.87087958497973017</v>
      </c>
      <c r="D135" s="5">
        <v>1.0756859490064321</v>
      </c>
      <c r="E135" s="5">
        <v>1093.786974469539</v>
      </c>
      <c r="F135" s="5">
        <v>1503.0964550520889</v>
      </c>
      <c r="G135" s="6">
        <v>0</v>
      </c>
      <c r="H135" s="6">
        <v>0</v>
      </c>
      <c r="I135"/>
      <c r="J135"/>
    </row>
    <row r="136" spans="1:10" x14ac:dyDescent="0.55000000000000004">
      <c r="A136" s="2">
        <v>45187</v>
      </c>
      <c r="B136" s="5">
        <v>0.96544305806169717</v>
      </c>
      <c r="C136" s="5">
        <v>0.86868762397484245</v>
      </c>
      <c r="D136" s="5">
        <v>1.07297522450546</v>
      </c>
      <c r="E136" s="5">
        <v>1914.529914529915</v>
      </c>
      <c r="F136" s="5">
        <v>1697.3825502745469</v>
      </c>
      <c r="G136" s="6">
        <v>0</v>
      </c>
      <c r="H136" s="6">
        <v>0</v>
      </c>
      <c r="I136"/>
      <c r="J136"/>
    </row>
    <row r="137" spans="1:10" x14ac:dyDescent="0.55000000000000004">
      <c r="A137" s="2">
        <v>45194</v>
      </c>
      <c r="B137" s="5">
        <v>0.96236483819788254</v>
      </c>
      <c r="C137" s="5">
        <v>0.86591903462046504</v>
      </c>
      <c r="D137" s="5">
        <v>1.0695527465862551</v>
      </c>
      <c r="E137" s="5">
        <v>1094.4200363052801</v>
      </c>
      <c r="F137" s="5">
        <v>1499.2923747466921</v>
      </c>
      <c r="G137" s="6">
        <v>0</v>
      </c>
      <c r="H137" s="6">
        <v>0</v>
      </c>
      <c r="I137"/>
      <c r="J137"/>
    </row>
    <row r="138" spans="1:10" x14ac:dyDescent="0.55000000000000004">
      <c r="A138" s="2">
        <v>45201</v>
      </c>
      <c r="B138" s="5">
        <v>0.96042909961975798</v>
      </c>
      <c r="C138" s="5">
        <v>0.86417858438972328</v>
      </c>
      <c r="D138" s="5">
        <v>1.0673998083947289</v>
      </c>
      <c r="E138" s="5">
        <v>2052.469541878273</v>
      </c>
      <c r="F138" s="5">
        <v>1617.9996087832701</v>
      </c>
      <c r="G138" s="6">
        <v>0</v>
      </c>
      <c r="H138" s="6">
        <v>0</v>
      </c>
      <c r="I138"/>
      <c r="J138"/>
    </row>
    <row r="139" spans="1:10" x14ac:dyDescent="0.55000000000000004">
      <c r="A139" s="2">
        <v>45208</v>
      </c>
      <c r="B139" s="5">
        <v>0.95759972336793964</v>
      </c>
      <c r="C139" s="5">
        <v>0.86163399831630516</v>
      </c>
      <c r="D139" s="5">
        <v>1.0642537689857099</v>
      </c>
      <c r="E139" s="5">
        <v>1916.3946509424029</v>
      </c>
      <c r="F139" s="5">
        <v>1840.9290921947991</v>
      </c>
      <c r="G139" s="6">
        <v>0</v>
      </c>
      <c r="H139" s="6">
        <v>0</v>
      </c>
      <c r="I139"/>
      <c r="J139"/>
    </row>
    <row r="140" spans="1:10" x14ac:dyDescent="0.55000000000000004">
      <c r="A140" s="2">
        <v>45215</v>
      </c>
      <c r="B140" s="5">
        <v>0.95611029478237908</v>
      </c>
      <c r="C140" s="5">
        <v>0.86029514231304982</v>
      </c>
      <c r="D140" s="5">
        <v>1.062596835466266</v>
      </c>
      <c r="E140" s="5">
        <v>2464.8443671986101</v>
      </c>
      <c r="F140" s="5">
        <v>1680.620245374198</v>
      </c>
      <c r="G140" s="6">
        <v>0</v>
      </c>
      <c r="H140" s="6">
        <v>0</v>
      </c>
      <c r="I140"/>
      <c r="J140"/>
    </row>
    <row r="141" spans="1:10" x14ac:dyDescent="0.55000000000000004">
      <c r="A141" s="2">
        <v>45222</v>
      </c>
      <c r="B141" s="5">
        <v>0.95342456581687851</v>
      </c>
      <c r="C141" s="5">
        <v>0.85787976949070666</v>
      </c>
      <c r="D141" s="5">
        <v>1.0596104897575049</v>
      </c>
      <c r="E141" s="5">
        <v>2055.0110654441978</v>
      </c>
      <c r="F141" s="5">
        <v>1875.3261466473721</v>
      </c>
      <c r="G141" s="6">
        <v>0</v>
      </c>
      <c r="H141" s="6">
        <v>0</v>
      </c>
      <c r="I141"/>
      <c r="J141"/>
    </row>
    <row r="142" spans="1:10" x14ac:dyDescent="0.55000000000000004">
      <c r="A142" s="2">
        <v>45229</v>
      </c>
      <c r="B142" s="5">
        <v>0.95298790991825388</v>
      </c>
      <c r="C142" s="5">
        <v>0.85748819135181253</v>
      </c>
      <c r="D142" s="5">
        <v>1.0591235723242149</v>
      </c>
      <c r="E142" s="5">
        <v>2878.1529216414961</v>
      </c>
      <c r="F142" s="5">
        <v>1530.173925639524</v>
      </c>
      <c r="G142" s="6">
        <v>0</v>
      </c>
      <c r="H142" s="6">
        <v>0</v>
      </c>
      <c r="I142"/>
      <c r="J142"/>
    </row>
    <row r="143" spans="1:10" x14ac:dyDescent="0.55000000000000004">
      <c r="A143" s="2">
        <v>45236</v>
      </c>
      <c r="B143" s="5">
        <v>0.95014117246521812</v>
      </c>
      <c r="C143" s="5">
        <v>0.85492781628746151</v>
      </c>
      <c r="D143" s="5">
        <v>1.055958445163085</v>
      </c>
      <c r="E143" s="5">
        <v>1645.5696202531651</v>
      </c>
      <c r="F143" s="5">
        <v>1743.869209809264</v>
      </c>
      <c r="G143" s="6">
        <v>0</v>
      </c>
      <c r="H143" s="6">
        <v>0</v>
      </c>
      <c r="I143"/>
      <c r="J143"/>
    </row>
    <row r="144" spans="1:10" x14ac:dyDescent="0.55000000000000004">
      <c r="A144" s="2">
        <v>45243</v>
      </c>
      <c r="B144" s="5">
        <v>0.9481329323499389</v>
      </c>
      <c r="C144" s="5">
        <v>0.85312195185732798</v>
      </c>
      <c r="D144" s="5">
        <v>1.053725150840839</v>
      </c>
      <c r="E144" s="5">
        <v>2057.6131687242801</v>
      </c>
      <c r="F144" s="5">
        <v>1663.868028245281</v>
      </c>
      <c r="G144" s="6">
        <v>0</v>
      </c>
      <c r="H144" s="6">
        <v>0</v>
      </c>
      <c r="I144"/>
      <c r="J144"/>
    </row>
    <row r="145" spans="1:10" x14ac:dyDescent="0.55000000000000004">
      <c r="A145" s="2">
        <v>45250</v>
      </c>
      <c r="B145" s="5">
        <v>0.9459423804400533</v>
      </c>
      <c r="C145" s="5">
        <v>0.85115201859439304</v>
      </c>
      <c r="D145" s="5">
        <v>1.051289273319582</v>
      </c>
      <c r="E145" s="5">
        <v>2058.427677935239</v>
      </c>
      <c r="F145" s="5">
        <v>1730.7869426806769</v>
      </c>
      <c r="G145" s="6">
        <v>0</v>
      </c>
      <c r="H145" s="6">
        <v>0</v>
      </c>
      <c r="I145"/>
      <c r="J145"/>
    </row>
    <row r="146" spans="1:10" x14ac:dyDescent="0.55000000000000004">
      <c r="A146" s="2">
        <v>45257</v>
      </c>
      <c r="B146" s="5">
        <v>0.94326369436254143</v>
      </c>
      <c r="C146" s="5">
        <v>0.84874284045607062</v>
      </c>
      <c r="D146" s="5">
        <v>1.0483109308166489</v>
      </c>
      <c r="E146" s="5">
        <v>2059.2428322509109</v>
      </c>
      <c r="F146" s="5">
        <v>1906.8712679453331</v>
      </c>
      <c r="G146" s="6">
        <v>0</v>
      </c>
      <c r="H146" s="6">
        <v>0</v>
      </c>
      <c r="I146"/>
      <c r="J146"/>
    </row>
    <row r="147" spans="1:10" x14ac:dyDescent="0.55000000000000004">
      <c r="A147" s="2">
        <v>45264</v>
      </c>
      <c r="B147" s="5">
        <v>0.94100130443787344</v>
      </c>
      <c r="C147" s="5">
        <v>0.84670819482150061</v>
      </c>
      <c r="D147" s="5">
        <v>1.0457953051233351</v>
      </c>
      <c r="E147" s="5">
        <v>1922.721390275467</v>
      </c>
      <c r="F147" s="5">
        <v>1703.5271443745639</v>
      </c>
      <c r="G147" s="6">
        <v>0</v>
      </c>
      <c r="H147" s="6">
        <v>0</v>
      </c>
      <c r="I147"/>
      <c r="J147"/>
    </row>
    <row r="148" spans="1:10" x14ac:dyDescent="0.55000000000000004">
      <c r="A148" s="2">
        <v>45271</v>
      </c>
      <c r="B148" s="5">
        <v>0.93906066072909256</v>
      </c>
      <c r="C148" s="5">
        <v>0.84496307019485906</v>
      </c>
      <c r="D148" s="5">
        <v>1.04363723769087</v>
      </c>
      <c r="E148" s="5">
        <v>2198.208671299109</v>
      </c>
      <c r="F148" s="5">
        <v>1723.072429106742</v>
      </c>
      <c r="G148" s="6">
        <v>0</v>
      </c>
      <c r="H148" s="6">
        <v>0</v>
      </c>
      <c r="I148"/>
      <c r="J148"/>
    </row>
    <row r="149" spans="1:10" x14ac:dyDescent="0.55000000000000004">
      <c r="A149" s="2">
        <v>45278</v>
      </c>
      <c r="B149" s="5">
        <v>0.93722720942075433</v>
      </c>
      <c r="C149" s="5">
        <v>0.84331443093534253</v>
      </c>
      <c r="D149" s="5">
        <v>1.041598257845965</v>
      </c>
      <c r="E149" s="5">
        <v>2611.4767530991462</v>
      </c>
      <c r="F149" s="5">
        <v>1880.338446310092</v>
      </c>
      <c r="G149" s="6">
        <v>0</v>
      </c>
      <c r="H149" s="6">
        <v>0</v>
      </c>
      <c r="I149"/>
      <c r="J149"/>
    </row>
    <row r="150" spans="1:10" x14ac:dyDescent="0.55000000000000004">
      <c r="A150" s="2">
        <v>45285</v>
      </c>
      <c r="B150" s="5">
        <v>0.93543822005288069</v>
      </c>
      <c r="C150" s="5">
        <v>0.84170577228049903</v>
      </c>
      <c r="D150" s="5">
        <v>1.0396087235624809</v>
      </c>
      <c r="E150" s="5">
        <v>2612.7889141587771</v>
      </c>
      <c r="F150" s="5">
        <v>1866.768488187912</v>
      </c>
      <c r="G150" s="6">
        <v>0</v>
      </c>
      <c r="H150" s="6">
        <v>0</v>
      </c>
      <c r="I150"/>
      <c r="J150"/>
    </row>
    <row r="151" spans="1:10" x14ac:dyDescent="0.55000000000000004">
      <c r="A151" s="2">
        <v>45292</v>
      </c>
      <c r="B151" s="5">
        <v>0.93213144561437999</v>
      </c>
      <c r="C151" s="5">
        <v>0.83873118648888345</v>
      </c>
      <c r="D151" s="5">
        <v>1.035932663408444</v>
      </c>
      <c r="E151" s="5">
        <v>1100.674692419632</v>
      </c>
      <c r="F151" s="5">
        <v>1734.389806393483</v>
      </c>
      <c r="G151" s="6">
        <v>0</v>
      </c>
      <c r="H151" s="6">
        <v>0</v>
      </c>
      <c r="I151"/>
      <c r="J151"/>
    </row>
    <row r="152" spans="1:10" x14ac:dyDescent="0.55000000000000004">
      <c r="A152" s="2">
        <v>45299</v>
      </c>
      <c r="B152" s="5">
        <v>0.92979156440480559</v>
      </c>
      <c r="C152" s="5">
        <v>0.83662667985244277</v>
      </c>
      <c r="D152" s="5">
        <v>1.033331083095284</v>
      </c>
      <c r="E152" s="5">
        <v>1788.975044327414</v>
      </c>
      <c r="F152" s="5">
        <v>1701.695113568222</v>
      </c>
      <c r="G152" s="6">
        <v>0</v>
      </c>
      <c r="H152" s="6">
        <v>0</v>
      </c>
      <c r="I152"/>
      <c r="J152"/>
    </row>
    <row r="153" spans="1:10" x14ac:dyDescent="0.55000000000000004">
      <c r="A153" s="2">
        <v>45306</v>
      </c>
      <c r="B153" s="5">
        <v>0.92722024249164825</v>
      </c>
      <c r="C153" s="5">
        <v>0.83431390261474603</v>
      </c>
      <c r="D153" s="5">
        <v>1.0304723143074179</v>
      </c>
      <c r="E153" s="5">
        <v>1789.5907237782601</v>
      </c>
      <c r="F153" s="5">
        <v>1797.3500608077829</v>
      </c>
      <c r="G153" s="6">
        <v>0</v>
      </c>
      <c r="H153" s="6">
        <v>0</v>
      </c>
      <c r="I153"/>
      <c r="J153"/>
    </row>
    <row r="154" spans="1:10" x14ac:dyDescent="0.55000000000000004">
      <c r="A154" s="2">
        <v>45313</v>
      </c>
      <c r="B154" s="5">
        <v>0.92444027208240509</v>
      </c>
      <c r="C154" s="5">
        <v>0.83181338025465645</v>
      </c>
      <c r="D154" s="5">
        <v>1.0273816662893329</v>
      </c>
      <c r="E154" s="5">
        <v>1927.9150446227591</v>
      </c>
      <c r="F154" s="5">
        <v>1950.1807484596129</v>
      </c>
      <c r="G154" s="6">
        <v>0</v>
      </c>
      <c r="H154" s="6">
        <v>0</v>
      </c>
      <c r="I154"/>
      <c r="J154"/>
    </row>
    <row r="155" spans="1:10" x14ac:dyDescent="0.55000000000000004">
      <c r="A155" s="2">
        <v>45320</v>
      </c>
      <c r="B155" s="5">
        <v>0.92269005702471252</v>
      </c>
      <c r="C155" s="5">
        <v>0.83023946134327387</v>
      </c>
      <c r="D155" s="5">
        <v>1.0254354086649009</v>
      </c>
      <c r="E155" s="5">
        <v>2341.907966195989</v>
      </c>
      <c r="F155" s="5">
        <v>1746.304521687887</v>
      </c>
      <c r="G155" s="6">
        <v>0</v>
      </c>
      <c r="H155" s="6">
        <v>0</v>
      </c>
      <c r="I155"/>
      <c r="J155"/>
    </row>
    <row r="156" spans="1:10" x14ac:dyDescent="0.55000000000000004">
      <c r="A156" s="2">
        <v>45327</v>
      </c>
      <c r="B156" s="5">
        <v>0.92145760558565915</v>
      </c>
      <c r="C156" s="5">
        <v>0.82913148813916637</v>
      </c>
      <c r="D156" s="5">
        <v>1.0240644952434139</v>
      </c>
      <c r="E156" s="5">
        <v>3032.0699708454808</v>
      </c>
      <c r="F156" s="5">
        <v>1856.369369905397</v>
      </c>
      <c r="G156" s="6">
        <v>0</v>
      </c>
      <c r="H156" s="6">
        <v>0</v>
      </c>
      <c r="I156"/>
      <c r="J156"/>
    </row>
    <row r="157" spans="1:10" x14ac:dyDescent="0.55000000000000004">
      <c r="A157" s="2">
        <v>45334</v>
      </c>
      <c r="B157" s="5">
        <v>0.91973009050733079</v>
      </c>
      <c r="C157" s="5">
        <v>0.82757795338909856</v>
      </c>
      <c r="D157" s="5">
        <v>1.022143516414953</v>
      </c>
      <c r="E157" s="5">
        <v>2344.330115625331</v>
      </c>
      <c r="F157" s="5">
        <v>1742.753407535266</v>
      </c>
      <c r="G157" s="6">
        <v>0</v>
      </c>
      <c r="H157" s="6">
        <v>0</v>
      </c>
      <c r="I157"/>
      <c r="J157"/>
    </row>
    <row r="158" spans="1:10" x14ac:dyDescent="0.55000000000000004">
      <c r="A158" s="2">
        <v>45341</v>
      </c>
      <c r="B158" s="5">
        <v>0.91834916610236927</v>
      </c>
      <c r="C158" s="5">
        <v>0.82633630932548441</v>
      </c>
      <c r="D158" s="5">
        <v>1.0206076888589499</v>
      </c>
      <c r="E158" s="5">
        <v>2759.279403571144</v>
      </c>
      <c r="F158" s="5">
        <v>1790.969855243982</v>
      </c>
      <c r="G158" s="6">
        <v>0</v>
      </c>
      <c r="H158" s="6">
        <v>0</v>
      </c>
      <c r="I158"/>
      <c r="J158"/>
    </row>
    <row r="159" spans="1:10" x14ac:dyDescent="0.55000000000000004">
      <c r="A159" s="2">
        <v>45348</v>
      </c>
      <c r="B159" s="5">
        <v>0.91679473785355325</v>
      </c>
      <c r="C159" s="5">
        <v>0.82493849525175345</v>
      </c>
      <c r="D159" s="5">
        <v>1.018879099707257</v>
      </c>
      <c r="E159" s="5">
        <v>2484.669905232141</v>
      </c>
      <c r="F159" s="5">
        <v>1739.17346193565</v>
      </c>
      <c r="G159" s="6">
        <v>0</v>
      </c>
      <c r="H159" s="6">
        <v>0</v>
      </c>
      <c r="I159"/>
      <c r="J159"/>
    </row>
    <row r="160" spans="1:10" x14ac:dyDescent="0.55000000000000004">
      <c r="A160" s="2">
        <v>45355</v>
      </c>
      <c r="B160" s="5">
        <v>0.91557789370947018</v>
      </c>
      <c r="C160" s="5">
        <v>0.82384442244705702</v>
      </c>
      <c r="D160" s="5">
        <v>1.017525708263614</v>
      </c>
      <c r="E160" s="5">
        <v>2485.8577005816269</v>
      </c>
      <c r="F160" s="5">
        <v>1601.528198152449</v>
      </c>
      <c r="G160" s="6">
        <v>0</v>
      </c>
      <c r="H160" s="6">
        <v>0</v>
      </c>
      <c r="I160"/>
      <c r="J160"/>
    </row>
    <row r="161" spans="1:10" x14ac:dyDescent="0.55000000000000004">
      <c r="A161" s="2">
        <v>45362</v>
      </c>
      <c r="B161" s="5">
        <v>0.91353216349623112</v>
      </c>
      <c r="C161" s="5">
        <v>0.82200439391571611</v>
      </c>
      <c r="D161" s="5">
        <v>1.015251280795068</v>
      </c>
      <c r="E161" s="5">
        <v>1519.86183074266</v>
      </c>
      <c r="F161" s="5">
        <v>1520.9669344649201</v>
      </c>
      <c r="G161" s="6">
        <v>0</v>
      </c>
      <c r="H161" s="6">
        <v>0</v>
      </c>
      <c r="I161"/>
      <c r="J161"/>
    </row>
    <row r="162" spans="1:10" x14ac:dyDescent="0.55000000000000004">
      <c r="A162" s="2">
        <v>45369</v>
      </c>
      <c r="B162" s="5">
        <v>0.9118444701885221</v>
      </c>
      <c r="C162" s="5">
        <v>0.82048654287488876</v>
      </c>
      <c r="D162" s="5">
        <v>1.013374740919025</v>
      </c>
      <c r="E162" s="5">
        <v>1796.725494365299</v>
      </c>
      <c r="F162" s="5">
        <v>1497.56535568553</v>
      </c>
      <c r="G162" s="6">
        <v>0</v>
      </c>
      <c r="H162" s="6">
        <v>0</v>
      </c>
      <c r="I162"/>
      <c r="J162"/>
    </row>
    <row r="163" spans="1:10" x14ac:dyDescent="0.55000000000000004">
      <c r="A163" s="2">
        <v>45376</v>
      </c>
      <c r="B163" s="5">
        <v>0.90966565256388832</v>
      </c>
      <c r="C163" s="5">
        <v>0.81852670406351857</v>
      </c>
      <c r="D163" s="5">
        <v>1.0109524775996439</v>
      </c>
      <c r="E163" s="5">
        <v>1244.31682220627</v>
      </c>
      <c r="F163" s="5">
        <v>1469.3726266962331</v>
      </c>
      <c r="G163" s="6">
        <v>0</v>
      </c>
      <c r="H163" s="6">
        <v>0</v>
      </c>
      <c r="I163"/>
      <c r="J163"/>
    </row>
    <row r="164" spans="1:10" x14ac:dyDescent="0.55000000000000004">
      <c r="A164" s="2">
        <v>45383</v>
      </c>
      <c r="B164" s="5">
        <v>0.90748405058561865</v>
      </c>
      <c r="C164" s="5">
        <v>0.81656437336188215</v>
      </c>
      <c r="D164" s="5">
        <v>1.008527103229758</v>
      </c>
      <c r="E164" s="5">
        <v>1521.195681080794</v>
      </c>
      <c r="F164" s="5">
        <v>1598.63299442681</v>
      </c>
      <c r="G164" s="6">
        <v>0</v>
      </c>
      <c r="H164" s="6">
        <v>0</v>
      </c>
      <c r="I164"/>
      <c r="J164"/>
    </row>
    <row r="165" spans="1:10" x14ac:dyDescent="0.55000000000000004">
      <c r="A165" s="2">
        <v>45390</v>
      </c>
      <c r="B165" s="5">
        <v>0.90546146865886568</v>
      </c>
      <c r="C165" s="5">
        <v>0.81474511626199131</v>
      </c>
      <c r="D165" s="5">
        <v>1.006278472692598</v>
      </c>
      <c r="E165" s="5">
        <v>1521.6408182809721</v>
      </c>
      <c r="F165" s="5">
        <v>1537.069030409071</v>
      </c>
      <c r="G165" s="6">
        <v>0</v>
      </c>
      <c r="H165" s="6">
        <v>0</v>
      </c>
      <c r="I165"/>
      <c r="J165"/>
    </row>
    <row r="166" spans="1:10" x14ac:dyDescent="0.55000000000000004">
      <c r="A166" s="2">
        <v>45397</v>
      </c>
      <c r="B166" s="5">
        <v>0.90481193814193073</v>
      </c>
      <c r="C166" s="5">
        <v>0.8141614215614994</v>
      </c>
      <c r="D166" s="5">
        <v>1.005555681862182</v>
      </c>
      <c r="E166" s="5">
        <v>2490.6865353911662</v>
      </c>
      <c r="F166" s="5">
        <v>1356.0766337564639</v>
      </c>
      <c r="G166" s="6">
        <v>0</v>
      </c>
      <c r="H166" s="6">
        <v>0</v>
      </c>
      <c r="I166"/>
      <c r="J166"/>
    </row>
    <row r="167" spans="1:10" x14ac:dyDescent="0.55000000000000004">
      <c r="A167" s="2">
        <v>45404</v>
      </c>
      <c r="B167" s="5">
        <v>0.90392121679659332</v>
      </c>
      <c r="C167" s="5">
        <v>0.81336069898490571</v>
      </c>
      <c r="D167" s="5">
        <v>1.004564847053419</v>
      </c>
      <c r="E167" s="5">
        <v>2630.3178744475799</v>
      </c>
      <c r="F167" s="5">
        <v>1518.8199202748131</v>
      </c>
      <c r="G167" s="6">
        <v>0</v>
      </c>
      <c r="H167" s="6">
        <v>0</v>
      </c>
      <c r="I167"/>
      <c r="J167"/>
    </row>
    <row r="168" spans="1:10" x14ac:dyDescent="0.55000000000000004">
      <c r="A168" s="2">
        <v>45411</v>
      </c>
      <c r="B168" s="5">
        <v>0.90189918931270785</v>
      </c>
      <c r="C168" s="5">
        <v>0.81154190045970098</v>
      </c>
      <c r="D168" s="5">
        <v>1.0023168824951041</v>
      </c>
      <c r="E168" s="5">
        <v>1523.586287723411</v>
      </c>
      <c r="F168" s="5">
        <v>1552.706578882088</v>
      </c>
      <c r="G168" s="6">
        <v>0</v>
      </c>
      <c r="H168" s="6">
        <v>0</v>
      </c>
      <c r="I168"/>
      <c r="J168"/>
    </row>
    <row r="169" spans="1:10" x14ac:dyDescent="0.55000000000000004">
      <c r="A169" s="2">
        <v>45418</v>
      </c>
      <c r="B169" s="5">
        <v>0.90060161729422572</v>
      </c>
      <c r="C169" s="5">
        <v>0.81037502357672897</v>
      </c>
      <c r="D169" s="5">
        <v>1.0008739774495019</v>
      </c>
      <c r="E169" s="5">
        <v>2216.775018650751</v>
      </c>
      <c r="F169" s="5">
        <v>1524.496437358066</v>
      </c>
      <c r="G169" s="6">
        <v>0</v>
      </c>
      <c r="H169" s="6">
        <v>0</v>
      </c>
      <c r="I169"/>
      <c r="J169"/>
    </row>
    <row r="170" spans="1:10" x14ac:dyDescent="0.55000000000000004">
      <c r="A170" s="2">
        <v>45425</v>
      </c>
      <c r="B170" s="5">
        <v>0.89905883654490393</v>
      </c>
      <c r="C170" s="5">
        <v>0.80898745590119281</v>
      </c>
      <c r="D170" s="5">
        <v>0.9991586218961106</v>
      </c>
      <c r="E170" s="5">
        <v>1801.8978569143831</v>
      </c>
      <c r="F170" s="5">
        <v>1462.7984754242141</v>
      </c>
      <c r="G170" s="6">
        <v>0</v>
      </c>
      <c r="H170" s="6">
        <v>0</v>
      </c>
      <c r="I170"/>
      <c r="J170"/>
    </row>
    <row r="171" spans="1:10" x14ac:dyDescent="0.55000000000000004">
      <c r="A171" s="2">
        <v>45432</v>
      </c>
      <c r="B171" s="5">
        <v>0.89697321105660832</v>
      </c>
      <c r="C171" s="5">
        <v>0.80711140505699375</v>
      </c>
      <c r="D171" s="5">
        <v>0.99684001032842462</v>
      </c>
      <c r="E171" s="5">
        <v>1663.866890648748</v>
      </c>
      <c r="F171" s="5">
        <v>1659.2611120102399</v>
      </c>
      <c r="G171" s="6">
        <v>0</v>
      </c>
      <c r="H171" s="6">
        <v>0</v>
      </c>
      <c r="I171"/>
      <c r="J171"/>
    </row>
    <row r="172" spans="1:10" x14ac:dyDescent="0.55000000000000004">
      <c r="A172" s="2">
        <v>45439</v>
      </c>
      <c r="B172" s="5">
        <v>0.89527101583923152</v>
      </c>
      <c r="C172" s="5">
        <v>0.80558035812284001</v>
      </c>
      <c r="D172" s="5">
        <v>0.99494753530173596</v>
      </c>
      <c r="E172" s="5">
        <v>1664.399455869408</v>
      </c>
      <c r="F172" s="5">
        <v>1487.5934230194321</v>
      </c>
      <c r="G172" s="6">
        <v>0</v>
      </c>
      <c r="H172" s="6">
        <v>0</v>
      </c>
      <c r="I172"/>
      <c r="J172"/>
    </row>
    <row r="173" spans="1:10" x14ac:dyDescent="0.55000000000000004">
      <c r="A173" s="2">
        <v>45446</v>
      </c>
      <c r="B173" s="5">
        <v>0.893954126519518</v>
      </c>
      <c r="C173" s="5">
        <v>0.8043960368410491</v>
      </c>
      <c r="D173" s="5">
        <v>0.99348323925070448</v>
      </c>
      <c r="E173" s="5">
        <v>2081.1654526534862</v>
      </c>
      <c r="F173" s="5">
        <v>1483.234481705241</v>
      </c>
      <c r="G173" s="6">
        <v>0</v>
      </c>
      <c r="H173" s="6">
        <v>0</v>
      </c>
      <c r="I173"/>
      <c r="J173"/>
    </row>
    <row r="174" spans="1:10" x14ac:dyDescent="0.55000000000000004">
      <c r="A174" s="2">
        <v>45453</v>
      </c>
      <c r="B174" s="5">
        <v>0.89298072301536879</v>
      </c>
      <c r="C174" s="5">
        <v>0.80352079931090725</v>
      </c>
      <c r="D174" s="5">
        <v>0.99240066014583184</v>
      </c>
      <c r="E174" s="5">
        <v>2359.5985479393548</v>
      </c>
      <c r="F174" s="5">
        <v>1435.79775131983</v>
      </c>
      <c r="G174" s="6">
        <v>0</v>
      </c>
      <c r="H174" s="6">
        <v>0</v>
      </c>
      <c r="I174"/>
      <c r="J174"/>
    </row>
    <row r="175" spans="1:10" x14ac:dyDescent="0.55000000000000004">
      <c r="A175" s="2">
        <v>45460</v>
      </c>
      <c r="B175" s="5">
        <v>0.89119447421328368</v>
      </c>
      <c r="C175" s="5">
        <v>0.80191407480887678</v>
      </c>
      <c r="D175" s="5">
        <v>0.99041482849341722</v>
      </c>
      <c r="E175" s="5">
        <v>1527.492188960397</v>
      </c>
      <c r="F175" s="5">
        <v>1484.0674495766909</v>
      </c>
      <c r="G175" s="6">
        <v>0</v>
      </c>
      <c r="H175" s="6">
        <v>0</v>
      </c>
      <c r="I175"/>
      <c r="J175"/>
    </row>
    <row r="176" spans="1:10" x14ac:dyDescent="0.55000000000000004">
      <c r="A176" s="2">
        <v>45467</v>
      </c>
      <c r="B176" s="5">
        <v>0.89035472318232756</v>
      </c>
      <c r="C176" s="5">
        <v>0.80115908713523809</v>
      </c>
      <c r="D176" s="5">
        <v>0.98948079828652502</v>
      </c>
      <c r="E176" s="5">
        <v>2500.2671225558288</v>
      </c>
      <c r="F176" s="5">
        <v>1427.026947381604</v>
      </c>
      <c r="G176" s="6">
        <v>0</v>
      </c>
      <c r="H176" s="6">
        <v>0</v>
      </c>
      <c r="I176"/>
      <c r="J176"/>
    </row>
    <row r="177" spans="1:10" x14ac:dyDescent="0.55000000000000004">
      <c r="A177" s="2">
        <v>45474</v>
      </c>
      <c r="B177" s="5">
        <v>0.88878516723756218</v>
      </c>
      <c r="C177" s="5">
        <v>0.79974731563467238</v>
      </c>
      <c r="D177" s="5">
        <v>0.98773582362650714</v>
      </c>
      <c r="E177" s="5">
        <v>1389.7054893366831</v>
      </c>
      <c r="F177" s="5">
        <v>1331.618760570231</v>
      </c>
      <c r="G177" s="6">
        <v>0</v>
      </c>
      <c r="H177" s="6">
        <v>0</v>
      </c>
      <c r="I177"/>
      <c r="J177"/>
    </row>
    <row r="178" spans="1:10" x14ac:dyDescent="0.55000000000000004">
      <c r="A178" s="2">
        <v>45481</v>
      </c>
      <c r="B178" s="5">
        <v>0.88685391558272086</v>
      </c>
      <c r="C178" s="5">
        <v>0.79801008370348914</v>
      </c>
      <c r="D178" s="5">
        <v>0.98558888370719089</v>
      </c>
      <c r="E178" s="5">
        <v>1529.0846877673221</v>
      </c>
      <c r="F178" s="5">
        <v>1571.5209735764081</v>
      </c>
      <c r="G178" s="6">
        <v>0</v>
      </c>
      <c r="H178" s="6">
        <v>0</v>
      </c>
      <c r="I178"/>
      <c r="J178"/>
    </row>
    <row r="179" spans="1:10" x14ac:dyDescent="0.55000000000000004">
      <c r="A179" s="2">
        <v>45488</v>
      </c>
      <c r="B179" s="5">
        <v>0.88562271218390509</v>
      </c>
      <c r="C179" s="5">
        <v>0.79690279736390457</v>
      </c>
      <c r="D179" s="5">
        <v>0.98421989599041904</v>
      </c>
      <c r="E179" s="5">
        <v>2085.7288017755441</v>
      </c>
      <c r="F179" s="5">
        <v>1452.179282758367</v>
      </c>
      <c r="G179" s="6">
        <v>0</v>
      </c>
      <c r="H179" s="6">
        <v>0</v>
      </c>
      <c r="I179"/>
      <c r="J179"/>
    </row>
    <row r="180" spans="1:10" x14ac:dyDescent="0.55000000000000004">
      <c r="A180" s="2">
        <v>45495</v>
      </c>
      <c r="B180" s="5">
        <v>0.88431585434289994</v>
      </c>
      <c r="C180" s="5">
        <v>0.79572740648059137</v>
      </c>
      <c r="D180" s="5">
        <v>0.98276686698648641</v>
      </c>
      <c r="E180" s="5">
        <v>1808.3569632443421</v>
      </c>
      <c r="F180" s="5">
        <v>1380.674793742342</v>
      </c>
      <c r="G180" s="6">
        <v>0</v>
      </c>
      <c r="H180" s="6">
        <v>0</v>
      </c>
      <c r="I180"/>
      <c r="J180"/>
    </row>
    <row r="181" spans="1:10" x14ac:dyDescent="0.55000000000000004">
      <c r="A181" s="2">
        <v>45502</v>
      </c>
      <c r="B181" s="5">
        <v>0.88241794286071074</v>
      </c>
      <c r="C181" s="5">
        <v>0.7940201082328292</v>
      </c>
      <c r="D181" s="5">
        <v>0.98065706121160734</v>
      </c>
      <c r="E181" s="5">
        <v>974.06941582595198</v>
      </c>
      <c r="F181" s="5">
        <v>1352.2697826169151</v>
      </c>
      <c r="G181" s="6">
        <v>0</v>
      </c>
      <c r="H181" s="6">
        <v>0</v>
      </c>
      <c r="I181"/>
      <c r="J181"/>
    </row>
    <row r="182" spans="1:10" x14ac:dyDescent="0.55000000000000004">
      <c r="A182" s="2">
        <v>45509</v>
      </c>
      <c r="B182" s="5">
        <v>0.88135893591707615</v>
      </c>
      <c r="C182" s="5">
        <v>0.79306771121662001</v>
      </c>
      <c r="D182" s="5">
        <v>0.97947951093510843</v>
      </c>
      <c r="E182" s="5">
        <v>1670.146137787056</v>
      </c>
      <c r="F182" s="5">
        <v>1203.929096213785</v>
      </c>
      <c r="G182" s="6">
        <v>0</v>
      </c>
      <c r="H182" s="6">
        <v>0</v>
      </c>
      <c r="I182"/>
      <c r="J182"/>
    </row>
    <row r="183" spans="1:10" x14ac:dyDescent="0.55000000000000004">
      <c r="A183" s="2">
        <v>45516</v>
      </c>
      <c r="B183" s="5">
        <v>0.88094638081712662</v>
      </c>
      <c r="C183" s="5">
        <v>0.79269703271581882</v>
      </c>
      <c r="D183" s="5">
        <v>0.97902034932053661</v>
      </c>
      <c r="E183" s="5">
        <v>2227.5769745649259</v>
      </c>
      <c r="F183" s="5">
        <v>1089.0645153552191</v>
      </c>
      <c r="G183" s="6">
        <v>0</v>
      </c>
      <c r="H183" s="6">
        <v>0</v>
      </c>
      <c r="I183"/>
      <c r="J183"/>
    </row>
    <row r="184" spans="1:10" x14ac:dyDescent="0.55000000000000004">
      <c r="A184" s="2">
        <v>45523</v>
      </c>
      <c r="B184" s="5">
        <v>0.87996848467358857</v>
      </c>
      <c r="C184" s="5">
        <v>0.79181759538905039</v>
      </c>
      <c r="D184" s="5">
        <v>0.97793297159337111</v>
      </c>
      <c r="E184" s="5">
        <v>1532.1154979375369</v>
      </c>
      <c r="F184" s="5">
        <v>1108.487236062932</v>
      </c>
      <c r="G184" s="6">
        <v>0</v>
      </c>
      <c r="H184" s="6">
        <v>0</v>
      </c>
      <c r="I184"/>
      <c r="J184"/>
    </row>
    <row r="185" spans="1:10" x14ac:dyDescent="0.55000000000000004">
      <c r="A185" s="2">
        <v>45530</v>
      </c>
      <c r="B185" s="5">
        <v>0.8781420392408148</v>
      </c>
      <c r="C185" s="5">
        <v>0.7901745377528544</v>
      </c>
      <c r="D185" s="5">
        <v>0.97590266990254104</v>
      </c>
      <c r="E185" s="5">
        <v>417.97283176593521</v>
      </c>
      <c r="F185" s="5">
        <v>1123.1225909352711</v>
      </c>
      <c r="G185" s="6">
        <v>0</v>
      </c>
      <c r="H185" s="6">
        <v>0</v>
      </c>
      <c r="I185"/>
      <c r="J185"/>
    </row>
    <row r="186" spans="1:10" x14ac:dyDescent="0.55000000000000004">
      <c r="A186" s="2">
        <v>45537</v>
      </c>
      <c r="B186" s="5">
        <v>0.87750603711085651</v>
      </c>
      <c r="C186" s="5">
        <v>0.78960270439034852</v>
      </c>
      <c r="D186" s="5">
        <v>0.97519529870471888</v>
      </c>
      <c r="E186" s="5">
        <v>1114.6838156484459</v>
      </c>
      <c r="F186" s="5">
        <v>768.11297169245199</v>
      </c>
      <c r="G186" s="6">
        <v>0</v>
      </c>
      <c r="H186" s="6">
        <v>0</v>
      </c>
      <c r="I186"/>
      <c r="J186"/>
    </row>
    <row r="187" spans="1:10" x14ac:dyDescent="0.55000000000000004">
      <c r="A187" s="2">
        <v>45544</v>
      </c>
      <c r="B187" s="5">
        <v>0.87626995656839091</v>
      </c>
      <c r="C187" s="5">
        <v>0.78849085847627209</v>
      </c>
      <c r="D187" s="5">
        <v>0.97382110208380601</v>
      </c>
      <c r="E187" s="5">
        <v>418.09605488850781</v>
      </c>
      <c r="F187" s="5">
        <v>821.04201792405263</v>
      </c>
      <c r="G187" s="6">
        <v>0</v>
      </c>
      <c r="H187" s="6">
        <v>0</v>
      </c>
      <c r="I187"/>
      <c r="J187"/>
    </row>
    <row r="188" spans="1:10" x14ac:dyDescent="0.55000000000000004">
      <c r="A188" s="2">
        <v>45551</v>
      </c>
      <c r="B188" s="5">
        <v>0.87563870569216096</v>
      </c>
      <c r="C188" s="5">
        <v>0.78792324745098152</v>
      </c>
      <c r="D188" s="5">
        <v>0.97311907649221085</v>
      </c>
      <c r="E188" s="5">
        <v>418.1296738052481</v>
      </c>
      <c r="F188" s="5">
        <v>499.42604791276301</v>
      </c>
      <c r="G188" s="6">
        <v>0</v>
      </c>
      <c r="H188" s="6">
        <v>0</v>
      </c>
      <c r="I188"/>
      <c r="J188"/>
    </row>
    <row r="189" spans="1:10" x14ac:dyDescent="0.55000000000000004">
      <c r="A189" s="2">
        <v>45558</v>
      </c>
      <c r="B189" s="5">
        <v>0.87486767230786899</v>
      </c>
      <c r="C189" s="5">
        <v>0.78722984352511816</v>
      </c>
      <c r="D189" s="5">
        <v>0.97226172298302549</v>
      </c>
      <c r="E189" s="5">
        <v>278.77553208599147</v>
      </c>
      <c r="F189" s="5">
        <v>523.48719312779906</v>
      </c>
      <c r="G189" s="6">
        <v>0</v>
      </c>
      <c r="H189" s="6">
        <v>0</v>
      </c>
      <c r="I189"/>
      <c r="J189"/>
    </row>
    <row r="190" spans="1:10" x14ac:dyDescent="0.55000000000000004">
      <c r="A190" s="2">
        <v>45565</v>
      </c>
      <c r="B190" s="5">
        <v>0.87459360878776038</v>
      </c>
      <c r="C190" s="5">
        <v>0.78698362084799023</v>
      </c>
      <c r="D190" s="5">
        <v>0.97195667135764319</v>
      </c>
      <c r="E190" s="5">
        <v>278.79047823289733</v>
      </c>
      <c r="F190" s="5">
        <v>254.5652716071049</v>
      </c>
      <c r="G190" s="6">
        <v>0</v>
      </c>
      <c r="H190" s="6">
        <v>0</v>
      </c>
      <c r="I190"/>
      <c r="J190"/>
    </row>
    <row r="191" spans="1:10" x14ac:dyDescent="0.55000000000000004">
      <c r="A191" s="2">
        <v>45572</v>
      </c>
      <c r="B191" s="5">
        <v>0.8745497658341268</v>
      </c>
      <c r="C191" s="5">
        <v>0.78694453693369626</v>
      </c>
      <c r="D191" s="5">
        <v>0.97190749414271271</v>
      </c>
      <c r="E191" s="5">
        <v>0</v>
      </c>
      <c r="F191" s="5">
        <v>24.016767398531471</v>
      </c>
      <c r="G191" s="6">
        <v>0</v>
      </c>
      <c r="H191" s="6">
        <v>0</v>
      </c>
      <c r="I191"/>
      <c r="J191"/>
    </row>
  </sheetData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2028-442C-4E5C-BE83-080A75053BC8}">
  <dimension ref="A1:G180"/>
  <sheetViews>
    <sheetView workbookViewId="0">
      <selection activeCell="B3" sqref="B3"/>
    </sheetView>
  </sheetViews>
  <sheetFormatPr defaultRowHeight="14.4" x14ac:dyDescent="0.55000000000000004"/>
  <cols>
    <col min="1" max="1" width="15.15625" bestFit="1" customWidth="1"/>
    <col min="2" max="2" width="16" bestFit="1" customWidth="1"/>
    <col min="3" max="3" width="19.15625" bestFit="1" customWidth="1"/>
    <col min="4" max="4" width="19.2617187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3">
        <v>5</v>
      </c>
      <c r="C1" s="4" t="s">
        <v>11</v>
      </c>
      <c r="E1" t="s">
        <v>4</v>
      </c>
    </row>
    <row r="2" spans="1:7" x14ac:dyDescent="0.55000000000000004">
      <c r="A2" s="1" t="s">
        <v>0</v>
      </c>
      <c r="B2" t="s" vm="19">
        <v>212</v>
      </c>
      <c r="C2" s="4"/>
      <c r="E2" t="s">
        <v>14</v>
      </c>
    </row>
    <row r="3" spans="1:7" x14ac:dyDescent="0.55000000000000004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55000000000000004">
      <c r="A4" s="1" t="s">
        <v>7</v>
      </c>
      <c r="B4" t="s" vm="1">
        <v>9</v>
      </c>
    </row>
    <row r="6" spans="1:7" x14ac:dyDescent="0.55000000000000004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55000000000000004">
      <c r="A7" s="2">
        <v>44361</v>
      </c>
      <c r="B7" s="5">
        <v>0.81040956303773459</v>
      </c>
      <c r="C7" s="5">
        <v>0.53537723204023202</v>
      </c>
      <c r="D7" s="5">
        <v>1.2267306500132571</v>
      </c>
    </row>
    <row r="8" spans="1:7" x14ac:dyDescent="0.55000000000000004">
      <c r="A8" s="2">
        <v>44368</v>
      </c>
      <c r="B8" s="5">
        <v>0.92131484190382351</v>
      </c>
      <c r="C8" s="5">
        <v>0.73846646310403607</v>
      </c>
      <c r="D8" s="5">
        <v>1.1494374901527309</v>
      </c>
    </row>
    <row r="9" spans="1:7" x14ac:dyDescent="0.55000000000000004">
      <c r="A9" s="2">
        <v>44375</v>
      </c>
      <c r="B9" s="5">
        <v>0.87578428050072343</v>
      </c>
      <c r="C9" s="5">
        <v>0.74340642180416028</v>
      </c>
      <c r="D9" s="5">
        <v>1.0317345713946819</v>
      </c>
    </row>
    <row r="10" spans="1:7" x14ac:dyDescent="0.55000000000000004">
      <c r="A10" s="2">
        <v>44382</v>
      </c>
      <c r="B10" s="5">
        <v>0.99285693176372758</v>
      </c>
      <c r="C10" s="5">
        <v>0.86964542338298212</v>
      </c>
      <c r="D10" s="5">
        <v>1.133525067166556</v>
      </c>
    </row>
    <row r="11" spans="1:7" x14ac:dyDescent="0.55000000000000004">
      <c r="A11" s="2">
        <v>44389</v>
      </c>
      <c r="B11" s="5">
        <v>1</v>
      </c>
      <c r="C11" s="5">
        <v>0.88929765539229466</v>
      </c>
      <c r="D11" s="5">
        <v>1.124482892692291</v>
      </c>
    </row>
    <row r="12" spans="1:7" x14ac:dyDescent="0.55000000000000004">
      <c r="A12" s="2">
        <v>44396</v>
      </c>
      <c r="B12" s="5">
        <v>0.97937807009177957</v>
      </c>
      <c r="C12" s="5">
        <v>0.8784947996486856</v>
      </c>
      <c r="D12" s="5">
        <v>1.091846422494795</v>
      </c>
    </row>
    <row r="13" spans="1:7" x14ac:dyDescent="0.55000000000000004">
      <c r="A13" s="2">
        <v>44403</v>
      </c>
      <c r="B13" s="5">
        <v>0.99363575289951367</v>
      </c>
      <c r="C13" s="5">
        <v>0.89674769579520219</v>
      </c>
      <c r="D13" s="5">
        <v>1.1009919669374471</v>
      </c>
    </row>
    <row r="14" spans="1:7" x14ac:dyDescent="0.55000000000000004">
      <c r="A14" s="2">
        <v>44410</v>
      </c>
      <c r="B14" s="5">
        <v>1.020614016288804</v>
      </c>
      <c r="C14" s="5">
        <v>0.92499890969599807</v>
      </c>
      <c r="D14" s="5">
        <v>1.126112646540852</v>
      </c>
    </row>
    <row r="15" spans="1:7" x14ac:dyDescent="0.55000000000000004">
      <c r="A15" s="2">
        <v>44417</v>
      </c>
      <c r="B15" s="5">
        <v>1.0134321078350199</v>
      </c>
      <c r="C15" s="5">
        <v>0.92121534621405621</v>
      </c>
      <c r="D15" s="5">
        <v>1.1148800781617521</v>
      </c>
    </row>
    <row r="16" spans="1:7" x14ac:dyDescent="0.55000000000000004">
      <c r="A16" s="2">
        <v>44424</v>
      </c>
      <c r="B16" s="5">
        <v>0.9846341595746837</v>
      </c>
      <c r="C16" s="5">
        <v>0.8969919555490683</v>
      </c>
      <c r="D16" s="5">
        <v>1.0808396019648681</v>
      </c>
    </row>
    <row r="17" spans="1:4" x14ac:dyDescent="0.55000000000000004">
      <c r="A17" s="2">
        <v>44431</v>
      </c>
      <c r="B17" s="5">
        <v>0.99742120601703366</v>
      </c>
      <c r="C17" s="5">
        <v>0.91017723749252144</v>
      </c>
      <c r="D17" s="5">
        <v>1.093027842525724</v>
      </c>
    </row>
    <row r="18" spans="1:4" x14ac:dyDescent="0.55000000000000004">
      <c r="A18" s="2">
        <v>44438</v>
      </c>
      <c r="B18" s="5">
        <v>1.014042727218996</v>
      </c>
      <c r="C18" s="5">
        <v>0.92658900627399909</v>
      </c>
      <c r="D18" s="5">
        <v>1.1097505427575389</v>
      </c>
    </row>
    <row r="19" spans="1:4" x14ac:dyDescent="0.55000000000000004">
      <c r="A19" s="2">
        <v>44445</v>
      </c>
      <c r="B19" s="5">
        <v>1.025212663341132</v>
      </c>
      <c r="C19" s="5">
        <v>0.93774295734661861</v>
      </c>
      <c r="D19" s="5">
        <v>1.12084126768495</v>
      </c>
    </row>
    <row r="20" spans="1:4" x14ac:dyDescent="0.55000000000000004">
      <c r="A20" s="2">
        <v>44452</v>
      </c>
      <c r="B20" s="5">
        <v>1.000459657200246</v>
      </c>
      <c r="C20" s="5">
        <v>0.91580412059457639</v>
      </c>
      <c r="D20" s="5">
        <v>1.092940622537707</v>
      </c>
    </row>
    <row r="21" spans="1:4" x14ac:dyDescent="0.55000000000000004">
      <c r="A21" s="2">
        <v>44459</v>
      </c>
      <c r="B21" s="5">
        <v>1.003323945950094</v>
      </c>
      <c r="C21" s="5">
        <v>0.9190386876994987</v>
      </c>
      <c r="D21" s="5">
        <v>1.0953390254295989</v>
      </c>
    </row>
    <row r="22" spans="1:4" x14ac:dyDescent="0.55000000000000004">
      <c r="A22" s="2">
        <v>44466</v>
      </c>
      <c r="B22" s="5">
        <v>1.0076812443319401</v>
      </c>
      <c r="C22" s="5">
        <v>0.92355664886742539</v>
      </c>
      <c r="D22" s="5">
        <v>1.099468550655335</v>
      </c>
    </row>
    <row r="23" spans="1:4" x14ac:dyDescent="0.55000000000000004">
      <c r="A23" s="2">
        <v>44473</v>
      </c>
      <c r="B23" s="5">
        <v>1.0017371619715081</v>
      </c>
      <c r="C23" s="5">
        <v>0.91852787685748927</v>
      </c>
      <c r="D23" s="5">
        <v>1.092484362159889</v>
      </c>
    </row>
    <row r="24" spans="1:4" x14ac:dyDescent="0.55000000000000004">
      <c r="A24" s="2">
        <v>44480</v>
      </c>
      <c r="B24" s="5">
        <v>1.006794703483044</v>
      </c>
      <c r="C24" s="5">
        <v>0.92353669199879496</v>
      </c>
      <c r="D24" s="5">
        <v>1.0975585309639571</v>
      </c>
    </row>
    <row r="25" spans="1:4" x14ac:dyDescent="0.55000000000000004">
      <c r="A25" s="2">
        <v>44487</v>
      </c>
      <c r="B25" s="5">
        <v>1.024678053722458</v>
      </c>
      <c r="C25" s="5">
        <v>0.94030825108649385</v>
      </c>
      <c r="D25" s="5">
        <v>1.1166179947557049</v>
      </c>
    </row>
    <row r="26" spans="1:4" x14ac:dyDescent="0.55000000000000004">
      <c r="A26" s="2">
        <v>44494</v>
      </c>
      <c r="B26" s="5">
        <v>1.0139479312002859</v>
      </c>
      <c r="C26" s="5">
        <v>0.93072279826056892</v>
      </c>
      <c r="D26" s="5">
        <v>1.104615046614031</v>
      </c>
    </row>
    <row r="27" spans="1:4" x14ac:dyDescent="0.55000000000000004">
      <c r="A27" s="2">
        <v>44501</v>
      </c>
      <c r="B27" s="5">
        <v>1.0087479586449679</v>
      </c>
      <c r="C27" s="5">
        <v>0.92619684610608333</v>
      </c>
      <c r="D27" s="5">
        <v>1.0986567794399951</v>
      </c>
    </row>
    <row r="28" spans="1:4" x14ac:dyDescent="0.55000000000000004">
      <c r="A28" s="2">
        <v>44508</v>
      </c>
      <c r="B28" s="5">
        <v>0.99234428539040076</v>
      </c>
      <c r="C28" s="5">
        <v>0.9113420280263328</v>
      </c>
      <c r="D28" s="5">
        <v>1.080546216967107</v>
      </c>
    </row>
    <row r="29" spans="1:4" x14ac:dyDescent="0.55000000000000004">
      <c r="A29" s="2">
        <v>44515</v>
      </c>
      <c r="B29" s="5">
        <v>0.99440599944912866</v>
      </c>
      <c r="C29" s="5">
        <v>0.91342843250494676</v>
      </c>
      <c r="D29" s="5">
        <v>1.082562417100001</v>
      </c>
    </row>
    <row r="30" spans="1:4" x14ac:dyDescent="0.55000000000000004">
      <c r="A30" s="2">
        <v>44522</v>
      </c>
      <c r="B30" s="5">
        <v>0.98370691184640913</v>
      </c>
      <c r="C30" s="5">
        <v>0.90376086229674424</v>
      </c>
      <c r="D30" s="5">
        <v>1.070724932650013</v>
      </c>
    </row>
    <row r="31" spans="1:4" x14ac:dyDescent="0.55000000000000004">
      <c r="A31" s="2">
        <v>44529</v>
      </c>
      <c r="B31" s="5">
        <v>0.95993902707869261</v>
      </c>
      <c r="C31" s="5">
        <v>0.88205082458642381</v>
      </c>
      <c r="D31" s="5">
        <v>1.0447050328883849</v>
      </c>
    </row>
    <row r="32" spans="1:4" x14ac:dyDescent="0.55000000000000004">
      <c r="A32" s="2">
        <v>44536</v>
      </c>
      <c r="B32" s="5">
        <v>0.92965768156887951</v>
      </c>
      <c r="C32" s="5">
        <v>0.85433590484486677</v>
      </c>
      <c r="D32" s="5">
        <v>1.011620136762202</v>
      </c>
    </row>
    <row r="33" spans="1:4" x14ac:dyDescent="0.55000000000000004">
      <c r="A33" s="2">
        <v>44543</v>
      </c>
      <c r="B33" s="5">
        <v>0.91237171945060302</v>
      </c>
      <c r="C33" s="5">
        <v>0.83855092343081827</v>
      </c>
      <c r="D33" s="5">
        <v>0.99269123817490612</v>
      </c>
    </row>
    <row r="34" spans="1:4" x14ac:dyDescent="0.55000000000000004">
      <c r="A34" s="2">
        <v>44550</v>
      </c>
      <c r="B34" s="5">
        <v>0.89988751152971336</v>
      </c>
      <c r="C34" s="5">
        <v>0.82716802517443222</v>
      </c>
      <c r="D34" s="5">
        <v>0.9790000444424467</v>
      </c>
    </row>
    <row r="35" spans="1:4" x14ac:dyDescent="0.55000000000000004">
      <c r="A35" s="2">
        <v>44557</v>
      </c>
      <c r="B35" s="5">
        <v>0.89448535447907296</v>
      </c>
      <c r="C35" s="5">
        <v>0.8222840776629502</v>
      </c>
      <c r="D35" s="5">
        <v>0.97302631914211912</v>
      </c>
    </row>
    <row r="36" spans="1:4" x14ac:dyDescent="0.55000000000000004">
      <c r="A36" s="2">
        <v>44564</v>
      </c>
      <c r="B36" s="5">
        <v>0.88477974057243991</v>
      </c>
      <c r="C36" s="5">
        <v>0.8134244091994276</v>
      </c>
      <c r="D36" s="5">
        <v>0.96239451444283619</v>
      </c>
    </row>
    <row r="37" spans="1:4" x14ac:dyDescent="0.55000000000000004">
      <c r="A37" s="2">
        <v>44571</v>
      </c>
      <c r="B37" s="5">
        <v>0.87922556073779312</v>
      </c>
      <c r="C37" s="5">
        <v>0.80837474034723411</v>
      </c>
      <c r="D37" s="5">
        <v>0.95628617282453865</v>
      </c>
    </row>
    <row r="38" spans="1:4" x14ac:dyDescent="0.55000000000000004">
      <c r="A38" s="2">
        <v>44578</v>
      </c>
      <c r="B38" s="5">
        <v>0.88421478464394787</v>
      </c>
      <c r="C38" s="5">
        <v>0.81301531595781029</v>
      </c>
      <c r="D38" s="5">
        <v>0.96164951635857598</v>
      </c>
    </row>
    <row r="39" spans="1:4" x14ac:dyDescent="0.55000000000000004">
      <c r="A39" s="2">
        <v>44585</v>
      </c>
      <c r="B39" s="5">
        <v>0.88253588547546991</v>
      </c>
      <c r="C39" s="5">
        <v>0.8115168739342834</v>
      </c>
      <c r="D39" s="5">
        <v>0.95977004812723665</v>
      </c>
    </row>
    <row r="40" spans="1:4" x14ac:dyDescent="0.55000000000000004">
      <c r="A40" s="2">
        <v>44592</v>
      </c>
      <c r="B40" s="5">
        <v>0.88163105857235136</v>
      </c>
      <c r="C40" s="5">
        <v>0.8107289137873035</v>
      </c>
      <c r="D40" s="5">
        <v>0.95873393710406674</v>
      </c>
    </row>
    <row r="41" spans="1:4" x14ac:dyDescent="0.55000000000000004">
      <c r="A41" s="2">
        <v>44599</v>
      </c>
      <c r="B41" s="5">
        <v>0.88846301357621249</v>
      </c>
      <c r="C41" s="5">
        <v>0.81705393661022863</v>
      </c>
      <c r="D41" s="5">
        <v>0.96611311826955726</v>
      </c>
    </row>
    <row r="42" spans="1:4" x14ac:dyDescent="0.55000000000000004">
      <c r="A42" s="2">
        <v>44606</v>
      </c>
      <c r="B42" s="5">
        <v>0.89259186741278773</v>
      </c>
      <c r="C42" s="5">
        <v>0.82088774911555018</v>
      </c>
      <c r="D42" s="5">
        <v>0.97055930318104822</v>
      </c>
    </row>
    <row r="43" spans="1:4" x14ac:dyDescent="0.55000000000000004">
      <c r="A43" s="2">
        <v>44613</v>
      </c>
      <c r="B43" s="5">
        <v>0.89965649744146103</v>
      </c>
      <c r="C43" s="5">
        <v>0.82741977205638051</v>
      </c>
      <c r="D43" s="5">
        <v>0.97819974905492846</v>
      </c>
    </row>
    <row r="44" spans="1:4" x14ac:dyDescent="0.55000000000000004">
      <c r="A44" s="2">
        <v>44620</v>
      </c>
      <c r="B44" s="5">
        <v>0.90309992986124654</v>
      </c>
      <c r="C44" s="5">
        <v>0.83061832814224112</v>
      </c>
      <c r="D44" s="5">
        <v>0.98190643726768467</v>
      </c>
    </row>
    <row r="45" spans="1:4" x14ac:dyDescent="0.55000000000000004">
      <c r="A45" s="2">
        <v>44627</v>
      </c>
      <c r="B45" s="5">
        <v>0.90492887699806623</v>
      </c>
      <c r="C45" s="5">
        <v>0.83232983279594508</v>
      </c>
      <c r="D45" s="5">
        <v>0.98386029210819226</v>
      </c>
    </row>
    <row r="46" spans="1:4" x14ac:dyDescent="0.55000000000000004">
      <c r="A46" s="2">
        <v>44634</v>
      </c>
      <c r="B46" s="5">
        <v>0.90852224823466132</v>
      </c>
      <c r="C46" s="5">
        <v>0.8356609622615635</v>
      </c>
      <c r="D46" s="5">
        <v>0.98773631031361719</v>
      </c>
    </row>
    <row r="47" spans="1:4" x14ac:dyDescent="0.55000000000000004">
      <c r="A47" s="2">
        <v>44641</v>
      </c>
      <c r="B47" s="5">
        <v>0.91246615612281812</v>
      </c>
      <c r="C47" s="5">
        <v>0.83931378392988132</v>
      </c>
      <c r="D47" s="5">
        <v>0.99199429582954202</v>
      </c>
    </row>
    <row r="48" spans="1:4" x14ac:dyDescent="0.55000000000000004">
      <c r="A48" s="2">
        <v>44648</v>
      </c>
      <c r="B48" s="5">
        <v>0.91484902007050251</v>
      </c>
      <c r="C48" s="5">
        <v>0.84153110055894986</v>
      </c>
      <c r="D48" s="5">
        <v>0.99455472170672299</v>
      </c>
    </row>
    <row r="49" spans="1:4" x14ac:dyDescent="0.55000000000000004">
      <c r="A49" s="2">
        <v>44655</v>
      </c>
      <c r="B49" s="5">
        <v>0.91603231241488048</v>
      </c>
      <c r="C49" s="5">
        <v>0.84264145158698467</v>
      </c>
      <c r="D49" s="5">
        <v>0.99581523767648705</v>
      </c>
    </row>
    <row r="50" spans="1:4" x14ac:dyDescent="0.55000000000000004">
      <c r="A50" s="2">
        <v>44662</v>
      </c>
      <c r="B50" s="5">
        <v>0.92112159785776881</v>
      </c>
      <c r="C50" s="5">
        <v>0.84734275811341386</v>
      </c>
      <c r="D50" s="5">
        <v>1.0013244226328599</v>
      </c>
    </row>
    <row r="51" spans="1:4" x14ac:dyDescent="0.55000000000000004">
      <c r="A51" s="2">
        <v>44669</v>
      </c>
      <c r="B51" s="5">
        <v>0.92514391607402646</v>
      </c>
      <c r="C51" s="5">
        <v>0.85106189427493384</v>
      </c>
      <c r="D51" s="5">
        <v>1.0056745240344309</v>
      </c>
    </row>
    <row r="52" spans="1:4" x14ac:dyDescent="0.55000000000000004">
      <c r="A52" s="2">
        <v>44676</v>
      </c>
      <c r="B52" s="5">
        <v>0.92447103984066237</v>
      </c>
      <c r="C52" s="5">
        <v>0.85046020991609728</v>
      </c>
      <c r="D52" s="5">
        <v>1.0049226213515521</v>
      </c>
    </row>
    <row r="53" spans="1:4" x14ac:dyDescent="0.55000000000000004">
      <c r="A53" s="2">
        <v>44683</v>
      </c>
      <c r="B53" s="5">
        <v>0.92653131070936923</v>
      </c>
      <c r="C53" s="5">
        <v>0.85237165412999183</v>
      </c>
      <c r="D53" s="5">
        <v>1.0071431464964009</v>
      </c>
    </row>
    <row r="54" spans="1:4" x14ac:dyDescent="0.55000000000000004">
      <c r="A54" s="2">
        <v>44690</v>
      </c>
      <c r="B54" s="5">
        <v>0.9281022290122295</v>
      </c>
      <c r="C54" s="5">
        <v>0.85383216506889836</v>
      </c>
      <c r="D54" s="5">
        <v>1.0088326286325391</v>
      </c>
    </row>
    <row r="55" spans="1:4" x14ac:dyDescent="0.55000000000000004">
      <c r="A55" s="2">
        <v>44697</v>
      </c>
      <c r="B55" s="5">
        <v>0.93444919094105749</v>
      </c>
      <c r="C55" s="5">
        <v>0.8596862402553177</v>
      </c>
      <c r="D55" s="5">
        <v>1.015713930923295</v>
      </c>
    </row>
    <row r="56" spans="1:4" x14ac:dyDescent="0.55000000000000004">
      <c r="A56" s="2">
        <v>44704</v>
      </c>
      <c r="B56" s="5">
        <v>0.93490059597219843</v>
      </c>
      <c r="C56" s="5">
        <v>0.86011451785015769</v>
      </c>
      <c r="D56" s="5">
        <v>1.0161892471409719</v>
      </c>
    </row>
    <row r="57" spans="1:4" x14ac:dyDescent="0.55000000000000004">
      <c r="A57" s="2">
        <v>44711</v>
      </c>
      <c r="B57" s="5">
        <v>0.93545484806607038</v>
      </c>
      <c r="C57" s="5">
        <v>0.86063757713841216</v>
      </c>
      <c r="D57" s="5">
        <v>1.0167761622492819</v>
      </c>
    </row>
    <row r="58" spans="1:4" x14ac:dyDescent="0.55000000000000004">
      <c r="A58" s="2">
        <v>44718</v>
      </c>
      <c r="B58" s="5">
        <v>0.93176020448128083</v>
      </c>
      <c r="C58" s="5">
        <v>0.85725016367046103</v>
      </c>
      <c r="D58" s="5">
        <v>1.012746471739068</v>
      </c>
    </row>
    <row r="59" spans="1:4" x14ac:dyDescent="0.55000000000000004">
      <c r="A59" s="2">
        <v>44725</v>
      </c>
      <c r="B59" s="5">
        <v>0.92751224141729782</v>
      </c>
      <c r="C59" s="5">
        <v>0.85335163927760516</v>
      </c>
      <c r="D59" s="5">
        <v>1.0081177774583041</v>
      </c>
    </row>
    <row r="60" spans="1:4" x14ac:dyDescent="0.55000000000000004">
      <c r="A60" s="2">
        <v>44732</v>
      </c>
      <c r="B60" s="5">
        <v>0.92705837901519983</v>
      </c>
      <c r="C60" s="5">
        <v>0.85294409764145152</v>
      </c>
      <c r="D60" s="5">
        <v>1.007612621364979</v>
      </c>
    </row>
    <row r="61" spans="1:4" x14ac:dyDescent="0.55000000000000004">
      <c r="A61" s="2">
        <v>44739</v>
      </c>
      <c r="B61" s="5">
        <v>0.92760367000231481</v>
      </c>
      <c r="C61" s="5">
        <v>0.85345624674710907</v>
      </c>
      <c r="D61" s="5">
        <v>1.008192947068236</v>
      </c>
    </row>
    <row r="62" spans="1:4" x14ac:dyDescent="0.55000000000000004">
      <c r="A62" s="2">
        <v>44746</v>
      </c>
      <c r="B62" s="5">
        <v>0.92832555948799744</v>
      </c>
      <c r="C62" s="5">
        <v>0.85413001902915708</v>
      </c>
      <c r="D62" s="5">
        <v>1.0089662290271111</v>
      </c>
    </row>
    <row r="63" spans="1:4" x14ac:dyDescent="0.55000000000000004">
      <c r="A63" s="2">
        <v>44753</v>
      </c>
      <c r="B63" s="5">
        <v>0.92585844045964816</v>
      </c>
      <c r="C63" s="5">
        <v>0.85186857573056485</v>
      </c>
      <c r="D63" s="5">
        <v>1.0062747660755329</v>
      </c>
    </row>
    <row r="64" spans="1:4" x14ac:dyDescent="0.55000000000000004">
      <c r="A64" s="2">
        <v>44760</v>
      </c>
      <c r="B64" s="5">
        <v>0.92536681255985309</v>
      </c>
      <c r="C64" s="5">
        <v>0.85142527924808276</v>
      </c>
      <c r="D64" s="5">
        <v>1.005729755338493</v>
      </c>
    </row>
    <row r="65" spans="1:4" x14ac:dyDescent="0.55000000000000004">
      <c r="A65" s="2">
        <v>44767</v>
      </c>
      <c r="B65" s="5">
        <v>0.92851008421825043</v>
      </c>
      <c r="C65" s="5">
        <v>0.85432596738363409</v>
      </c>
      <c r="D65" s="5">
        <v>1.0091358678178199</v>
      </c>
    </row>
    <row r="66" spans="1:4" x14ac:dyDescent="0.55000000000000004">
      <c r="A66" s="2">
        <v>44774</v>
      </c>
      <c r="B66" s="5">
        <v>0.92447527169844756</v>
      </c>
      <c r="C66" s="5">
        <v>0.85062089765081816</v>
      </c>
      <c r="D66" s="5">
        <v>1.004741983581922</v>
      </c>
    </row>
    <row r="67" spans="1:4" x14ac:dyDescent="0.55000000000000004">
      <c r="A67" s="2">
        <v>44781</v>
      </c>
      <c r="B67" s="5">
        <v>0.92173282323639782</v>
      </c>
      <c r="C67" s="5">
        <v>0.84810490473948796</v>
      </c>
      <c r="D67" s="5">
        <v>1.001752722668559</v>
      </c>
    </row>
    <row r="68" spans="1:4" x14ac:dyDescent="0.55000000000000004">
      <c r="A68" s="2">
        <v>44788</v>
      </c>
      <c r="B68" s="5">
        <v>0.91801419597867118</v>
      </c>
      <c r="C68" s="5">
        <v>0.8446901741468148</v>
      </c>
      <c r="D68" s="5">
        <v>0.99770316953146965</v>
      </c>
    </row>
    <row r="69" spans="1:4" x14ac:dyDescent="0.55000000000000004">
      <c r="A69" s="2">
        <v>44795</v>
      </c>
      <c r="B69" s="5">
        <v>0.91287681923013908</v>
      </c>
      <c r="C69" s="5">
        <v>0.83996940860485336</v>
      </c>
      <c r="D69" s="5">
        <v>0.99211242522734067</v>
      </c>
    </row>
    <row r="70" spans="1:4" x14ac:dyDescent="0.55000000000000004">
      <c r="A70" s="2">
        <v>44802</v>
      </c>
      <c r="B70" s="5">
        <v>0.91822953512974204</v>
      </c>
      <c r="C70" s="5">
        <v>0.84490156474509026</v>
      </c>
      <c r="D70" s="5">
        <v>0.99792155011449413</v>
      </c>
    </row>
    <row r="71" spans="1:4" x14ac:dyDescent="0.55000000000000004">
      <c r="A71" s="2">
        <v>44809</v>
      </c>
      <c r="B71" s="5">
        <v>0.91334014462719593</v>
      </c>
      <c r="C71" s="5">
        <v>0.84040822716526753</v>
      </c>
      <c r="D71" s="5">
        <v>0.99260120596556523</v>
      </c>
    </row>
    <row r="72" spans="1:4" x14ac:dyDescent="0.55000000000000004">
      <c r="A72" s="2">
        <v>44816</v>
      </c>
      <c r="B72" s="5">
        <v>0.91494466171121835</v>
      </c>
      <c r="C72" s="5">
        <v>0.84189106139272507</v>
      </c>
      <c r="D72" s="5">
        <v>0.99433735833828341</v>
      </c>
    </row>
    <row r="73" spans="1:4" x14ac:dyDescent="0.55000000000000004">
      <c r="A73" s="2">
        <v>44823</v>
      </c>
      <c r="B73" s="5">
        <v>0.91262684870851984</v>
      </c>
      <c r="C73" s="5">
        <v>0.83976406958069105</v>
      </c>
      <c r="D73" s="5">
        <v>0.99181162323308147</v>
      </c>
    </row>
    <row r="74" spans="1:4" x14ac:dyDescent="0.55000000000000004">
      <c r="A74" s="2">
        <v>44830</v>
      </c>
      <c r="B74" s="5">
        <v>0.91004965296485996</v>
      </c>
      <c r="C74" s="5">
        <v>0.83739828009247674</v>
      </c>
      <c r="D74" s="5">
        <v>0.98900414599609898</v>
      </c>
    </row>
    <row r="75" spans="1:4" x14ac:dyDescent="0.55000000000000004">
      <c r="A75" s="2">
        <v>44837</v>
      </c>
      <c r="B75" s="5">
        <v>0.90670601259688499</v>
      </c>
      <c r="C75" s="5">
        <v>0.83432670448178226</v>
      </c>
      <c r="D75" s="5">
        <v>0.9853643529125391</v>
      </c>
    </row>
    <row r="76" spans="1:4" x14ac:dyDescent="0.55000000000000004">
      <c r="A76" s="2">
        <v>44844</v>
      </c>
      <c r="B76" s="5">
        <v>0.90485576390094524</v>
      </c>
      <c r="C76" s="5">
        <v>0.83262894315926572</v>
      </c>
      <c r="D76" s="5">
        <v>0.98334793690705224</v>
      </c>
    </row>
    <row r="77" spans="1:4" x14ac:dyDescent="0.55000000000000004">
      <c r="A77" s="2">
        <v>44851</v>
      </c>
      <c r="B77" s="5">
        <v>0.90010239048490548</v>
      </c>
      <c r="C77" s="5">
        <v>0.82825932196597685</v>
      </c>
      <c r="D77" s="5">
        <v>0.97817711418395836</v>
      </c>
    </row>
    <row r="78" spans="1:4" x14ac:dyDescent="0.55000000000000004">
      <c r="A78" s="2">
        <v>44858</v>
      </c>
      <c r="B78" s="5">
        <v>0.89654673569854182</v>
      </c>
      <c r="C78" s="5">
        <v>0.82499184581073437</v>
      </c>
      <c r="D78" s="5">
        <v>0.97430787149393727</v>
      </c>
    </row>
    <row r="79" spans="1:4" x14ac:dyDescent="0.55000000000000004">
      <c r="A79" s="2">
        <v>44865</v>
      </c>
      <c r="B79" s="5">
        <v>0.89727411533358414</v>
      </c>
      <c r="C79" s="5">
        <v>0.82566564374612605</v>
      </c>
      <c r="D79" s="5">
        <v>0.9750930587287665</v>
      </c>
    </row>
    <row r="80" spans="1:4" x14ac:dyDescent="0.55000000000000004">
      <c r="A80" s="2">
        <v>44872</v>
      </c>
      <c r="B80" s="5">
        <v>0.89647394669409741</v>
      </c>
      <c r="C80" s="5">
        <v>0.82493331523948821</v>
      </c>
      <c r="D80" s="5">
        <v>0.97421879108855902</v>
      </c>
    </row>
    <row r="81" spans="1:4" x14ac:dyDescent="0.55000000000000004">
      <c r="A81" s="2">
        <v>44879</v>
      </c>
      <c r="B81" s="5">
        <v>0.89403138744482513</v>
      </c>
      <c r="C81" s="5">
        <v>0.82268949904412547</v>
      </c>
      <c r="D81" s="5">
        <v>0.97155989308871482</v>
      </c>
    </row>
    <row r="82" spans="1:4" x14ac:dyDescent="0.55000000000000004">
      <c r="A82" s="2">
        <v>44886</v>
      </c>
      <c r="B82" s="5">
        <v>0.8917848284560046</v>
      </c>
      <c r="C82" s="5">
        <v>0.8206260061597922</v>
      </c>
      <c r="D82" s="5">
        <v>0.96911403525450635</v>
      </c>
    </row>
    <row r="83" spans="1:4" x14ac:dyDescent="0.55000000000000004">
      <c r="A83" s="2">
        <v>44893</v>
      </c>
      <c r="B83" s="5">
        <v>0.88961119781194664</v>
      </c>
      <c r="C83" s="5">
        <v>0.8186295204016768</v>
      </c>
      <c r="D83" s="5">
        <v>0.9667475500811239</v>
      </c>
    </row>
    <row r="84" spans="1:4" x14ac:dyDescent="0.55000000000000004">
      <c r="A84" s="2">
        <v>44900</v>
      </c>
      <c r="B84" s="5">
        <v>0.88861365100051859</v>
      </c>
      <c r="C84" s="5">
        <v>0.81771535128766637</v>
      </c>
      <c r="D84" s="5">
        <v>0.96565903954355847</v>
      </c>
    </row>
    <row r="85" spans="1:4" x14ac:dyDescent="0.55000000000000004">
      <c r="A85" s="2">
        <v>44907</v>
      </c>
      <c r="B85" s="5">
        <v>0.88780643575558771</v>
      </c>
      <c r="C85" s="5">
        <v>0.81697624744566133</v>
      </c>
      <c r="D85" s="5">
        <v>0.96477745813713534</v>
      </c>
    </row>
    <row r="86" spans="1:4" x14ac:dyDescent="0.55000000000000004">
      <c r="A86" s="2">
        <v>44914</v>
      </c>
      <c r="B86" s="5">
        <v>0.88438626014554922</v>
      </c>
      <c r="C86" s="5">
        <v>0.81383216736635555</v>
      </c>
      <c r="D86" s="5">
        <v>0.96105694576476797</v>
      </c>
    </row>
    <row r="87" spans="1:4" x14ac:dyDescent="0.55000000000000004">
      <c r="A87" s="2">
        <v>44921</v>
      </c>
      <c r="B87" s="5">
        <v>0.88185115544310999</v>
      </c>
      <c r="C87" s="5">
        <v>0.81150290897994704</v>
      </c>
      <c r="D87" s="5">
        <v>0.9582978098425583</v>
      </c>
    </row>
    <row r="88" spans="1:4" x14ac:dyDescent="0.55000000000000004">
      <c r="A88" s="2">
        <v>44928</v>
      </c>
      <c r="B88" s="5">
        <v>0.88403186305450021</v>
      </c>
      <c r="C88" s="5">
        <v>0.81351286241270182</v>
      </c>
      <c r="D88" s="5">
        <v>0.96066377190130137</v>
      </c>
    </row>
    <row r="89" spans="1:4" x14ac:dyDescent="0.55000000000000004">
      <c r="A89" s="2">
        <v>44935</v>
      </c>
      <c r="B89" s="5">
        <v>0.88107204072605827</v>
      </c>
      <c r="C89" s="5">
        <v>0.81079216411010047</v>
      </c>
      <c r="D89" s="5">
        <v>0.95744381274479839</v>
      </c>
    </row>
    <row r="90" spans="1:4" x14ac:dyDescent="0.55000000000000004">
      <c r="A90" s="2">
        <v>44942</v>
      </c>
      <c r="B90" s="5">
        <v>0.8808839959689605</v>
      </c>
      <c r="C90" s="5">
        <v>0.8106219981550814</v>
      </c>
      <c r="D90" s="5">
        <v>0.95723606825408913</v>
      </c>
    </row>
    <row r="91" spans="1:4" x14ac:dyDescent="0.55000000000000004">
      <c r="A91" s="2">
        <v>44949</v>
      </c>
      <c r="B91" s="5">
        <v>0.87838943848364937</v>
      </c>
      <c r="C91" s="5">
        <v>0.80832930641063161</v>
      </c>
      <c r="D91" s="5">
        <v>0.95452187557785262</v>
      </c>
    </row>
    <row r="92" spans="1:4" x14ac:dyDescent="0.55000000000000004">
      <c r="A92" s="2">
        <v>44956</v>
      </c>
      <c r="B92" s="5">
        <v>0.87693032371250668</v>
      </c>
      <c r="C92" s="5">
        <v>0.80698927396958153</v>
      </c>
      <c r="D92" s="5">
        <v>0.95293310264679987</v>
      </c>
    </row>
    <row r="93" spans="1:4" x14ac:dyDescent="0.55000000000000004">
      <c r="A93" s="2">
        <v>44963</v>
      </c>
      <c r="B93" s="5">
        <v>0.87617114105139071</v>
      </c>
      <c r="C93" s="5">
        <v>0.80629334497843375</v>
      </c>
      <c r="D93" s="5">
        <v>0.95210492954252191</v>
      </c>
    </row>
    <row r="94" spans="1:4" x14ac:dyDescent="0.55000000000000004">
      <c r="A94" s="2">
        <v>44970</v>
      </c>
      <c r="B94" s="5">
        <v>0.87663281737762078</v>
      </c>
      <c r="C94" s="5">
        <v>0.80672074746246503</v>
      </c>
      <c r="D94" s="5">
        <v>0.95260361025880402</v>
      </c>
    </row>
    <row r="95" spans="1:4" x14ac:dyDescent="0.55000000000000004">
      <c r="A95" s="2">
        <v>44977</v>
      </c>
      <c r="B95" s="5">
        <v>0.87288964573209527</v>
      </c>
      <c r="C95" s="5">
        <v>0.80327841606293282</v>
      </c>
      <c r="D95" s="5">
        <v>0.94853330848940542</v>
      </c>
    </row>
    <row r="96" spans="1:4" x14ac:dyDescent="0.55000000000000004">
      <c r="A96" s="2">
        <v>44984</v>
      </c>
      <c r="B96" s="5">
        <v>0.87223046422884476</v>
      </c>
      <c r="C96" s="5">
        <v>0.80267412870276666</v>
      </c>
      <c r="D96" s="5">
        <v>0.94781425677491604</v>
      </c>
    </row>
    <row r="97" spans="1:4" x14ac:dyDescent="0.55000000000000004">
      <c r="A97" s="2">
        <v>44991</v>
      </c>
      <c r="B97" s="5">
        <v>0.87365427708422683</v>
      </c>
      <c r="C97" s="5">
        <v>0.80398674024529859</v>
      </c>
      <c r="D97" s="5">
        <v>0.94935868672994095</v>
      </c>
    </row>
    <row r="98" spans="1:4" x14ac:dyDescent="0.55000000000000004">
      <c r="A98" s="2">
        <v>44998</v>
      </c>
      <c r="B98" s="5">
        <v>0.87116600220416851</v>
      </c>
      <c r="C98" s="5">
        <v>0.80169889365718228</v>
      </c>
      <c r="D98" s="5">
        <v>0.94665242699077823</v>
      </c>
    </row>
    <row r="99" spans="1:4" x14ac:dyDescent="0.55000000000000004">
      <c r="A99" s="2">
        <v>45005</v>
      </c>
      <c r="B99" s="5">
        <v>0.87122684861096256</v>
      </c>
      <c r="C99" s="5">
        <v>0.80175709379489557</v>
      </c>
      <c r="D99" s="5">
        <v>0.94671594129326742</v>
      </c>
    </row>
    <row r="100" spans="1:4" x14ac:dyDescent="0.55000000000000004">
      <c r="A100" s="2">
        <v>45012</v>
      </c>
      <c r="B100" s="5">
        <v>0.86703936413001381</v>
      </c>
      <c r="C100" s="5">
        <v>0.79790520300672474</v>
      </c>
      <c r="D100" s="5">
        <v>0.94216362560132716</v>
      </c>
    </row>
    <row r="101" spans="1:4" x14ac:dyDescent="0.55000000000000004">
      <c r="A101" s="2">
        <v>45019</v>
      </c>
      <c r="B101" s="5">
        <v>0.86663022385527533</v>
      </c>
      <c r="C101" s="5">
        <v>0.79753058122306142</v>
      </c>
      <c r="D101" s="5">
        <v>0.94171679755234861</v>
      </c>
    </row>
    <row r="102" spans="1:4" x14ac:dyDescent="0.55000000000000004">
      <c r="A102" s="2">
        <v>45026</v>
      </c>
      <c r="B102" s="5">
        <v>0.86599055951157522</v>
      </c>
      <c r="C102" s="5">
        <v>0.79694386138742512</v>
      </c>
      <c r="D102" s="5">
        <v>0.94101941867972616</v>
      </c>
    </row>
    <row r="103" spans="1:4" x14ac:dyDescent="0.55000000000000004">
      <c r="A103" s="2">
        <v>45033</v>
      </c>
      <c r="B103" s="5">
        <v>0.86485241984264183</v>
      </c>
      <c r="C103" s="5">
        <v>0.79589824812736842</v>
      </c>
      <c r="D103" s="5">
        <v>0.93978056851806868</v>
      </c>
    </row>
    <row r="104" spans="1:4" x14ac:dyDescent="0.55000000000000004">
      <c r="A104" s="2">
        <v>45040</v>
      </c>
      <c r="B104" s="5">
        <v>0.86268693454047796</v>
      </c>
      <c r="C104" s="5">
        <v>0.79390708729111492</v>
      </c>
      <c r="D104" s="5">
        <v>0.93742549844998213</v>
      </c>
    </row>
    <row r="105" spans="1:4" x14ac:dyDescent="0.55000000000000004">
      <c r="A105" s="2">
        <v>45047</v>
      </c>
      <c r="B105" s="5">
        <v>0.86015546633598117</v>
      </c>
      <c r="C105" s="5">
        <v>0.79157919041150016</v>
      </c>
      <c r="D105" s="5">
        <v>0.93467265843996139</v>
      </c>
    </row>
    <row r="106" spans="1:4" x14ac:dyDescent="0.55000000000000004">
      <c r="A106" s="2">
        <v>45054</v>
      </c>
      <c r="B106" s="5">
        <v>0.85698896849182371</v>
      </c>
      <c r="C106" s="5">
        <v>0.78866663620076138</v>
      </c>
      <c r="D106" s="5">
        <v>0.93123007669583346</v>
      </c>
    </row>
    <row r="107" spans="1:4" x14ac:dyDescent="0.55000000000000004">
      <c r="A107" s="2">
        <v>45061</v>
      </c>
      <c r="B107" s="5">
        <v>0.85379395239115619</v>
      </c>
      <c r="C107" s="5">
        <v>0.78572783534239321</v>
      </c>
      <c r="D107" s="5">
        <v>0.92775650848878788</v>
      </c>
    </row>
    <row r="108" spans="1:4" x14ac:dyDescent="0.55000000000000004">
      <c r="A108" s="2">
        <v>45068</v>
      </c>
      <c r="B108" s="5">
        <v>0.85230260670642033</v>
      </c>
      <c r="C108" s="5">
        <v>0.78435688531889247</v>
      </c>
      <c r="D108" s="5">
        <v>0.92613419604676728</v>
      </c>
    </row>
    <row r="109" spans="1:4" x14ac:dyDescent="0.55000000000000004">
      <c r="A109" s="2">
        <v>45075</v>
      </c>
      <c r="B109" s="5">
        <v>0.85047041444993188</v>
      </c>
      <c r="C109" s="5">
        <v>0.78267218848562059</v>
      </c>
      <c r="D109" s="5">
        <v>0.92414159656565797</v>
      </c>
    </row>
    <row r="110" spans="1:4" x14ac:dyDescent="0.55000000000000004">
      <c r="A110" s="2">
        <v>45082</v>
      </c>
      <c r="B110" s="5">
        <v>0.84834331745705571</v>
      </c>
      <c r="C110" s="5">
        <v>0.78071596182394454</v>
      </c>
      <c r="D110" s="5">
        <v>0.9218287052728863</v>
      </c>
    </row>
    <row r="111" spans="1:4" x14ac:dyDescent="0.55000000000000004">
      <c r="A111" s="2">
        <v>45089</v>
      </c>
      <c r="B111" s="5">
        <v>0.84584743509887161</v>
      </c>
      <c r="C111" s="5">
        <v>0.77842042070828843</v>
      </c>
      <c r="D111" s="5">
        <v>0.91911499805251939</v>
      </c>
    </row>
    <row r="112" spans="1:4" x14ac:dyDescent="0.55000000000000004">
      <c r="A112" s="2">
        <v>45096</v>
      </c>
      <c r="B112" s="5">
        <v>0.84538209850802992</v>
      </c>
      <c r="C112" s="5">
        <v>0.77799353993358156</v>
      </c>
      <c r="D112" s="5">
        <v>0.918607746458734</v>
      </c>
    </row>
    <row r="113" spans="1:4" x14ac:dyDescent="0.55000000000000004">
      <c r="A113" s="2">
        <v>45103</v>
      </c>
      <c r="B113" s="5">
        <v>0.84326501774515261</v>
      </c>
      <c r="C113" s="5">
        <v>0.77604657805482058</v>
      </c>
      <c r="D113" s="5">
        <v>0.91630568352625374</v>
      </c>
    </row>
    <row r="114" spans="1:4" x14ac:dyDescent="0.55000000000000004">
      <c r="A114" s="2">
        <v>45110</v>
      </c>
      <c r="B114" s="5">
        <v>0.8409827619520307</v>
      </c>
      <c r="C114" s="5">
        <v>0.77394760404492102</v>
      </c>
      <c r="D114" s="5">
        <v>0.91382414288011171</v>
      </c>
    </row>
    <row r="115" spans="1:4" x14ac:dyDescent="0.55000000000000004">
      <c r="A115" s="2">
        <v>45117</v>
      </c>
      <c r="B115" s="5">
        <v>0.83997913255661238</v>
      </c>
      <c r="C115" s="5">
        <v>0.77302524659447991</v>
      </c>
      <c r="D115" s="5">
        <v>0.91273208247581383</v>
      </c>
    </row>
    <row r="116" spans="1:4" x14ac:dyDescent="0.55000000000000004">
      <c r="A116" s="2">
        <v>45124</v>
      </c>
      <c r="B116" s="5">
        <v>0.83837322508842693</v>
      </c>
      <c r="C116" s="5">
        <v>0.7715485059890167</v>
      </c>
      <c r="D116" s="5">
        <v>0.91098571131855166</v>
      </c>
    </row>
    <row r="117" spans="1:4" x14ac:dyDescent="0.55000000000000004">
      <c r="A117" s="2">
        <v>45131</v>
      </c>
      <c r="B117" s="5">
        <v>0.83633306792093054</v>
      </c>
      <c r="C117" s="5">
        <v>0.76967212896517367</v>
      </c>
      <c r="D117" s="5">
        <v>0.90876747926217938</v>
      </c>
    </row>
    <row r="118" spans="1:4" x14ac:dyDescent="0.55000000000000004">
      <c r="A118" s="2">
        <v>45138</v>
      </c>
      <c r="B118" s="5">
        <v>0.83427082078242065</v>
      </c>
      <c r="C118" s="5">
        <v>0.76777536341475983</v>
      </c>
      <c r="D118" s="5">
        <v>0.90652531401034764</v>
      </c>
    </row>
    <row r="119" spans="1:4" x14ac:dyDescent="0.55000000000000004">
      <c r="A119" s="2">
        <v>45145</v>
      </c>
      <c r="B119" s="5">
        <v>0.83458785385808143</v>
      </c>
      <c r="C119" s="5">
        <v>0.76806831538105858</v>
      </c>
      <c r="D119" s="5">
        <v>0.90686840201430297</v>
      </c>
    </row>
    <row r="120" spans="1:4" x14ac:dyDescent="0.55000000000000004">
      <c r="A120" s="2">
        <v>45152</v>
      </c>
      <c r="B120" s="5">
        <v>0.83107933545196289</v>
      </c>
      <c r="C120" s="5">
        <v>0.76484050777053814</v>
      </c>
      <c r="D120" s="5">
        <v>0.90305476082667546</v>
      </c>
    </row>
    <row r="121" spans="1:4" x14ac:dyDescent="0.55000000000000004">
      <c r="A121" s="2">
        <v>45159</v>
      </c>
      <c r="B121" s="5">
        <v>0.82997671055920141</v>
      </c>
      <c r="C121" s="5">
        <v>0.76382684623770392</v>
      </c>
      <c r="D121" s="5">
        <v>0.90185536612613093</v>
      </c>
    </row>
    <row r="122" spans="1:4" x14ac:dyDescent="0.55000000000000004">
      <c r="A122" s="2">
        <v>45166</v>
      </c>
      <c r="B122" s="5">
        <v>0.82973544526461762</v>
      </c>
      <c r="C122" s="5">
        <v>0.76360585333610509</v>
      </c>
      <c r="D122" s="5">
        <v>0.90159197460400253</v>
      </c>
    </row>
    <row r="123" spans="1:4" x14ac:dyDescent="0.55000000000000004">
      <c r="A123" s="2">
        <v>45173</v>
      </c>
      <c r="B123" s="5">
        <v>0.82743554753413162</v>
      </c>
      <c r="C123" s="5">
        <v>0.76149031079506502</v>
      </c>
      <c r="D123" s="5">
        <v>0.89909165700121896</v>
      </c>
    </row>
    <row r="124" spans="1:4" x14ac:dyDescent="0.55000000000000004">
      <c r="A124" s="2">
        <v>45180</v>
      </c>
      <c r="B124" s="5">
        <v>0.82609289796677565</v>
      </c>
      <c r="C124" s="5">
        <v>0.76025561528877916</v>
      </c>
      <c r="D124" s="5">
        <v>0.89763161540336456</v>
      </c>
    </row>
    <row r="125" spans="1:4" x14ac:dyDescent="0.55000000000000004">
      <c r="A125" s="2">
        <v>45187</v>
      </c>
      <c r="B125" s="5">
        <v>0.82457270228871582</v>
      </c>
      <c r="C125" s="5">
        <v>0.75885749472986008</v>
      </c>
      <c r="D125" s="5">
        <v>0.8959786864881063</v>
      </c>
    </row>
    <row r="126" spans="1:4" x14ac:dyDescent="0.55000000000000004">
      <c r="A126" s="2">
        <v>45194</v>
      </c>
      <c r="B126" s="5">
        <v>0.82239950616690793</v>
      </c>
      <c r="C126" s="5">
        <v>0.75685842700849881</v>
      </c>
      <c r="D126" s="5">
        <v>0.89361619506150969</v>
      </c>
    </row>
    <row r="127" spans="1:4" x14ac:dyDescent="0.55000000000000004">
      <c r="A127" s="2">
        <v>45201</v>
      </c>
      <c r="B127" s="5">
        <v>0.82013307020398796</v>
      </c>
      <c r="C127" s="5">
        <v>0.75477354282808318</v>
      </c>
      <c r="D127" s="5">
        <v>0.89115239827030279</v>
      </c>
    </row>
    <row r="128" spans="1:4" x14ac:dyDescent="0.55000000000000004">
      <c r="A128" s="2">
        <v>45208</v>
      </c>
      <c r="B128" s="5">
        <v>0.81984071010997783</v>
      </c>
      <c r="C128" s="5">
        <v>0.75450548640632509</v>
      </c>
      <c r="D128" s="5">
        <v>0.89083353542596344</v>
      </c>
    </row>
    <row r="129" spans="1:4" x14ac:dyDescent="0.55000000000000004">
      <c r="A129" s="2">
        <v>45215</v>
      </c>
      <c r="B129" s="5">
        <v>0.8183147245139315</v>
      </c>
      <c r="C129" s="5">
        <v>0.75310196621151648</v>
      </c>
      <c r="D129" s="5">
        <v>0.88917439921838759</v>
      </c>
    </row>
    <row r="130" spans="1:4" x14ac:dyDescent="0.55000000000000004">
      <c r="A130" s="2">
        <v>45222</v>
      </c>
      <c r="B130" s="5">
        <v>0.816370529162049</v>
      </c>
      <c r="C130" s="5">
        <v>0.7513135754052116</v>
      </c>
      <c r="D130" s="5">
        <v>0.88706082613358417</v>
      </c>
    </row>
    <row r="131" spans="1:4" x14ac:dyDescent="0.55000000000000004">
      <c r="A131" s="2">
        <v>45229</v>
      </c>
      <c r="B131" s="5">
        <v>0.81367210743810736</v>
      </c>
      <c r="C131" s="5">
        <v>0.74883105043913523</v>
      </c>
      <c r="D131" s="5">
        <v>0.88412773219609331</v>
      </c>
    </row>
    <row r="132" spans="1:4" x14ac:dyDescent="0.55000000000000004">
      <c r="A132" s="2">
        <v>45236</v>
      </c>
      <c r="B132" s="5">
        <v>0.80957785880522271</v>
      </c>
      <c r="C132" s="5">
        <v>0.74506387122326057</v>
      </c>
      <c r="D132" s="5">
        <v>0.87967801792827982</v>
      </c>
    </row>
    <row r="133" spans="1:4" x14ac:dyDescent="0.55000000000000004">
      <c r="A133" s="2">
        <v>45243</v>
      </c>
      <c r="B133" s="5">
        <v>0.80838997367471976</v>
      </c>
      <c r="C133" s="5">
        <v>0.74397145987538404</v>
      </c>
      <c r="D133" s="5">
        <v>0.87838631558161517</v>
      </c>
    </row>
    <row r="134" spans="1:4" x14ac:dyDescent="0.55000000000000004">
      <c r="A134" s="2">
        <v>45250</v>
      </c>
      <c r="B134" s="5">
        <v>0.80559393520166933</v>
      </c>
      <c r="C134" s="5">
        <v>0.74139899991735947</v>
      </c>
      <c r="D134" s="5">
        <v>0.87534726713422928</v>
      </c>
    </row>
    <row r="135" spans="1:4" x14ac:dyDescent="0.55000000000000004">
      <c r="A135" s="2">
        <v>45257</v>
      </c>
      <c r="B135" s="5">
        <v>0.80427363264494944</v>
      </c>
      <c r="C135" s="5">
        <v>0.74018464843928256</v>
      </c>
      <c r="D135" s="5">
        <v>0.87391176989665009</v>
      </c>
    </row>
    <row r="136" spans="1:4" x14ac:dyDescent="0.55000000000000004">
      <c r="A136" s="2">
        <v>45264</v>
      </c>
      <c r="B136" s="5">
        <v>0.80323572121664255</v>
      </c>
      <c r="C136" s="5">
        <v>0.73923027576844313</v>
      </c>
      <c r="D136" s="5">
        <v>0.87278300820097732</v>
      </c>
    </row>
    <row r="137" spans="1:4" x14ac:dyDescent="0.55000000000000004">
      <c r="A137" s="2">
        <v>45271</v>
      </c>
      <c r="B137" s="5">
        <v>0.80186899474382467</v>
      </c>
      <c r="C137" s="5">
        <v>0.73797316547811465</v>
      </c>
      <c r="D137" s="5">
        <v>0.87129710782219572</v>
      </c>
    </row>
    <row r="138" spans="1:4" x14ac:dyDescent="0.55000000000000004">
      <c r="A138" s="2">
        <v>45278</v>
      </c>
      <c r="B138" s="5">
        <v>0.79913006470698811</v>
      </c>
      <c r="C138" s="5">
        <v>0.7354531832199227</v>
      </c>
      <c r="D138" s="5">
        <v>0.86832020703570956</v>
      </c>
    </row>
    <row r="139" spans="1:4" x14ac:dyDescent="0.55000000000000004">
      <c r="A139" s="2">
        <v>45285</v>
      </c>
      <c r="B139" s="5">
        <v>0.79697793739111444</v>
      </c>
      <c r="C139" s="5">
        <v>0.73347323368324213</v>
      </c>
      <c r="D139" s="5">
        <v>0.865980929527009</v>
      </c>
    </row>
    <row r="140" spans="1:4" x14ac:dyDescent="0.55000000000000004">
      <c r="A140" s="2">
        <v>45292</v>
      </c>
      <c r="B140" s="5">
        <v>0.79416646662900625</v>
      </c>
      <c r="C140" s="5">
        <v>0.73088646105676025</v>
      </c>
      <c r="D140" s="5">
        <v>0.86292524259663461</v>
      </c>
    </row>
    <row r="141" spans="1:4" x14ac:dyDescent="0.55000000000000004">
      <c r="A141" s="2">
        <v>45299</v>
      </c>
      <c r="B141" s="5">
        <v>0.79227961481387899</v>
      </c>
      <c r="C141" s="5">
        <v>0.72915063537276759</v>
      </c>
      <c r="D141" s="5">
        <v>0.86087422488320597</v>
      </c>
    </row>
    <row r="142" spans="1:4" x14ac:dyDescent="0.55000000000000004">
      <c r="A142" s="2">
        <v>45306</v>
      </c>
      <c r="B142" s="5">
        <v>0.79111513356314755</v>
      </c>
      <c r="C142" s="5">
        <v>0.72807961566808044</v>
      </c>
      <c r="D142" s="5">
        <v>0.85960812675458498</v>
      </c>
    </row>
    <row r="143" spans="1:4" x14ac:dyDescent="0.55000000000000004">
      <c r="A143" s="2">
        <v>45313</v>
      </c>
      <c r="B143" s="5">
        <v>0.78891256778954721</v>
      </c>
      <c r="C143" s="5">
        <v>0.72605316361200045</v>
      </c>
      <c r="D143" s="5">
        <v>0.85721414189566913</v>
      </c>
    </row>
    <row r="144" spans="1:4" x14ac:dyDescent="0.55000000000000004">
      <c r="A144" s="2">
        <v>45320</v>
      </c>
      <c r="B144" s="5">
        <v>0.78705667341561214</v>
      </c>
      <c r="C144" s="5">
        <v>0.72434577526452615</v>
      </c>
      <c r="D144" s="5">
        <v>0.85519682494431282</v>
      </c>
    </row>
    <row r="145" spans="1:4" x14ac:dyDescent="0.55000000000000004">
      <c r="A145" s="2">
        <v>45327</v>
      </c>
      <c r="B145" s="5">
        <v>0.78467861893880753</v>
      </c>
      <c r="C145" s="5">
        <v>0.72215782161868503</v>
      </c>
      <c r="D145" s="5">
        <v>0.85261215289422998</v>
      </c>
    </row>
    <row r="146" spans="1:4" x14ac:dyDescent="0.55000000000000004">
      <c r="A146" s="2">
        <v>45334</v>
      </c>
      <c r="B146" s="5">
        <v>0.78307327024706408</v>
      </c>
      <c r="C146" s="5">
        <v>0.72068097607763792</v>
      </c>
      <c r="D146" s="5">
        <v>0.85086712002978127</v>
      </c>
    </row>
    <row r="147" spans="1:4" x14ac:dyDescent="0.55000000000000004">
      <c r="A147" s="2">
        <v>45341</v>
      </c>
      <c r="B147" s="5">
        <v>0.78234747397828908</v>
      </c>
      <c r="C147" s="5">
        <v>0.72001357367247809</v>
      </c>
      <c r="D147" s="5">
        <v>0.85007782133650289</v>
      </c>
    </row>
    <row r="148" spans="1:4" x14ac:dyDescent="0.55000000000000004">
      <c r="A148" s="2">
        <v>45348</v>
      </c>
      <c r="B148" s="5">
        <v>0.78161593943934837</v>
      </c>
      <c r="C148" s="5">
        <v>0.7193408393499533</v>
      </c>
      <c r="D148" s="5">
        <v>0.84928234762498445</v>
      </c>
    </row>
    <row r="149" spans="1:4" x14ac:dyDescent="0.55000000000000004">
      <c r="A149" s="2">
        <v>45355</v>
      </c>
      <c r="B149" s="5">
        <v>0.7787669694047773</v>
      </c>
      <c r="C149" s="5">
        <v>0.71671940439926185</v>
      </c>
      <c r="D149" s="5">
        <v>0.84618609306976655</v>
      </c>
    </row>
    <row r="150" spans="1:4" x14ac:dyDescent="0.55000000000000004">
      <c r="A150" s="2">
        <v>45362</v>
      </c>
      <c r="B150" s="5">
        <v>0.77648476674249789</v>
      </c>
      <c r="C150" s="5">
        <v>0.71461954328481769</v>
      </c>
      <c r="D150" s="5">
        <v>0.84370571536811312</v>
      </c>
    </row>
    <row r="151" spans="1:4" x14ac:dyDescent="0.55000000000000004">
      <c r="A151" s="2">
        <v>45369</v>
      </c>
      <c r="B151" s="5">
        <v>0.77487771437361019</v>
      </c>
      <c r="C151" s="5">
        <v>0.71314106046171166</v>
      </c>
      <c r="D151" s="5">
        <v>0.84195891321154326</v>
      </c>
    </row>
    <row r="152" spans="1:4" x14ac:dyDescent="0.55000000000000004">
      <c r="A152" s="2">
        <v>45376</v>
      </c>
      <c r="B152" s="5">
        <v>0.77392804128106008</v>
      </c>
      <c r="C152" s="5">
        <v>0.71226754638048628</v>
      </c>
      <c r="D152" s="5">
        <v>0.84092644137007644</v>
      </c>
    </row>
    <row r="153" spans="1:4" x14ac:dyDescent="0.55000000000000004">
      <c r="A153" s="2">
        <v>45383</v>
      </c>
      <c r="B153" s="5">
        <v>0.77272011054218204</v>
      </c>
      <c r="C153" s="5">
        <v>0.71115634274879447</v>
      </c>
      <c r="D153" s="5">
        <v>0.83961336395931929</v>
      </c>
    </row>
    <row r="154" spans="1:4" x14ac:dyDescent="0.55000000000000004">
      <c r="A154" s="2">
        <v>45390</v>
      </c>
      <c r="B154" s="5">
        <v>0.77084978932543857</v>
      </c>
      <c r="C154" s="5">
        <v>0.70943546022351001</v>
      </c>
      <c r="D154" s="5">
        <v>0.83758062715932646</v>
      </c>
    </row>
    <row r="155" spans="1:4" x14ac:dyDescent="0.55000000000000004">
      <c r="A155" s="2">
        <v>45397</v>
      </c>
      <c r="B155" s="5">
        <v>0.76864494479600254</v>
      </c>
      <c r="C155" s="5">
        <v>0.70740676352805354</v>
      </c>
      <c r="D155" s="5">
        <v>0.83518434035585787</v>
      </c>
    </row>
    <row r="156" spans="1:4" x14ac:dyDescent="0.55000000000000004">
      <c r="A156" s="2">
        <v>45404</v>
      </c>
      <c r="B156" s="5">
        <v>0.76695897951582048</v>
      </c>
      <c r="C156" s="5">
        <v>0.7058555376330331</v>
      </c>
      <c r="D156" s="5">
        <v>0.8333519323691434</v>
      </c>
    </row>
    <row r="157" spans="1:4" x14ac:dyDescent="0.55000000000000004">
      <c r="A157" s="2">
        <v>45411</v>
      </c>
      <c r="B157" s="5">
        <v>0.76545923064314925</v>
      </c>
      <c r="C157" s="5">
        <v>0.70447570836605367</v>
      </c>
      <c r="D157" s="5">
        <v>0.83172184195788768</v>
      </c>
    </row>
    <row r="158" spans="1:4" x14ac:dyDescent="0.55000000000000004">
      <c r="A158" s="2">
        <v>45418</v>
      </c>
      <c r="B158" s="5">
        <v>0.76362215326489646</v>
      </c>
      <c r="C158" s="5">
        <v>0.70278541714065923</v>
      </c>
      <c r="D158" s="5">
        <v>0.82972523153565736</v>
      </c>
    </row>
    <row r="159" spans="1:4" x14ac:dyDescent="0.55000000000000004">
      <c r="A159" s="2">
        <v>45425</v>
      </c>
      <c r="B159" s="5">
        <v>0.76189438814712085</v>
      </c>
      <c r="C159" s="5">
        <v>0.70119572780599715</v>
      </c>
      <c r="D159" s="5">
        <v>0.82784739791038819</v>
      </c>
    </row>
    <row r="160" spans="1:4" x14ac:dyDescent="0.55000000000000004">
      <c r="A160" s="2">
        <v>45432</v>
      </c>
      <c r="B160" s="5">
        <v>0.75983884821715397</v>
      </c>
      <c r="C160" s="5">
        <v>0.69930436852693179</v>
      </c>
      <c r="D160" s="5">
        <v>0.82561342563347062</v>
      </c>
    </row>
    <row r="161" spans="1:4" x14ac:dyDescent="0.55000000000000004">
      <c r="A161" s="2">
        <v>45439</v>
      </c>
      <c r="B161" s="5">
        <v>0.75749548641852094</v>
      </c>
      <c r="C161" s="5">
        <v>0.6971481041344032</v>
      </c>
      <c r="D161" s="5">
        <v>0.82306673222166415</v>
      </c>
    </row>
    <row r="162" spans="1:4" x14ac:dyDescent="0.55000000000000004">
      <c r="A162" s="2">
        <v>45446</v>
      </c>
      <c r="B162" s="5">
        <v>0.75506193032328339</v>
      </c>
      <c r="C162" s="5">
        <v>0.69490880491494511</v>
      </c>
      <c r="D162" s="5">
        <v>0.82042206774643434</v>
      </c>
    </row>
    <row r="163" spans="1:4" x14ac:dyDescent="0.55000000000000004">
      <c r="A163" s="2">
        <v>45453</v>
      </c>
      <c r="B163" s="5">
        <v>0.75353359854476321</v>
      </c>
      <c r="C163" s="5">
        <v>0.693502622686204</v>
      </c>
      <c r="D163" s="5">
        <v>0.81876097589431063</v>
      </c>
    </row>
    <row r="164" spans="1:4" x14ac:dyDescent="0.55000000000000004">
      <c r="A164" s="2">
        <v>45460</v>
      </c>
      <c r="B164" s="5">
        <v>0.75168993496041459</v>
      </c>
      <c r="C164" s="5">
        <v>0.69180620820217531</v>
      </c>
      <c r="D164" s="5">
        <v>0.81675728205616815</v>
      </c>
    </row>
    <row r="165" spans="1:4" x14ac:dyDescent="0.55000000000000004">
      <c r="A165" s="2">
        <v>45467</v>
      </c>
      <c r="B165" s="5">
        <v>0.74962058446192403</v>
      </c>
      <c r="C165" s="5">
        <v>0.68990208858030611</v>
      </c>
      <c r="D165" s="5">
        <v>0.81450836278143346</v>
      </c>
    </row>
    <row r="166" spans="1:4" x14ac:dyDescent="0.55000000000000004">
      <c r="A166" s="2">
        <v>45474</v>
      </c>
      <c r="B166" s="5">
        <v>0.74801546982218925</v>
      </c>
      <c r="C166" s="5">
        <v>0.68842520413968178</v>
      </c>
      <c r="D166" s="5">
        <v>0.81276388448407566</v>
      </c>
    </row>
    <row r="167" spans="1:4" x14ac:dyDescent="0.55000000000000004">
      <c r="A167" s="2">
        <v>45481</v>
      </c>
      <c r="B167" s="5">
        <v>0.74689871171747346</v>
      </c>
      <c r="C167" s="5">
        <v>0.68739775120015967</v>
      </c>
      <c r="D167" s="5">
        <v>0.81155005903238986</v>
      </c>
    </row>
    <row r="168" spans="1:4" x14ac:dyDescent="0.55000000000000004">
      <c r="A168" s="2">
        <v>45488</v>
      </c>
      <c r="B168" s="5">
        <v>0.7448992289752413</v>
      </c>
      <c r="C168" s="5">
        <v>0.68555787712727612</v>
      </c>
      <c r="D168" s="5">
        <v>0.80937712167064002</v>
      </c>
    </row>
    <row r="169" spans="1:4" x14ac:dyDescent="0.55000000000000004">
      <c r="A169" s="2">
        <v>45495</v>
      </c>
      <c r="B169" s="5">
        <v>0.74329400440732296</v>
      </c>
      <c r="C169" s="5">
        <v>0.68408085160108734</v>
      </c>
      <c r="D169" s="5">
        <v>0.80763257105469799</v>
      </c>
    </row>
    <row r="170" spans="1:4" x14ac:dyDescent="0.55000000000000004">
      <c r="A170" s="2">
        <v>45502</v>
      </c>
      <c r="B170" s="5">
        <v>0.74069736498035443</v>
      </c>
      <c r="C170" s="5">
        <v>0.68169138351668412</v>
      </c>
      <c r="D170" s="5">
        <v>0.80481079819224799</v>
      </c>
    </row>
    <row r="171" spans="1:4" x14ac:dyDescent="0.55000000000000004">
      <c r="A171" s="2">
        <v>45509</v>
      </c>
      <c r="B171" s="5">
        <v>0.73932132488552593</v>
      </c>
      <c r="C171" s="5">
        <v>0.68042527310228362</v>
      </c>
      <c r="D171" s="5">
        <v>0.8033152838935238</v>
      </c>
    </row>
    <row r="172" spans="1:4" x14ac:dyDescent="0.55000000000000004">
      <c r="A172" s="2">
        <v>45516</v>
      </c>
      <c r="B172" s="5">
        <v>0.73743103372834573</v>
      </c>
      <c r="C172" s="5">
        <v>0.67868585687473137</v>
      </c>
      <c r="D172" s="5">
        <v>0.80126103114895098</v>
      </c>
    </row>
    <row r="173" spans="1:4" x14ac:dyDescent="0.55000000000000004">
      <c r="A173" s="2">
        <v>45523</v>
      </c>
      <c r="B173" s="5">
        <v>0.73576648261404942</v>
      </c>
      <c r="C173" s="5">
        <v>0.67715419320472736</v>
      </c>
      <c r="D173" s="5">
        <v>0.79945206331252916</v>
      </c>
    </row>
    <row r="174" spans="1:4" x14ac:dyDescent="0.55000000000000004">
      <c r="A174" s="2">
        <v>45530</v>
      </c>
      <c r="B174" s="5">
        <v>0.73388705761951722</v>
      </c>
      <c r="C174" s="5">
        <v>0.67542476626889381</v>
      </c>
      <c r="D174" s="5">
        <v>0.79740963055982184</v>
      </c>
    </row>
    <row r="175" spans="1:4" x14ac:dyDescent="0.55000000000000004">
      <c r="A175" s="2">
        <v>45537</v>
      </c>
      <c r="B175" s="5">
        <v>0.73312192160863321</v>
      </c>
      <c r="C175" s="5">
        <v>0.67472084171143165</v>
      </c>
      <c r="D175" s="5">
        <v>0.79657796041966966</v>
      </c>
    </row>
    <row r="176" spans="1:4" x14ac:dyDescent="0.55000000000000004">
      <c r="A176" s="2">
        <v>45544</v>
      </c>
      <c r="B176" s="5">
        <v>0.7327711437463249</v>
      </c>
      <c r="C176" s="5">
        <v>0.67439825746478033</v>
      </c>
      <c r="D176" s="5">
        <v>0.79619652507085381</v>
      </c>
    </row>
    <row r="177" spans="1:4" x14ac:dyDescent="0.55000000000000004">
      <c r="A177" s="2">
        <v>45551</v>
      </c>
      <c r="B177" s="5">
        <v>0.73203177702264344</v>
      </c>
      <c r="C177" s="5">
        <v>0.67371803807051511</v>
      </c>
      <c r="D177" s="5">
        <v>0.79539286806930043</v>
      </c>
    </row>
    <row r="178" spans="1:4" x14ac:dyDescent="0.55000000000000004">
      <c r="A178" s="2">
        <v>45558</v>
      </c>
      <c r="B178" s="5">
        <v>0.73131089671441918</v>
      </c>
      <c r="C178" s="5">
        <v>0.67305481050219762</v>
      </c>
      <c r="D178" s="5">
        <v>0.79460932350248992</v>
      </c>
    </row>
    <row r="179" spans="1:4" x14ac:dyDescent="0.55000000000000004">
      <c r="A179" s="2">
        <v>45565</v>
      </c>
      <c r="B179" s="5">
        <v>0.73107334663665891</v>
      </c>
      <c r="C179" s="5">
        <v>0.67283640034493442</v>
      </c>
      <c r="D179" s="5">
        <v>0.79435095647103138</v>
      </c>
    </row>
    <row r="180" spans="1:4" x14ac:dyDescent="0.55000000000000004">
      <c r="A180" s="2">
        <v>45572</v>
      </c>
      <c r="B180" s="5">
        <v>0.73087484266574732</v>
      </c>
      <c r="C180" s="5">
        <v>0.67265390834725081</v>
      </c>
      <c r="D180" s="5">
        <v>0.79413503588225165</v>
      </c>
    </row>
  </sheetData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ED7FC-1473-4A50-BD8A-189F7A086A09}">
  <dimension ref="A1:F181"/>
  <sheetViews>
    <sheetView workbookViewId="0">
      <selection sqref="A1:B181"/>
    </sheetView>
  </sheetViews>
  <sheetFormatPr defaultRowHeight="14.4" x14ac:dyDescent="0.55000000000000004"/>
  <cols>
    <col min="1" max="1" width="15.15625" bestFit="1" customWidth="1"/>
    <col min="2" max="2" width="18.68359375" bestFit="1" customWidth="1"/>
    <col min="3" max="3" width="17.578125" bestFit="1" customWidth="1"/>
    <col min="4" max="6" width="17.578125" customWidth="1"/>
    <col min="7" max="9" width="17.578125" bestFit="1" customWidth="1"/>
  </cols>
  <sheetData>
    <row r="1" spans="1:2" x14ac:dyDescent="0.55000000000000004">
      <c r="A1" s="1" t="s">
        <v>19</v>
      </c>
      <c r="B1" t="s" vm="3">
        <v>5</v>
      </c>
    </row>
    <row r="2" spans="1:2" x14ac:dyDescent="0.55000000000000004">
      <c r="A2" s="1" t="s">
        <v>0</v>
      </c>
      <c r="B2" t="s" vm="19">
        <v>212</v>
      </c>
    </row>
    <row r="3" spans="1:2" x14ac:dyDescent="0.55000000000000004">
      <c r="A3" s="1" t="s">
        <v>6</v>
      </c>
      <c r="B3" t="s" vm="5">
        <v>20</v>
      </c>
    </row>
    <row r="4" spans="1:2" x14ac:dyDescent="0.55000000000000004">
      <c r="A4" s="1" t="s">
        <v>7</v>
      </c>
      <c r="B4" t="s" vm="1">
        <v>9</v>
      </c>
    </row>
    <row r="6" spans="1:2" x14ac:dyDescent="0.55000000000000004">
      <c r="A6" s="1" t="s">
        <v>1</v>
      </c>
      <c r="B6" t="s">
        <v>221</v>
      </c>
    </row>
    <row r="7" spans="1:2" x14ac:dyDescent="0.55000000000000004">
      <c r="A7" s="3" t="s">
        <v>27</v>
      </c>
      <c r="B7">
        <v>6.3909759441454589E-5</v>
      </c>
    </row>
    <row r="8" spans="1:2" x14ac:dyDescent="0.55000000000000004">
      <c r="A8" s="3" t="s">
        <v>28</v>
      </c>
      <c r="B8">
        <v>5.2171545746885318E-5</v>
      </c>
    </row>
    <row r="9" spans="1:2" x14ac:dyDescent="0.55000000000000004">
      <c r="A9" s="3" t="s">
        <v>29</v>
      </c>
      <c r="B9">
        <v>8.4675376711913127E-5</v>
      </c>
    </row>
    <row r="10" spans="1:2" x14ac:dyDescent="0.55000000000000004">
      <c r="A10" s="3" t="s">
        <v>30</v>
      </c>
      <c r="B10">
        <v>8.5076883058267307E-5</v>
      </c>
    </row>
    <row r="11" spans="1:2" x14ac:dyDescent="0.55000000000000004">
      <c r="A11" s="3" t="s">
        <v>31</v>
      </c>
      <c r="B11">
        <v>6.1056620859980051E-5</v>
      </c>
    </row>
    <row r="12" spans="1:2" x14ac:dyDescent="0.55000000000000004">
      <c r="A12" s="3" t="s">
        <v>32</v>
      </c>
      <c r="B12">
        <v>9.8153227171175053E-5</v>
      </c>
    </row>
    <row r="13" spans="1:2" x14ac:dyDescent="0.55000000000000004">
      <c r="A13" s="3" t="s">
        <v>33</v>
      </c>
      <c r="B13">
        <v>7.3963982639421421E-5</v>
      </c>
    </row>
    <row r="14" spans="1:2" x14ac:dyDescent="0.55000000000000004">
      <c r="A14" s="3" t="s">
        <v>34</v>
      </c>
      <c r="B14">
        <v>1.156015694575021E-4</v>
      </c>
    </row>
    <row r="15" spans="1:2" x14ac:dyDescent="0.55000000000000004">
      <c r="A15" s="3" t="s">
        <v>35</v>
      </c>
      <c r="B15">
        <v>8.2965082558006603E-5</v>
      </c>
    </row>
    <row r="16" spans="1:2" x14ac:dyDescent="0.55000000000000004">
      <c r="A16" s="3" t="s">
        <v>36</v>
      </c>
      <c r="B16">
        <v>6.6685986484882581E-5</v>
      </c>
    </row>
    <row r="17" spans="1:2" x14ac:dyDescent="0.55000000000000004">
      <c r="A17" s="3" t="s">
        <v>37</v>
      </c>
      <c r="B17">
        <v>7.5376264732523559E-5</v>
      </c>
    </row>
    <row r="18" spans="1:2" x14ac:dyDescent="0.55000000000000004">
      <c r="A18" s="3" t="s">
        <v>38</v>
      </c>
      <c r="B18">
        <v>9.6770621791001767E-5</v>
      </c>
    </row>
    <row r="19" spans="1:2" x14ac:dyDescent="0.55000000000000004">
      <c r="A19" s="3" t="s">
        <v>39</v>
      </c>
      <c r="B19">
        <v>9.7230263728731727E-5</v>
      </c>
    </row>
    <row r="20" spans="1:2" x14ac:dyDescent="0.55000000000000004">
      <c r="A20" s="3" t="s">
        <v>40</v>
      </c>
      <c r="B20">
        <v>1.061874786306949E-4</v>
      </c>
    </row>
    <row r="21" spans="1:2" x14ac:dyDescent="0.55000000000000004">
      <c r="A21" s="3" t="s">
        <v>41</v>
      </c>
      <c r="B21">
        <v>1.06692703984835E-4</v>
      </c>
    </row>
    <row r="22" spans="1:2" x14ac:dyDescent="0.55000000000000004">
      <c r="A22" s="3" t="s">
        <v>42</v>
      </c>
      <c r="B22">
        <v>7.7183160214609181E-5</v>
      </c>
    </row>
    <row r="23" spans="1:2" x14ac:dyDescent="0.55000000000000004">
      <c r="A23" s="3" t="s">
        <v>43</v>
      </c>
      <c r="B23">
        <v>1.206329727116929E-4</v>
      </c>
    </row>
    <row r="24" spans="1:2" x14ac:dyDescent="0.55000000000000004">
      <c r="A24" s="3" t="s">
        <v>44</v>
      </c>
      <c r="B24">
        <v>1.168792809252354E-4</v>
      </c>
    </row>
    <row r="25" spans="1:2" x14ac:dyDescent="0.55000000000000004">
      <c r="A25" s="3" t="s">
        <v>45</v>
      </c>
      <c r="B25">
        <v>1.174363205545706E-4</v>
      </c>
    </row>
    <row r="26" spans="1:2" x14ac:dyDescent="0.55000000000000004">
      <c r="A26" s="3" t="s">
        <v>46</v>
      </c>
      <c r="B26">
        <v>1.1799601637785389E-4</v>
      </c>
    </row>
    <row r="27" spans="1:2" x14ac:dyDescent="0.55000000000000004">
      <c r="A27" s="3" t="s">
        <v>47</v>
      </c>
      <c r="B27">
        <v>1.405150425077909E-4</v>
      </c>
    </row>
    <row r="28" spans="1:2" x14ac:dyDescent="0.55000000000000004">
      <c r="A28" s="3" t="s">
        <v>48</v>
      </c>
      <c r="B28">
        <v>1.191258109467684E-4</v>
      </c>
    </row>
    <row r="29" spans="1:2" x14ac:dyDescent="0.55000000000000004">
      <c r="A29" s="3" t="s">
        <v>49</v>
      </c>
      <c r="B29">
        <v>1.4629388947287391E-4</v>
      </c>
    </row>
    <row r="30" spans="1:2" x14ac:dyDescent="0.55000000000000004">
      <c r="A30" s="3" t="s">
        <v>50</v>
      </c>
      <c r="B30">
        <v>1.336307037681031E-4</v>
      </c>
    </row>
    <row r="31" spans="1:2" x14ac:dyDescent="0.55000000000000004">
      <c r="A31" s="3" t="s">
        <v>51</v>
      </c>
      <c r="B31">
        <v>1.432210559060749E-4</v>
      </c>
    </row>
    <row r="32" spans="1:2" x14ac:dyDescent="0.55000000000000004">
      <c r="A32" s="3" t="s">
        <v>52</v>
      </c>
      <c r="B32">
        <v>9.8933760430805872E-5</v>
      </c>
    </row>
    <row r="33" spans="1:2" x14ac:dyDescent="0.55000000000000004">
      <c r="A33" s="3" t="s">
        <v>53</v>
      </c>
      <c r="B33">
        <v>1.3555211563398759E-4</v>
      </c>
    </row>
    <row r="34" spans="1:2" x14ac:dyDescent="0.55000000000000004">
      <c r="A34" s="3" t="s">
        <v>54</v>
      </c>
      <c r="B34">
        <v>9.5338142117541748E-5</v>
      </c>
    </row>
    <row r="35" spans="1:2" x14ac:dyDescent="0.55000000000000004">
      <c r="A35" s="3" t="s">
        <v>55</v>
      </c>
      <c r="B35">
        <v>1.1403689901470609E-4</v>
      </c>
    </row>
    <row r="36" spans="1:2" x14ac:dyDescent="0.55000000000000004">
      <c r="A36" s="3" t="s">
        <v>56</v>
      </c>
      <c r="B36">
        <v>1.145794893608328E-4</v>
      </c>
    </row>
    <row r="37" spans="1:2" x14ac:dyDescent="0.55000000000000004">
      <c r="A37" s="3" t="s">
        <v>57</v>
      </c>
      <c r="B37">
        <v>1.473616341539611E-4</v>
      </c>
    </row>
    <row r="38" spans="1:2" x14ac:dyDescent="0.55000000000000004">
      <c r="A38" s="3" t="s">
        <v>58</v>
      </c>
      <c r="B38">
        <v>1.01793982011939E-4</v>
      </c>
    </row>
    <row r="39" spans="1:2" x14ac:dyDescent="0.55000000000000004">
      <c r="A39" s="3" t="s">
        <v>59</v>
      </c>
      <c r="B39">
        <v>1.348216966738366E-4</v>
      </c>
    </row>
    <row r="40" spans="1:2" x14ac:dyDescent="0.55000000000000004">
      <c r="A40" s="3" t="s">
        <v>60</v>
      </c>
      <c r="B40">
        <v>1.074367514698355E-4</v>
      </c>
    </row>
    <row r="41" spans="1:2" x14ac:dyDescent="0.55000000000000004">
      <c r="A41" s="3" t="s">
        <v>61</v>
      </c>
      <c r="B41">
        <v>8.4479476042185477E-5</v>
      </c>
    </row>
    <row r="42" spans="1:2" x14ac:dyDescent="0.55000000000000004">
      <c r="A42" s="3" t="s">
        <v>62</v>
      </c>
      <c r="B42">
        <v>1.2732087933008929E-4</v>
      </c>
    </row>
    <row r="43" spans="1:2" x14ac:dyDescent="0.55000000000000004">
      <c r="A43" s="3" t="s">
        <v>63</v>
      </c>
      <c r="B43">
        <v>1.0423634853186139E-4</v>
      </c>
    </row>
    <row r="44" spans="1:2" x14ac:dyDescent="0.55000000000000004">
      <c r="A44" s="3" t="s">
        <v>64</v>
      </c>
      <c r="B44">
        <v>1.190132798697214E-4</v>
      </c>
    </row>
    <row r="45" spans="1:2" x14ac:dyDescent="0.55000000000000004">
      <c r="A45" s="3" t="s">
        <v>65</v>
      </c>
      <c r="B45">
        <v>1.243629902999768E-4</v>
      </c>
    </row>
    <row r="46" spans="1:2" x14ac:dyDescent="0.55000000000000004">
      <c r="A46" s="3" t="s">
        <v>66</v>
      </c>
      <c r="B46">
        <v>1.441802630014843E-4</v>
      </c>
    </row>
    <row r="47" spans="1:2" x14ac:dyDescent="0.55000000000000004">
      <c r="A47" s="3" t="s">
        <v>67</v>
      </c>
      <c r="B47">
        <v>1.35210708138878E-4</v>
      </c>
    </row>
    <row r="48" spans="1:2" x14ac:dyDescent="0.55000000000000004">
      <c r="A48" s="3" t="s">
        <v>68</v>
      </c>
      <c r="B48">
        <v>1.067424761821357E-4</v>
      </c>
    </row>
    <row r="49" spans="1:2" x14ac:dyDescent="0.55000000000000004">
      <c r="A49" s="3" t="s">
        <v>69</v>
      </c>
      <c r="B49">
        <v>1.4137577620739961E-4</v>
      </c>
    </row>
    <row r="50" spans="1:2" x14ac:dyDescent="0.55000000000000004">
      <c r="A50" s="3" t="s">
        <v>70</v>
      </c>
      <c r="B50">
        <v>1.028626821534964E-4</v>
      </c>
    </row>
    <row r="51" spans="1:2" x14ac:dyDescent="0.55000000000000004">
      <c r="A51" s="3" t="s">
        <v>71</v>
      </c>
      <c r="B51">
        <v>9.8428814718572486E-5</v>
      </c>
    </row>
    <row r="52" spans="1:2" x14ac:dyDescent="0.55000000000000004">
      <c r="A52" s="3" t="s">
        <v>72</v>
      </c>
      <c r="B52">
        <v>1.4340059061937929E-4</v>
      </c>
    </row>
    <row r="53" spans="1:2" x14ac:dyDescent="0.55000000000000004">
      <c r="A53" s="3" t="s">
        <v>73</v>
      </c>
      <c r="B53">
        <v>1.1924175383172789E-4</v>
      </c>
    </row>
    <row r="54" spans="1:2" x14ac:dyDescent="0.55000000000000004">
      <c r="A54" s="3" t="s">
        <v>74</v>
      </c>
      <c r="B54">
        <v>1.198086500334244E-4</v>
      </c>
    </row>
    <row r="55" spans="1:2" x14ac:dyDescent="0.55000000000000004">
      <c r="A55" s="3" t="s">
        <v>75</v>
      </c>
      <c r="B55">
        <v>1.1034627943215939E-4</v>
      </c>
    </row>
    <row r="56" spans="1:2" x14ac:dyDescent="0.55000000000000004">
      <c r="A56" s="3" t="s">
        <v>76</v>
      </c>
      <c r="B56">
        <v>1.2598939152225821E-4</v>
      </c>
    </row>
    <row r="57" spans="1:2" x14ac:dyDescent="0.55000000000000004">
      <c r="A57" s="3" t="s">
        <v>77</v>
      </c>
      <c r="B57">
        <v>1.063338044984924E-4</v>
      </c>
    </row>
    <row r="58" spans="1:2" x14ac:dyDescent="0.55000000000000004">
      <c r="A58" s="3" t="s">
        <v>78</v>
      </c>
      <c r="B58">
        <v>1.2718917745970881E-4</v>
      </c>
    </row>
    <row r="59" spans="1:2" x14ac:dyDescent="0.55000000000000004">
      <c r="A59" s="3" t="s">
        <v>79</v>
      </c>
      <c r="B59">
        <v>1.32906417719541E-4</v>
      </c>
    </row>
    <row r="60" spans="1:2" x14ac:dyDescent="0.55000000000000004">
      <c r="A60" s="3" t="s">
        <v>80</v>
      </c>
      <c r="B60">
        <v>1.3867576530796129E-4</v>
      </c>
    </row>
    <row r="61" spans="1:2" x14ac:dyDescent="0.55000000000000004">
      <c r="A61" s="3" t="s">
        <v>81</v>
      </c>
      <c r="B61">
        <v>1.135325016875464E-4</v>
      </c>
    </row>
    <row r="62" spans="1:2" x14ac:dyDescent="0.55000000000000004">
      <c r="A62" s="3" t="s">
        <v>82</v>
      </c>
      <c r="B62">
        <v>1.192566481573106E-4</v>
      </c>
    </row>
    <row r="63" spans="1:2" x14ac:dyDescent="0.55000000000000004">
      <c r="A63" s="3" t="s">
        <v>83</v>
      </c>
      <c r="B63">
        <v>8.8563865397042681E-5</v>
      </c>
    </row>
    <row r="64" spans="1:2" x14ac:dyDescent="0.55000000000000004">
      <c r="A64" s="3" t="s">
        <v>84</v>
      </c>
      <c r="B64">
        <v>1.4656251746220019E-4</v>
      </c>
    </row>
    <row r="65" spans="1:2" x14ac:dyDescent="0.55000000000000004">
      <c r="A65" s="3" t="s">
        <v>85</v>
      </c>
      <c r="B65">
        <v>1.157042130470184E-4</v>
      </c>
    </row>
    <row r="66" spans="1:2" x14ac:dyDescent="0.55000000000000004">
      <c r="A66" s="3" t="s">
        <v>86</v>
      </c>
      <c r="B66">
        <v>1.4796061757677741E-4</v>
      </c>
    </row>
    <row r="67" spans="1:2" x14ac:dyDescent="0.55000000000000004">
      <c r="A67" s="3" t="s">
        <v>87</v>
      </c>
      <c r="B67">
        <v>1.805257286465055E-4</v>
      </c>
    </row>
    <row r="68" spans="1:2" x14ac:dyDescent="0.55000000000000004">
      <c r="A68" s="3" t="s">
        <v>88</v>
      </c>
      <c r="B68">
        <v>1.2803833936862879E-4</v>
      </c>
    </row>
    <row r="69" spans="1:2" x14ac:dyDescent="0.55000000000000004">
      <c r="A69" s="3" t="s">
        <v>89</v>
      </c>
      <c r="B69">
        <v>1.2328653190693509E-4</v>
      </c>
    </row>
    <row r="70" spans="1:2" x14ac:dyDescent="0.55000000000000004">
      <c r="A70" s="3" t="s">
        <v>90</v>
      </c>
      <c r="B70">
        <v>1.615746797400533E-4</v>
      </c>
    </row>
    <row r="71" spans="1:2" x14ac:dyDescent="0.55000000000000004">
      <c r="A71" s="3" t="s">
        <v>91</v>
      </c>
      <c r="B71">
        <v>1.1364068732917609E-4</v>
      </c>
    </row>
    <row r="72" spans="1:2" x14ac:dyDescent="0.55000000000000004">
      <c r="A72" s="3" t="s">
        <v>92</v>
      </c>
      <c r="B72">
        <v>1.359291853878574E-4</v>
      </c>
    </row>
    <row r="73" spans="1:2" x14ac:dyDescent="0.55000000000000004">
      <c r="A73" s="3" t="s">
        <v>93</v>
      </c>
      <c r="B73">
        <v>9.2870179931005977E-5</v>
      </c>
    </row>
    <row r="74" spans="1:2" x14ac:dyDescent="0.55000000000000004">
      <c r="A74" s="3" t="s">
        <v>94</v>
      </c>
      <c r="B74">
        <v>1.262432362111251E-4</v>
      </c>
    </row>
    <row r="75" spans="1:2" x14ac:dyDescent="0.55000000000000004">
      <c r="A75" s="3" t="s">
        <v>95</v>
      </c>
      <c r="B75">
        <v>1.709649646248683E-4</v>
      </c>
    </row>
    <row r="76" spans="1:2" x14ac:dyDescent="0.55000000000000004">
      <c r="A76" s="3" t="s">
        <v>96</v>
      </c>
      <c r="B76">
        <v>9.9742147448109977E-5</v>
      </c>
    </row>
    <row r="77" spans="1:2" x14ac:dyDescent="0.55000000000000004">
      <c r="A77" s="3" t="s">
        <v>97</v>
      </c>
      <c r="B77">
        <v>1.391879906329455E-4</v>
      </c>
    </row>
    <row r="78" spans="1:2" x14ac:dyDescent="0.55000000000000004">
      <c r="A78" s="3" t="s">
        <v>98</v>
      </c>
      <c r="B78">
        <v>1.0069080476076381E-4</v>
      </c>
    </row>
    <row r="79" spans="1:2" x14ac:dyDescent="0.55000000000000004">
      <c r="A79" s="3" t="s">
        <v>99</v>
      </c>
      <c r="B79">
        <v>1.573741916631895E-4</v>
      </c>
    </row>
    <row r="80" spans="1:2" x14ac:dyDescent="0.55000000000000004">
      <c r="A80" s="3" t="s">
        <v>100</v>
      </c>
      <c r="B80">
        <v>1.8071569267838659E-4</v>
      </c>
    </row>
    <row r="81" spans="1:2" x14ac:dyDescent="0.55000000000000004">
      <c r="A81" s="3" t="s">
        <v>101</v>
      </c>
      <c r="B81">
        <v>1.2483424544273641E-4</v>
      </c>
    </row>
    <row r="82" spans="1:2" x14ac:dyDescent="0.55000000000000004">
      <c r="A82" s="3" t="s">
        <v>102</v>
      </c>
      <c r="B82">
        <v>9.1218355703938302E-5</v>
      </c>
    </row>
    <row r="83" spans="1:2" x14ac:dyDescent="0.55000000000000004">
      <c r="A83" s="3" t="s">
        <v>103</v>
      </c>
      <c r="B83">
        <v>1.6611833563343899E-4</v>
      </c>
    </row>
    <row r="84" spans="1:2" x14ac:dyDescent="0.55000000000000004">
      <c r="A84" s="3" t="s">
        <v>104</v>
      </c>
      <c r="B84">
        <v>1.7842335243296821E-4</v>
      </c>
    </row>
    <row r="85" spans="1:2" x14ac:dyDescent="0.55000000000000004">
      <c r="A85" s="3" t="s">
        <v>105</v>
      </c>
      <c r="B85">
        <v>1.503595999079728E-4</v>
      </c>
    </row>
    <row r="86" spans="1:2" x14ac:dyDescent="0.55000000000000004">
      <c r="A86" s="3" t="s">
        <v>106</v>
      </c>
      <c r="B86">
        <v>2.091859458401627E-4</v>
      </c>
    </row>
    <row r="87" spans="1:2" x14ac:dyDescent="0.55000000000000004">
      <c r="A87" s="3" t="s">
        <v>107</v>
      </c>
      <c r="B87">
        <v>1.8099570211103629E-4</v>
      </c>
    </row>
    <row r="88" spans="1:2" x14ac:dyDescent="0.55000000000000004">
      <c r="A88" s="3" t="s">
        <v>108</v>
      </c>
      <c r="B88">
        <v>1.5252735783851439E-4</v>
      </c>
    </row>
    <row r="89" spans="1:2" x14ac:dyDescent="0.55000000000000004">
      <c r="A89" s="3" t="s">
        <v>109</v>
      </c>
      <c r="B89">
        <v>1.237806578300562E-4</v>
      </c>
    </row>
    <row r="90" spans="1:2" x14ac:dyDescent="0.55000000000000004">
      <c r="A90" s="3" t="s">
        <v>110</v>
      </c>
      <c r="B90">
        <v>2.0728529949540859E-4</v>
      </c>
    </row>
    <row r="91" spans="1:2" x14ac:dyDescent="0.55000000000000004">
      <c r="A91" s="3" t="s">
        <v>111</v>
      </c>
      <c r="B91">
        <v>1.2496452009828641E-4</v>
      </c>
    </row>
    <row r="92" spans="1:2" x14ac:dyDescent="0.55000000000000004">
      <c r="A92" s="3" t="s">
        <v>112</v>
      </c>
      <c r="B92">
        <v>1.434947556659627E-4</v>
      </c>
    </row>
    <row r="93" spans="1:2" x14ac:dyDescent="0.55000000000000004">
      <c r="A93" s="3" t="s">
        <v>113</v>
      </c>
      <c r="B93">
        <v>1.6220011587769889E-4</v>
      </c>
    </row>
    <row r="94" spans="1:2" x14ac:dyDescent="0.55000000000000004">
      <c r="A94" s="3" t="s">
        <v>114</v>
      </c>
      <c r="B94">
        <v>1.569369133908306E-4</v>
      </c>
    </row>
    <row r="95" spans="1:2" x14ac:dyDescent="0.55000000000000004">
      <c r="A95" s="3" t="s">
        <v>115</v>
      </c>
      <c r="B95">
        <v>2.122712468487061E-4</v>
      </c>
    </row>
    <row r="96" spans="1:2" x14ac:dyDescent="0.55000000000000004">
      <c r="A96" s="3" t="s">
        <v>116</v>
      </c>
      <c r="B96">
        <v>1.9500678812263029E-4</v>
      </c>
    </row>
    <row r="97" spans="1:6" x14ac:dyDescent="0.55000000000000004">
      <c r="A97" s="3" t="s">
        <v>117</v>
      </c>
      <c r="B97">
        <v>1.7144636758214201E-4</v>
      </c>
    </row>
    <row r="98" spans="1:6" x14ac:dyDescent="0.55000000000000004">
      <c r="A98" s="3" t="s">
        <v>118</v>
      </c>
      <c r="B98">
        <v>1.8456964352303129E-4</v>
      </c>
    </row>
    <row r="99" spans="1:6" x14ac:dyDescent="0.55000000000000004">
      <c r="A99" s="3" t="s">
        <v>119</v>
      </c>
      <c r="B99">
        <v>1.607235008150019E-4</v>
      </c>
    </row>
    <row r="100" spans="1:6" x14ac:dyDescent="0.55000000000000004">
      <c r="A100" s="3" t="s">
        <v>120</v>
      </c>
      <c r="B100">
        <v>1.8633494641027439E-4</v>
      </c>
    </row>
    <row r="101" spans="1:6" x14ac:dyDescent="0.55000000000000004">
      <c r="A101" s="3" t="s">
        <v>121</v>
      </c>
      <c r="B101">
        <v>1.5601962115063659E-4</v>
      </c>
    </row>
    <row r="102" spans="1:6" x14ac:dyDescent="0.55000000000000004">
      <c r="A102" s="3" t="s">
        <v>122</v>
      </c>
      <c r="B102">
        <v>1.693037217754069E-4</v>
      </c>
      <c r="F102" t="s">
        <v>220</v>
      </c>
    </row>
    <row r="103" spans="1:6" x14ac:dyDescent="0.55000000000000004">
      <c r="A103" s="3" t="s">
        <v>123</v>
      </c>
      <c r="B103">
        <v>1.2600619376552561E-4</v>
      </c>
    </row>
    <row r="104" spans="1:6" x14ac:dyDescent="0.55000000000000004">
      <c r="A104" s="3" t="s">
        <v>124</v>
      </c>
      <c r="B104">
        <v>1.8990873484713919E-4</v>
      </c>
    </row>
    <row r="105" spans="1:6" x14ac:dyDescent="0.55000000000000004">
      <c r="A105" s="3" t="s">
        <v>125</v>
      </c>
      <c r="B105">
        <v>1.9717725108357869E-4</v>
      </c>
    </row>
    <row r="106" spans="1:6" x14ac:dyDescent="0.55000000000000004">
      <c r="A106" s="3" t="s">
        <v>126</v>
      </c>
      <c r="B106">
        <v>1.6616379096411499E-4</v>
      </c>
    </row>
    <row r="107" spans="1:6" x14ac:dyDescent="0.55000000000000004">
      <c r="A107" s="3" t="s">
        <v>127</v>
      </c>
      <c r="B107">
        <v>1.9906397588643541E-4</v>
      </c>
    </row>
    <row r="108" spans="1:6" x14ac:dyDescent="0.55000000000000004">
      <c r="A108" s="3" t="s">
        <v>128</v>
      </c>
      <c r="B108">
        <v>1.354920566351511E-4</v>
      </c>
    </row>
    <row r="109" spans="1:6" x14ac:dyDescent="0.55000000000000004">
      <c r="A109" s="3" t="s">
        <v>129</v>
      </c>
      <c r="B109">
        <v>1.4261752627435051E-4</v>
      </c>
    </row>
    <row r="110" spans="1:6" x14ac:dyDescent="0.55000000000000004">
      <c r="A110" s="3" t="s">
        <v>130</v>
      </c>
      <c r="B110">
        <v>1.563218805189426E-4</v>
      </c>
    </row>
    <row r="111" spans="1:6" x14ac:dyDescent="0.55000000000000004">
      <c r="A111" s="3" t="s">
        <v>131</v>
      </c>
      <c r="B111">
        <v>1.9633381725001699E-4</v>
      </c>
    </row>
    <row r="112" spans="1:6" x14ac:dyDescent="0.55000000000000004">
      <c r="A112" s="3" t="s">
        <v>132</v>
      </c>
      <c r="B112">
        <v>1.6439177036523821E-4</v>
      </c>
    </row>
    <row r="113" spans="1:2" x14ac:dyDescent="0.55000000000000004">
      <c r="A113" s="3" t="s">
        <v>133</v>
      </c>
      <c r="B113">
        <v>1.2553078206565971E-4</v>
      </c>
    </row>
    <row r="114" spans="1:2" x14ac:dyDescent="0.55000000000000004">
      <c r="A114" s="3" t="s">
        <v>134</v>
      </c>
      <c r="B114">
        <v>1.925106286188833E-4</v>
      </c>
    </row>
    <row r="115" spans="1:2" x14ac:dyDescent="0.55000000000000004">
      <c r="A115" s="3" t="s">
        <v>135</v>
      </c>
      <c r="B115">
        <v>1.3339749398898231E-4</v>
      </c>
    </row>
    <row r="116" spans="1:2" x14ac:dyDescent="0.55000000000000004">
      <c r="A116" s="3" t="s">
        <v>136</v>
      </c>
      <c r="B116">
        <v>1.474331631081189E-4</v>
      </c>
    </row>
    <row r="117" spans="1:2" x14ac:dyDescent="0.55000000000000004">
      <c r="A117" s="3" t="s">
        <v>137</v>
      </c>
      <c r="B117">
        <v>2.2220441001834389E-4</v>
      </c>
    </row>
    <row r="118" spans="1:2" x14ac:dyDescent="0.55000000000000004">
      <c r="A118" s="3" t="s">
        <v>138</v>
      </c>
      <c r="B118">
        <v>1.150136817722118E-4</v>
      </c>
    </row>
    <row r="119" spans="1:2" x14ac:dyDescent="0.55000000000000004">
      <c r="A119" s="3" t="s">
        <v>139</v>
      </c>
      <c r="B119">
        <v>1.427483867375453E-4</v>
      </c>
    </row>
    <row r="120" spans="1:2" x14ac:dyDescent="0.55000000000000004">
      <c r="A120" s="3" t="s">
        <v>140</v>
      </c>
      <c r="B120">
        <v>1.5708558923768409E-4</v>
      </c>
    </row>
    <row r="121" spans="1:2" x14ac:dyDescent="0.55000000000000004">
      <c r="A121" s="3" t="s">
        <v>141</v>
      </c>
      <c r="B121">
        <v>1.5783186882564371E-4</v>
      </c>
    </row>
    <row r="122" spans="1:2" x14ac:dyDescent="0.55000000000000004">
      <c r="A122" s="3" t="s">
        <v>142</v>
      </c>
      <c r="B122">
        <v>1.654768858394505E-4</v>
      </c>
    </row>
    <row r="123" spans="1:2" x14ac:dyDescent="0.55000000000000004">
      <c r="A123" s="3" t="s">
        <v>143</v>
      </c>
      <c r="B123">
        <v>1.801197421374905E-4</v>
      </c>
    </row>
    <row r="124" spans="1:2" x14ac:dyDescent="0.55000000000000004">
      <c r="A124" s="3" t="s">
        <v>144</v>
      </c>
      <c r="B124">
        <v>2.0882205464647951E-4</v>
      </c>
    </row>
    <row r="125" spans="1:2" x14ac:dyDescent="0.55000000000000004">
      <c r="A125" s="3" t="s">
        <v>145</v>
      </c>
      <c r="B125">
        <v>1.6785401839603651E-4</v>
      </c>
    </row>
    <row r="126" spans="1:2" x14ac:dyDescent="0.55000000000000004">
      <c r="A126" s="3" t="s">
        <v>146</v>
      </c>
      <c r="B126">
        <v>1.335149330895193E-4</v>
      </c>
    </row>
    <row r="127" spans="1:2" x14ac:dyDescent="0.55000000000000004">
      <c r="A127" s="3" t="s">
        <v>147</v>
      </c>
      <c r="B127">
        <v>1.4120772940839511E-4</v>
      </c>
    </row>
    <row r="128" spans="1:2" x14ac:dyDescent="0.55000000000000004">
      <c r="A128" s="3" t="s">
        <v>148</v>
      </c>
      <c r="B128">
        <v>2.19914030739769E-4</v>
      </c>
    </row>
    <row r="129" spans="1:2" x14ac:dyDescent="0.55000000000000004">
      <c r="A129" s="3" t="s">
        <v>149</v>
      </c>
      <c r="B129">
        <v>1.496835905782632E-4</v>
      </c>
    </row>
    <row r="130" spans="1:2" x14ac:dyDescent="0.55000000000000004">
      <c r="A130" s="3" t="s">
        <v>150</v>
      </c>
      <c r="B130">
        <v>2.0768962273245761E-4</v>
      </c>
    </row>
    <row r="131" spans="1:2" x14ac:dyDescent="0.55000000000000004">
      <c r="A131" s="3" t="s">
        <v>151</v>
      </c>
      <c r="B131">
        <v>1.3671952783678461E-4</v>
      </c>
    </row>
    <row r="132" spans="1:2" x14ac:dyDescent="0.55000000000000004">
      <c r="A132" s="3" t="s">
        <v>152</v>
      </c>
      <c r="B132">
        <v>1.3013674700655651E-4</v>
      </c>
    </row>
    <row r="133" spans="1:2" x14ac:dyDescent="0.55000000000000004">
      <c r="A133" s="3" t="s">
        <v>153</v>
      </c>
      <c r="B133">
        <v>2.0339668634112109E-4</v>
      </c>
    </row>
    <row r="134" spans="1:2" x14ac:dyDescent="0.55000000000000004">
      <c r="A134" s="3" t="s">
        <v>154</v>
      </c>
      <c r="B134">
        <v>1.89768716996009E-4</v>
      </c>
    </row>
    <row r="135" spans="1:2" x14ac:dyDescent="0.55000000000000004">
      <c r="A135" s="3" t="s">
        <v>155</v>
      </c>
      <c r="B135">
        <v>2.420109648100965E-4</v>
      </c>
    </row>
    <row r="136" spans="1:2" x14ac:dyDescent="0.55000000000000004">
      <c r="A136" s="3" t="s">
        <v>156</v>
      </c>
      <c r="B136">
        <v>1.9895533142117629E-4</v>
      </c>
    </row>
    <row r="137" spans="1:2" x14ac:dyDescent="0.55000000000000004">
      <c r="A137" s="3" t="s">
        <v>157</v>
      </c>
      <c r="B137">
        <v>2.2952102487142409E-4</v>
      </c>
    </row>
    <row r="138" spans="1:2" x14ac:dyDescent="0.55000000000000004">
      <c r="A138" s="3" t="s">
        <v>158</v>
      </c>
      <c r="B138">
        <v>1.859807524909367E-4</v>
      </c>
    </row>
    <row r="139" spans="1:2" x14ac:dyDescent="0.55000000000000004">
      <c r="A139" s="3" t="s">
        <v>159</v>
      </c>
      <c r="B139">
        <v>1.9434087872589089E-4</v>
      </c>
    </row>
    <row r="140" spans="1:2" x14ac:dyDescent="0.55000000000000004">
      <c r="A140" s="3" t="s">
        <v>160</v>
      </c>
      <c r="B140">
        <v>2.0277721929823499E-4</v>
      </c>
    </row>
    <row r="141" spans="1:2" x14ac:dyDescent="0.55000000000000004">
      <c r="A141" s="3" t="s">
        <v>161</v>
      </c>
      <c r="B141">
        <v>2.6411675091372649E-4</v>
      </c>
    </row>
    <row r="142" spans="1:2" x14ac:dyDescent="0.55000000000000004">
      <c r="A142" s="3" t="s">
        <v>162</v>
      </c>
      <c r="B142">
        <v>2.1988731039612091E-4</v>
      </c>
    </row>
    <row r="143" spans="1:2" x14ac:dyDescent="0.55000000000000004">
      <c r="A143" s="3" t="s">
        <v>163</v>
      </c>
      <c r="B143">
        <v>1.676052788444474E-4</v>
      </c>
    </row>
    <row r="144" spans="1:2" x14ac:dyDescent="0.55000000000000004">
      <c r="A144" s="3" t="s">
        <v>164</v>
      </c>
      <c r="B144">
        <v>2.1433101066557531E-4</v>
      </c>
    </row>
    <row r="145" spans="1:2" x14ac:dyDescent="0.55000000000000004">
      <c r="A145" s="3" t="s">
        <v>165</v>
      </c>
      <c r="B145">
        <v>2.6150405352856263E-4</v>
      </c>
    </row>
    <row r="146" spans="1:2" x14ac:dyDescent="0.55000000000000004">
      <c r="A146" s="3" t="s">
        <v>166</v>
      </c>
      <c r="B146">
        <v>1.7774421700667101E-4</v>
      </c>
    </row>
    <row r="147" spans="1:2" x14ac:dyDescent="0.55000000000000004">
      <c r="A147" s="3" t="s">
        <v>167</v>
      </c>
      <c r="B147">
        <v>1.708236152758091E-4</v>
      </c>
    </row>
    <row r="148" spans="1:2" x14ac:dyDescent="0.55000000000000004">
      <c r="A148" s="3" t="s">
        <v>168</v>
      </c>
      <c r="B148">
        <v>2.262487004716491E-4</v>
      </c>
    </row>
    <row r="149" spans="1:2" x14ac:dyDescent="0.55000000000000004">
      <c r="A149" s="3" t="s">
        <v>169</v>
      </c>
      <c r="B149">
        <v>1.8813256152645959E-4</v>
      </c>
    </row>
    <row r="150" spans="1:2" x14ac:dyDescent="0.55000000000000004">
      <c r="A150" s="3" t="s">
        <v>170</v>
      </c>
      <c r="B150">
        <v>1.9690368876713009E-4</v>
      </c>
    </row>
    <row r="151" spans="1:2" x14ac:dyDescent="0.55000000000000004">
      <c r="A151" s="3" t="s">
        <v>171</v>
      </c>
      <c r="B151">
        <v>1.8992678032941839E-4</v>
      </c>
    </row>
    <row r="152" spans="1:2" x14ac:dyDescent="0.55000000000000004">
      <c r="A152" s="3" t="s">
        <v>172</v>
      </c>
      <c r="B152">
        <v>2.2263670278673079E-4</v>
      </c>
    </row>
    <row r="153" spans="1:2" x14ac:dyDescent="0.55000000000000004">
      <c r="A153" s="3" t="s">
        <v>173</v>
      </c>
      <c r="B153">
        <v>2.556580791797659E-4</v>
      </c>
    </row>
    <row r="154" spans="1:2" x14ac:dyDescent="0.55000000000000004">
      <c r="A154" s="3" t="s">
        <v>174</v>
      </c>
      <c r="B154">
        <v>2.3279799786438731E-4</v>
      </c>
    </row>
    <row r="155" spans="1:2" x14ac:dyDescent="0.55000000000000004">
      <c r="A155" s="3" t="s">
        <v>175</v>
      </c>
      <c r="B155">
        <v>2.500424599306274E-4</v>
      </c>
    </row>
    <row r="156" spans="1:2" x14ac:dyDescent="0.55000000000000004">
      <c r="A156" s="3" t="s">
        <v>176</v>
      </c>
      <c r="B156">
        <v>8.1041257105251936E-5</v>
      </c>
    </row>
    <row r="157" spans="1:2" x14ac:dyDescent="0.55000000000000004">
      <c r="A157" s="3" t="s">
        <v>177</v>
      </c>
      <c r="B157">
        <v>2.8499145625045198E-4</v>
      </c>
    </row>
    <row r="158" spans="1:2" x14ac:dyDescent="0.55000000000000004">
      <c r="A158" s="3" t="s">
        <v>178</v>
      </c>
      <c r="B158">
        <v>2.4544845131481663E-4</v>
      </c>
    </row>
    <row r="159" spans="1:2" x14ac:dyDescent="0.55000000000000004">
      <c r="A159" s="3" t="s">
        <v>179</v>
      </c>
      <c r="B159">
        <v>1.6441107782766271E-4</v>
      </c>
    </row>
    <row r="160" spans="1:2" x14ac:dyDescent="0.55000000000000004">
      <c r="A160" s="3" t="s">
        <v>180</v>
      </c>
      <c r="B160">
        <v>2.3953018065032251E-4</v>
      </c>
    </row>
    <row r="161" spans="1:2" x14ac:dyDescent="0.55000000000000004">
      <c r="A161" s="3" t="s">
        <v>181</v>
      </c>
      <c r="B161">
        <v>1.493805844142636E-4</v>
      </c>
    </row>
    <row r="162" spans="1:2" x14ac:dyDescent="0.55000000000000004">
      <c r="A162" s="3" t="s">
        <v>182</v>
      </c>
      <c r="B162">
        <v>1.9178012951940991E-4</v>
      </c>
    </row>
    <row r="163" spans="1:2" x14ac:dyDescent="0.55000000000000004">
      <c r="A163" s="3" t="s">
        <v>183</v>
      </c>
      <c r="B163">
        <v>1.6755664465284371E-4</v>
      </c>
    </row>
    <row r="164" spans="1:2" x14ac:dyDescent="0.55000000000000004">
      <c r="A164" s="3" t="s">
        <v>184</v>
      </c>
      <c r="B164">
        <v>2.272766607499982E-4</v>
      </c>
    </row>
    <row r="165" spans="1:2" x14ac:dyDescent="0.55000000000000004">
      <c r="A165" s="3" t="s">
        <v>185</v>
      </c>
      <c r="B165">
        <v>1.7761133225283279E-4</v>
      </c>
    </row>
    <row r="166" spans="1:2" x14ac:dyDescent="0.55000000000000004">
      <c r="A166" s="3" t="s">
        <v>186</v>
      </c>
      <c r="B166">
        <v>1.9545014326555139E-4</v>
      </c>
    </row>
    <row r="167" spans="1:2" x14ac:dyDescent="0.55000000000000004">
      <c r="A167" s="3" t="s">
        <v>187</v>
      </c>
      <c r="B167">
        <v>1.7930162893744161E-4</v>
      </c>
    </row>
    <row r="168" spans="1:2" x14ac:dyDescent="0.55000000000000004">
      <c r="A168" s="3" t="s">
        <v>188</v>
      </c>
      <c r="B168">
        <v>1.4583620646646111E-4</v>
      </c>
    </row>
    <row r="169" spans="1:2" x14ac:dyDescent="0.55000000000000004">
      <c r="A169" s="3" t="s">
        <v>189</v>
      </c>
      <c r="B169">
        <v>1.6376450423655591E-4</v>
      </c>
    </row>
    <row r="170" spans="1:2" x14ac:dyDescent="0.55000000000000004">
      <c r="A170" s="3" t="s">
        <v>190</v>
      </c>
      <c r="B170">
        <v>2.1650252976041781E-4</v>
      </c>
    </row>
    <row r="171" spans="1:2" x14ac:dyDescent="0.55000000000000004">
      <c r="A171" s="3" t="s">
        <v>191</v>
      </c>
      <c r="B171">
        <v>2.4363839544443771E-4</v>
      </c>
    </row>
    <row r="172" spans="1:2" x14ac:dyDescent="0.55000000000000004">
      <c r="A172" s="3" t="s">
        <v>192</v>
      </c>
      <c r="B172">
        <v>1.7485498678763029E-4</v>
      </c>
    </row>
    <row r="173" spans="1:2" x14ac:dyDescent="0.55000000000000004">
      <c r="A173" s="3" t="s">
        <v>193</v>
      </c>
      <c r="B173">
        <v>1.6689911047360851E-4</v>
      </c>
    </row>
    <row r="174" spans="1:2" x14ac:dyDescent="0.55000000000000004">
      <c r="A174" s="3" t="s">
        <v>194</v>
      </c>
      <c r="B174">
        <v>1.5886329233796991E-4</v>
      </c>
    </row>
    <row r="175" spans="1:2" x14ac:dyDescent="0.55000000000000004">
      <c r="A175" s="3" t="s">
        <v>195</v>
      </c>
      <c r="B175">
        <v>7.9805969312593975E-5</v>
      </c>
    </row>
    <row r="176" spans="1:2" x14ac:dyDescent="0.55000000000000004">
      <c r="A176" s="3" t="s">
        <v>196</v>
      </c>
      <c r="B176">
        <v>1.4254529957326569E-4</v>
      </c>
    </row>
    <row r="177" spans="1:2" x14ac:dyDescent="0.55000000000000004">
      <c r="A177" s="3" t="s">
        <v>197</v>
      </c>
      <c r="B177">
        <v>2.685276009034538E-5</v>
      </c>
    </row>
    <row r="178" spans="1:2" x14ac:dyDescent="0.55000000000000004">
      <c r="A178" s="3" t="s">
        <v>198</v>
      </c>
      <c r="B178">
        <v>4.4963771952093797E-5</v>
      </c>
    </row>
    <row r="179" spans="1:2" x14ac:dyDescent="0.55000000000000004">
      <c r="A179" s="3" t="s">
        <v>199</v>
      </c>
      <c r="B179">
        <v>2.7104352828225319E-5</v>
      </c>
    </row>
    <row r="180" spans="1:2" x14ac:dyDescent="0.55000000000000004">
      <c r="A180" s="3" t="s">
        <v>200</v>
      </c>
      <c r="B180">
        <v>0</v>
      </c>
    </row>
    <row r="181" spans="1:2" x14ac:dyDescent="0.55000000000000004">
      <c r="A181" s="3" t="s">
        <v>2</v>
      </c>
      <c r="B181">
        <v>2.5900650726326233E-2</v>
      </c>
    </row>
  </sheetData>
  <pageMargins left="0.7" right="0.7" top="0.75" bottom="0.75" header="0.3" footer="0.3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8312A-BEFE-4011-99BA-74D4E4B73D3C}">
  <dimension ref="A1:F180"/>
  <sheetViews>
    <sheetView workbookViewId="0">
      <selection sqref="A1:C180"/>
    </sheetView>
  </sheetViews>
  <sheetFormatPr defaultRowHeight="14.4" x14ac:dyDescent="0.55000000000000004"/>
  <cols>
    <col min="1" max="1" width="15.15625" bestFit="1" customWidth="1"/>
    <col min="2" max="2" width="13.68359375" bestFit="1" customWidth="1"/>
    <col min="3" max="3" width="17.578125" bestFit="1" customWidth="1"/>
    <col min="4" max="5" width="12.15625" bestFit="1" customWidth="1"/>
    <col min="6" max="6" width="17.578125" customWidth="1"/>
    <col min="7" max="9" width="17.578125" bestFit="1" customWidth="1"/>
  </cols>
  <sheetData>
    <row r="1" spans="1:5" x14ac:dyDescent="0.55000000000000004">
      <c r="A1" s="1" t="s">
        <v>0</v>
      </c>
      <c r="B1" t="s" vm="21">
        <v>212</v>
      </c>
    </row>
    <row r="2" spans="1:5" x14ac:dyDescent="0.55000000000000004">
      <c r="A2" s="1" t="s">
        <v>217</v>
      </c>
      <c r="B2" t="s" vm="20">
        <v>20</v>
      </c>
    </row>
    <row r="3" spans="1:5" x14ac:dyDescent="0.55000000000000004">
      <c r="A3" s="1" t="s">
        <v>19</v>
      </c>
      <c r="B3" t="s" vm="2">
        <v>5</v>
      </c>
    </row>
    <row r="5" spans="1:5" x14ac:dyDescent="0.55000000000000004">
      <c r="A5" s="1" t="s">
        <v>1</v>
      </c>
      <c r="B5" t="s">
        <v>218</v>
      </c>
      <c r="C5" t="s">
        <v>219</v>
      </c>
      <c r="D5" t="s">
        <v>222</v>
      </c>
      <c r="E5" t="s">
        <v>223</v>
      </c>
    </row>
    <row r="6" spans="1:5" x14ac:dyDescent="0.55000000000000004">
      <c r="A6" s="3" t="s">
        <v>27</v>
      </c>
      <c r="B6">
        <v>6.3909759441454589E-5</v>
      </c>
      <c r="C6">
        <v>6.3909759441454589E-5</v>
      </c>
      <c r="D6">
        <f>B6</f>
        <v>6.3909759441454589E-5</v>
      </c>
      <c r="E6">
        <f>C6</f>
        <v>6.3909759441454589E-5</v>
      </c>
    </row>
    <row r="7" spans="1:5" x14ac:dyDescent="0.55000000000000004">
      <c r="A7" s="3" t="s">
        <v>28</v>
      </c>
      <c r="B7">
        <v>5.1929687215205203E-5</v>
      </c>
      <c r="C7">
        <v>5.1965057945052431E-5</v>
      </c>
      <c r="D7">
        <f>B7+D6</f>
        <v>1.1583944665665979E-4</v>
      </c>
      <c r="E7">
        <f>C7+E6</f>
        <v>1.1587481738650703E-4</v>
      </c>
    </row>
    <row r="8" spans="1:5" x14ac:dyDescent="0.55000000000000004">
      <c r="A8" s="3" t="s">
        <v>29</v>
      </c>
      <c r="B8">
        <v>8.3892114789608024E-5</v>
      </c>
      <c r="C8">
        <v>8.4006436136449243E-5</v>
      </c>
      <c r="D8">
        <f t="shared" ref="D8:D71" si="0">B8+D7</f>
        <v>1.9973156144626782E-4</v>
      </c>
      <c r="E8">
        <f t="shared" ref="E8:E71" si="1">C8+E7</f>
        <v>1.9988125352295627E-4</v>
      </c>
    </row>
    <row r="9" spans="1:5" x14ac:dyDescent="0.55000000000000004">
      <c r="A9" s="3" t="s">
        <v>30</v>
      </c>
      <c r="B9">
        <v>8.3899153267020675E-5</v>
      </c>
      <c r="C9">
        <v>8.407070808655296E-5</v>
      </c>
      <c r="D9">
        <f t="shared" si="0"/>
        <v>2.8363071471328849E-4</v>
      </c>
      <c r="E9">
        <f t="shared" si="1"/>
        <v>2.839519616095092E-4</v>
      </c>
    </row>
    <row r="10" spans="1:5" x14ac:dyDescent="0.55000000000000004">
      <c r="A10" s="3" t="s">
        <v>31</v>
      </c>
      <c r="B10">
        <v>5.9932276545464359E-5</v>
      </c>
      <c r="C10">
        <v>6.0095729498122093E-5</v>
      </c>
      <c r="D10">
        <f t="shared" si="0"/>
        <v>3.4356299125875287E-4</v>
      </c>
      <c r="E10">
        <f t="shared" si="1"/>
        <v>3.440476911076313E-4</v>
      </c>
    </row>
    <row r="11" spans="1:5" x14ac:dyDescent="0.55000000000000004">
      <c r="A11" s="3" t="s">
        <v>32</v>
      </c>
      <c r="B11">
        <v>9.5899114205377859E-5</v>
      </c>
      <c r="C11">
        <v>9.6226156961565907E-5</v>
      </c>
      <c r="D11">
        <f t="shared" si="0"/>
        <v>4.3946210546413076E-4</v>
      </c>
      <c r="E11">
        <f t="shared" si="1"/>
        <v>4.402738480691972E-4</v>
      </c>
    </row>
    <row r="12" spans="1:5" x14ac:dyDescent="0.55000000000000004">
      <c r="A12" s="3" t="s">
        <v>33</v>
      </c>
      <c r="B12">
        <v>7.1930371431518095E-5</v>
      </c>
      <c r="C12">
        <v>7.2224834907423001E-5</v>
      </c>
      <c r="D12">
        <f t="shared" si="0"/>
        <v>5.1139247689564889E-4</v>
      </c>
      <c r="E12">
        <f t="shared" si="1"/>
        <v>5.1249868297662026E-4</v>
      </c>
    </row>
    <row r="13" spans="1:5" x14ac:dyDescent="0.55000000000000004">
      <c r="A13" s="3" t="s">
        <v>34</v>
      </c>
      <c r="B13">
        <v>1.119019739876109E-4</v>
      </c>
      <c r="C13">
        <v>1.1243660190399611E-4</v>
      </c>
      <c r="D13">
        <f t="shared" si="0"/>
        <v>6.232944508832598E-4</v>
      </c>
      <c r="E13">
        <f t="shared" si="1"/>
        <v>6.2493528488061635E-4</v>
      </c>
    </row>
    <row r="14" spans="1:5" x14ac:dyDescent="0.55000000000000004">
      <c r="A14" s="3" t="s">
        <v>35</v>
      </c>
      <c r="B14">
        <v>7.9937648676582044E-5</v>
      </c>
      <c r="C14">
        <v>8.0374270241224729E-5</v>
      </c>
      <c r="D14">
        <f t="shared" si="0"/>
        <v>7.0323209955984185E-4</v>
      </c>
      <c r="E14">
        <f t="shared" si="1"/>
        <v>7.0530955512184107E-4</v>
      </c>
    </row>
    <row r="15" spans="1:5" x14ac:dyDescent="0.55000000000000004">
      <c r="A15" s="3" t="s">
        <v>36</v>
      </c>
      <c r="B15">
        <v>6.3954720079975158E-5</v>
      </c>
      <c r="C15">
        <v>6.4347841704783264E-5</v>
      </c>
      <c r="D15">
        <f t="shared" si="0"/>
        <v>7.6718681963981695E-4</v>
      </c>
      <c r="E15">
        <f t="shared" si="1"/>
        <v>7.6965739682662427E-4</v>
      </c>
    </row>
    <row r="16" spans="1:5" x14ac:dyDescent="0.55000000000000004">
      <c r="A16" s="3" t="s">
        <v>37</v>
      </c>
      <c r="B16">
        <v>7.1953949503344053E-5</v>
      </c>
      <c r="C16">
        <v>7.2445552445361147E-5</v>
      </c>
      <c r="D16">
        <f t="shared" si="0"/>
        <v>8.3914076914316099E-4</v>
      </c>
      <c r="E16">
        <f t="shared" si="1"/>
        <v>8.4210294927198541E-4</v>
      </c>
    </row>
    <row r="17" spans="1:5" x14ac:dyDescent="0.55000000000000004">
      <c r="A17" s="3" t="s">
        <v>38</v>
      </c>
      <c r="B17">
        <v>9.1948692694319731E-5</v>
      </c>
      <c r="C17">
        <v>9.2639960149875465E-5</v>
      </c>
      <c r="D17">
        <f t="shared" si="0"/>
        <v>9.3108946183748076E-4</v>
      </c>
      <c r="E17">
        <f t="shared" si="1"/>
        <v>9.3474290942186086E-4</v>
      </c>
    </row>
    <row r="18" spans="1:5" x14ac:dyDescent="0.55000000000000004">
      <c r="A18" s="3" t="s">
        <v>39</v>
      </c>
      <c r="B18">
        <v>9.1957148033827588E-5</v>
      </c>
      <c r="C18">
        <v>9.2711584468688603E-5</v>
      </c>
      <c r="D18">
        <f t="shared" si="0"/>
        <v>1.0230466098713083E-3</v>
      </c>
      <c r="E18">
        <f t="shared" si="1"/>
        <v>1.0274544938905495E-3</v>
      </c>
    </row>
    <row r="19" spans="1:5" x14ac:dyDescent="0.55000000000000004">
      <c r="A19" s="3" t="s">
        <v>40</v>
      </c>
      <c r="B19">
        <v>9.996301376821185E-5</v>
      </c>
      <c r="C19">
        <v>1.0085177821302009E-4</v>
      </c>
      <c r="D19">
        <f t="shared" si="0"/>
        <v>1.1230096236395201E-3</v>
      </c>
      <c r="E19">
        <f t="shared" si="1"/>
        <v>1.1283062721035696E-3</v>
      </c>
    </row>
    <row r="20" spans="1:5" x14ac:dyDescent="0.55000000000000004">
      <c r="A20" s="3" t="s">
        <v>41</v>
      </c>
      <c r="B20">
        <v>9.9973007371280059E-5</v>
      </c>
      <c r="C20">
        <v>1.009305604396542E-4</v>
      </c>
      <c r="D20">
        <f t="shared" si="0"/>
        <v>1.2229826310108001E-3</v>
      </c>
      <c r="E20">
        <f t="shared" si="1"/>
        <v>1.2292368325432239E-3</v>
      </c>
    </row>
    <row r="21" spans="1:5" x14ac:dyDescent="0.55000000000000004">
      <c r="A21" s="3" t="s">
        <v>42</v>
      </c>
      <c r="B21">
        <v>7.1986754468321421E-5</v>
      </c>
      <c r="C21">
        <v>7.2725753740408703E-5</v>
      </c>
      <c r="D21">
        <f t="shared" si="0"/>
        <v>1.2949693854791215E-3</v>
      </c>
      <c r="E21">
        <f t="shared" si="1"/>
        <v>1.3019625862836326E-3</v>
      </c>
    </row>
    <row r="22" spans="1:5" x14ac:dyDescent="0.55000000000000004">
      <c r="A22" s="3" t="s">
        <v>43</v>
      </c>
      <c r="B22">
        <v>1.1198969706495161E-4</v>
      </c>
      <c r="C22">
        <v>1.132164195479033E-4</v>
      </c>
      <c r="D22">
        <f t="shared" si="0"/>
        <v>1.4069590825440731E-3</v>
      </c>
      <c r="E22">
        <f t="shared" si="1"/>
        <v>1.4151790058315359E-3</v>
      </c>
    </row>
    <row r="23" spans="1:5" x14ac:dyDescent="0.55000000000000004">
      <c r="A23" s="3" t="s">
        <v>44</v>
      </c>
      <c r="B23">
        <v>1.080019441399744E-4</v>
      </c>
      <c r="C23">
        <v>1.0925935410696361E-4</v>
      </c>
      <c r="D23">
        <f t="shared" si="0"/>
        <v>1.5149610266840475E-3</v>
      </c>
      <c r="E23">
        <f t="shared" si="1"/>
        <v>1.5244383599384995E-3</v>
      </c>
    </row>
    <row r="24" spans="1:5" x14ac:dyDescent="0.55000000000000004">
      <c r="A24" s="3" t="s">
        <v>45</v>
      </c>
      <c r="B24">
        <v>1.08013609819876E-4</v>
      </c>
      <c r="C24">
        <v>1.093455831760786E-4</v>
      </c>
      <c r="D24">
        <f t="shared" si="0"/>
        <v>1.6229746365039235E-3</v>
      </c>
      <c r="E24">
        <f t="shared" si="1"/>
        <v>1.6337839431145782E-3</v>
      </c>
    </row>
    <row r="25" spans="1:5" x14ac:dyDescent="0.55000000000000004">
      <c r="A25" s="3" t="s">
        <v>46</v>
      </c>
      <c r="B25">
        <v>1.0802527802005911E-4</v>
      </c>
      <c r="C25">
        <v>1.094318815750661E-4</v>
      </c>
      <c r="D25">
        <f t="shared" si="0"/>
        <v>1.7309999145239826E-3</v>
      </c>
      <c r="E25">
        <f t="shared" si="1"/>
        <v>1.7432158246896443E-3</v>
      </c>
    </row>
    <row r="26" spans="1:5" x14ac:dyDescent="0.55000000000000004">
      <c r="A26" s="3" t="s">
        <v>47</v>
      </c>
      <c r="B26">
        <v>1.2804507204028351E-4</v>
      </c>
      <c r="C26">
        <v>1.2980070515246269E-4</v>
      </c>
      <c r="D26">
        <f t="shared" si="0"/>
        <v>1.8590449865642661E-3</v>
      </c>
      <c r="E26">
        <f t="shared" si="1"/>
        <v>1.873016529842107E-3</v>
      </c>
    </row>
    <row r="27" spans="1:5" x14ac:dyDescent="0.55000000000000004">
      <c r="A27" s="3" t="s">
        <v>48</v>
      </c>
      <c r="B27">
        <v>1.0805078397352109E-4</v>
      </c>
      <c r="C27">
        <v>1.096068797156518E-4</v>
      </c>
      <c r="D27">
        <f t="shared" si="0"/>
        <v>1.9670957705377871E-3</v>
      </c>
      <c r="E27">
        <f t="shared" si="1"/>
        <v>1.9826234095577586E-3</v>
      </c>
    </row>
    <row r="28" spans="1:5" x14ac:dyDescent="0.55000000000000004">
      <c r="A28" s="3" t="s">
        <v>49</v>
      </c>
      <c r="B28">
        <v>1.320779261683037E-4</v>
      </c>
      <c r="C28">
        <v>1.3407130680220469E-4</v>
      </c>
      <c r="D28">
        <f t="shared" si="0"/>
        <v>2.0991736967060906E-3</v>
      </c>
      <c r="E28">
        <f t="shared" si="1"/>
        <v>2.1166947163599632E-3</v>
      </c>
    </row>
    <row r="29" spans="1:5" x14ac:dyDescent="0.55000000000000004">
      <c r="A29" s="3" t="s">
        <v>50</v>
      </c>
      <c r="B29">
        <v>1.2008598170708289E-4</v>
      </c>
      <c r="C29">
        <v>1.219814027313724E-4</v>
      </c>
      <c r="D29">
        <f t="shared" si="0"/>
        <v>2.2192596784131736E-3</v>
      </c>
      <c r="E29">
        <f t="shared" si="1"/>
        <v>2.2386761190913355E-3</v>
      </c>
    </row>
    <row r="30" spans="1:5" x14ac:dyDescent="0.55000000000000004">
      <c r="A30" s="3" t="s">
        <v>51</v>
      </c>
      <c r="B30">
        <v>1.2810761056790621E-4</v>
      </c>
      <c r="C30">
        <v>1.30218278764465E-4</v>
      </c>
      <c r="D30">
        <f t="shared" si="0"/>
        <v>2.3473672889810799E-3</v>
      </c>
      <c r="E30">
        <f t="shared" si="1"/>
        <v>2.3688943978558007E-3</v>
      </c>
    </row>
    <row r="31" spans="1:5" x14ac:dyDescent="0.55000000000000004">
      <c r="A31" s="3" t="s">
        <v>52</v>
      </c>
      <c r="B31">
        <v>8.8083503217922766E-5</v>
      </c>
      <c r="C31">
        <v>8.9595729030389183E-5</v>
      </c>
      <c r="D31">
        <f t="shared" si="0"/>
        <v>2.4354507921990026E-3</v>
      </c>
      <c r="E31">
        <f t="shared" si="1"/>
        <v>2.4584901268861897E-3</v>
      </c>
    </row>
    <row r="32" spans="1:5" x14ac:dyDescent="0.55000000000000004">
      <c r="A32" s="3" t="s">
        <v>53</v>
      </c>
      <c r="B32">
        <v>1.201263730888323E-4</v>
      </c>
      <c r="C32">
        <v>1.2227193995882079E-4</v>
      </c>
      <c r="D32">
        <f t="shared" si="0"/>
        <v>2.5555771652878349E-3</v>
      </c>
      <c r="E32">
        <f t="shared" si="1"/>
        <v>2.5807620668450103E-3</v>
      </c>
    </row>
    <row r="33" spans="1:5" x14ac:dyDescent="0.55000000000000004">
      <c r="A33" s="3" t="s">
        <v>54</v>
      </c>
      <c r="B33">
        <v>8.4097048042970391E-5</v>
      </c>
      <c r="C33">
        <v>8.5657402107793091E-5</v>
      </c>
      <c r="D33">
        <f t="shared" si="0"/>
        <v>2.6396742133308051E-3</v>
      </c>
      <c r="E33">
        <f t="shared" si="1"/>
        <v>2.6664194689528034E-3</v>
      </c>
    </row>
    <row r="34" spans="1:5" x14ac:dyDescent="0.55000000000000004">
      <c r="A34" s="3" t="s">
        <v>55</v>
      </c>
      <c r="B34">
        <v>1.001247555289376E-4</v>
      </c>
      <c r="C34">
        <v>1.020519540644742E-4</v>
      </c>
      <c r="D34">
        <f t="shared" si="0"/>
        <v>2.7397989688597428E-3</v>
      </c>
      <c r="E34">
        <f t="shared" si="1"/>
        <v>2.7684714230172777E-3</v>
      </c>
    </row>
    <row r="35" spans="1:5" x14ac:dyDescent="0.55000000000000004">
      <c r="A35" s="3" t="s">
        <v>56</v>
      </c>
      <c r="B35">
        <v>1.0013478149942E-4</v>
      </c>
      <c r="C35">
        <v>1.0213169035123041E-4</v>
      </c>
      <c r="D35">
        <f t="shared" si="0"/>
        <v>2.8399337503591626E-3</v>
      </c>
      <c r="E35">
        <f t="shared" si="1"/>
        <v>2.8706031133685079E-3</v>
      </c>
    </row>
    <row r="36" spans="1:5" x14ac:dyDescent="0.55000000000000004">
      <c r="A36" s="3" t="s">
        <v>57</v>
      </c>
      <c r="B36">
        <v>1.2818715341925339E-4</v>
      </c>
      <c r="C36">
        <v>1.3083254153083509E-4</v>
      </c>
      <c r="D36">
        <f t="shared" si="0"/>
        <v>2.9681209037784161E-3</v>
      </c>
      <c r="E36">
        <f t="shared" si="1"/>
        <v>3.0014356548993429E-3</v>
      </c>
    </row>
    <row r="37" spans="1:5" x14ac:dyDescent="0.55000000000000004">
      <c r="A37" s="3" t="s">
        <v>58</v>
      </c>
      <c r="B37">
        <v>8.8138200755733383E-5</v>
      </c>
      <c r="C37">
        <v>9.0018374051360284E-5</v>
      </c>
      <c r="D37">
        <f t="shared" si="0"/>
        <v>3.0562591045341495E-3</v>
      </c>
      <c r="E37">
        <f t="shared" si="1"/>
        <v>3.0914540289507034E-3</v>
      </c>
    </row>
    <row r="38" spans="1:5" x14ac:dyDescent="0.55000000000000004">
      <c r="A38" s="3" t="s">
        <v>59</v>
      </c>
      <c r="B38">
        <v>1.161940441843268E-4</v>
      </c>
      <c r="C38">
        <v>1.187535388855526E-4</v>
      </c>
      <c r="D38">
        <f t="shared" si="0"/>
        <v>3.1724531487184763E-3</v>
      </c>
      <c r="E38">
        <f t="shared" si="1"/>
        <v>3.210207567836256E-3</v>
      </c>
    </row>
    <row r="39" spans="1:5" x14ac:dyDescent="0.55000000000000004">
      <c r="A39" s="3" t="s">
        <v>60</v>
      </c>
      <c r="B39">
        <v>9.2163498110717514E-5</v>
      </c>
      <c r="C39">
        <v>9.4257811545622305E-5</v>
      </c>
      <c r="D39">
        <f t="shared" si="0"/>
        <v>3.2646166468291936E-3</v>
      </c>
      <c r="E39">
        <f t="shared" si="1"/>
        <v>3.3044653793818783E-3</v>
      </c>
    </row>
    <row r="40" spans="1:5" x14ac:dyDescent="0.55000000000000004">
      <c r="A40" s="3" t="s">
        <v>61</v>
      </c>
      <c r="B40">
        <v>7.2133880513493994E-5</v>
      </c>
      <c r="C40">
        <v>7.3823291905593055E-5</v>
      </c>
      <c r="D40">
        <f t="shared" si="0"/>
        <v>3.3367505273426876E-3</v>
      </c>
      <c r="E40">
        <f t="shared" si="1"/>
        <v>3.3782886712874715E-3</v>
      </c>
    </row>
    <row r="41" spans="1:5" x14ac:dyDescent="0.55000000000000004">
      <c r="A41" s="3" t="s">
        <v>62</v>
      </c>
      <c r="B41">
        <v>1.082105778899093E-4</v>
      </c>
      <c r="C41">
        <v>1.108203548900878E-4</v>
      </c>
      <c r="D41">
        <f t="shared" si="0"/>
        <v>3.4449611052325968E-3</v>
      </c>
      <c r="E41">
        <f t="shared" si="1"/>
        <v>3.4891090261775595E-3</v>
      </c>
    </row>
    <row r="42" spans="1:5" x14ac:dyDescent="0.55000000000000004">
      <c r="A42" s="3" t="s">
        <v>63</v>
      </c>
      <c r="B42">
        <v>8.818024046854487E-5</v>
      </c>
      <c r="C42">
        <v>9.0368444775449408E-5</v>
      </c>
      <c r="D42">
        <f t="shared" si="0"/>
        <v>3.5331413457011418E-3</v>
      </c>
      <c r="E42">
        <f t="shared" si="1"/>
        <v>3.579477470953009E-3</v>
      </c>
    </row>
    <row r="43" spans="1:5" x14ac:dyDescent="0.55000000000000004">
      <c r="A43" s="3" t="s">
        <v>64</v>
      </c>
      <c r="B43">
        <v>1.002142581676177E-4</v>
      </c>
      <c r="C43">
        <v>1.027710407314803E-4</v>
      </c>
      <c r="D43">
        <f t="shared" si="0"/>
        <v>3.6333556038687597E-3</v>
      </c>
      <c r="E43">
        <f t="shared" si="1"/>
        <v>3.6822485116844894E-3</v>
      </c>
    </row>
    <row r="44" spans="1:5" x14ac:dyDescent="0.55000000000000004">
      <c r="A44" s="3" t="s">
        <v>65</v>
      </c>
      <c r="B44">
        <v>1.042334830963024E-4</v>
      </c>
      <c r="C44">
        <v>1.069656164100836E-4</v>
      </c>
      <c r="D44">
        <f t="shared" si="0"/>
        <v>3.7375890869650623E-3</v>
      </c>
      <c r="E44">
        <f t="shared" si="1"/>
        <v>3.7892141280945731E-3</v>
      </c>
    </row>
    <row r="45" spans="1:5" x14ac:dyDescent="0.55000000000000004">
      <c r="A45" s="3" t="s">
        <v>66</v>
      </c>
      <c r="B45">
        <v>1.202829055384584E-4</v>
      </c>
      <c r="C45">
        <v>1.2351979640797E-4</v>
      </c>
      <c r="D45">
        <f t="shared" si="0"/>
        <v>3.8578719925035205E-3</v>
      </c>
      <c r="E45">
        <f t="shared" si="1"/>
        <v>3.9127339245025429E-3</v>
      </c>
    </row>
    <row r="46" spans="1:5" x14ac:dyDescent="0.55000000000000004">
      <c r="A46" s="3" t="s">
        <v>67</v>
      </c>
      <c r="B46">
        <v>1.122771000005076E-4</v>
      </c>
      <c r="C46">
        <v>1.1537708245392929E-4</v>
      </c>
      <c r="D46">
        <f t="shared" si="0"/>
        <v>3.9701490925040279E-3</v>
      </c>
      <c r="E46">
        <f t="shared" si="1"/>
        <v>4.0281110069564719E-3</v>
      </c>
    </row>
    <row r="47" spans="1:5" x14ac:dyDescent="0.55000000000000004">
      <c r="A47" s="3" t="s">
        <v>68</v>
      </c>
      <c r="B47">
        <v>8.8226565878311175E-5</v>
      </c>
      <c r="C47">
        <v>9.0724263288484961E-5</v>
      </c>
      <c r="D47">
        <f t="shared" si="0"/>
        <v>4.0583756583823394E-3</v>
      </c>
      <c r="E47">
        <f t="shared" si="1"/>
        <v>4.118835270244957E-3</v>
      </c>
    </row>
    <row r="48" spans="1:5" x14ac:dyDescent="0.55000000000000004">
      <c r="A48" s="3" t="s">
        <v>69</v>
      </c>
      <c r="B48">
        <v>1.163105492973614E-4</v>
      </c>
      <c r="C48">
        <v>1.196847704196868E-4</v>
      </c>
      <c r="D48">
        <f t="shared" si="0"/>
        <v>4.1746862076797011E-3</v>
      </c>
      <c r="E48">
        <f t="shared" si="1"/>
        <v>4.2385200406646435E-3</v>
      </c>
    </row>
    <row r="49" spans="1:5" x14ac:dyDescent="0.55000000000000004">
      <c r="A49" s="3" t="s">
        <v>70</v>
      </c>
      <c r="B49">
        <v>8.4233326363736347E-5</v>
      </c>
      <c r="C49">
        <v>8.6736010939846337E-5</v>
      </c>
      <c r="D49">
        <f t="shared" si="0"/>
        <v>4.2589195340434378E-3</v>
      </c>
      <c r="E49">
        <f t="shared" si="1"/>
        <v>4.3252560516044902E-3</v>
      </c>
    </row>
    <row r="50" spans="1:5" x14ac:dyDescent="0.55000000000000004">
      <c r="A50" s="3" t="s">
        <v>71</v>
      </c>
      <c r="B50">
        <v>8.02288126164958E-5</v>
      </c>
      <c r="C50">
        <v>8.2668787387891381E-5</v>
      </c>
      <c r="D50">
        <f t="shared" si="0"/>
        <v>4.3391483466599335E-3</v>
      </c>
      <c r="E50">
        <f t="shared" si="1"/>
        <v>4.4079248389923813E-3</v>
      </c>
    </row>
    <row r="51" spans="1:5" x14ac:dyDescent="0.55000000000000004">
      <c r="A51" s="3" t="s">
        <v>72</v>
      </c>
      <c r="B51">
        <v>1.163432126080791E-4</v>
      </c>
      <c r="C51">
        <v>1.1996317835866139E-4</v>
      </c>
      <c r="D51">
        <f t="shared" si="0"/>
        <v>4.4554915592680128E-3</v>
      </c>
      <c r="E51">
        <f t="shared" si="1"/>
        <v>4.5278880173510424E-3</v>
      </c>
    </row>
    <row r="52" spans="1:5" x14ac:dyDescent="0.55000000000000004">
      <c r="A52" s="3" t="s">
        <v>73</v>
      </c>
      <c r="B52">
        <v>9.6294275379726235E-5</v>
      </c>
      <c r="C52">
        <v>9.9358057060194101E-5</v>
      </c>
      <c r="D52">
        <f t="shared" si="0"/>
        <v>4.551785834647739E-3</v>
      </c>
      <c r="E52">
        <f t="shared" si="1"/>
        <v>4.6272460744112365E-3</v>
      </c>
    </row>
    <row r="53" spans="1:5" x14ac:dyDescent="0.55000000000000004">
      <c r="A53" s="3" t="s">
        <v>74</v>
      </c>
      <c r="B53">
        <v>9.6303548860184952E-5</v>
      </c>
      <c r="C53">
        <v>9.9435307600448055E-5</v>
      </c>
      <c r="D53">
        <f t="shared" si="0"/>
        <v>4.6480893835079235E-3</v>
      </c>
      <c r="E53">
        <f t="shared" si="1"/>
        <v>4.7266813820116844E-3</v>
      </c>
    </row>
    <row r="54" spans="1:5" x14ac:dyDescent="0.55000000000000004">
      <c r="A54" s="3" t="s">
        <v>75</v>
      </c>
      <c r="B54">
        <v>8.8286401142451208E-5</v>
      </c>
      <c r="C54">
        <v>9.1219534786788037E-5</v>
      </c>
      <c r="D54">
        <f t="shared" si="0"/>
        <v>4.7363757846503752E-3</v>
      </c>
      <c r="E54">
        <f t="shared" si="1"/>
        <v>4.8179009167984722E-3</v>
      </c>
    </row>
    <row r="55" spans="1:5" x14ac:dyDescent="0.55000000000000004">
      <c r="A55" s="3" t="s">
        <v>76</v>
      </c>
      <c r="B55">
        <v>1.003349180403456E-4</v>
      </c>
      <c r="C55">
        <v>1.037389501564531E-4</v>
      </c>
      <c r="D55">
        <f t="shared" si="0"/>
        <v>4.8367107026907209E-3</v>
      </c>
      <c r="E55">
        <f t="shared" si="1"/>
        <v>4.9216398669549256E-3</v>
      </c>
    </row>
    <row r="56" spans="1:5" x14ac:dyDescent="0.55000000000000004">
      <c r="A56" s="3" t="s">
        <v>77</v>
      </c>
      <c r="B56">
        <v>8.4289111702853651E-5</v>
      </c>
      <c r="C56">
        <v>8.7208122053792836E-5</v>
      </c>
      <c r="D56">
        <f t="shared" si="0"/>
        <v>4.9209998143935748E-3</v>
      </c>
      <c r="E56">
        <f t="shared" si="1"/>
        <v>5.0088479890087181E-3</v>
      </c>
    </row>
    <row r="57" spans="1:5" x14ac:dyDescent="0.55000000000000004">
      <c r="A57" s="3" t="s">
        <v>78</v>
      </c>
      <c r="B57">
        <v>1.003534449169476E-4</v>
      </c>
      <c r="C57">
        <v>1.038994986911336E-4</v>
      </c>
      <c r="D57">
        <f t="shared" si="0"/>
        <v>5.0213532593105228E-3</v>
      </c>
      <c r="E57">
        <f t="shared" si="1"/>
        <v>5.1127474876998518E-3</v>
      </c>
    </row>
    <row r="58" spans="1:5" x14ac:dyDescent="0.55000000000000004">
      <c r="A58" s="3" t="s">
        <v>79</v>
      </c>
      <c r="B58">
        <v>1.043782669337627E-4</v>
      </c>
      <c r="C58">
        <v>1.081401474681991E-4</v>
      </c>
      <c r="D58">
        <f t="shared" si="0"/>
        <v>5.1257315262442857E-3</v>
      </c>
      <c r="E58">
        <f t="shared" si="1"/>
        <v>5.2208876351680505E-3</v>
      </c>
    </row>
    <row r="59" spans="1:5" x14ac:dyDescent="0.55000000000000004">
      <c r="A59" s="3" t="s">
        <v>80</v>
      </c>
      <c r="B59">
        <v>1.084043483250412E-4</v>
      </c>
      <c r="C59">
        <v>1.123878305384591E-4</v>
      </c>
      <c r="D59">
        <f t="shared" si="0"/>
        <v>5.2341358745693267E-3</v>
      </c>
      <c r="E59">
        <f t="shared" si="1"/>
        <v>5.33327546570651E-3</v>
      </c>
    </row>
    <row r="60" spans="1:5" x14ac:dyDescent="0.55000000000000004">
      <c r="A60" s="3" t="s">
        <v>81</v>
      </c>
      <c r="B60">
        <v>8.8338158528095551E-5</v>
      </c>
      <c r="C60">
        <v>9.1646658715818338E-5</v>
      </c>
      <c r="D60">
        <f t="shared" si="0"/>
        <v>5.3224740330974222E-3</v>
      </c>
      <c r="E60">
        <f t="shared" si="1"/>
        <v>5.4249221244223279E-3</v>
      </c>
    </row>
    <row r="61" spans="1:5" x14ac:dyDescent="0.55000000000000004">
      <c r="A61" s="3" t="s">
        <v>82</v>
      </c>
      <c r="B61">
        <v>9.2361873887334016E-5</v>
      </c>
      <c r="C61">
        <v>9.5886339324480728E-5</v>
      </c>
      <c r="D61">
        <f t="shared" si="0"/>
        <v>5.4148359069847562E-3</v>
      </c>
      <c r="E61">
        <f t="shared" si="1"/>
        <v>5.5208084637468086E-3</v>
      </c>
    </row>
    <row r="62" spans="1:5" x14ac:dyDescent="0.55000000000000004">
      <c r="A62" s="3" t="s">
        <v>83</v>
      </c>
      <c r="B62">
        <v>6.8272955301735977E-5</v>
      </c>
      <c r="C62">
        <v>7.0926481294416625E-5</v>
      </c>
      <c r="D62">
        <f t="shared" si="0"/>
        <v>5.4831088622864918E-3</v>
      </c>
      <c r="E62">
        <f t="shared" si="1"/>
        <v>5.5917349450412251E-3</v>
      </c>
    </row>
    <row r="63" spans="1:5" x14ac:dyDescent="0.55000000000000004">
      <c r="A63" s="3" t="s">
        <v>84</v>
      </c>
      <c r="B63">
        <v>1.124597355168332E-4</v>
      </c>
      <c r="C63">
        <v>1.169102204262384E-4</v>
      </c>
      <c r="D63">
        <f t="shared" si="0"/>
        <v>5.5955685978033246E-3</v>
      </c>
      <c r="E63">
        <f t="shared" si="1"/>
        <v>5.7086451654674636E-3</v>
      </c>
    </row>
    <row r="64" spans="1:5" x14ac:dyDescent="0.55000000000000004">
      <c r="A64" s="3" t="s">
        <v>85</v>
      </c>
      <c r="B64">
        <v>8.837009401100659E-5</v>
      </c>
      <c r="C64">
        <v>9.192982803192751E-5</v>
      </c>
      <c r="D64">
        <f t="shared" si="0"/>
        <v>5.683938691814331E-3</v>
      </c>
      <c r="E64">
        <f t="shared" si="1"/>
        <v>5.8005749934993914E-3</v>
      </c>
    </row>
    <row r="65" spans="1:5" x14ac:dyDescent="0.55000000000000004">
      <c r="A65" s="3" t="s">
        <v>86</v>
      </c>
      <c r="B65">
        <v>1.1248232432479969E-4</v>
      </c>
      <c r="C65">
        <v>1.170930508988942E-4</v>
      </c>
      <c r="D65">
        <f t="shared" si="0"/>
        <v>5.7964210161391303E-3</v>
      </c>
      <c r="E65">
        <f t="shared" si="1"/>
        <v>5.9176680443982855E-3</v>
      </c>
    </row>
    <row r="66" spans="1:5" x14ac:dyDescent="0.55000000000000004">
      <c r="A66" s="3" t="s">
        <v>87</v>
      </c>
      <c r="B66">
        <v>1.366026912853825E-4</v>
      </c>
      <c r="C66">
        <v>1.4229898577739701E-4</v>
      </c>
      <c r="D66">
        <f t="shared" si="0"/>
        <v>5.933023707424513E-3</v>
      </c>
      <c r="E66">
        <f t="shared" si="1"/>
        <v>6.0599670301756826E-3</v>
      </c>
    </row>
    <row r="67" spans="1:5" x14ac:dyDescent="0.55000000000000004">
      <c r="A67" s="3" t="s">
        <v>88</v>
      </c>
      <c r="B67">
        <v>9.6436665294814963E-5</v>
      </c>
      <c r="C67">
        <v>1.0052647232131509E-4</v>
      </c>
      <c r="D67">
        <f t="shared" si="0"/>
        <v>6.029460372719328E-3</v>
      </c>
      <c r="E67">
        <f t="shared" si="1"/>
        <v>6.1604935024969975E-3</v>
      </c>
    </row>
    <row r="68" spans="1:5" x14ac:dyDescent="0.55000000000000004">
      <c r="A68" s="3" t="s">
        <v>89</v>
      </c>
      <c r="B68">
        <v>9.2427198577295871E-5</v>
      </c>
      <c r="C68">
        <v>9.641259166531712E-5</v>
      </c>
      <c r="D68">
        <f t="shared" si="0"/>
        <v>6.1218875712966241E-3</v>
      </c>
      <c r="E68">
        <f t="shared" si="1"/>
        <v>6.2569060941623147E-3</v>
      </c>
    </row>
    <row r="69" spans="1:5" x14ac:dyDescent="0.55000000000000004">
      <c r="A69" s="3" t="s">
        <v>90</v>
      </c>
      <c r="B69">
        <v>1.2057005536717199E-4</v>
      </c>
      <c r="C69">
        <v>1.258546124909577E-4</v>
      </c>
      <c r="D69">
        <f t="shared" si="0"/>
        <v>6.2424576266637962E-3</v>
      </c>
      <c r="E69">
        <f t="shared" si="1"/>
        <v>6.3827607066532727E-3</v>
      </c>
    </row>
    <row r="70" spans="1:5" x14ac:dyDescent="0.55000000000000004">
      <c r="A70" s="3" t="s">
        <v>91</v>
      </c>
      <c r="B70">
        <v>8.4407689188639311E-5</v>
      </c>
      <c r="C70">
        <v>8.8167270584380651E-5</v>
      </c>
      <c r="D70">
        <f t="shared" si="0"/>
        <v>6.3268653158524354E-3</v>
      </c>
      <c r="E70">
        <f t="shared" si="1"/>
        <v>6.4709279772376532E-3</v>
      </c>
    </row>
    <row r="71" spans="1:5" x14ac:dyDescent="0.55000000000000004">
      <c r="A71" s="3" t="s">
        <v>92</v>
      </c>
      <c r="B71">
        <v>1.004946346760849E-4</v>
      </c>
      <c r="C71">
        <v>1.050422390569775E-4</v>
      </c>
      <c r="D71">
        <f t="shared" si="0"/>
        <v>6.4273599505285202E-3</v>
      </c>
      <c r="E71">
        <f t="shared" si="1"/>
        <v>6.5759702162946311E-3</v>
      </c>
    </row>
    <row r="72" spans="1:5" x14ac:dyDescent="0.55000000000000004">
      <c r="A72" s="3" t="s">
        <v>93</v>
      </c>
      <c r="B72">
        <v>6.8342120682626575E-5</v>
      </c>
      <c r="C72">
        <v>7.1483408889576027E-5</v>
      </c>
      <c r="D72">
        <f t="shared" ref="D72:D135" si="2">B72+D71</f>
        <v>6.4957020712111471E-3</v>
      </c>
      <c r="E72">
        <f t="shared" ref="E72:E135" si="3">C72+E71</f>
        <v>6.6474536251842067E-3</v>
      </c>
    </row>
    <row r="73" spans="1:5" x14ac:dyDescent="0.55000000000000004">
      <c r="A73" s="3" t="s">
        <v>94</v>
      </c>
      <c r="B73">
        <v>9.2470304031883749E-5</v>
      </c>
      <c r="C73">
        <v>9.6786502993463956E-5</v>
      </c>
      <c r="D73">
        <f t="shared" si="2"/>
        <v>6.5881723752430309E-3</v>
      </c>
      <c r="E73">
        <f t="shared" si="3"/>
        <v>6.744240128177671E-3</v>
      </c>
    </row>
    <row r="74" spans="1:5" x14ac:dyDescent="0.55000000000000004">
      <c r="A74" s="3" t="s">
        <v>95</v>
      </c>
      <c r="B74">
        <v>1.2464741885406881E-4</v>
      </c>
      <c r="C74">
        <v>1.3055439962698101E-4</v>
      </c>
      <c r="D74">
        <f t="shared" si="2"/>
        <v>6.7128197940970998E-3</v>
      </c>
      <c r="E74">
        <f t="shared" si="3"/>
        <v>6.8747945278046525E-3</v>
      </c>
    </row>
    <row r="75" spans="1:5" x14ac:dyDescent="0.55000000000000004">
      <c r="A75" s="3" t="s">
        <v>96</v>
      </c>
      <c r="B75">
        <v>7.2383051138065612E-5</v>
      </c>
      <c r="C75">
        <v>7.5864887329967347E-5</v>
      </c>
      <c r="D75">
        <f t="shared" si="2"/>
        <v>6.7852028452351654E-3</v>
      </c>
      <c r="E75">
        <f t="shared" si="3"/>
        <v>6.9506594151346199E-3</v>
      </c>
    </row>
    <row r="76" spans="1:5" x14ac:dyDescent="0.55000000000000004">
      <c r="A76" s="3" t="s">
        <v>97</v>
      </c>
      <c r="B76">
        <v>1.005407080118875E-4</v>
      </c>
      <c r="C76">
        <v>1.054487849110346E-4</v>
      </c>
      <c r="D76">
        <f t="shared" si="2"/>
        <v>6.8857435532470529E-3</v>
      </c>
      <c r="E76">
        <f t="shared" si="3"/>
        <v>7.0561082000456547E-3</v>
      </c>
    </row>
    <row r="77" spans="1:5" x14ac:dyDescent="0.55000000000000004">
      <c r="A77" s="3" t="s">
        <v>98</v>
      </c>
      <c r="B77">
        <v>7.2395569422800918E-5</v>
      </c>
      <c r="C77">
        <v>7.5981408154767284E-5</v>
      </c>
      <c r="D77">
        <f t="shared" si="2"/>
        <v>6.9581391226698538E-3</v>
      </c>
      <c r="E77">
        <f t="shared" si="3"/>
        <v>7.1320896082004218E-3</v>
      </c>
    </row>
    <row r="78" spans="1:5" x14ac:dyDescent="0.55000000000000004">
      <c r="A78" s="3" t="s">
        <v>99</v>
      </c>
      <c r="B78">
        <v>1.1262574877856279E-4</v>
      </c>
      <c r="C78">
        <v>1.182847483205996E-4</v>
      </c>
      <c r="D78">
        <f t="shared" si="2"/>
        <v>7.0707648714484162E-3</v>
      </c>
      <c r="E78">
        <f t="shared" si="3"/>
        <v>7.2503743565210214E-3</v>
      </c>
    </row>
    <row r="79" spans="1:5" x14ac:dyDescent="0.55000000000000004">
      <c r="A79" s="3" t="s">
        <v>100</v>
      </c>
      <c r="B79">
        <v>1.287306754908878E-4</v>
      </c>
      <c r="C79">
        <v>1.352909717192397E-4</v>
      </c>
      <c r="D79">
        <f t="shared" si="2"/>
        <v>7.1994955469393039E-3</v>
      </c>
      <c r="E79">
        <f t="shared" si="3"/>
        <v>7.385665328240261E-3</v>
      </c>
    </row>
    <row r="80" spans="1:5" x14ac:dyDescent="0.55000000000000004">
      <c r="A80" s="3" t="s">
        <v>101</v>
      </c>
      <c r="B80">
        <v>8.8511953194725238E-5</v>
      </c>
      <c r="C80">
        <v>9.3086007052406764E-5</v>
      </c>
      <c r="D80">
        <f t="shared" si="2"/>
        <v>7.2880075001340288E-3</v>
      </c>
      <c r="E80">
        <f t="shared" si="3"/>
        <v>7.4787513352926674E-3</v>
      </c>
    </row>
    <row r="81" spans="1:5" x14ac:dyDescent="0.55000000000000004">
      <c r="A81" s="3" t="s">
        <v>102</v>
      </c>
      <c r="B81">
        <v>6.4377250711258554E-5</v>
      </c>
      <c r="C81">
        <v>6.7750204751348302E-5</v>
      </c>
      <c r="D81">
        <f t="shared" si="2"/>
        <v>7.352384750845287E-3</v>
      </c>
      <c r="E81">
        <f t="shared" si="3"/>
        <v>7.5465015400440153E-3</v>
      </c>
    </row>
    <row r="82" spans="1:5" x14ac:dyDescent="0.55000000000000004">
      <c r="A82" s="3" t="s">
        <v>103</v>
      </c>
      <c r="B82">
        <v>1.166943314035005E-4</v>
      </c>
      <c r="C82">
        <v>1.228920122471619E-4</v>
      </c>
      <c r="D82">
        <f t="shared" si="2"/>
        <v>7.4690790822487876E-3</v>
      </c>
      <c r="E82">
        <f t="shared" si="3"/>
        <v>7.6693935522911772E-3</v>
      </c>
    </row>
    <row r="83" spans="1:5" x14ac:dyDescent="0.55000000000000004">
      <c r="A83" s="3" t="s">
        <v>104</v>
      </c>
      <c r="B83">
        <v>1.247572768312132E-4</v>
      </c>
      <c r="C83">
        <v>1.3147267248791249E-4</v>
      </c>
      <c r="D83">
        <f t="shared" si="2"/>
        <v>7.5938363590800006E-3</v>
      </c>
      <c r="E83">
        <f t="shared" si="3"/>
        <v>7.8008662247790895E-3</v>
      </c>
    </row>
    <row r="84" spans="1:5" x14ac:dyDescent="0.55000000000000004">
      <c r="A84" s="3" t="s">
        <v>105</v>
      </c>
      <c r="B84">
        <v>1.046471379962935E-4</v>
      </c>
      <c r="C84">
        <v>1.103551661512277E-4</v>
      </c>
      <c r="D84">
        <f t="shared" si="2"/>
        <v>7.6984834970762941E-3</v>
      </c>
      <c r="E84">
        <f t="shared" si="3"/>
        <v>7.9112213909303172E-3</v>
      </c>
    </row>
    <row r="85" spans="1:5" x14ac:dyDescent="0.55000000000000004">
      <c r="A85" s="3" t="s">
        <v>106</v>
      </c>
      <c r="B85">
        <v>1.4491411851159499E-4</v>
      </c>
      <c r="C85">
        <v>1.5292261724121991E-4</v>
      </c>
      <c r="D85">
        <f t="shared" si="2"/>
        <v>7.8433976155878899E-3</v>
      </c>
      <c r="E85">
        <f t="shared" si="3"/>
        <v>8.0641440081715369E-3</v>
      </c>
    </row>
    <row r="86" spans="1:5" x14ac:dyDescent="0.55000000000000004">
      <c r="A86" s="3" t="s">
        <v>107</v>
      </c>
      <c r="B86">
        <v>1.2480398744813299E-4</v>
      </c>
      <c r="C86">
        <v>1.317908300048939E-4</v>
      </c>
      <c r="D86">
        <f t="shared" si="2"/>
        <v>7.9682016030360233E-3</v>
      </c>
      <c r="E86">
        <f t="shared" si="3"/>
        <v>8.1959348381764312E-3</v>
      </c>
    </row>
    <row r="87" spans="1:5" x14ac:dyDescent="0.55000000000000004">
      <c r="A87" s="3" t="s">
        <v>108</v>
      </c>
      <c r="B87">
        <v>1.0468632363274991E-4</v>
      </c>
      <c r="C87">
        <v>1.1062222507393049E-4</v>
      </c>
      <c r="D87">
        <f t="shared" si="2"/>
        <v>8.0728879266687738E-3</v>
      </c>
      <c r="E87">
        <f t="shared" si="3"/>
        <v>8.3065570632503624E-3</v>
      </c>
    </row>
    <row r="88" spans="1:5" x14ac:dyDescent="0.55000000000000004">
      <c r="A88" s="3" t="s">
        <v>109</v>
      </c>
      <c r="B88">
        <v>8.4562339608429345E-5</v>
      </c>
      <c r="C88">
        <v>8.9418038844392008E-5</v>
      </c>
      <c r="D88">
        <f t="shared" si="2"/>
        <v>8.1574502662772035E-3</v>
      </c>
      <c r="E88">
        <f t="shared" si="3"/>
        <v>8.3959751020947545E-3</v>
      </c>
    </row>
    <row r="89" spans="1:5" x14ac:dyDescent="0.55000000000000004">
      <c r="A89" s="3" t="s">
        <v>110</v>
      </c>
      <c r="B89">
        <v>1.4095312526481049E-4</v>
      </c>
      <c r="C89">
        <v>1.4914838979969839E-4</v>
      </c>
      <c r="D89">
        <f t="shared" si="2"/>
        <v>8.2984033915420134E-3</v>
      </c>
      <c r="E89">
        <f t="shared" si="3"/>
        <v>8.5451234918944522E-3</v>
      </c>
    </row>
    <row r="90" spans="1:5" x14ac:dyDescent="0.55000000000000004">
      <c r="A90" s="3" t="s">
        <v>111</v>
      </c>
      <c r="B90">
        <v>8.4581412680818373E-5</v>
      </c>
      <c r="C90">
        <v>8.9560086231977576E-5</v>
      </c>
      <c r="D90">
        <f t="shared" si="2"/>
        <v>8.382984804222832E-3</v>
      </c>
      <c r="E90">
        <f t="shared" si="3"/>
        <v>8.6346835781264293E-3</v>
      </c>
    </row>
    <row r="91" spans="1:5" x14ac:dyDescent="0.55000000000000004">
      <c r="A91" s="3" t="s">
        <v>112</v>
      </c>
      <c r="B91">
        <v>9.667323246567769E-5</v>
      </c>
      <c r="C91">
        <v>1.024333834682026E-4</v>
      </c>
      <c r="D91">
        <f t="shared" si="2"/>
        <v>8.4796580366885092E-3</v>
      </c>
      <c r="E91">
        <f t="shared" si="3"/>
        <v>8.7371169615946317E-3</v>
      </c>
    </row>
    <row r="92" spans="1:5" x14ac:dyDescent="0.55000000000000004">
      <c r="A92" s="3" t="s">
        <v>113</v>
      </c>
      <c r="B92">
        <v>1.087685587425592E-4</v>
      </c>
      <c r="C92">
        <v>1.153278938164311E-4</v>
      </c>
      <c r="D92">
        <f t="shared" si="2"/>
        <v>8.5884265954310687E-3</v>
      </c>
      <c r="E92">
        <f t="shared" si="3"/>
        <v>8.8524448554110624E-3</v>
      </c>
    </row>
    <row r="93" spans="1:5" x14ac:dyDescent="0.55000000000000004">
      <c r="A93" s="3" t="s">
        <v>114</v>
      </c>
      <c r="B93">
        <v>1.047512762483247E-4</v>
      </c>
      <c r="C93">
        <v>1.11143999048611E-4</v>
      </c>
      <c r="D93">
        <f t="shared" si="2"/>
        <v>8.6931778716793934E-3</v>
      </c>
      <c r="E93">
        <f t="shared" si="3"/>
        <v>8.9635888544596729E-3</v>
      </c>
    </row>
    <row r="94" spans="1:5" x14ac:dyDescent="0.55000000000000004">
      <c r="A94" s="3" t="s">
        <v>115</v>
      </c>
      <c r="B94">
        <v>1.4102866330213459E-4</v>
      </c>
      <c r="C94">
        <v>1.4973722998997099E-4</v>
      </c>
      <c r="D94">
        <f t="shared" si="2"/>
        <v>8.8342065349815285E-3</v>
      </c>
      <c r="E94">
        <f t="shared" si="3"/>
        <v>9.1133260844496432E-3</v>
      </c>
    </row>
    <row r="95" spans="1:5" x14ac:dyDescent="0.55000000000000004">
      <c r="A95" s="3" t="s">
        <v>116</v>
      </c>
      <c r="B95">
        <v>1.289578994545735E-4</v>
      </c>
      <c r="C95">
        <v>1.3701435317509721E-4</v>
      </c>
      <c r="D95">
        <f t="shared" si="2"/>
        <v>8.9631644344361026E-3</v>
      </c>
      <c r="E95">
        <f t="shared" si="3"/>
        <v>9.2503404376247413E-3</v>
      </c>
    </row>
    <row r="96" spans="1:5" x14ac:dyDescent="0.55000000000000004">
      <c r="A96" s="3" t="s">
        <v>117</v>
      </c>
      <c r="B96">
        <v>1.12851805547179E-4</v>
      </c>
      <c r="C96">
        <v>1.199837234796297E-4</v>
      </c>
      <c r="D96">
        <f t="shared" si="2"/>
        <v>9.0760162399832808E-3</v>
      </c>
      <c r="E96">
        <f t="shared" si="3"/>
        <v>9.3703241611043705E-3</v>
      </c>
    </row>
    <row r="97" spans="1:6" x14ac:dyDescent="0.55000000000000004">
      <c r="A97" s="3" t="s">
        <v>118</v>
      </c>
      <c r="B97">
        <v>1.209267830111931E-4</v>
      </c>
      <c r="C97">
        <v>1.2865658876841699E-4</v>
      </c>
      <c r="D97">
        <f t="shared" si="2"/>
        <v>9.1969430229944735E-3</v>
      </c>
      <c r="E97">
        <f t="shared" si="3"/>
        <v>9.4989807498727877E-3</v>
      </c>
    </row>
    <row r="98" spans="1:6" x14ac:dyDescent="0.55000000000000004">
      <c r="A98" s="3" t="s">
        <v>119</v>
      </c>
      <c r="B98">
        <v>1.048150418606717E-4</v>
      </c>
      <c r="C98">
        <v>1.115909189252352E-4</v>
      </c>
      <c r="D98">
        <f t="shared" si="2"/>
        <v>9.3017580648551458E-3</v>
      </c>
      <c r="E98">
        <f t="shared" si="3"/>
        <v>9.6105716687980222E-3</v>
      </c>
    </row>
    <row r="99" spans="1:6" x14ac:dyDescent="0.55000000000000004">
      <c r="A99" s="3" t="s">
        <v>120</v>
      </c>
      <c r="B99">
        <v>1.209540859764446E-4</v>
      </c>
      <c r="C99">
        <v>1.2886099929019121E-4</v>
      </c>
      <c r="D99">
        <f t="shared" si="2"/>
        <v>9.42271215083159E-3</v>
      </c>
      <c r="E99">
        <f t="shared" si="3"/>
        <v>9.7394326680882142E-3</v>
      </c>
    </row>
    <row r="100" spans="1:6" x14ac:dyDescent="0.55000000000000004">
      <c r="A100" s="3" t="s">
        <v>121</v>
      </c>
      <c r="B100">
        <v>1.0080624845988E-4</v>
      </c>
      <c r="C100">
        <v>1.074692239317829E-4</v>
      </c>
      <c r="D100">
        <f t="shared" si="2"/>
        <v>9.5235183992914696E-3</v>
      </c>
      <c r="E100">
        <f t="shared" si="3"/>
        <v>9.8469018920199977E-3</v>
      </c>
    </row>
    <row r="101" spans="1:6" x14ac:dyDescent="0.55000000000000004">
      <c r="A101" s="3" t="s">
        <v>122</v>
      </c>
      <c r="B101">
        <v>1.088821633945283E-4</v>
      </c>
      <c r="C101">
        <v>1.161579959376106E-4</v>
      </c>
      <c r="D101">
        <f t="shared" si="2"/>
        <v>9.6324005626859978E-3</v>
      </c>
      <c r="E101">
        <f t="shared" si="3"/>
        <v>9.9630598879576083E-3</v>
      </c>
    </row>
    <row r="102" spans="1:6" x14ac:dyDescent="0.55000000000000004">
      <c r="A102" s="3" t="s">
        <v>123</v>
      </c>
      <c r="B102">
        <v>8.066109840595555E-5</v>
      </c>
      <c r="C102">
        <v>8.6109726558198925E-5</v>
      </c>
      <c r="D102">
        <f t="shared" si="2"/>
        <v>9.713061661091954E-3</v>
      </c>
      <c r="E102">
        <f t="shared" si="3"/>
        <v>1.0049169614515806E-2</v>
      </c>
      <c r="F102" t="s">
        <v>220</v>
      </c>
    </row>
    <row r="103" spans="1:6" x14ac:dyDescent="0.55000000000000004">
      <c r="A103" s="3" t="s">
        <v>124</v>
      </c>
      <c r="B103">
        <v>1.210038480699528E-4</v>
      </c>
      <c r="C103">
        <v>1.2926560084029081E-4</v>
      </c>
      <c r="D103">
        <f t="shared" si="2"/>
        <v>9.8340655091619066E-3</v>
      </c>
      <c r="E103">
        <f t="shared" si="3"/>
        <v>1.0178435215356097E-2</v>
      </c>
    </row>
    <row r="104" spans="1:6" x14ac:dyDescent="0.55000000000000004">
      <c r="A104" s="3" t="s">
        <v>125</v>
      </c>
      <c r="B104">
        <v>1.2505269373751601E-4</v>
      </c>
      <c r="C104">
        <v>1.336818810482149E-4</v>
      </c>
      <c r="D104">
        <f t="shared" si="2"/>
        <v>9.9591182028994224E-3</v>
      </c>
      <c r="E104">
        <f t="shared" si="3"/>
        <v>1.0312117096404312E-2</v>
      </c>
    </row>
    <row r="105" spans="1:6" x14ac:dyDescent="0.55000000000000004">
      <c r="A105" s="3" t="s">
        <v>126</v>
      </c>
      <c r="B105">
        <v>1.048949639275731E-4</v>
      </c>
      <c r="C105">
        <v>1.1220955596638331E-4</v>
      </c>
      <c r="D105">
        <f t="shared" si="2"/>
        <v>1.0064013166826995E-2</v>
      </c>
      <c r="E105">
        <f t="shared" si="3"/>
        <v>1.0424326652370695E-2</v>
      </c>
    </row>
    <row r="106" spans="1:6" x14ac:dyDescent="0.55000000000000004">
      <c r="A106" s="3" t="s">
        <v>127</v>
      </c>
      <c r="B106">
        <v>1.2508145441657609E-4</v>
      </c>
      <c r="C106">
        <v>1.3389483902651389E-4</v>
      </c>
      <c r="D106">
        <f t="shared" si="2"/>
        <v>1.0189094621243571E-2</v>
      </c>
      <c r="E106">
        <f t="shared" si="3"/>
        <v>1.0558221491397209E-2</v>
      </c>
    </row>
    <row r="107" spans="1:6" x14ac:dyDescent="0.55000000000000004">
      <c r="A107" s="3" t="s">
        <v>128</v>
      </c>
      <c r="B107">
        <v>8.4741488070909474E-5</v>
      </c>
      <c r="C107">
        <v>9.0774258526083972E-5</v>
      </c>
      <c r="D107">
        <f t="shared" si="2"/>
        <v>1.0273836109314481E-2</v>
      </c>
      <c r="E107">
        <f t="shared" si="3"/>
        <v>1.0648995749923293E-2</v>
      </c>
    </row>
    <row r="108" spans="1:6" x14ac:dyDescent="0.55000000000000004">
      <c r="A108" s="3" t="s">
        <v>129</v>
      </c>
      <c r="B108">
        <v>8.8784499898967377E-5</v>
      </c>
      <c r="C108">
        <v>9.5169872186969196E-5</v>
      </c>
      <c r="D108">
        <f t="shared" si="2"/>
        <v>1.0362620609213448E-2</v>
      </c>
      <c r="E108">
        <f t="shared" si="3"/>
        <v>1.0744165622110263E-2</v>
      </c>
    </row>
    <row r="109" spans="1:6" x14ac:dyDescent="0.55000000000000004">
      <c r="A109" s="3" t="s">
        <v>130</v>
      </c>
      <c r="B109">
        <v>9.6864809090633439E-5</v>
      </c>
      <c r="C109">
        <v>1.0390203875024051E-4</v>
      </c>
      <c r="D109">
        <f t="shared" si="2"/>
        <v>1.0459485418304082E-2</v>
      </c>
      <c r="E109">
        <f t="shared" si="3"/>
        <v>1.0848067660860503E-2</v>
      </c>
    </row>
    <row r="110" spans="1:6" x14ac:dyDescent="0.55000000000000004">
      <c r="A110" s="3" t="s">
        <v>131</v>
      </c>
      <c r="B110">
        <v>1.210942074047416E-4</v>
      </c>
      <c r="C110">
        <v>1.2998017596242391E-4</v>
      </c>
      <c r="D110">
        <f t="shared" si="2"/>
        <v>1.0580579625708823E-2</v>
      </c>
      <c r="E110">
        <f t="shared" si="3"/>
        <v>1.0978047836822926E-2</v>
      </c>
    </row>
    <row r="111" spans="1:6" x14ac:dyDescent="0.55000000000000004">
      <c r="A111" s="3" t="s">
        <v>132</v>
      </c>
      <c r="B111">
        <v>1.009230422290601E-4</v>
      </c>
      <c r="C111">
        <v>1.084026238236919E-4</v>
      </c>
      <c r="D111">
        <f t="shared" si="2"/>
        <v>1.0681502667937883E-2</v>
      </c>
      <c r="E111">
        <f t="shared" si="3"/>
        <v>1.1086450460646618E-2</v>
      </c>
    </row>
    <row r="112" spans="1:6" x14ac:dyDescent="0.55000000000000004">
      <c r="A112" s="3" t="s">
        <v>133</v>
      </c>
      <c r="B112">
        <v>7.6708324707640656E-5</v>
      </c>
      <c r="C112">
        <v>8.2449431951535585E-5</v>
      </c>
      <c r="D112">
        <f t="shared" si="2"/>
        <v>1.0758210992645524E-2</v>
      </c>
      <c r="E112">
        <f t="shared" si="3"/>
        <v>1.1168899892598153E-2</v>
      </c>
    </row>
    <row r="113" spans="1:5" x14ac:dyDescent="0.55000000000000004">
      <c r="A113" s="3" t="s">
        <v>134</v>
      </c>
      <c r="B113">
        <v>1.1709247290477781E-4</v>
      </c>
      <c r="C113">
        <v>1.259417886986107E-4</v>
      </c>
      <c r="D113">
        <f t="shared" si="2"/>
        <v>1.0875303465550301E-2</v>
      </c>
      <c r="E113">
        <f t="shared" si="3"/>
        <v>1.1294841681296764E-2</v>
      </c>
    </row>
    <row r="114" spans="1:5" x14ac:dyDescent="0.55000000000000004">
      <c r="A114" s="3" t="s">
        <v>135</v>
      </c>
      <c r="B114">
        <v>8.0761418698933131E-5</v>
      </c>
      <c r="C114">
        <v>8.6924165014822021E-5</v>
      </c>
      <c r="D114">
        <f t="shared" si="2"/>
        <v>1.0956064884249234E-2</v>
      </c>
      <c r="E114">
        <f t="shared" si="3"/>
        <v>1.1381765846311585E-2</v>
      </c>
    </row>
    <row r="115" spans="1:5" x14ac:dyDescent="0.55000000000000004">
      <c r="A115" s="3" t="s">
        <v>136</v>
      </c>
      <c r="B115">
        <v>8.8845094597664358E-5</v>
      </c>
      <c r="C115">
        <v>9.5689823043466224E-5</v>
      </c>
      <c r="D115">
        <f t="shared" si="2"/>
        <v>1.1044909978846898E-2</v>
      </c>
      <c r="E115">
        <f t="shared" si="3"/>
        <v>1.1477455669355052E-2</v>
      </c>
    </row>
    <row r="116" spans="1:5" x14ac:dyDescent="0.55000000000000004">
      <c r="A116" s="3" t="s">
        <v>137</v>
      </c>
      <c r="B116">
        <v>1.3328244387030019E-4</v>
      </c>
      <c r="C116">
        <v>1.4364845319118211E-4</v>
      </c>
      <c r="D116">
        <f t="shared" si="2"/>
        <v>1.1178192422717198E-2</v>
      </c>
      <c r="E116">
        <f t="shared" si="3"/>
        <v>1.1621104122546234E-2</v>
      </c>
    </row>
    <row r="117" spans="1:5" x14ac:dyDescent="0.55000000000000004">
      <c r="A117" s="3" t="s">
        <v>138</v>
      </c>
      <c r="B117">
        <v>6.8667586300683497E-5</v>
      </c>
      <c r="C117">
        <v>7.4058599954143441E-5</v>
      </c>
      <c r="D117">
        <f t="shared" si="2"/>
        <v>1.1246860009017881E-2</v>
      </c>
      <c r="E117">
        <f t="shared" si="3"/>
        <v>1.1695162722500378E-2</v>
      </c>
    </row>
    <row r="118" spans="1:5" x14ac:dyDescent="0.55000000000000004">
      <c r="A118" s="3" t="s">
        <v>139</v>
      </c>
      <c r="B118">
        <v>8.4831175911904456E-5</v>
      </c>
      <c r="C118">
        <v>9.1553491637188218E-5</v>
      </c>
      <c r="D118">
        <f t="shared" si="2"/>
        <v>1.1331691184929785E-2</v>
      </c>
      <c r="E118">
        <f t="shared" si="3"/>
        <v>1.1786716214137566E-2</v>
      </c>
    </row>
    <row r="119" spans="1:5" x14ac:dyDescent="0.55000000000000004">
      <c r="A119" s="3" t="s">
        <v>140</v>
      </c>
      <c r="B119">
        <v>9.2918593279399533E-5</v>
      </c>
      <c r="C119">
        <v>1.003500885881354E-4</v>
      </c>
      <c r="D119">
        <f t="shared" si="2"/>
        <v>1.1424609778209183E-2</v>
      </c>
      <c r="E119">
        <f t="shared" si="3"/>
        <v>1.1887066302725702E-2</v>
      </c>
    </row>
    <row r="120" spans="1:5" x14ac:dyDescent="0.55000000000000004">
      <c r="A120" s="3" t="s">
        <v>141</v>
      </c>
      <c r="B120">
        <v>9.2927227946676969E-5</v>
      </c>
      <c r="C120">
        <v>1.00427771384511E-4</v>
      </c>
      <c r="D120">
        <f t="shared" si="2"/>
        <v>1.151753700615586E-2</v>
      </c>
      <c r="E120">
        <f t="shared" si="3"/>
        <v>1.1987494074110212E-2</v>
      </c>
    </row>
    <row r="121" spans="1:5" x14ac:dyDescent="0.55000000000000004">
      <c r="A121" s="3" t="s">
        <v>142</v>
      </c>
      <c r="B121">
        <v>9.6976749900242598E-5</v>
      </c>
      <c r="C121">
        <v>1.0487553208392939E-4</v>
      </c>
      <c r="D121">
        <f t="shared" si="2"/>
        <v>1.1614513756056103E-2</v>
      </c>
      <c r="E121">
        <f t="shared" si="3"/>
        <v>1.2092369606194142E-2</v>
      </c>
    </row>
    <row r="122" spans="1:5" x14ac:dyDescent="0.55000000000000004">
      <c r="A122" s="3" t="s">
        <v>143</v>
      </c>
      <c r="B122">
        <v>1.050687595175135E-4</v>
      </c>
      <c r="C122">
        <v>1.1370403225605879E-4</v>
      </c>
      <c r="D122">
        <f t="shared" si="2"/>
        <v>1.1719582515573616E-2</v>
      </c>
      <c r="E122">
        <f t="shared" si="3"/>
        <v>1.22060736384502E-2</v>
      </c>
    </row>
    <row r="123" spans="1:5" x14ac:dyDescent="0.55000000000000004">
      <c r="A123" s="3" t="s">
        <v>144</v>
      </c>
      <c r="B123">
        <v>1.212469033005941E-4</v>
      </c>
      <c r="C123">
        <v>1.313011790284174E-4</v>
      </c>
      <c r="D123">
        <f t="shared" si="2"/>
        <v>1.184082941887421E-2</v>
      </c>
      <c r="E123">
        <f t="shared" si="3"/>
        <v>1.2337374817478618E-2</v>
      </c>
    </row>
    <row r="124" spans="1:5" x14ac:dyDescent="0.55000000000000004">
      <c r="A124" s="3" t="s">
        <v>145</v>
      </c>
      <c r="B124">
        <v>9.7008108337128321E-5</v>
      </c>
      <c r="C124">
        <v>1.0512396079409199E-4</v>
      </c>
      <c r="D124">
        <f t="shared" si="2"/>
        <v>1.1937837527211339E-2</v>
      </c>
      <c r="E124">
        <f t="shared" si="3"/>
        <v>1.244249877827271E-2</v>
      </c>
    </row>
    <row r="125" spans="1:5" x14ac:dyDescent="0.55000000000000004">
      <c r="A125" s="3" t="s">
        <v>146</v>
      </c>
      <c r="B125">
        <v>7.6804760315951222E-5</v>
      </c>
      <c r="C125">
        <v>8.3287059060854857E-5</v>
      </c>
      <c r="D125">
        <f t="shared" si="2"/>
        <v>1.2014642287527289E-2</v>
      </c>
      <c r="E125">
        <f t="shared" si="3"/>
        <v>1.2525785837333565E-2</v>
      </c>
    </row>
    <row r="126" spans="1:5" x14ac:dyDescent="0.55000000000000004">
      <c r="A126" s="3" t="s">
        <v>147</v>
      </c>
      <c r="B126">
        <v>8.0853489478478291E-5</v>
      </c>
      <c r="C126">
        <v>8.7737219293304358E-5</v>
      </c>
      <c r="D126">
        <f t="shared" si="2"/>
        <v>1.2095495777005768E-2</v>
      </c>
      <c r="E126">
        <f t="shared" si="3"/>
        <v>1.261352305662687E-2</v>
      </c>
    </row>
    <row r="127" spans="1:5" x14ac:dyDescent="0.55000000000000004">
      <c r="A127" s="3" t="s">
        <v>148</v>
      </c>
      <c r="B127">
        <v>1.253358294323928E-4</v>
      </c>
      <c r="C127">
        <v>1.360993485848743E-4</v>
      </c>
      <c r="D127">
        <f t="shared" si="2"/>
        <v>1.2220831606438162E-2</v>
      </c>
      <c r="E127">
        <f t="shared" si="3"/>
        <v>1.2749622405211745E-2</v>
      </c>
    </row>
    <row r="128" spans="1:5" x14ac:dyDescent="0.55000000000000004">
      <c r="A128" s="3" t="s">
        <v>149</v>
      </c>
      <c r="B128">
        <v>8.4913842827013969E-5</v>
      </c>
      <c r="C128">
        <v>9.2268829624053719E-5</v>
      </c>
      <c r="D128">
        <f t="shared" si="2"/>
        <v>1.2305745449265175E-2</v>
      </c>
      <c r="E128">
        <f t="shared" si="3"/>
        <v>1.2841891234835798E-2</v>
      </c>
    </row>
    <row r="129" spans="1:5" x14ac:dyDescent="0.55000000000000004">
      <c r="A129" s="3" t="s">
        <v>150</v>
      </c>
      <c r="B129">
        <v>1.1727382845769931E-4</v>
      </c>
      <c r="C129">
        <v>1.2751853907835541E-4</v>
      </c>
      <c r="D129">
        <f t="shared" si="2"/>
        <v>1.2423019277722875E-2</v>
      </c>
      <c r="E129">
        <f t="shared" si="3"/>
        <v>1.2969409773914153E-2</v>
      </c>
    </row>
    <row r="130" spans="1:5" x14ac:dyDescent="0.55000000000000004">
      <c r="A130" s="3" t="s">
        <v>151</v>
      </c>
      <c r="B130">
        <v>7.6842035057552937E-5</v>
      </c>
      <c r="C130">
        <v>8.3611649752043493E-5</v>
      </c>
      <c r="D130">
        <f t="shared" si="2"/>
        <v>1.2499861312780428E-2</v>
      </c>
      <c r="E130">
        <f t="shared" si="3"/>
        <v>1.3053021423666196E-2</v>
      </c>
    </row>
    <row r="131" spans="1:5" x14ac:dyDescent="0.55000000000000004">
      <c r="A131" s="3" t="s">
        <v>152</v>
      </c>
      <c r="B131">
        <v>7.2803164543088316E-5</v>
      </c>
      <c r="C131">
        <v>7.927092044657446E-5</v>
      </c>
      <c r="D131">
        <f t="shared" si="2"/>
        <v>1.2572664477323517E-2</v>
      </c>
      <c r="E131">
        <f t="shared" si="3"/>
        <v>1.313229234411277E-2</v>
      </c>
    </row>
    <row r="132" spans="1:5" x14ac:dyDescent="0.55000000000000004">
      <c r="A132" s="3" t="s">
        <v>153</v>
      </c>
      <c r="B132">
        <v>1.132599032838064E-4</v>
      </c>
      <c r="C132">
        <v>1.2340579078286279E-4</v>
      </c>
      <c r="D132">
        <f t="shared" si="2"/>
        <v>1.2685924380607323E-2</v>
      </c>
      <c r="E132">
        <f t="shared" si="3"/>
        <v>1.3255698134895633E-2</v>
      </c>
    </row>
    <row r="133" spans="1:5" x14ac:dyDescent="0.55000000000000004">
      <c r="A133" s="3" t="s">
        <v>154</v>
      </c>
      <c r="B133">
        <v>1.051813975532323E-4</v>
      </c>
      <c r="C133">
        <v>1.146816674976432E-4</v>
      </c>
      <c r="D133">
        <f t="shared" si="2"/>
        <v>1.2791105778160556E-2</v>
      </c>
      <c r="E133">
        <f t="shared" si="3"/>
        <v>1.3370379802393275E-2</v>
      </c>
    </row>
    <row r="134" spans="1:5" x14ac:dyDescent="0.55000000000000004">
      <c r="A134" s="3" t="s">
        <v>155</v>
      </c>
      <c r="B134">
        <v>1.3351539998590999E-4</v>
      </c>
      <c r="C134">
        <v>1.4567402913211939E-4</v>
      </c>
      <c r="D134">
        <f t="shared" si="2"/>
        <v>1.2924621178146465E-2</v>
      </c>
      <c r="E134">
        <f t="shared" si="3"/>
        <v>1.3516053831525394E-2</v>
      </c>
    </row>
    <row r="135" spans="1:5" x14ac:dyDescent="0.55000000000000004">
      <c r="A135" s="3" t="s">
        <v>156</v>
      </c>
      <c r="B135">
        <v>1.09253133549234E-4</v>
      </c>
      <c r="C135">
        <v>1.192835024063042E-4</v>
      </c>
      <c r="D135">
        <f t="shared" si="2"/>
        <v>1.30338743116957E-2</v>
      </c>
      <c r="E135">
        <f t="shared" si="3"/>
        <v>1.3635337333931697E-2</v>
      </c>
    </row>
    <row r="136" spans="1:5" x14ac:dyDescent="0.55000000000000004">
      <c r="A136" s="3" t="s">
        <v>157</v>
      </c>
      <c r="B136">
        <v>1.254535044653654E-4</v>
      </c>
      <c r="C136">
        <v>1.3706450028632311E-4</v>
      </c>
      <c r="D136">
        <f t="shared" ref="D136:D178" si="4">B136+D135</f>
        <v>1.3159327816161064E-2</v>
      </c>
      <c r="E136">
        <f t="shared" ref="E136:E178" si="5">C136+E135</f>
        <v>1.3772401834218021E-2</v>
      </c>
    </row>
    <row r="137" spans="1:5" x14ac:dyDescent="0.55000000000000004">
      <c r="A137" s="3" t="s">
        <v>158</v>
      </c>
      <c r="B137">
        <v>1.011836463806404E-4</v>
      </c>
      <c r="C137">
        <v>1.106237113793146E-4</v>
      </c>
      <c r="D137">
        <f t="shared" si="4"/>
        <v>1.3260511462541705E-2</v>
      </c>
      <c r="E137">
        <f t="shared" si="5"/>
        <v>1.3883025545597335E-2</v>
      </c>
    </row>
    <row r="138" spans="1:5" x14ac:dyDescent="0.55000000000000004">
      <c r="A138" s="3" t="s">
        <v>159</v>
      </c>
      <c r="B138">
        <v>1.052418539729075E-4</v>
      </c>
      <c r="C138">
        <v>1.1513890580834051E-4</v>
      </c>
      <c r="D138">
        <f t="shared" si="4"/>
        <v>1.3365753316514612E-2</v>
      </c>
      <c r="E138">
        <f t="shared" si="5"/>
        <v>1.3998164451405675E-2</v>
      </c>
    </row>
    <row r="139" spans="1:5" x14ac:dyDescent="0.55000000000000004">
      <c r="A139" s="3" t="s">
        <v>160</v>
      </c>
      <c r="B139">
        <v>1.093013418840022E-4</v>
      </c>
      <c r="C139">
        <v>1.1966160143537149E-4</v>
      </c>
      <c r="D139">
        <f t="shared" si="4"/>
        <v>1.3475054658398615E-2</v>
      </c>
      <c r="E139">
        <f t="shared" si="5"/>
        <v>1.4117826052841047E-2</v>
      </c>
    </row>
    <row r="140" spans="1:5" x14ac:dyDescent="0.55000000000000004">
      <c r="A140" s="3" t="s">
        <v>161</v>
      </c>
      <c r="B140">
        <v>1.4170470786999559E-4</v>
      </c>
      <c r="C140">
        <v>1.5524202717399861E-4</v>
      </c>
      <c r="D140">
        <f t="shared" si="4"/>
        <v>1.3616759366268612E-2</v>
      </c>
      <c r="E140">
        <f t="shared" si="5"/>
        <v>1.4273068080015047E-2</v>
      </c>
    </row>
    <row r="141" spans="1:5" x14ac:dyDescent="0.55000000000000004">
      <c r="A141" s="3" t="s">
        <v>162</v>
      </c>
      <c r="B141">
        <v>1.1742768593890701E-4</v>
      </c>
      <c r="C141">
        <v>1.28733399482673E-4</v>
      </c>
      <c r="D141">
        <f t="shared" si="4"/>
        <v>1.3734187052207518E-2</v>
      </c>
      <c r="E141">
        <f t="shared" si="5"/>
        <v>1.440180147949772E-2</v>
      </c>
    </row>
    <row r="142" spans="1:5" x14ac:dyDescent="0.55000000000000004">
      <c r="A142" s="3" t="s">
        <v>163</v>
      </c>
      <c r="B142">
        <v>8.9092271304364859E-5</v>
      </c>
      <c r="C142">
        <v>9.7736430835595634E-5</v>
      </c>
      <c r="D142">
        <f t="shared" si="4"/>
        <v>1.3823279323511883E-2</v>
      </c>
      <c r="E142">
        <f t="shared" si="5"/>
        <v>1.4499537910333316E-2</v>
      </c>
    </row>
    <row r="143" spans="1:5" x14ac:dyDescent="0.55000000000000004">
      <c r="A143" s="3" t="s">
        <v>164</v>
      </c>
      <c r="B143">
        <v>1.134016444454106E-4</v>
      </c>
      <c r="C143">
        <v>1.2448915121835591E-4</v>
      </c>
      <c r="D143">
        <f t="shared" si="4"/>
        <v>1.3936680967957294E-2</v>
      </c>
      <c r="E143">
        <f t="shared" si="5"/>
        <v>1.4624027061551671E-2</v>
      </c>
    </row>
    <row r="144" spans="1:5" x14ac:dyDescent="0.55000000000000004">
      <c r="A144" s="3" t="s">
        <v>165</v>
      </c>
      <c r="B144">
        <v>1.3771928780388911E-4</v>
      </c>
      <c r="C144">
        <v>1.5128735527353989E-4</v>
      </c>
      <c r="D144">
        <f t="shared" si="4"/>
        <v>1.4074400255761184E-2</v>
      </c>
      <c r="E144">
        <f t="shared" si="5"/>
        <v>1.4775314416825211E-2</v>
      </c>
    </row>
    <row r="145" spans="1:5" x14ac:dyDescent="0.55000000000000004">
      <c r="A145" s="3" t="s">
        <v>166</v>
      </c>
      <c r="B145">
        <v>9.3173803644928474E-5</v>
      </c>
      <c r="C145">
        <v>1.0242297751213121E-4</v>
      </c>
      <c r="D145">
        <f t="shared" si="4"/>
        <v>1.4167574059406112E-2</v>
      </c>
      <c r="E145">
        <f t="shared" si="5"/>
        <v>1.4877737394337343E-2</v>
      </c>
    </row>
    <row r="146" spans="1:5" x14ac:dyDescent="0.55000000000000004">
      <c r="A146" s="3" t="s">
        <v>167</v>
      </c>
      <c r="B146">
        <v>8.9130892826458675E-5</v>
      </c>
      <c r="C146">
        <v>9.8045471160052868E-5</v>
      </c>
      <c r="D146">
        <f t="shared" si="4"/>
        <v>1.4256704952232571E-2</v>
      </c>
      <c r="E146">
        <f t="shared" si="5"/>
        <v>1.4975782865497396E-2</v>
      </c>
    </row>
    <row r="147" spans="1:5" x14ac:dyDescent="0.55000000000000004">
      <c r="A147" s="3" t="s">
        <v>168</v>
      </c>
      <c r="B147">
        <v>1.175028617350297E-4</v>
      </c>
      <c r="C147">
        <v>1.2934315014144409E-4</v>
      </c>
      <c r="D147">
        <f t="shared" si="4"/>
        <v>1.43742078139676E-2</v>
      </c>
      <c r="E147">
        <f t="shared" si="5"/>
        <v>1.5105126015638841E-2</v>
      </c>
    </row>
    <row r="148" spans="1:5" x14ac:dyDescent="0.55000000000000004">
      <c r="A148" s="3" t="s">
        <v>169</v>
      </c>
      <c r="B148">
        <v>9.7254190111360832E-5</v>
      </c>
      <c r="C148">
        <v>1.071270192033427E-4</v>
      </c>
      <c r="D148">
        <f t="shared" si="4"/>
        <v>1.447146200407896E-2</v>
      </c>
      <c r="E148">
        <f t="shared" si="5"/>
        <v>1.5212253034842183E-2</v>
      </c>
    </row>
    <row r="149" spans="1:5" x14ac:dyDescent="0.55000000000000004">
      <c r="A149" s="3" t="s">
        <v>170</v>
      </c>
      <c r="B149">
        <v>1.013165067745311E-4</v>
      </c>
      <c r="C149">
        <v>1.1167773985203469E-4</v>
      </c>
      <c r="D149">
        <f t="shared" si="4"/>
        <v>1.4572778510853491E-2</v>
      </c>
      <c r="E149">
        <f t="shared" si="5"/>
        <v>1.5323930774694218E-2</v>
      </c>
    </row>
    <row r="150" spans="1:5" x14ac:dyDescent="0.55000000000000004">
      <c r="A150" s="3" t="s">
        <v>171</v>
      </c>
      <c r="B150">
        <v>9.7273504800574471E-5</v>
      </c>
      <c r="C150">
        <v>1.07294307613265E-4</v>
      </c>
      <c r="D150">
        <f t="shared" si="4"/>
        <v>1.4670052015654066E-2</v>
      </c>
      <c r="E150">
        <f t="shared" si="5"/>
        <v>1.5431225082307484E-2</v>
      </c>
    </row>
    <row r="151" spans="1:5" x14ac:dyDescent="0.55000000000000004">
      <c r="A151" s="3" t="s">
        <v>172</v>
      </c>
      <c r="B151">
        <v>1.134977159803006E-4</v>
      </c>
      <c r="C151">
        <v>1.2527515496832791E-4</v>
      </c>
      <c r="D151">
        <f t="shared" si="4"/>
        <v>1.4783549731634366E-2</v>
      </c>
      <c r="E151">
        <f t="shared" si="5"/>
        <v>1.5556500237275811E-2</v>
      </c>
    </row>
    <row r="152" spans="1:5" x14ac:dyDescent="0.55000000000000004">
      <c r="A152" s="3" t="s">
        <v>173</v>
      </c>
      <c r="B152">
        <v>1.2972745091592919E-4</v>
      </c>
      <c r="C152">
        <v>1.4328654813760289E-4</v>
      </c>
      <c r="D152">
        <f t="shared" si="4"/>
        <v>1.4913277182550295E-2</v>
      </c>
      <c r="E152">
        <f t="shared" si="5"/>
        <v>1.5699786785413415E-2</v>
      </c>
    </row>
    <row r="153" spans="1:5" x14ac:dyDescent="0.55000000000000004">
      <c r="A153" s="3" t="s">
        <v>174</v>
      </c>
      <c r="B153">
        <v>1.175800407207962E-4</v>
      </c>
      <c r="C153">
        <v>1.2995794978425251E-4</v>
      </c>
      <c r="D153">
        <f t="shared" si="4"/>
        <v>1.5030857223271091E-2</v>
      </c>
      <c r="E153">
        <f t="shared" si="5"/>
        <v>1.5829744735197666E-2</v>
      </c>
    </row>
    <row r="154" spans="1:5" x14ac:dyDescent="0.55000000000000004">
      <c r="A154" s="3" t="s">
        <v>175</v>
      </c>
      <c r="B154">
        <v>1.2570429904985441E-4</v>
      </c>
      <c r="C154">
        <v>1.3903210073388901E-4</v>
      </c>
      <c r="D154">
        <f t="shared" si="4"/>
        <v>1.5156561522320946E-2</v>
      </c>
      <c r="E154">
        <f t="shared" si="5"/>
        <v>1.5968776835931557E-2</v>
      </c>
    </row>
    <row r="155" spans="1:5" x14ac:dyDescent="0.55000000000000004">
      <c r="A155" s="3" t="s">
        <v>176</v>
      </c>
      <c r="B155">
        <v>4.0553144901889637E-5</v>
      </c>
      <c r="C155">
        <v>4.4883343643466199E-5</v>
      </c>
      <c r="D155">
        <f t="shared" si="4"/>
        <v>1.5197114667222835E-2</v>
      </c>
      <c r="E155">
        <f t="shared" si="5"/>
        <v>1.6013660179575024E-2</v>
      </c>
    </row>
    <row r="156" spans="1:5" x14ac:dyDescent="0.55000000000000004">
      <c r="A156" s="3" t="s">
        <v>177</v>
      </c>
      <c r="B156">
        <v>1.419489594483052E-4</v>
      </c>
      <c r="C156">
        <v>1.5721304728662E-4</v>
      </c>
      <c r="D156">
        <f t="shared" si="4"/>
        <v>1.533906362667114E-2</v>
      </c>
      <c r="E156">
        <f t="shared" si="5"/>
        <v>1.6170873226861643E-2</v>
      </c>
    </row>
    <row r="157" spans="1:5" x14ac:dyDescent="0.55000000000000004">
      <c r="A157" s="3" t="s">
        <v>178</v>
      </c>
      <c r="B157">
        <v>1.216865760927517E-4</v>
      </c>
      <c r="C157">
        <v>1.348636014702065E-4</v>
      </c>
      <c r="D157">
        <f t="shared" si="4"/>
        <v>1.5460750202763891E-2</v>
      </c>
      <c r="E157">
        <f t="shared" si="5"/>
        <v>1.6305736828331849E-2</v>
      </c>
    </row>
    <row r="158" spans="1:5" x14ac:dyDescent="0.55000000000000004">
      <c r="A158" s="3" t="s">
        <v>179</v>
      </c>
      <c r="B158">
        <v>8.1132611297564497E-5</v>
      </c>
      <c r="C158">
        <v>8.9979431516824186E-5</v>
      </c>
      <c r="D158">
        <f t="shared" si="4"/>
        <v>1.5541882814061455E-2</v>
      </c>
      <c r="E158">
        <f t="shared" si="5"/>
        <v>1.6395716259848672E-2</v>
      </c>
    </row>
    <row r="159" spans="1:5" x14ac:dyDescent="0.55000000000000004">
      <c r="A159" s="3" t="s">
        <v>180</v>
      </c>
      <c r="B159">
        <v>1.176539797816061E-4</v>
      </c>
      <c r="C159">
        <v>1.3057201980243971E-4</v>
      </c>
      <c r="D159">
        <f t="shared" si="4"/>
        <v>1.5659536793843062E-2</v>
      </c>
      <c r="E159">
        <f t="shared" si="5"/>
        <v>1.6526288279651111E-2</v>
      </c>
    </row>
    <row r="160" spans="1:5" x14ac:dyDescent="0.55000000000000004">
      <c r="A160" s="3" t="s">
        <v>181</v>
      </c>
      <c r="B160">
        <v>7.3033571130596081E-5</v>
      </c>
      <c r="C160">
        <v>8.1107636477118427E-5</v>
      </c>
      <c r="D160">
        <f t="shared" si="4"/>
        <v>1.573257036497366E-2</v>
      </c>
      <c r="E160">
        <f t="shared" si="5"/>
        <v>1.6607395916128229E-2</v>
      </c>
    </row>
    <row r="161" spans="1:5" x14ac:dyDescent="0.55000000000000004">
      <c r="A161" s="3" t="s">
        <v>182</v>
      </c>
      <c r="B161">
        <v>9.3328437039616436E-5</v>
      </c>
      <c r="C161">
        <v>1.0371675274800159E-4</v>
      </c>
      <c r="D161">
        <f t="shared" si="4"/>
        <v>1.5825898802013277E-2</v>
      </c>
      <c r="E161">
        <f t="shared" si="5"/>
        <v>1.6711112668876232E-2</v>
      </c>
    </row>
    <row r="162" spans="1:5" x14ac:dyDescent="0.55000000000000004">
      <c r="A162" s="3" t="s">
        <v>183</v>
      </c>
      <c r="B162">
        <v>8.1162243368975491E-5</v>
      </c>
      <c r="C162">
        <v>9.0257784726201391E-5</v>
      </c>
      <c r="D162">
        <f t="shared" si="4"/>
        <v>1.5907061045382254E-2</v>
      </c>
      <c r="E162">
        <f t="shared" si="5"/>
        <v>1.6801370453602433E-2</v>
      </c>
    </row>
    <row r="163" spans="1:5" x14ac:dyDescent="0.55000000000000004">
      <c r="A163" s="3" t="s">
        <v>184</v>
      </c>
      <c r="B163">
        <v>1.095794787142161E-4</v>
      </c>
      <c r="C163">
        <v>1.2194263258289049E-4</v>
      </c>
      <c r="D163">
        <f t="shared" si="4"/>
        <v>1.601664052409647E-2</v>
      </c>
      <c r="E163">
        <f t="shared" si="5"/>
        <v>1.6923313086185325E-2</v>
      </c>
    </row>
    <row r="164" spans="1:5" x14ac:dyDescent="0.55000000000000004">
      <c r="A164" s="3" t="s">
        <v>185</v>
      </c>
      <c r="B164">
        <v>8.5236785812984055E-5</v>
      </c>
      <c r="C164">
        <v>9.4918116177007279E-5</v>
      </c>
      <c r="D164">
        <f t="shared" si="4"/>
        <v>1.6101877309909453E-2</v>
      </c>
      <c r="E164">
        <f t="shared" si="5"/>
        <v>1.7018231202362333E-2</v>
      </c>
    </row>
    <row r="165" spans="1:5" x14ac:dyDescent="0.55000000000000004">
      <c r="A165" s="3" t="s">
        <v>186</v>
      </c>
      <c r="B165">
        <v>9.336291185411826E-5</v>
      </c>
      <c r="C165">
        <v>1.040380355183062E-4</v>
      </c>
      <c r="D165">
        <f t="shared" si="4"/>
        <v>1.6195240221763572E-2</v>
      </c>
      <c r="E165">
        <f t="shared" si="5"/>
        <v>1.7122269237880641E-2</v>
      </c>
    </row>
    <row r="166" spans="1:5" x14ac:dyDescent="0.55000000000000004">
      <c r="A166" s="3" t="s">
        <v>187</v>
      </c>
      <c r="B166">
        <v>8.5252011085656484E-5</v>
      </c>
      <c r="C166">
        <v>9.5064440549039452E-5</v>
      </c>
      <c r="D166">
        <f t="shared" si="4"/>
        <v>1.628049223284923E-2</v>
      </c>
      <c r="E166">
        <f t="shared" si="5"/>
        <v>1.7217333678429682E-2</v>
      </c>
    </row>
    <row r="167" spans="1:5" x14ac:dyDescent="0.55000000000000004">
      <c r="A167" s="3" t="s">
        <v>188</v>
      </c>
      <c r="B167">
        <v>6.90188563850009E-5</v>
      </c>
      <c r="C167">
        <v>7.7015285917892125E-5</v>
      </c>
      <c r="D167">
        <f t="shared" si="4"/>
        <v>1.6349511089234232E-2</v>
      </c>
      <c r="E167">
        <f t="shared" si="5"/>
        <v>1.7294348964347575E-2</v>
      </c>
    </row>
    <row r="168" spans="1:5" x14ac:dyDescent="0.55000000000000004">
      <c r="A168" s="3" t="s">
        <v>189</v>
      </c>
      <c r="B168">
        <v>7.7144359466039568E-5</v>
      </c>
      <c r="C168">
        <v>8.6140831521058293E-5</v>
      </c>
      <c r="D168">
        <f t="shared" si="4"/>
        <v>1.642665544870027E-2</v>
      </c>
      <c r="E168">
        <f t="shared" si="5"/>
        <v>1.7380489795868634E-2</v>
      </c>
    </row>
    <row r="169" spans="1:5" x14ac:dyDescent="0.55000000000000004">
      <c r="A169" s="3" t="s">
        <v>190</v>
      </c>
      <c r="B169">
        <v>1.015148039910199E-4</v>
      </c>
      <c r="C169">
        <v>1.1343053275083701E-4</v>
      </c>
      <c r="D169">
        <f t="shared" si="4"/>
        <v>1.652817025269129E-2</v>
      </c>
      <c r="E169">
        <f t="shared" si="5"/>
        <v>1.7493920328619472E-2</v>
      </c>
    </row>
    <row r="170" spans="1:5" x14ac:dyDescent="0.55000000000000004">
      <c r="A170" s="3" t="s">
        <v>191</v>
      </c>
      <c r="B170">
        <v>1.137088162106481E-4</v>
      </c>
      <c r="C170">
        <v>1.271424098695254E-4</v>
      </c>
      <c r="D170">
        <f t="shared" si="4"/>
        <v>1.6641879068901938E-2</v>
      </c>
      <c r="E170">
        <f t="shared" si="5"/>
        <v>1.7621062738488995E-2</v>
      </c>
    </row>
    <row r="171" spans="1:5" x14ac:dyDescent="0.55000000000000004">
      <c r="A171" s="3" t="s">
        <v>192</v>
      </c>
      <c r="B171">
        <v>8.1228499876062773E-5</v>
      </c>
      <c r="C171">
        <v>9.0886722514321074E-5</v>
      </c>
      <c r="D171">
        <f t="shared" si="4"/>
        <v>1.6723107568778001E-2</v>
      </c>
      <c r="E171">
        <f t="shared" si="5"/>
        <v>1.7711949461003317E-2</v>
      </c>
    </row>
    <row r="172" spans="1:5" x14ac:dyDescent="0.55000000000000004">
      <c r="A172" s="3" t="s">
        <v>193</v>
      </c>
      <c r="B172">
        <v>7.7173186823850675E-5</v>
      </c>
      <c r="C172">
        <v>8.6408039869821152E-5</v>
      </c>
      <c r="D172">
        <f t="shared" si="4"/>
        <v>1.6800280755601853E-2</v>
      </c>
      <c r="E172">
        <f t="shared" si="5"/>
        <v>1.7798357500873139E-2</v>
      </c>
    </row>
    <row r="173" spans="1:5" x14ac:dyDescent="0.55000000000000004">
      <c r="A173" s="3" t="s">
        <v>194</v>
      </c>
      <c r="B173">
        <v>7.3116934320716697E-5</v>
      </c>
      <c r="C173">
        <v>8.192216136758041E-5</v>
      </c>
      <c r="D173">
        <f t="shared" si="4"/>
        <v>1.6873397689922569E-2</v>
      </c>
      <c r="E173">
        <f t="shared" si="5"/>
        <v>1.788027966224072E-2</v>
      </c>
    </row>
    <row r="174" spans="1:5" x14ac:dyDescent="0.55000000000000004">
      <c r="A174" s="3" t="s">
        <v>195</v>
      </c>
      <c r="B174">
        <v>3.6560472040444048E-5</v>
      </c>
      <c r="C174">
        <v>4.0991228246917773E-5</v>
      </c>
      <c r="D174">
        <f t="shared" si="4"/>
        <v>1.6909958161963012E-2</v>
      </c>
      <c r="E174">
        <f t="shared" si="5"/>
        <v>1.7921270890487638E-2</v>
      </c>
    </row>
    <row r="175" spans="1:5" x14ac:dyDescent="0.55000000000000004">
      <c r="A175" s="3" t="s">
        <v>196</v>
      </c>
      <c r="B175">
        <v>6.4999695336776078E-5</v>
      </c>
      <c r="C175">
        <v>7.2926633772330975E-5</v>
      </c>
      <c r="D175">
        <f t="shared" si="4"/>
        <v>1.6974957857299789E-2</v>
      </c>
      <c r="E175">
        <f t="shared" si="5"/>
        <v>1.7994197524259969E-2</v>
      </c>
    </row>
    <row r="176" spans="1:5" x14ac:dyDescent="0.55000000000000004">
      <c r="A176" s="3" t="s">
        <v>197</v>
      </c>
      <c r="B176">
        <v>1.218791324658869E-5</v>
      </c>
      <c r="C176">
        <v>1.368358548687636E-5</v>
      </c>
      <c r="D176">
        <f t="shared" si="4"/>
        <v>1.6987145770546379E-2</v>
      </c>
      <c r="E176">
        <f t="shared" si="5"/>
        <v>1.8007881109746843E-2</v>
      </c>
    </row>
    <row r="177" spans="1:5" x14ac:dyDescent="0.55000000000000004">
      <c r="A177" s="3" t="s">
        <v>198</v>
      </c>
      <c r="B177">
        <v>2.0313518850620939E-5</v>
      </c>
      <c r="C177">
        <v>2.282188045377508E-5</v>
      </c>
      <c r="D177">
        <f t="shared" si="4"/>
        <v>1.7007459289396998E-2</v>
      </c>
      <c r="E177">
        <f t="shared" si="5"/>
        <v>1.8030702990200619E-2</v>
      </c>
    </row>
    <row r="178" spans="1:5" x14ac:dyDescent="0.55000000000000004">
      <c r="A178" s="3" t="s">
        <v>199</v>
      </c>
      <c r="B178">
        <v>1.2188309380102191E-5</v>
      </c>
      <c r="C178">
        <v>1.370267771575554E-5</v>
      </c>
      <c r="D178">
        <f t="shared" si="4"/>
        <v>1.70196475987771E-2</v>
      </c>
      <c r="E178">
        <f t="shared" si="5"/>
        <v>1.8044405667916374E-2</v>
      </c>
    </row>
    <row r="179" spans="1:5" x14ac:dyDescent="0.55000000000000004">
      <c r="A179" s="3" t="s">
        <v>200</v>
      </c>
      <c r="B179">
        <v>0</v>
      </c>
      <c r="C179">
        <v>0</v>
      </c>
    </row>
    <row r="180" spans="1:5" x14ac:dyDescent="0.55000000000000004">
      <c r="A180" s="3" t="s">
        <v>2</v>
      </c>
      <c r="B180">
        <v>1.70196475987771E-2</v>
      </c>
      <c r="C180">
        <v>1.8044405667916374E-2</v>
      </c>
    </row>
  </sheetData>
  <pageMargins left="0.7" right="0.7" top="0.75" bottom="0.75" header="0.3" footer="0.3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AA84F-1AA5-4DA0-8022-2459273516AC}">
  <dimension ref="A1:G104"/>
  <sheetViews>
    <sheetView workbookViewId="0">
      <selection activeCell="M5" sqref="M5"/>
    </sheetView>
  </sheetViews>
  <sheetFormatPr defaultRowHeight="14.4" x14ac:dyDescent="0.55000000000000004"/>
  <cols>
    <col min="1" max="1" width="13.15625" bestFit="1" customWidth="1"/>
    <col min="2" max="2" width="11.68359375" bestFit="1" customWidth="1"/>
    <col min="3" max="3" width="14" bestFit="1" customWidth="1"/>
    <col min="4" max="4" width="14.15625" bestFit="1" customWidth="1"/>
    <col min="5" max="6" width="7.83984375" bestFit="1" customWidth="1"/>
    <col min="7" max="9" width="12" bestFit="1" customWidth="1"/>
    <col min="10" max="10" width="18" bestFit="1" customWidth="1"/>
    <col min="11" max="11" width="19.83984375" bestFit="1" customWidth="1"/>
    <col min="12" max="12" width="22.15625" bestFit="1" customWidth="1"/>
    <col min="13" max="13" width="21.26171875" bestFit="1" customWidth="1"/>
    <col min="14" max="14" width="21.41796875" bestFit="1" customWidth="1"/>
    <col min="15" max="15" width="25.83984375" bestFit="1" customWidth="1"/>
  </cols>
  <sheetData>
    <row r="1" spans="1:7" x14ac:dyDescent="0.55000000000000004">
      <c r="A1" s="1" t="s">
        <v>19</v>
      </c>
      <c r="B1" t="s" vm="7">
        <v>23</v>
      </c>
      <c r="E1" t="s">
        <v>4</v>
      </c>
    </row>
    <row r="2" spans="1:7" x14ac:dyDescent="0.55000000000000004">
      <c r="A2" s="1" t="s">
        <v>6</v>
      </c>
      <c r="B2" t="s" vm="25">
        <v>24</v>
      </c>
      <c r="E2" t="s">
        <v>14</v>
      </c>
    </row>
    <row r="3" spans="1:7" x14ac:dyDescent="0.55000000000000004">
      <c r="A3" s="1" t="s">
        <v>7</v>
      </c>
      <c r="B3" t="s" vm="1">
        <v>9</v>
      </c>
      <c r="E3" t="s">
        <v>8</v>
      </c>
    </row>
    <row r="4" spans="1:7" x14ac:dyDescent="0.55000000000000004">
      <c r="A4" s="1" t="s">
        <v>0</v>
      </c>
      <c r="B4" t="s" vm="4">
        <v>9</v>
      </c>
    </row>
    <row r="6" spans="1:7" x14ac:dyDescent="0.55000000000000004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55000000000000004">
      <c r="A7" s="2">
        <v>44900</v>
      </c>
      <c r="B7" s="12">
        <v>0.96935454869578019</v>
      </c>
      <c r="C7" s="12"/>
      <c r="D7" s="12"/>
    </row>
    <row r="8" spans="1:7" x14ac:dyDescent="0.55000000000000004">
      <c r="A8" s="2">
        <v>44907</v>
      </c>
      <c r="B8" s="12">
        <v>0.96765220611313452</v>
      </c>
      <c r="C8" s="12"/>
      <c r="D8" s="12"/>
    </row>
    <row r="9" spans="1:7" x14ac:dyDescent="0.55000000000000004">
      <c r="A9" s="2">
        <v>44914</v>
      </c>
      <c r="B9" s="12">
        <v>1.0235277683912569</v>
      </c>
      <c r="C9" s="12"/>
      <c r="D9" s="12"/>
    </row>
    <row r="10" spans="1:7" x14ac:dyDescent="0.55000000000000004">
      <c r="A10" s="2">
        <v>44921</v>
      </c>
      <c r="B10" s="12">
        <v>1</v>
      </c>
      <c r="C10" s="12"/>
      <c r="D10" s="12"/>
    </row>
    <row r="11" spans="1:7" x14ac:dyDescent="0.55000000000000004">
      <c r="A11" s="2">
        <v>44928</v>
      </c>
      <c r="B11" s="12">
        <v>1.013576837339828</v>
      </c>
      <c r="C11" s="12">
        <v>0.8695290316383929</v>
      </c>
      <c r="D11" s="12">
        <v>1.1814878719530111</v>
      </c>
    </row>
    <row r="12" spans="1:7" x14ac:dyDescent="0.55000000000000004">
      <c r="A12" s="2">
        <v>44935</v>
      </c>
      <c r="B12" s="12">
        <v>1.018241548628259</v>
      </c>
      <c r="C12" s="12">
        <v>0.91191130066562154</v>
      </c>
      <c r="D12" s="12">
        <v>1.136970065615027</v>
      </c>
    </row>
    <row r="13" spans="1:7" x14ac:dyDescent="0.55000000000000004">
      <c r="A13" s="2">
        <v>44942</v>
      </c>
      <c r="B13" s="12">
        <v>1.01054342151169</v>
      </c>
      <c r="C13" s="12">
        <v>0.92191549994843136</v>
      </c>
      <c r="D13" s="12">
        <v>1.10769154745492</v>
      </c>
    </row>
    <row r="14" spans="1:7" x14ac:dyDescent="0.55000000000000004">
      <c r="A14" s="2">
        <v>44949</v>
      </c>
      <c r="B14" s="12">
        <v>1.015087038414086</v>
      </c>
      <c r="C14" s="12">
        <v>0.93703989908232022</v>
      </c>
      <c r="D14" s="12">
        <v>1.0996348144464201</v>
      </c>
    </row>
    <row r="15" spans="1:7" x14ac:dyDescent="0.55000000000000004">
      <c r="A15" s="2">
        <v>44956</v>
      </c>
      <c r="B15" s="12">
        <v>1.025902738703621</v>
      </c>
      <c r="C15" s="12">
        <v>0.95092020778872643</v>
      </c>
      <c r="D15" s="12">
        <v>1.106797837146634</v>
      </c>
    </row>
    <row r="16" spans="1:7" x14ac:dyDescent="0.55000000000000004">
      <c r="A16" s="2">
        <v>44963</v>
      </c>
      <c r="B16" s="12">
        <v>1.030554601566777</v>
      </c>
      <c r="C16" s="12">
        <v>0.96038852422485987</v>
      </c>
      <c r="D16" s="12">
        <v>1.105847019223438</v>
      </c>
    </row>
    <row r="17" spans="1:4" x14ac:dyDescent="0.55000000000000004">
      <c r="A17" s="2">
        <v>44970</v>
      </c>
      <c r="B17" s="12">
        <v>1.02890205260487</v>
      </c>
      <c r="C17" s="12">
        <v>0.96330719653141894</v>
      </c>
      <c r="D17" s="12">
        <v>1.098963485029862</v>
      </c>
    </row>
    <row r="18" spans="1:4" x14ac:dyDescent="0.55000000000000004">
      <c r="A18" s="2">
        <v>44977</v>
      </c>
      <c r="B18" s="12">
        <v>1.028528959136892</v>
      </c>
      <c r="C18" s="12">
        <v>0.96647277164174761</v>
      </c>
      <c r="D18" s="12">
        <v>1.094569708349062</v>
      </c>
    </row>
    <row r="19" spans="1:4" x14ac:dyDescent="0.55000000000000004">
      <c r="A19" s="2">
        <v>44984</v>
      </c>
      <c r="B19" s="12">
        <v>1.027343970696678</v>
      </c>
      <c r="C19" s="12">
        <v>0.96812584839315863</v>
      </c>
      <c r="D19" s="12">
        <v>1.090184334896718</v>
      </c>
    </row>
    <row r="20" spans="1:4" x14ac:dyDescent="0.55000000000000004">
      <c r="A20" s="2">
        <v>44991</v>
      </c>
      <c r="B20" s="12">
        <v>1.0236418796898601</v>
      </c>
      <c r="C20" s="12">
        <v>0.96690297122023405</v>
      </c>
      <c r="D20" s="12">
        <v>1.0837102884611149</v>
      </c>
    </row>
    <row r="21" spans="1:4" x14ac:dyDescent="0.55000000000000004">
      <c r="A21" s="2">
        <v>44998</v>
      </c>
      <c r="B21" s="12">
        <v>1.011138001805022</v>
      </c>
      <c r="C21" s="12">
        <v>0.95672094314555678</v>
      </c>
      <c r="D21" s="12">
        <v>1.068650232880606</v>
      </c>
    </row>
    <row r="22" spans="1:4" x14ac:dyDescent="0.55000000000000004">
      <c r="A22" s="2">
        <v>45005</v>
      </c>
      <c r="B22" s="12">
        <v>1.0130857796027619</v>
      </c>
      <c r="C22" s="12">
        <v>0.96325312856258372</v>
      </c>
      <c r="D22" s="12">
        <v>1.065496458199827</v>
      </c>
    </row>
    <row r="23" spans="1:4" x14ac:dyDescent="0.55000000000000004">
      <c r="A23" s="2">
        <v>45012</v>
      </c>
      <c r="B23" s="12">
        <v>1.0089320097152339</v>
      </c>
      <c r="C23" s="12">
        <v>0.96083844541135099</v>
      </c>
      <c r="D23" s="12">
        <v>1.059432837111574</v>
      </c>
    </row>
    <row r="24" spans="1:4" x14ac:dyDescent="0.55000000000000004">
      <c r="A24" s="2">
        <v>45019</v>
      </c>
      <c r="B24" s="12">
        <v>1.0021804715997611</v>
      </c>
      <c r="C24" s="12">
        <v>0.95570887525391146</v>
      </c>
      <c r="D24" s="12">
        <v>1.050911761585432</v>
      </c>
    </row>
    <row r="25" spans="1:4" x14ac:dyDescent="0.55000000000000004">
      <c r="A25" s="2">
        <v>45026</v>
      </c>
      <c r="B25" s="12">
        <v>0.99878260247644746</v>
      </c>
      <c r="C25" s="12">
        <v>0.95366796747747917</v>
      </c>
      <c r="D25" s="12">
        <v>1.046031450178893</v>
      </c>
    </row>
    <row r="26" spans="1:4" x14ac:dyDescent="0.55000000000000004">
      <c r="A26" s="2">
        <v>45033</v>
      </c>
      <c r="B26" s="12">
        <v>1.005695473909296</v>
      </c>
      <c r="C26" s="12">
        <v>0.96240917179677288</v>
      </c>
      <c r="D26" s="12">
        <v>1.0509286651470331</v>
      </c>
    </row>
    <row r="27" spans="1:4" x14ac:dyDescent="0.55000000000000004">
      <c r="A27" s="2">
        <v>45040</v>
      </c>
      <c r="B27" s="12">
        <v>1.0086171753494499</v>
      </c>
      <c r="C27" s="12">
        <v>0.96679517730129205</v>
      </c>
      <c r="D27" s="12">
        <v>1.052248325492906</v>
      </c>
    </row>
    <row r="28" spans="1:4" x14ac:dyDescent="0.55000000000000004">
      <c r="A28" s="2">
        <v>45047</v>
      </c>
      <c r="B28" s="12">
        <v>1.0049778409303891</v>
      </c>
      <c r="C28" s="12">
        <v>0.96442389063997769</v>
      </c>
      <c r="D28" s="12">
        <v>1.047237081705739</v>
      </c>
    </row>
    <row r="29" spans="1:4" x14ac:dyDescent="0.55000000000000004">
      <c r="A29" s="2">
        <v>45054</v>
      </c>
      <c r="B29" s="12">
        <v>1.008711347228167</v>
      </c>
      <c r="C29" s="12">
        <v>0.968950829083009</v>
      </c>
      <c r="D29" s="12">
        <v>1.050103422678115</v>
      </c>
    </row>
    <row r="30" spans="1:4" x14ac:dyDescent="0.55000000000000004">
      <c r="A30" s="2">
        <v>45061</v>
      </c>
      <c r="B30" s="12">
        <v>1.004282728261376</v>
      </c>
      <c r="C30" s="12">
        <v>0.96536106035411018</v>
      </c>
      <c r="D30" s="12">
        <v>1.0447736496789579</v>
      </c>
    </row>
    <row r="31" spans="1:4" x14ac:dyDescent="0.55000000000000004">
      <c r="A31" s="2">
        <v>45068</v>
      </c>
      <c r="B31" s="12">
        <v>1.0056194551069679</v>
      </c>
      <c r="C31" s="12">
        <v>0.96765620318197543</v>
      </c>
      <c r="D31" s="12">
        <v>1.045072087756211</v>
      </c>
    </row>
    <row r="32" spans="1:4" x14ac:dyDescent="0.55000000000000004">
      <c r="A32" s="2">
        <v>45075</v>
      </c>
      <c r="B32" s="12">
        <v>1.005512546947863</v>
      </c>
      <c r="C32" s="12">
        <v>0.96821815932810773</v>
      </c>
      <c r="D32" s="12">
        <v>1.044243461381883</v>
      </c>
    </row>
    <row r="33" spans="1:4" x14ac:dyDescent="0.55000000000000004">
      <c r="A33" s="2">
        <v>45082</v>
      </c>
      <c r="B33" s="12">
        <v>1.0034298677042219</v>
      </c>
      <c r="C33" s="12">
        <v>0.9673484654331076</v>
      </c>
      <c r="D33" s="12">
        <v>1.04085708033879</v>
      </c>
    </row>
    <row r="34" spans="1:4" x14ac:dyDescent="0.55000000000000004">
      <c r="A34" s="2">
        <v>45089</v>
      </c>
      <c r="B34" s="12">
        <v>1.000444872908671</v>
      </c>
      <c r="C34" s="12">
        <v>0.96529285384140573</v>
      </c>
      <c r="D34" s="12">
        <v>1.036876984788794</v>
      </c>
    </row>
    <row r="35" spans="1:4" x14ac:dyDescent="0.55000000000000004">
      <c r="A35" s="2">
        <v>45096</v>
      </c>
      <c r="B35" s="12">
        <v>1.000299123237836</v>
      </c>
      <c r="C35" s="12">
        <v>0.9658001845029115</v>
      </c>
      <c r="D35" s="12">
        <v>1.036030383930173</v>
      </c>
    </row>
    <row r="36" spans="1:4" x14ac:dyDescent="0.55000000000000004">
      <c r="A36" s="2">
        <v>45103</v>
      </c>
      <c r="B36" s="12">
        <v>1.0024275190472729</v>
      </c>
      <c r="C36" s="12">
        <v>0.96841424226360662</v>
      </c>
      <c r="D36" s="12">
        <v>1.037635432327465</v>
      </c>
    </row>
    <row r="37" spans="1:4" x14ac:dyDescent="0.55000000000000004">
      <c r="A37" s="2">
        <v>45110</v>
      </c>
      <c r="B37" s="12">
        <v>0.99922544922484002</v>
      </c>
      <c r="C37" s="12">
        <v>0.96585192497608152</v>
      </c>
      <c r="D37" s="12">
        <v>1.033752144153266</v>
      </c>
    </row>
    <row r="38" spans="1:4" x14ac:dyDescent="0.55000000000000004">
      <c r="A38" s="2">
        <v>45117</v>
      </c>
      <c r="B38" s="12">
        <v>0.99586908736772084</v>
      </c>
      <c r="C38" s="12">
        <v>0.96312766137236927</v>
      </c>
      <c r="D38" s="12">
        <v>1.0297235547792869</v>
      </c>
    </row>
    <row r="39" spans="1:4" x14ac:dyDescent="0.55000000000000004">
      <c r="A39" s="2">
        <v>45124</v>
      </c>
      <c r="B39" s="12">
        <v>0.99674342049914377</v>
      </c>
      <c r="C39" s="12">
        <v>0.96446015505275096</v>
      </c>
      <c r="D39" s="12">
        <v>1.0301073000304439</v>
      </c>
    </row>
    <row r="40" spans="1:4" x14ac:dyDescent="0.55000000000000004">
      <c r="A40" s="2">
        <v>45131</v>
      </c>
      <c r="B40" s="12">
        <v>0.99753711837043535</v>
      </c>
      <c r="C40" s="12">
        <v>0.96571353358033307</v>
      </c>
      <c r="D40" s="12">
        <v>1.0304093998119539</v>
      </c>
    </row>
    <row r="41" spans="1:4" x14ac:dyDescent="0.55000000000000004">
      <c r="A41" s="2">
        <v>45138</v>
      </c>
      <c r="B41" s="12">
        <v>0.99917371761533091</v>
      </c>
      <c r="C41" s="12">
        <v>0.96793863422291693</v>
      </c>
      <c r="D41" s="12">
        <v>1.0314167475862119</v>
      </c>
    </row>
    <row r="42" spans="1:4" x14ac:dyDescent="0.55000000000000004">
      <c r="A42" s="2">
        <v>45145</v>
      </c>
      <c r="B42" s="12">
        <v>0.99492823100919681</v>
      </c>
      <c r="C42" s="12">
        <v>0.96425104346231172</v>
      </c>
      <c r="D42" s="12">
        <v>1.0265813986622661</v>
      </c>
    </row>
    <row r="43" spans="1:4" x14ac:dyDescent="0.55000000000000004">
      <c r="A43" s="2">
        <v>45152</v>
      </c>
      <c r="B43" s="12">
        <v>0.98934925320957445</v>
      </c>
      <c r="C43" s="12">
        <v>0.95929133056602711</v>
      </c>
      <c r="D43" s="12">
        <v>1.02034899476137</v>
      </c>
    </row>
    <row r="44" spans="1:4" x14ac:dyDescent="0.55000000000000004">
      <c r="A44" s="2">
        <v>45159</v>
      </c>
      <c r="B44" s="12">
        <v>0.98940967968298266</v>
      </c>
      <c r="C44" s="12">
        <v>0.95976532779475743</v>
      </c>
      <c r="D44" s="12">
        <v>1.01996965914539</v>
      </c>
    </row>
    <row r="45" spans="1:4" x14ac:dyDescent="0.55000000000000004">
      <c r="A45" s="2">
        <v>45166</v>
      </c>
      <c r="B45" s="12">
        <v>0.99153446126294975</v>
      </c>
      <c r="C45" s="12">
        <v>0.96215909575255776</v>
      </c>
      <c r="D45" s="12">
        <v>1.021806676475931</v>
      </c>
    </row>
    <row r="46" spans="1:4" x14ac:dyDescent="0.55000000000000004">
      <c r="A46" s="2">
        <v>45173</v>
      </c>
      <c r="B46" s="12">
        <v>0.98984077278433746</v>
      </c>
      <c r="C46" s="12">
        <v>0.96082627812014931</v>
      </c>
      <c r="D46" s="12">
        <v>1.019731430933839</v>
      </c>
    </row>
    <row r="47" spans="1:4" x14ac:dyDescent="0.55000000000000004">
      <c r="A47" s="2">
        <v>45180</v>
      </c>
      <c r="B47" s="12">
        <v>0.98977511096462367</v>
      </c>
      <c r="C47" s="12">
        <v>0.96108944871325863</v>
      </c>
      <c r="D47" s="12">
        <v>1.0193169549375769</v>
      </c>
    </row>
    <row r="48" spans="1:4" x14ac:dyDescent="0.55000000000000004">
      <c r="A48" s="2">
        <v>45187</v>
      </c>
      <c r="B48" s="12">
        <v>0.98464291983294894</v>
      </c>
      <c r="C48" s="12">
        <v>0.95638398980604578</v>
      </c>
      <c r="D48" s="12">
        <v>1.013736835738722</v>
      </c>
    </row>
    <row r="49" spans="1:4" x14ac:dyDescent="0.55000000000000004">
      <c r="A49" s="2">
        <v>45194</v>
      </c>
      <c r="B49" s="12">
        <v>0.98134236756922932</v>
      </c>
      <c r="C49" s="12">
        <v>0.95352651560150603</v>
      </c>
      <c r="D49" s="12">
        <v>1.0099696512150771</v>
      </c>
    </row>
    <row r="50" spans="1:4" x14ac:dyDescent="0.55000000000000004">
      <c r="A50" s="2">
        <v>45201</v>
      </c>
      <c r="B50" s="12">
        <v>0.97677712740669431</v>
      </c>
      <c r="C50" s="12">
        <v>0.94938030792223094</v>
      </c>
      <c r="D50" s="12">
        <v>1.0049645528386379</v>
      </c>
    </row>
    <row r="51" spans="1:4" x14ac:dyDescent="0.55000000000000004">
      <c r="A51" s="2">
        <v>45208</v>
      </c>
      <c r="B51" s="12">
        <v>0.97616700163807646</v>
      </c>
      <c r="C51" s="12">
        <v>0.94907764924319238</v>
      </c>
      <c r="D51" s="12">
        <v>1.004029560539045</v>
      </c>
    </row>
    <row r="52" spans="1:4" x14ac:dyDescent="0.55000000000000004">
      <c r="A52" s="2">
        <v>45215</v>
      </c>
      <c r="B52" s="12">
        <v>0.97363539965701584</v>
      </c>
      <c r="C52" s="12">
        <v>0.94708729008413517</v>
      </c>
      <c r="D52" s="12">
        <v>1.0009276878597571</v>
      </c>
    </row>
    <row r="53" spans="1:4" x14ac:dyDescent="0.55000000000000004">
      <c r="A53" s="2">
        <v>45222</v>
      </c>
      <c r="B53" s="12">
        <v>0.97634808635892112</v>
      </c>
      <c r="C53" s="12">
        <v>0.95002756305455194</v>
      </c>
      <c r="D53" s="12">
        <v>1.0033978200293441</v>
      </c>
    </row>
    <row r="54" spans="1:4" x14ac:dyDescent="0.55000000000000004">
      <c r="A54" s="2">
        <v>45229</v>
      </c>
      <c r="B54" s="12">
        <v>0.97356602770234557</v>
      </c>
      <c r="C54" s="12">
        <v>0.94757341907599713</v>
      </c>
      <c r="D54" s="12">
        <v>1.000271631954786</v>
      </c>
    </row>
    <row r="55" spans="1:4" x14ac:dyDescent="0.55000000000000004">
      <c r="A55" s="2">
        <v>45236</v>
      </c>
      <c r="B55" s="12">
        <v>0.96931798522936463</v>
      </c>
      <c r="C55" s="12">
        <v>0.94369134827794177</v>
      </c>
      <c r="D55" s="12">
        <v>0.99564053247247186</v>
      </c>
    </row>
    <row r="56" spans="1:4" x14ac:dyDescent="0.55000000000000004">
      <c r="A56" s="2">
        <v>45243</v>
      </c>
      <c r="B56" s="12">
        <v>0.96727521268290662</v>
      </c>
      <c r="C56" s="12">
        <v>0.94211466982427139</v>
      </c>
      <c r="D56" s="12">
        <v>0.99310770444247465</v>
      </c>
    </row>
    <row r="57" spans="1:4" x14ac:dyDescent="0.55000000000000004">
      <c r="A57" s="2">
        <v>45250</v>
      </c>
      <c r="B57" s="12">
        <v>0.96593296178320409</v>
      </c>
      <c r="C57" s="12">
        <v>0.94115469302990673</v>
      </c>
      <c r="D57" s="12">
        <v>0.99136358089607302</v>
      </c>
    </row>
    <row r="58" spans="1:4" x14ac:dyDescent="0.55000000000000004">
      <c r="A58" s="2">
        <v>45257</v>
      </c>
      <c r="B58" s="12">
        <v>0.96590523230693226</v>
      </c>
      <c r="C58" s="12">
        <v>0.94139618081174747</v>
      </c>
      <c r="D58" s="12">
        <v>0.9910523718010249</v>
      </c>
    </row>
    <row r="59" spans="1:4" x14ac:dyDescent="0.55000000000000004">
      <c r="A59" s="2">
        <v>45264</v>
      </c>
      <c r="B59" s="12">
        <v>0.96356219901862494</v>
      </c>
      <c r="C59" s="12">
        <v>0.93940678706772296</v>
      </c>
      <c r="D59" s="12">
        <v>0.98833873052555976</v>
      </c>
    </row>
    <row r="60" spans="1:4" x14ac:dyDescent="0.55000000000000004">
      <c r="A60" s="2">
        <v>45271</v>
      </c>
      <c r="B60" s="12">
        <v>0.96473520941790869</v>
      </c>
      <c r="C60" s="12">
        <v>0.94080803458336038</v>
      </c>
      <c r="D60" s="12">
        <v>0.98927091402103673</v>
      </c>
    </row>
    <row r="61" spans="1:4" x14ac:dyDescent="0.55000000000000004">
      <c r="A61" s="2">
        <v>45278</v>
      </c>
      <c r="B61" s="12">
        <v>0.96122585525060156</v>
      </c>
      <c r="C61" s="12">
        <v>0.93772813520155696</v>
      </c>
      <c r="D61" s="12">
        <v>0.98531238438703117</v>
      </c>
    </row>
    <row r="62" spans="1:4" x14ac:dyDescent="0.55000000000000004">
      <c r="A62" s="2">
        <v>45285</v>
      </c>
      <c r="B62" s="12">
        <v>0.95758808918135407</v>
      </c>
      <c r="C62" s="12">
        <v>0.9343960581658648</v>
      </c>
      <c r="D62" s="12">
        <v>0.98135575437029987</v>
      </c>
    </row>
    <row r="63" spans="1:4" x14ac:dyDescent="0.55000000000000004">
      <c r="A63" s="2">
        <v>45292</v>
      </c>
      <c r="B63" s="12">
        <v>0.95457382364936028</v>
      </c>
      <c r="C63" s="12">
        <v>0.93177233533913606</v>
      </c>
      <c r="D63" s="12">
        <v>0.97793328932105239</v>
      </c>
    </row>
    <row r="64" spans="1:4" x14ac:dyDescent="0.55000000000000004">
      <c r="A64" s="2">
        <v>45299</v>
      </c>
      <c r="B64" s="12">
        <v>0.95304913472377029</v>
      </c>
      <c r="C64" s="12">
        <v>0.93046339387170374</v>
      </c>
      <c r="D64" s="12">
        <v>0.97618311389794232</v>
      </c>
    </row>
    <row r="65" spans="1:4" x14ac:dyDescent="0.55000000000000004">
      <c r="A65" s="2">
        <v>45306</v>
      </c>
      <c r="B65" s="12">
        <v>0.95159134345192486</v>
      </c>
      <c r="C65" s="12">
        <v>0.929238087552968</v>
      </c>
      <c r="D65" s="12">
        <v>0.97448231735445601</v>
      </c>
    </row>
    <row r="66" spans="1:4" x14ac:dyDescent="0.55000000000000004">
      <c r="A66" s="2">
        <v>45313</v>
      </c>
      <c r="B66" s="12">
        <v>0.95300838973266522</v>
      </c>
      <c r="C66" s="12">
        <v>0.93081913773438341</v>
      </c>
      <c r="D66" s="12">
        <v>0.97572659830723929</v>
      </c>
    </row>
    <row r="67" spans="1:4" x14ac:dyDescent="0.55000000000000004">
      <c r="A67" s="2">
        <v>45320</v>
      </c>
      <c r="B67" s="12">
        <v>0.95266308529139299</v>
      </c>
      <c r="C67" s="12">
        <v>0.93067700722054914</v>
      </c>
      <c r="D67" s="12">
        <v>0.97516855690606241</v>
      </c>
    </row>
    <row r="68" spans="1:4" x14ac:dyDescent="0.55000000000000004">
      <c r="A68" s="2">
        <v>45327</v>
      </c>
      <c r="B68" s="12">
        <v>0.95316777701452238</v>
      </c>
      <c r="C68" s="12">
        <v>0.93136824524412554</v>
      </c>
      <c r="D68" s="12">
        <v>0.97547754690806232</v>
      </c>
    </row>
    <row r="69" spans="1:4" x14ac:dyDescent="0.55000000000000004">
      <c r="A69" s="2">
        <v>45334</v>
      </c>
      <c r="B69" s="12">
        <v>0.95452259012454732</v>
      </c>
      <c r="C69" s="12">
        <v>0.93288593808367515</v>
      </c>
      <c r="D69" s="12">
        <v>0.97666106633537042</v>
      </c>
    </row>
    <row r="70" spans="1:4" x14ac:dyDescent="0.55000000000000004">
      <c r="A70" s="2">
        <v>45341</v>
      </c>
      <c r="B70" s="12">
        <v>0.95844695645375788</v>
      </c>
      <c r="C70" s="12">
        <v>0.93701212669697953</v>
      </c>
      <c r="D70" s="12">
        <v>0.98037212343628977</v>
      </c>
    </row>
    <row r="71" spans="1:4" x14ac:dyDescent="0.55000000000000004">
      <c r="A71" s="2">
        <v>45348</v>
      </c>
      <c r="B71" s="12">
        <v>0.95885038027470681</v>
      </c>
      <c r="C71" s="12">
        <v>0.93753731312840682</v>
      </c>
      <c r="D71" s="12">
        <v>0.98064795809041905</v>
      </c>
    </row>
    <row r="72" spans="1:4" x14ac:dyDescent="0.55000000000000004">
      <c r="A72" s="2">
        <v>45355</v>
      </c>
      <c r="B72" s="12">
        <v>0.95891736954090101</v>
      </c>
      <c r="C72" s="12">
        <v>0.93773699895523699</v>
      </c>
      <c r="D72" s="12">
        <v>0.9805761344936913</v>
      </c>
    </row>
    <row r="73" spans="1:4" x14ac:dyDescent="0.55000000000000004">
      <c r="A73" s="2">
        <v>45362</v>
      </c>
      <c r="B73" s="12">
        <v>0.96037165414034054</v>
      </c>
      <c r="C73" s="12">
        <v>0.93930419586724934</v>
      </c>
      <c r="D73" s="12">
        <v>0.9819116300494023</v>
      </c>
    </row>
    <row r="74" spans="1:4" x14ac:dyDescent="0.55000000000000004">
      <c r="A74" s="2">
        <v>45369</v>
      </c>
      <c r="B74" s="12">
        <v>0.96271531651752507</v>
      </c>
      <c r="C74" s="12">
        <v>0.94171770722712311</v>
      </c>
      <c r="D74" s="12">
        <v>0.98418111239136785</v>
      </c>
    </row>
    <row r="75" spans="1:4" x14ac:dyDescent="0.55000000000000004">
      <c r="A75" s="2">
        <v>45376</v>
      </c>
      <c r="B75" s="12">
        <v>0.96470763336387655</v>
      </c>
      <c r="C75" s="12">
        <v>0.9438092431831272</v>
      </c>
      <c r="D75" s="12">
        <v>0.98606876823090794</v>
      </c>
    </row>
    <row r="76" spans="1:4" x14ac:dyDescent="0.55000000000000004">
      <c r="A76" s="2">
        <v>45383</v>
      </c>
      <c r="B76" s="12">
        <v>0.96684714051563403</v>
      </c>
      <c r="C76" s="12">
        <v>0.94602293430209983</v>
      </c>
      <c r="D76" s="12">
        <v>0.98812973684710315</v>
      </c>
    </row>
    <row r="77" spans="1:4" x14ac:dyDescent="0.55000000000000004">
      <c r="A77" s="2">
        <v>45390</v>
      </c>
      <c r="B77" s="12">
        <v>0.96764499647397773</v>
      </c>
      <c r="C77" s="12">
        <v>0.94691920900579907</v>
      </c>
      <c r="D77" s="12">
        <v>0.98882442165706463</v>
      </c>
    </row>
    <row r="78" spans="1:4" x14ac:dyDescent="0.55000000000000004">
      <c r="A78" s="2">
        <v>45397</v>
      </c>
      <c r="B78" s="12">
        <v>0.96875339150262241</v>
      </c>
      <c r="C78" s="12">
        <v>0.94818607863792692</v>
      </c>
      <c r="D78" s="12">
        <v>0.98976683447616953</v>
      </c>
    </row>
    <row r="79" spans="1:4" x14ac:dyDescent="0.55000000000000004">
      <c r="A79" s="2">
        <v>45404</v>
      </c>
      <c r="B79" s="12">
        <v>0.97110956042738883</v>
      </c>
      <c r="C79" s="12">
        <v>0.95065915077747776</v>
      </c>
      <c r="D79" s="12">
        <v>0.99199989563264435</v>
      </c>
    </row>
    <row r="80" spans="1:4" x14ac:dyDescent="0.55000000000000004">
      <c r="A80" s="2">
        <v>45411</v>
      </c>
      <c r="B80" s="12">
        <v>0.97424350799642079</v>
      </c>
      <c r="C80" s="12">
        <v>0.95385016163002723</v>
      </c>
      <c r="D80" s="12">
        <v>0.99507286474762036</v>
      </c>
    </row>
    <row r="81" spans="1:4" x14ac:dyDescent="0.55000000000000004">
      <c r="A81" s="2">
        <v>45418</v>
      </c>
      <c r="B81" s="12">
        <v>0.97617183590218271</v>
      </c>
      <c r="C81" s="12">
        <v>0.95582990046136873</v>
      </c>
      <c r="D81" s="12">
        <v>0.99694668763623939</v>
      </c>
    </row>
    <row r="82" spans="1:4" x14ac:dyDescent="0.55000000000000004">
      <c r="A82" s="2">
        <v>45425</v>
      </c>
      <c r="B82" s="12">
        <v>0.9797929733245776</v>
      </c>
      <c r="C82" s="12">
        <v>0.95950667193845074</v>
      </c>
      <c r="D82" s="12">
        <v>1.000508176391083</v>
      </c>
    </row>
    <row r="83" spans="1:4" x14ac:dyDescent="0.55000000000000004">
      <c r="A83" s="2">
        <v>45432</v>
      </c>
      <c r="B83" s="12">
        <v>0.98235053637024428</v>
      </c>
      <c r="C83" s="12">
        <v>0.96212622124804326</v>
      </c>
      <c r="D83" s="12">
        <v>1.0029999754659209</v>
      </c>
    </row>
    <row r="84" spans="1:4" x14ac:dyDescent="0.55000000000000004">
      <c r="A84" s="2">
        <v>45439</v>
      </c>
      <c r="B84" s="12">
        <v>0.98515302448496112</v>
      </c>
      <c r="C84" s="12">
        <v>0.96498560020498225</v>
      </c>
      <c r="D84" s="12">
        <v>1.0057419317404399</v>
      </c>
    </row>
    <row r="85" spans="1:4" x14ac:dyDescent="0.55000000000000004">
      <c r="A85" s="2">
        <v>45446</v>
      </c>
      <c r="B85" s="12">
        <v>0.98734616534768105</v>
      </c>
      <c r="C85" s="12">
        <v>0.96723377451981996</v>
      </c>
      <c r="D85" s="12">
        <v>1.0078767676518869</v>
      </c>
    </row>
    <row r="86" spans="1:4" x14ac:dyDescent="0.55000000000000004">
      <c r="A86" s="2">
        <v>45453</v>
      </c>
      <c r="B86" s="12">
        <v>0.99064316310855638</v>
      </c>
      <c r="C86" s="12">
        <v>0.97054623566086506</v>
      </c>
      <c r="D86" s="12">
        <v>1.011156234041223</v>
      </c>
    </row>
    <row r="87" spans="1:4" x14ac:dyDescent="0.55000000000000004">
      <c r="A87" s="2">
        <v>45460</v>
      </c>
      <c r="B87" s="12">
        <v>0.99485356134826852</v>
      </c>
      <c r="C87" s="12">
        <v>0.97484388604404881</v>
      </c>
      <c r="D87" s="12">
        <v>1.0152739558573911</v>
      </c>
    </row>
    <row r="88" spans="1:4" x14ac:dyDescent="0.55000000000000004">
      <c r="A88" s="2">
        <v>45467</v>
      </c>
      <c r="B88" s="12">
        <v>1.0005384871449099</v>
      </c>
      <c r="C88" s="12">
        <v>0.98057107633197871</v>
      </c>
      <c r="D88" s="12">
        <v>1.0209124951991799</v>
      </c>
    </row>
    <row r="89" spans="1:4" x14ac:dyDescent="0.55000000000000004">
      <c r="A89" s="2">
        <v>45474</v>
      </c>
      <c r="B89" s="12">
        <v>1.0038240957968221</v>
      </c>
      <c r="C89" s="12">
        <v>0.98393799709940644</v>
      </c>
      <c r="D89" s="12">
        <v>1.024112106934421</v>
      </c>
    </row>
    <row r="90" spans="1:4" x14ac:dyDescent="0.55000000000000004">
      <c r="A90" s="2">
        <v>45481</v>
      </c>
      <c r="B90" s="12">
        <v>1.006504698510851</v>
      </c>
      <c r="C90" s="12">
        <v>0.98666353399730389</v>
      </c>
      <c r="D90" s="12">
        <v>1.0267448559897701</v>
      </c>
    </row>
    <row r="91" spans="1:4" x14ac:dyDescent="0.55000000000000004">
      <c r="A91" s="2">
        <v>45488</v>
      </c>
      <c r="B91" s="12">
        <v>1.0084291395734959</v>
      </c>
      <c r="C91" s="12">
        <v>0.98863057025955148</v>
      </c>
      <c r="D91" s="12">
        <v>1.0286242001134569</v>
      </c>
    </row>
    <row r="92" spans="1:4" x14ac:dyDescent="0.55000000000000004">
      <c r="A92" s="2">
        <v>45495</v>
      </c>
      <c r="B92" s="12">
        <v>1.0103983603810409</v>
      </c>
      <c r="C92" s="12">
        <v>0.99067619393174122</v>
      </c>
      <c r="D92" s="12">
        <v>1.0305131514354711</v>
      </c>
    </row>
    <row r="93" spans="1:4" x14ac:dyDescent="0.55000000000000004">
      <c r="A93" s="2">
        <v>45502</v>
      </c>
      <c r="B93" s="12">
        <v>1.0127178617122641</v>
      </c>
      <c r="C93" s="12">
        <v>0.99303975812924561</v>
      </c>
      <c r="D93" s="12">
        <v>1.0327859071454999</v>
      </c>
    </row>
    <row r="94" spans="1:4" x14ac:dyDescent="0.55000000000000004">
      <c r="A94" s="2">
        <v>45509</v>
      </c>
      <c r="B94" s="12">
        <v>1.017296396274175</v>
      </c>
      <c r="C94" s="12">
        <v>0.99766188413422507</v>
      </c>
      <c r="D94" s="12">
        <v>1.0373173259701161</v>
      </c>
    </row>
    <row r="95" spans="1:4" x14ac:dyDescent="0.55000000000000004">
      <c r="A95" s="2">
        <v>45516</v>
      </c>
      <c r="B95" s="12">
        <v>1.0204121840274829</v>
      </c>
      <c r="C95" s="12">
        <v>1.0007932362033509</v>
      </c>
      <c r="D95" s="12">
        <v>1.040415729888255</v>
      </c>
    </row>
    <row r="96" spans="1:4" x14ac:dyDescent="0.55000000000000004">
      <c r="A96" s="2">
        <v>45523</v>
      </c>
      <c r="B96" s="12">
        <v>1.0236135838207649</v>
      </c>
      <c r="C96" s="12">
        <v>1.0040061290724329</v>
      </c>
      <c r="D96" s="12">
        <v>1.0436039568308251</v>
      </c>
    </row>
    <row r="97" spans="1:4" x14ac:dyDescent="0.55000000000000004">
      <c r="A97" s="2">
        <v>45530</v>
      </c>
      <c r="B97" s="12">
        <v>1.026827193504809</v>
      </c>
      <c r="C97" s="12">
        <v>1.007220543048009</v>
      </c>
      <c r="D97" s="12">
        <v>1.046815508875802</v>
      </c>
    </row>
    <row r="98" spans="1:4" x14ac:dyDescent="0.55000000000000004">
      <c r="A98" s="2">
        <v>45537</v>
      </c>
      <c r="B98" s="12">
        <v>1.0285824355420861</v>
      </c>
      <c r="C98" s="12">
        <v>1.0089793876590081</v>
      </c>
      <c r="D98" s="12">
        <v>1.0485663430254739</v>
      </c>
    </row>
    <row r="99" spans="1:4" x14ac:dyDescent="0.55000000000000004">
      <c r="A99" s="2">
        <v>45544</v>
      </c>
      <c r="B99" s="12">
        <v>1.030598790298547</v>
      </c>
      <c r="C99" s="12">
        <v>1.010997039330112</v>
      </c>
      <c r="D99" s="12">
        <v>1.050580590491738</v>
      </c>
    </row>
    <row r="100" spans="1:4" x14ac:dyDescent="0.55000000000000004">
      <c r="A100" s="2">
        <v>45551</v>
      </c>
      <c r="B100" s="12">
        <v>1.0318486287464541</v>
      </c>
      <c r="C100" s="12">
        <v>1.0122550320255339</v>
      </c>
      <c r="D100" s="12">
        <v>1.0518214866419939</v>
      </c>
    </row>
    <row r="101" spans="1:4" x14ac:dyDescent="0.55000000000000004">
      <c r="A101" s="2">
        <v>45558</v>
      </c>
      <c r="B101" s="12">
        <v>1.0324428638545149</v>
      </c>
      <c r="C101" s="12">
        <v>1.012863984498483</v>
      </c>
      <c r="D101" s="12">
        <v>1.052400207172842</v>
      </c>
    </row>
    <row r="102" spans="1:4" x14ac:dyDescent="0.55000000000000004">
      <c r="A102" s="2">
        <v>45565</v>
      </c>
      <c r="B102" s="12">
        <v>1.032829626609409</v>
      </c>
      <c r="C102" s="12">
        <v>1.013254725256288</v>
      </c>
      <c r="D102" s="12">
        <v>1.052782692261627</v>
      </c>
    </row>
    <row r="103" spans="1:4" x14ac:dyDescent="0.55000000000000004">
      <c r="A103" s="2">
        <v>45572</v>
      </c>
      <c r="B103" s="12">
        <v>1.032858982421534</v>
      </c>
      <c r="C103" s="12">
        <v>1.0132852591481489</v>
      </c>
      <c r="D103" s="12">
        <v>1.052810813083066</v>
      </c>
    </row>
    <row r="104" spans="1:4" x14ac:dyDescent="0.55000000000000004">
      <c r="A104" s="3" t="s">
        <v>2</v>
      </c>
      <c r="B104" s="12">
        <v>96.259621003651702</v>
      </c>
      <c r="C104" s="12">
        <v>89.265487828736042</v>
      </c>
      <c r="D104" s="12">
        <v>95.478785331054084</v>
      </c>
    </row>
  </sheetData>
  <pageMargins left="0.7" right="0.7" top="0.75" bottom="0.75" header="0.3" footer="0.3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DD168-5273-4AE0-98CE-C3A32F4B18CD}">
  <dimension ref="A1:F180"/>
  <sheetViews>
    <sheetView workbookViewId="0">
      <selection sqref="A1:D180"/>
    </sheetView>
  </sheetViews>
  <sheetFormatPr defaultRowHeight="14.4" x14ac:dyDescent="0.55000000000000004"/>
  <cols>
    <col min="1" max="1" width="15.15625" bestFit="1" customWidth="1"/>
    <col min="2" max="2" width="16.26171875" bestFit="1" customWidth="1"/>
    <col min="3" max="4" width="6" bestFit="1" customWidth="1"/>
    <col min="5" max="5" width="7" bestFit="1" customWidth="1"/>
    <col min="6" max="7" width="12.15625" bestFit="1" customWidth="1"/>
    <col min="8" max="9" width="17.26171875" bestFit="1" customWidth="1"/>
    <col min="10" max="11" width="2" bestFit="1" customWidth="1"/>
    <col min="12" max="93" width="3" bestFit="1" customWidth="1"/>
    <col min="94" max="100" width="4" bestFit="1" customWidth="1"/>
    <col min="101" max="101" width="3.83984375" bestFit="1" customWidth="1"/>
    <col min="102" max="110" width="2" bestFit="1" customWidth="1"/>
    <col min="111" max="123" width="3" bestFit="1" customWidth="1"/>
    <col min="124" max="124" width="3.83984375" bestFit="1" customWidth="1"/>
    <col min="125" max="133" width="2" bestFit="1" customWidth="1"/>
    <col min="134" max="217" width="3" bestFit="1" customWidth="1"/>
    <col min="218" max="222" width="4" bestFit="1" customWidth="1"/>
    <col min="223" max="223" width="11.26171875" bestFit="1" customWidth="1"/>
  </cols>
  <sheetData>
    <row r="1" spans="1:6" x14ac:dyDescent="0.55000000000000004">
      <c r="A1" s="1" t="s">
        <v>19</v>
      </c>
      <c r="B1" t="s" vm="2">
        <v>5</v>
      </c>
      <c r="F1" t="s">
        <v>18</v>
      </c>
    </row>
    <row r="2" spans="1:6" x14ac:dyDescent="0.55000000000000004">
      <c r="A2" s="1" t="s">
        <v>0</v>
      </c>
      <c r="B2" t="s" vm="16">
        <v>208</v>
      </c>
    </row>
    <row r="4" spans="1:6" x14ac:dyDescent="0.55000000000000004">
      <c r="A4" s="1" t="s">
        <v>17</v>
      </c>
      <c r="B4" s="1" t="s">
        <v>16</v>
      </c>
    </row>
    <row r="5" spans="1:6" x14ac:dyDescent="0.55000000000000004">
      <c r="A5" s="1" t="s">
        <v>1</v>
      </c>
      <c r="B5">
        <v>0</v>
      </c>
      <c r="C5">
        <v>1</v>
      </c>
      <c r="D5">
        <v>2</v>
      </c>
    </row>
    <row r="6" spans="1:6" x14ac:dyDescent="0.55000000000000004">
      <c r="A6" s="2">
        <v>44361</v>
      </c>
      <c r="B6">
        <v>208</v>
      </c>
      <c r="C6">
        <v>71</v>
      </c>
      <c r="D6">
        <v>299</v>
      </c>
    </row>
    <row r="7" spans="1:6" x14ac:dyDescent="0.55000000000000004">
      <c r="A7" s="2">
        <v>44368</v>
      </c>
      <c r="B7">
        <v>189</v>
      </c>
      <c r="C7">
        <v>85</v>
      </c>
      <c r="D7">
        <v>294</v>
      </c>
    </row>
    <row r="8" spans="1:6" x14ac:dyDescent="0.55000000000000004">
      <c r="A8" s="2">
        <v>44375</v>
      </c>
      <c r="B8">
        <v>183</v>
      </c>
      <c r="C8">
        <v>56</v>
      </c>
      <c r="D8">
        <v>303</v>
      </c>
    </row>
    <row r="9" spans="1:6" x14ac:dyDescent="0.55000000000000004">
      <c r="A9" s="2">
        <v>44382</v>
      </c>
      <c r="B9">
        <v>207</v>
      </c>
      <c r="C9">
        <v>61</v>
      </c>
      <c r="D9">
        <v>294</v>
      </c>
    </row>
    <row r="10" spans="1:6" x14ac:dyDescent="0.55000000000000004">
      <c r="A10" s="2">
        <v>44389</v>
      </c>
      <c r="B10">
        <v>179</v>
      </c>
      <c r="C10">
        <v>64</v>
      </c>
      <c r="D10">
        <v>322</v>
      </c>
    </row>
    <row r="11" spans="1:6" x14ac:dyDescent="0.55000000000000004">
      <c r="A11" s="2">
        <v>44396</v>
      </c>
      <c r="B11">
        <v>168</v>
      </c>
      <c r="C11">
        <v>68</v>
      </c>
      <c r="D11">
        <v>310</v>
      </c>
    </row>
    <row r="12" spans="1:6" x14ac:dyDescent="0.55000000000000004">
      <c r="A12" s="2">
        <v>44403</v>
      </c>
      <c r="B12">
        <v>174</v>
      </c>
      <c r="C12">
        <v>75</v>
      </c>
      <c r="D12">
        <v>337</v>
      </c>
    </row>
    <row r="13" spans="1:6" x14ac:dyDescent="0.55000000000000004">
      <c r="A13" s="2">
        <v>44410</v>
      </c>
      <c r="B13">
        <v>187</v>
      </c>
      <c r="C13">
        <v>57</v>
      </c>
      <c r="D13">
        <v>269</v>
      </c>
    </row>
    <row r="14" spans="1:6" x14ac:dyDescent="0.55000000000000004">
      <c r="A14" s="2">
        <v>44417</v>
      </c>
      <c r="B14">
        <v>161</v>
      </c>
      <c r="C14">
        <v>71</v>
      </c>
      <c r="D14">
        <v>290</v>
      </c>
    </row>
    <row r="15" spans="1:6" x14ac:dyDescent="0.55000000000000004">
      <c r="A15" s="2">
        <v>44424</v>
      </c>
      <c r="B15">
        <v>153</v>
      </c>
      <c r="C15">
        <v>62</v>
      </c>
      <c r="D15">
        <v>324</v>
      </c>
    </row>
    <row r="16" spans="1:6" x14ac:dyDescent="0.55000000000000004">
      <c r="A16" s="2">
        <v>44431</v>
      </c>
      <c r="B16">
        <v>156</v>
      </c>
      <c r="C16">
        <v>59</v>
      </c>
      <c r="D16">
        <v>326</v>
      </c>
    </row>
    <row r="17" spans="1:4" x14ac:dyDescent="0.55000000000000004">
      <c r="A17" s="2">
        <v>44438</v>
      </c>
      <c r="B17">
        <v>156</v>
      </c>
      <c r="C17">
        <v>87</v>
      </c>
      <c r="D17">
        <v>322</v>
      </c>
    </row>
    <row r="18" spans="1:4" x14ac:dyDescent="0.55000000000000004">
      <c r="A18" s="2">
        <v>44445</v>
      </c>
      <c r="B18">
        <v>159</v>
      </c>
      <c r="C18">
        <v>71</v>
      </c>
      <c r="D18">
        <v>332</v>
      </c>
    </row>
    <row r="19" spans="1:4" x14ac:dyDescent="0.55000000000000004">
      <c r="A19" s="2">
        <v>44452</v>
      </c>
      <c r="B19">
        <v>182</v>
      </c>
      <c r="C19">
        <v>80</v>
      </c>
      <c r="D19">
        <v>328</v>
      </c>
    </row>
    <row r="20" spans="1:4" x14ac:dyDescent="0.55000000000000004">
      <c r="A20" s="2">
        <v>44459</v>
      </c>
      <c r="B20">
        <v>184</v>
      </c>
      <c r="C20">
        <v>75</v>
      </c>
      <c r="D20">
        <v>335</v>
      </c>
    </row>
    <row r="21" spans="1:4" x14ac:dyDescent="0.55000000000000004">
      <c r="A21" s="2">
        <v>44466</v>
      </c>
      <c r="B21">
        <v>175</v>
      </c>
      <c r="C21">
        <v>81</v>
      </c>
      <c r="D21">
        <v>365</v>
      </c>
    </row>
    <row r="22" spans="1:4" x14ac:dyDescent="0.55000000000000004">
      <c r="A22" s="2">
        <v>44473</v>
      </c>
      <c r="B22">
        <v>176</v>
      </c>
      <c r="C22">
        <v>81</v>
      </c>
      <c r="D22">
        <v>368</v>
      </c>
    </row>
    <row r="23" spans="1:4" x14ac:dyDescent="0.55000000000000004">
      <c r="A23" s="2">
        <v>44480</v>
      </c>
      <c r="B23">
        <v>182</v>
      </c>
      <c r="C23">
        <v>68</v>
      </c>
      <c r="D23">
        <v>398</v>
      </c>
    </row>
    <row r="24" spans="1:4" x14ac:dyDescent="0.55000000000000004">
      <c r="A24" s="2">
        <v>44487</v>
      </c>
      <c r="B24">
        <v>176</v>
      </c>
      <c r="C24">
        <v>79</v>
      </c>
      <c r="D24">
        <v>391</v>
      </c>
    </row>
    <row r="25" spans="1:4" x14ac:dyDescent="0.55000000000000004">
      <c r="A25" s="2">
        <v>44494</v>
      </c>
      <c r="B25">
        <v>194</v>
      </c>
      <c r="C25">
        <v>87</v>
      </c>
      <c r="D25">
        <v>406</v>
      </c>
    </row>
    <row r="26" spans="1:4" x14ac:dyDescent="0.55000000000000004">
      <c r="A26" s="2">
        <v>44501</v>
      </c>
      <c r="B26">
        <v>242</v>
      </c>
      <c r="C26">
        <v>84</v>
      </c>
      <c r="D26">
        <v>469</v>
      </c>
    </row>
    <row r="27" spans="1:4" x14ac:dyDescent="0.55000000000000004">
      <c r="A27" s="2">
        <v>44508</v>
      </c>
      <c r="B27">
        <v>276</v>
      </c>
      <c r="C27">
        <v>87</v>
      </c>
      <c r="D27">
        <v>466</v>
      </c>
    </row>
    <row r="28" spans="1:4" x14ac:dyDescent="0.55000000000000004">
      <c r="A28" s="2">
        <v>44515</v>
      </c>
      <c r="B28">
        <v>320</v>
      </c>
      <c r="C28">
        <v>85</v>
      </c>
      <c r="D28">
        <v>472</v>
      </c>
    </row>
    <row r="29" spans="1:4" x14ac:dyDescent="0.55000000000000004">
      <c r="A29" s="2">
        <v>44522</v>
      </c>
      <c r="B29">
        <v>335</v>
      </c>
      <c r="C29">
        <v>102</v>
      </c>
      <c r="D29">
        <v>497</v>
      </c>
    </row>
    <row r="30" spans="1:4" x14ac:dyDescent="0.55000000000000004">
      <c r="A30" s="2">
        <v>44529</v>
      </c>
      <c r="B30">
        <v>353</v>
      </c>
      <c r="C30">
        <v>90</v>
      </c>
      <c r="D30">
        <v>501</v>
      </c>
    </row>
    <row r="31" spans="1:4" x14ac:dyDescent="0.55000000000000004">
      <c r="A31" s="2">
        <v>44536</v>
      </c>
      <c r="B31">
        <v>361</v>
      </c>
      <c r="C31">
        <v>97</v>
      </c>
      <c r="D31">
        <v>536</v>
      </c>
    </row>
    <row r="32" spans="1:4" x14ac:dyDescent="0.55000000000000004">
      <c r="A32" s="2">
        <v>44543</v>
      </c>
      <c r="B32">
        <v>331</v>
      </c>
      <c r="C32">
        <v>95</v>
      </c>
      <c r="D32">
        <v>429</v>
      </c>
    </row>
    <row r="33" spans="1:4" x14ac:dyDescent="0.55000000000000004">
      <c r="A33" s="2">
        <v>44550</v>
      </c>
      <c r="B33">
        <v>263</v>
      </c>
      <c r="C33">
        <v>92</v>
      </c>
      <c r="D33">
        <v>415</v>
      </c>
    </row>
    <row r="34" spans="1:4" x14ac:dyDescent="0.55000000000000004">
      <c r="A34" s="2">
        <v>44557</v>
      </c>
      <c r="B34">
        <v>260</v>
      </c>
      <c r="C34">
        <v>93</v>
      </c>
      <c r="D34">
        <v>400</v>
      </c>
    </row>
    <row r="35" spans="1:4" x14ac:dyDescent="0.55000000000000004">
      <c r="A35" s="2">
        <v>44564</v>
      </c>
      <c r="B35">
        <v>268</v>
      </c>
      <c r="C35">
        <v>87</v>
      </c>
      <c r="D35">
        <v>362</v>
      </c>
    </row>
    <row r="36" spans="1:4" x14ac:dyDescent="0.55000000000000004">
      <c r="A36" s="2">
        <v>44571</v>
      </c>
      <c r="B36">
        <v>240</v>
      </c>
      <c r="C36">
        <v>72</v>
      </c>
      <c r="D36">
        <v>387</v>
      </c>
    </row>
    <row r="37" spans="1:4" x14ac:dyDescent="0.55000000000000004">
      <c r="A37" s="2">
        <v>44578</v>
      </c>
      <c r="B37">
        <v>228</v>
      </c>
      <c r="C37">
        <v>79</v>
      </c>
      <c r="D37">
        <v>397</v>
      </c>
    </row>
    <row r="38" spans="1:4" x14ac:dyDescent="0.55000000000000004">
      <c r="A38" s="2">
        <v>44585</v>
      </c>
      <c r="B38">
        <v>206</v>
      </c>
      <c r="C38">
        <v>72</v>
      </c>
      <c r="D38">
        <v>376</v>
      </c>
    </row>
    <row r="39" spans="1:4" x14ac:dyDescent="0.55000000000000004">
      <c r="A39" s="2">
        <v>44592</v>
      </c>
      <c r="B39">
        <v>260</v>
      </c>
      <c r="C39">
        <v>83</v>
      </c>
      <c r="D39">
        <v>443</v>
      </c>
    </row>
    <row r="40" spans="1:4" x14ac:dyDescent="0.55000000000000004">
      <c r="A40" s="2">
        <v>44599</v>
      </c>
      <c r="B40">
        <v>255</v>
      </c>
      <c r="C40">
        <v>86</v>
      </c>
      <c r="D40">
        <v>432</v>
      </c>
    </row>
    <row r="41" spans="1:4" x14ac:dyDescent="0.55000000000000004">
      <c r="A41" s="2">
        <v>44606</v>
      </c>
      <c r="B41">
        <v>270</v>
      </c>
      <c r="C41">
        <v>87</v>
      </c>
      <c r="D41">
        <v>429</v>
      </c>
    </row>
    <row r="42" spans="1:4" x14ac:dyDescent="0.55000000000000004">
      <c r="A42" s="2">
        <v>44613</v>
      </c>
      <c r="B42">
        <v>251</v>
      </c>
      <c r="C42">
        <v>94</v>
      </c>
      <c r="D42">
        <v>435</v>
      </c>
    </row>
    <row r="43" spans="1:4" x14ac:dyDescent="0.55000000000000004">
      <c r="A43" s="2">
        <v>44620</v>
      </c>
      <c r="B43">
        <v>234</v>
      </c>
      <c r="C43">
        <v>81</v>
      </c>
      <c r="D43">
        <v>366</v>
      </c>
    </row>
    <row r="44" spans="1:4" x14ac:dyDescent="0.55000000000000004">
      <c r="A44" s="2">
        <v>44627</v>
      </c>
      <c r="B44">
        <v>234</v>
      </c>
      <c r="C44">
        <v>76</v>
      </c>
      <c r="D44">
        <v>405</v>
      </c>
    </row>
    <row r="45" spans="1:4" x14ac:dyDescent="0.55000000000000004">
      <c r="A45" s="2">
        <v>44634</v>
      </c>
      <c r="B45">
        <v>201</v>
      </c>
      <c r="C45">
        <v>64</v>
      </c>
      <c r="D45">
        <v>400</v>
      </c>
    </row>
    <row r="46" spans="1:4" x14ac:dyDescent="0.55000000000000004">
      <c r="A46" s="2">
        <v>44641</v>
      </c>
      <c r="B46">
        <v>239</v>
      </c>
      <c r="C46">
        <v>71</v>
      </c>
      <c r="D46">
        <v>376</v>
      </c>
    </row>
    <row r="47" spans="1:4" x14ac:dyDescent="0.55000000000000004">
      <c r="A47" s="2">
        <v>44648</v>
      </c>
      <c r="B47">
        <v>216</v>
      </c>
      <c r="C47">
        <v>84</v>
      </c>
      <c r="D47">
        <v>421</v>
      </c>
    </row>
    <row r="48" spans="1:4" x14ac:dyDescent="0.55000000000000004">
      <c r="A48" s="2">
        <v>44655</v>
      </c>
      <c r="B48">
        <v>219</v>
      </c>
      <c r="C48">
        <v>64</v>
      </c>
      <c r="D48">
        <v>416</v>
      </c>
    </row>
    <row r="49" spans="1:4" x14ac:dyDescent="0.55000000000000004">
      <c r="A49" s="2">
        <v>44662</v>
      </c>
      <c r="B49">
        <v>190</v>
      </c>
      <c r="C49">
        <v>76</v>
      </c>
      <c r="D49">
        <v>392</v>
      </c>
    </row>
    <row r="50" spans="1:4" x14ac:dyDescent="0.55000000000000004">
      <c r="A50" s="2">
        <v>44669</v>
      </c>
      <c r="B50">
        <v>196</v>
      </c>
      <c r="C50">
        <v>88</v>
      </c>
      <c r="D50">
        <v>418</v>
      </c>
    </row>
    <row r="51" spans="1:4" x14ac:dyDescent="0.55000000000000004">
      <c r="A51" s="2">
        <v>44676</v>
      </c>
      <c r="B51">
        <v>150</v>
      </c>
      <c r="C51">
        <v>80</v>
      </c>
      <c r="D51">
        <v>388</v>
      </c>
    </row>
    <row r="52" spans="1:4" x14ac:dyDescent="0.55000000000000004">
      <c r="A52" s="2">
        <v>44683</v>
      </c>
      <c r="B52">
        <v>179</v>
      </c>
      <c r="C52">
        <v>68</v>
      </c>
      <c r="D52">
        <v>389</v>
      </c>
    </row>
    <row r="53" spans="1:4" x14ac:dyDescent="0.55000000000000004">
      <c r="A53" s="2">
        <v>44690</v>
      </c>
      <c r="B53">
        <v>150</v>
      </c>
      <c r="C53">
        <v>69</v>
      </c>
      <c r="D53">
        <v>365</v>
      </c>
    </row>
    <row r="54" spans="1:4" x14ac:dyDescent="0.55000000000000004">
      <c r="A54" s="2">
        <v>44697</v>
      </c>
      <c r="B54">
        <v>118</v>
      </c>
      <c r="C54">
        <v>69</v>
      </c>
      <c r="D54">
        <v>350</v>
      </c>
    </row>
    <row r="55" spans="1:4" x14ac:dyDescent="0.55000000000000004">
      <c r="A55" s="2">
        <v>44704</v>
      </c>
      <c r="B55">
        <v>136</v>
      </c>
      <c r="C55">
        <v>71</v>
      </c>
      <c r="D55">
        <v>306</v>
      </c>
    </row>
    <row r="56" spans="1:4" x14ac:dyDescent="0.55000000000000004">
      <c r="A56" s="2">
        <v>44711</v>
      </c>
      <c r="B56">
        <v>126</v>
      </c>
      <c r="C56">
        <v>67</v>
      </c>
      <c r="D56">
        <v>384</v>
      </c>
    </row>
    <row r="57" spans="1:4" x14ac:dyDescent="0.55000000000000004">
      <c r="A57" s="2">
        <v>44718</v>
      </c>
      <c r="B57">
        <v>150</v>
      </c>
      <c r="C57">
        <v>71</v>
      </c>
      <c r="D57">
        <v>385</v>
      </c>
    </row>
    <row r="58" spans="1:4" x14ac:dyDescent="0.55000000000000004">
      <c r="A58" s="2">
        <v>44725</v>
      </c>
      <c r="B58">
        <v>131</v>
      </c>
      <c r="C58">
        <v>56</v>
      </c>
      <c r="D58">
        <v>376</v>
      </c>
    </row>
    <row r="59" spans="1:4" x14ac:dyDescent="0.55000000000000004">
      <c r="A59" s="2">
        <v>44732</v>
      </c>
      <c r="B59">
        <v>158</v>
      </c>
      <c r="C59">
        <v>67</v>
      </c>
      <c r="D59">
        <v>368</v>
      </c>
    </row>
    <row r="60" spans="1:4" x14ac:dyDescent="0.55000000000000004">
      <c r="A60" s="2">
        <v>44739</v>
      </c>
      <c r="B60">
        <v>140</v>
      </c>
      <c r="C60">
        <v>75</v>
      </c>
      <c r="D60">
        <v>413</v>
      </c>
    </row>
    <row r="61" spans="1:4" x14ac:dyDescent="0.55000000000000004">
      <c r="A61" s="2">
        <v>44746</v>
      </c>
      <c r="B61">
        <v>141</v>
      </c>
      <c r="C61">
        <v>65</v>
      </c>
      <c r="D61">
        <v>310</v>
      </c>
    </row>
    <row r="62" spans="1:4" x14ac:dyDescent="0.55000000000000004">
      <c r="A62" s="2">
        <v>44753</v>
      </c>
      <c r="B62">
        <v>136</v>
      </c>
      <c r="C62">
        <v>62</v>
      </c>
      <c r="D62">
        <v>360</v>
      </c>
    </row>
    <row r="63" spans="1:4" x14ac:dyDescent="0.55000000000000004">
      <c r="A63" s="2">
        <v>44760</v>
      </c>
      <c r="B63">
        <v>149</v>
      </c>
      <c r="C63">
        <v>73</v>
      </c>
      <c r="D63">
        <v>428</v>
      </c>
    </row>
    <row r="64" spans="1:4" x14ac:dyDescent="0.55000000000000004">
      <c r="A64" s="2">
        <v>44767</v>
      </c>
      <c r="B64">
        <v>160</v>
      </c>
      <c r="C64">
        <v>64</v>
      </c>
      <c r="D64">
        <v>374</v>
      </c>
    </row>
    <row r="65" spans="1:4" x14ac:dyDescent="0.55000000000000004">
      <c r="A65" s="2">
        <v>44774</v>
      </c>
      <c r="B65">
        <v>148</v>
      </c>
      <c r="C65">
        <v>61</v>
      </c>
      <c r="D65">
        <v>394</v>
      </c>
    </row>
    <row r="66" spans="1:4" x14ac:dyDescent="0.55000000000000004">
      <c r="A66" s="2">
        <v>44781</v>
      </c>
      <c r="B66">
        <v>142</v>
      </c>
      <c r="C66">
        <v>68</v>
      </c>
      <c r="D66">
        <v>374</v>
      </c>
    </row>
    <row r="67" spans="1:4" x14ac:dyDescent="0.55000000000000004">
      <c r="A67" s="2">
        <v>44788</v>
      </c>
      <c r="B67">
        <v>167</v>
      </c>
      <c r="C67">
        <v>87</v>
      </c>
      <c r="D67">
        <v>427</v>
      </c>
    </row>
    <row r="68" spans="1:4" x14ac:dyDescent="0.55000000000000004">
      <c r="A68" s="2">
        <v>44795</v>
      </c>
      <c r="B68">
        <v>144</v>
      </c>
      <c r="C68">
        <v>68</v>
      </c>
      <c r="D68">
        <v>398</v>
      </c>
    </row>
    <row r="69" spans="1:4" x14ac:dyDescent="0.55000000000000004">
      <c r="A69" s="2">
        <v>44802</v>
      </c>
      <c r="B69">
        <v>112</v>
      </c>
      <c r="C69">
        <v>59</v>
      </c>
      <c r="D69">
        <v>371</v>
      </c>
    </row>
    <row r="70" spans="1:4" x14ac:dyDescent="0.55000000000000004">
      <c r="A70" s="2">
        <v>44809</v>
      </c>
      <c r="B70">
        <v>159</v>
      </c>
      <c r="C70">
        <v>63</v>
      </c>
      <c r="D70">
        <v>387</v>
      </c>
    </row>
    <row r="71" spans="1:4" x14ac:dyDescent="0.55000000000000004">
      <c r="A71" s="2">
        <v>44816</v>
      </c>
      <c r="B71">
        <v>133</v>
      </c>
      <c r="C71">
        <v>65</v>
      </c>
      <c r="D71">
        <v>415</v>
      </c>
    </row>
    <row r="72" spans="1:4" x14ac:dyDescent="0.55000000000000004">
      <c r="A72" s="2">
        <v>44823</v>
      </c>
      <c r="B72">
        <v>157</v>
      </c>
      <c r="C72">
        <v>76</v>
      </c>
      <c r="D72">
        <v>397</v>
      </c>
    </row>
    <row r="73" spans="1:4" x14ac:dyDescent="0.55000000000000004">
      <c r="A73" s="2">
        <v>44830</v>
      </c>
      <c r="B73">
        <v>170</v>
      </c>
      <c r="C73">
        <v>74</v>
      </c>
      <c r="D73">
        <v>413</v>
      </c>
    </row>
    <row r="74" spans="1:4" x14ac:dyDescent="0.55000000000000004">
      <c r="A74" s="2">
        <v>44837</v>
      </c>
      <c r="B74">
        <v>183</v>
      </c>
      <c r="C74">
        <v>73</v>
      </c>
      <c r="D74">
        <v>414</v>
      </c>
    </row>
    <row r="75" spans="1:4" x14ac:dyDescent="0.55000000000000004">
      <c r="A75" s="2">
        <v>44844</v>
      </c>
      <c r="B75">
        <v>181</v>
      </c>
      <c r="C75">
        <v>59</v>
      </c>
      <c r="D75">
        <v>403</v>
      </c>
    </row>
    <row r="76" spans="1:4" x14ac:dyDescent="0.55000000000000004">
      <c r="A76" s="2">
        <v>44851</v>
      </c>
      <c r="B76">
        <v>178</v>
      </c>
      <c r="C76">
        <v>76</v>
      </c>
      <c r="D76">
        <v>431</v>
      </c>
    </row>
    <row r="77" spans="1:4" x14ac:dyDescent="0.55000000000000004">
      <c r="A77" s="2">
        <v>44858</v>
      </c>
      <c r="B77">
        <v>136</v>
      </c>
      <c r="C77">
        <v>71</v>
      </c>
      <c r="D77">
        <v>443</v>
      </c>
    </row>
    <row r="78" spans="1:4" x14ac:dyDescent="0.55000000000000004">
      <c r="A78" s="2">
        <v>44865</v>
      </c>
      <c r="B78">
        <v>160</v>
      </c>
      <c r="C78">
        <v>62</v>
      </c>
      <c r="D78">
        <v>397</v>
      </c>
    </row>
    <row r="79" spans="1:4" x14ac:dyDescent="0.55000000000000004">
      <c r="A79" s="2">
        <v>44872</v>
      </c>
      <c r="B79">
        <v>140</v>
      </c>
      <c r="C79">
        <v>68</v>
      </c>
      <c r="D79">
        <v>406</v>
      </c>
    </row>
    <row r="80" spans="1:4" x14ac:dyDescent="0.55000000000000004">
      <c r="A80" s="2">
        <v>44879</v>
      </c>
      <c r="B80">
        <v>125</v>
      </c>
      <c r="C80">
        <v>65</v>
      </c>
      <c r="D80">
        <v>414</v>
      </c>
    </row>
    <row r="81" spans="1:4" x14ac:dyDescent="0.55000000000000004">
      <c r="A81" s="2">
        <v>44886</v>
      </c>
      <c r="B81">
        <v>155</v>
      </c>
      <c r="C81">
        <v>72</v>
      </c>
      <c r="D81">
        <v>400</v>
      </c>
    </row>
    <row r="82" spans="1:4" x14ac:dyDescent="0.55000000000000004">
      <c r="A82" s="2">
        <v>44893</v>
      </c>
      <c r="B82">
        <v>161</v>
      </c>
      <c r="C82">
        <v>87</v>
      </c>
      <c r="D82">
        <v>458</v>
      </c>
    </row>
    <row r="83" spans="1:4" x14ac:dyDescent="0.55000000000000004">
      <c r="A83" s="2">
        <v>44900</v>
      </c>
      <c r="B83">
        <v>169</v>
      </c>
      <c r="C83">
        <v>83</v>
      </c>
      <c r="D83">
        <v>444</v>
      </c>
    </row>
    <row r="84" spans="1:4" x14ac:dyDescent="0.55000000000000004">
      <c r="A84" s="2">
        <v>44907</v>
      </c>
      <c r="B84">
        <v>179</v>
      </c>
      <c r="C84">
        <v>94</v>
      </c>
      <c r="D84">
        <v>507</v>
      </c>
    </row>
    <row r="85" spans="1:4" x14ac:dyDescent="0.55000000000000004">
      <c r="A85" s="2">
        <v>44914</v>
      </c>
      <c r="B85">
        <v>200</v>
      </c>
      <c r="C85">
        <v>90</v>
      </c>
      <c r="D85">
        <v>584</v>
      </c>
    </row>
    <row r="86" spans="1:4" x14ac:dyDescent="0.55000000000000004">
      <c r="A86" s="2">
        <v>44921</v>
      </c>
      <c r="B86">
        <v>230</v>
      </c>
      <c r="C86">
        <v>115</v>
      </c>
      <c r="D86">
        <v>597</v>
      </c>
    </row>
    <row r="87" spans="1:4" x14ac:dyDescent="0.55000000000000004">
      <c r="A87" s="2">
        <v>44928</v>
      </c>
      <c r="B87">
        <v>186</v>
      </c>
      <c r="C87">
        <v>94</v>
      </c>
      <c r="D87">
        <v>550</v>
      </c>
    </row>
    <row r="88" spans="1:4" x14ac:dyDescent="0.55000000000000004">
      <c r="A88" s="2">
        <v>44935</v>
      </c>
      <c r="B88">
        <v>169</v>
      </c>
      <c r="C88">
        <v>86</v>
      </c>
      <c r="D88">
        <v>481</v>
      </c>
    </row>
    <row r="89" spans="1:4" x14ac:dyDescent="0.55000000000000004">
      <c r="A89" s="2">
        <v>44942</v>
      </c>
      <c r="B89">
        <v>166</v>
      </c>
      <c r="C89">
        <v>89</v>
      </c>
      <c r="D89">
        <v>488</v>
      </c>
    </row>
    <row r="90" spans="1:4" x14ac:dyDescent="0.55000000000000004">
      <c r="A90" s="2">
        <v>44949</v>
      </c>
      <c r="B90">
        <v>138</v>
      </c>
      <c r="C90">
        <v>63</v>
      </c>
      <c r="D90">
        <v>427</v>
      </c>
    </row>
    <row r="91" spans="1:4" x14ac:dyDescent="0.55000000000000004">
      <c r="A91" s="2">
        <v>44956</v>
      </c>
      <c r="B91">
        <v>140</v>
      </c>
      <c r="C91">
        <v>81</v>
      </c>
      <c r="D91">
        <v>422</v>
      </c>
    </row>
    <row r="92" spans="1:4" x14ac:dyDescent="0.55000000000000004">
      <c r="A92" s="2">
        <v>44963</v>
      </c>
      <c r="B92">
        <v>133</v>
      </c>
      <c r="C92">
        <v>63</v>
      </c>
      <c r="D92">
        <v>422</v>
      </c>
    </row>
    <row r="93" spans="1:4" x14ac:dyDescent="0.55000000000000004">
      <c r="A93" s="2">
        <v>44970</v>
      </c>
      <c r="B93">
        <v>158</v>
      </c>
      <c r="C93">
        <v>74</v>
      </c>
      <c r="D93">
        <v>430</v>
      </c>
    </row>
    <row r="94" spans="1:4" x14ac:dyDescent="0.55000000000000004">
      <c r="A94" s="2">
        <v>44977</v>
      </c>
      <c r="B94">
        <v>130</v>
      </c>
      <c r="C94">
        <v>74</v>
      </c>
      <c r="D94">
        <v>426</v>
      </c>
    </row>
    <row r="95" spans="1:4" x14ac:dyDescent="0.55000000000000004">
      <c r="A95" s="2">
        <v>44984</v>
      </c>
      <c r="B95">
        <v>154</v>
      </c>
      <c r="C95">
        <v>78</v>
      </c>
      <c r="D95">
        <v>400</v>
      </c>
    </row>
    <row r="96" spans="1:4" x14ac:dyDescent="0.55000000000000004">
      <c r="A96" s="2">
        <v>44991</v>
      </c>
      <c r="B96">
        <v>132</v>
      </c>
      <c r="C96">
        <v>70</v>
      </c>
      <c r="D96">
        <v>425</v>
      </c>
    </row>
    <row r="97" spans="1:4" x14ac:dyDescent="0.55000000000000004">
      <c r="A97" s="2">
        <v>44998</v>
      </c>
      <c r="B97">
        <v>127</v>
      </c>
      <c r="C97">
        <v>66</v>
      </c>
      <c r="D97">
        <v>402</v>
      </c>
    </row>
    <row r="98" spans="1:4" x14ac:dyDescent="0.55000000000000004">
      <c r="A98" s="2">
        <v>45005</v>
      </c>
      <c r="B98">
        <v>138</v>
      </c>
      <c r="C98">
        <v>78</v>
      </c>
      <c r="D98">
        <v>389</v>
      </c>
    </row>
    <row r="99" spans="1:4" x14ac:dyDescent="0.55000000000000004">
      <c r="A99" s="2">
        <v>45012</v>
      </c>
      <c r="B99">
        <v>144</v>
      </c>
      <c r="C99">
        <v>58</v>
      </c>
      <c r="D99">
        <v>390</v>
      </c>
    </row>
    <row r="100" spans="1:4" x14ac:dyDescent="0.55000000000000004">
      <c r="A100" s="2">
        <v>45019</v>
      </c>
      <c r="B100">
        <v>137</v>
      </c>
      <c r="C100">
        <v>58</v>
      </c>
      <c r="D100">
        <v>383</v>
      </c>
    </row>
    <row r="101" spans="1:4" x14ac:dyDescent="0.55000000000000004">
      <c r="A101" s="2">
        <v>45026</v>
      </c>
      <c r="B101">
        <v>105</v>
      </c>
      <c r="C101">
        <v>73</v>
      </c>
      <c r="D101">
        <v>421</v>
      </c>
    </row>
    <row r="102" spans="1:4" x14ac:dyDescent="0.55000000000000004">
      <c r="A102" s="2">
        <v>45033</v>
      </c>
      <c r="B102">
        <v>118</v>
      </c>
      <c r="C102">
        <v>74</v>
      </c>
      <c r="D102">
        <v>376</v>
      </c>
    </row>
    <row r="103" spans="1:4" x14ac:dyDescent="0.55000000000000004">
      <c r="A103" s="2">
        <v>45040</v>
      </c>
      <c r="B103">
        <v>120</v>
      </c>
      <c r="C103">
        <v>65</v>
      </c>
      <c r="D103">
        <v>349</v>
      </c>
    </row>
    <row r="104" spans="1:4" x14ac:dyDescent="0.55000000000000004">
      <c r="A104" s="2">
        <v>45047</v>
      </c>
      <c r="B104">
        <v>122</v>
      </c>
      <c r="C104">
        <v>62</v>
      </c>
      <c r="D104">
        <v>354</v>
      </c>
    </row>
    <row r="105" spans="1:4" x14ac:dyDescent="0.55000000000000004">
      <c r="A105" s="2">
        <v>45054</v>
      </c>
      <c r="B105">
        <v>116</v>
      </c>
      <c r="C105">
        <v>55</v>
      </c>
      <c r="D105">
        <v>380</v>
      </c>
    </row>
    <row r="106" spans="1:4" x14ac:dyDescent="0.55000000000000004">
      <c r="A106" s="2">
        <v>45061</v>
      </c>
      <c r="B106">
        <v>136</v>
      </c>
      <c r="C106">
        <v>57</v>
      </c>
      <c r="D106">
        <v>334</v>
      </c>
    </row>
    <row r="107" spans="1:4" x14ac:dyDescent="0.55000000000000004">
      <c r="A107" s="2">
        <v>45068</v>
      </c>
      <c r="B107">
        <v>112</v>
      </c>
      <c r="C107">
        <v>55</v>
      </c>
      <c r="D107">
        <v>343</v>
      </c>
    </row>
    <row r="108" spans="1:4" x14ac:dyDescent="0.55000000000000004">
      <c r="A108" s="2">
        <v>45075</v>
      </c>
      <c r="B108">
        <v>90</v>
      </c>
      <c r="C108">
        <v>60</v>
      </c>
      <c r="D108">
        <v>354</v>
      </c>
    </row>
    <row r="109" spans="1:4" x14ac:dyDescent="0.55000000000000004">
      <c r="A109" s="2">
        <v>45082</v>
      </c>
      <c r="B109">
        <v>106</v>
      </c>
      <c r="C109">
        <v>61</v>
      </c>
      <c r="D109">
        <v>331</v>
      </c>
    </row>
    <row r="110" spans="1:4" x14ac:dyDescent="0.55000000000000004">
      <c r="A110" s="2">
        <v>45089</v>
      </c>
      <c r="B110">
        <v>94</v>
      </c>
      <c r="C110">
        <v>56</v>
      </c>
      <c r="D110">
        <v>372</v>
      </c>
    </row>
    <row r="111" spans="1:4" x14ac:dyDescent="0.55000000000000004">
      <c r="A111" s="2">
        <v>45096</v>
      </c>
      <c r="B111">
        <v>98</v>
      </c>
      <c r="C111">
        <v>57</v>
      </c>
      <c r="D111">
        <v>379</v>
      </c>
    </row>
    <row r="112" spans="1:4" x14ac:dyDescent="0.55000000000000004">
      <c r="A112" s="2">
        <v>45103</v>
      </c>
      <c r="B112">
        <v>118</v>
      </c>
      <c r="C112">
        <v>54</v>
      </c>
      <c r="D112">
        <v>327</v>
      </c>
    </row>
    <row r="113" spans="1:4" x14ac:dyDescent="0.55000000000000004">
      <c r="A113" s="2">
        <v>45110</v>
      </c>
      <c r="B113">
        <v>98</v>
      </c>
      <c r="C113">
        <v>49</v>
      </c>
      <c r="D113">
        <v>336</v>
      </c>
    </row>
    <row r="114" spans="1:4" x14ac:dyDescent="0.55000000000000004">
      <c r="A114" s="2">
        <v>45117</v>
      </c>
      <c r="B114">
        <v>105</v>
      </c>
      <c r="C114">
        <v>60</v>
      </c>
      <c r="D114">
        <v>345</v>
      </c>
    </row>
    <row r="115" spans="1:4" x14ac:dyDescent="0.55000000000000004">
      <c r="A115" s="2">
        <v>45124</v>
      </c>
      <c r="B115">
        <v>108</v>
      </c>
      <c r="C115">
        <v>56</v>
      </c>
      <c r="D115">
        <v>357</v>
      </c>
    </row>
    <row r="116" spans="1:4" x14ac:dyDescent="0.55000000000000004">
      <c r="A116" s="2">
        <v>45131</v>
      </c>
      <c r="B116">
        <v>93</v>
      </c>
      <c r="C116">
        <v>50</v>
      </c>
      <c r="D116">
        <v>332</v>
      </c>
    </row>
    <row r="117" spans="1:4" x14ac:dyDescent="0.55000000000000004">
      <c r="A117" s="2">
        <v>45138</v>
      </c>
      <c r="B117">
        <v>89</v>
      </c>
      <c r="C117">
        <v>54</v>
      </c>
      <c r="D117">
        <v>339</v>
      </c>
    </row>
    <row r="118" spans="1:4" x14ac:dyDescent="0.55000000000000004">
      <c r="A118" s="2">
        <v>45145</v>
      </c>
      <c r="B118">
        <v>104</v>
      </c>
      <c r="C118">
        <v>61</v>
      </c>
      <c r="D118">
        <v>319</v>
      </c>
    </row>
    <row r="119" spans="1:4" x14ac:dyDescent="0.55000000000000004">
      <c r="A119" s="2">
        <v>45152</v>
      </c>
      <c r="B119">
        <v>126</v>
      </c>
      <c r="C119">
        <v>71</v>
      </c>
      <c r="D119">
        <v>400</v>
      </c>
    </row>
    <row r="120" spans="1:4" x14ac:dyDescent="0.55000000000000004">
      <c r="A120" s="2">
        <v>45159</v>
      </c>
      <c r="B120">
        <v>119</v>
      </c>
      <c r="C120">
        <v>60</v>
      </c>
      <c r="D120">
        <v>386</v>
      </c>
    </row>
    <row r="121" spans="1:4" x14ac:dyDescent="0.55000000000000004">
      <c r="A121" s="2">
        <v>45166</v>
      </c>
      <c r="B121">
        <v>89</v>
      </c>
      <c r="C121">
        <v>57</v>
      </c>
      <c r="D121">
        <v>353</v>
      </c>
    </row>
    <row r="122" spans="1:4" x14ac:dyDescent="0.55000000000000004">
      <c r="A122" s="2">
        <v>45173</v>
      </c>
      <c r="B122">
        <v>94</v>
      </c>
      <c r="C122">
        <v>51</v>
      </c>
      <c r="D122">
        <v>342</v>
      </c>
    </row>
    <row r="123" spans="1:4" x14ac:dyDescent="0.55000000000000004">
      <c r="A123" s="2">
        <v>45180</v>
      </c>
      <c r="B123">
        <v>107</v>
      </c>
      <c r="C123">
        <v>46</v>
      </c>
      <c r="D123">
        <v>353</v>
      </c>
    </row>
    <row r="124" spans="1:4" x14ac:dyDescent="0.55000000000000004">
      <c r="A124" s="2">
        <v>45187</v>
      </c>
      <c r="B124">
        <v>110</v>
      </c>
      <c r="C124">
        <v>57</v>
      </c>
      <c r="D124">
        <v>350</v>
      </c>
    </row>
    <row r="125" spans="1:4" x14ac:dyDescent="0.55000000000000004">
      <c r="A125" s="2">
        <v>45194</v>
      </c>
      <c r="B125">
        <v>113</v>
      </c>
      <c r="C125">
        <v>57</v>
      </c>
      <c r="D125">
        <v>350</v>
      </c>
    </row>
    <row r="126" spans="1:4" x14ac:dyDescent="0.55000000000000004">
      <c r="A126" s="2">
        <v>45201</v>
      </c>
      <c r="B126">
        <v>121</v>
      </c>
      <c r="C126">
        <v>41</v>
      </c>
      <c r="D126">
        <v>343</v>
      </c>
    </row>
    <row r="127" spans="1:4" x14ac:dyDescent="0.55000000000000004">
      <c r="A127" s="2">
        <v>45208</v>
      </c>
      <c r="B127">
        <v>119</v>
      </c>
      <c r="C127">
        <v>61</v>
      </c>
      <c r="D127">
        <v>401</v>
      </c>
    </row>
    <row r="128" spans="1:4" x14ac:dyDescent="0.55000000000000004">
      <c r="A128" s="2">
        <v>45215</v>
      </c>
      <c r="B128">
        <v>134</v>
      </c>
      <c r="C128">
        <v>69</v>
      </c>
      <c r="D128">
        <v>377</v>
      </c>
    </row>
    <row r="129" spans="1:4" x14ac:dyDescent="0.55000000000000004">
      <c r="A129" s="2">
        <v>45222</v>
      </c>
      <c r="B129">
        <v>120</v>
      </c>
      <c r="C129">
        <v>73</v>
      </c>
      <c r="D129">
        <v>372</v>
      </c>
    </row>
    <row r="130" spans="1:4" x14ac:dyDescent="0.55000000000000004">
      <c r="A130" s="2">
        <v>45229</v>
      </c>
      <c r="B130">
        <v>119</v>
      </c>
      <c r="C130">
        <v>72</v>
      </c>
      <c r="D130">
        <v>381</v>
      </c>
    </row>
    <row r="131" spans="1:4" x14ac:dyDescent="0.55000000000000004">
      <c r="A131" s="2">
        <v>45236</v>
      </c>
      <c r="B131">
        <v>108</v>
      </c>
      <c r="C131">
        <v>55</v>
      </c>
      <c r="D131">
        <v>391</v>
      </c>
    </row>
    <row r="132" spans="1:4" x14ac:dyDescent="0.55000000000000004">
      <c r="A132" s="2">
        <v>45243</v>
      </c>
      <c r="B132">
        <v>133</v>
      </c>
      <c r="C132">
        <v>78</v>
      </c>
      <c r="D132">
        <v>410</v>
      </c>
    </row>
    <row r="133" spans="1:4" x14ac:dyDescent="0.55000000000000004">
      <c r="A133" s="2">
        <v>45250</v>
      </c>
      <c r="B133">
        <v>119</v>
      </c>
      <c r="C133">
        <v>63</v>
      </c>
      <c r="D133">
        <v>385</v>
      </c>
    </row>
    <row r="134" spans="1:4" x14ac:dyDescent="0.55000000000000004">
      <c r="A134" s="2">
        <v>45257</v>
      </c>
      <c r="B134">
        <v>133</v>
      </c>
      <c r="C134">
        <v>61</v>
      </c>
      <c r="D134">
        <v>428</v>
      </c>
    </row>
    <row r="135" spans="1:4" x14ac:dyDescent="0.55000000000000004">
      <c r="A135" s="2">
        <v>45264</v>
      </c>
      <c r="B135">
        <v>152</v>
      </c>
      <c r="C135">
        <v>78</v>
      </c>
      <c r="D135">
        <v>414</v>
      </c>
    </row>
    <row r="136" spans="1:4" x14ac:dyDescent="0.55000000000000004">
      <c r="A136" s="2">
        <v>45271</v>
      </c>
      <c r="B136">
        <v>141</v>
      </c>
      <c r="C136">
        <v>79</v>
      </c>
      <c r="D136">
        <v>434</v>
      </c>
    </row>
    <row r="137" spans="1:4" x14ac:dyDescent="0.55000000000000004">
      <c r="A137" s="2">
        <v>45278</v>
      </c>
      <c r="B137">
        <v>157</v>
      </c>
      <c r="C137">
        <v>53</v>
      </c>
      <c r="D137">
        <v>464</v>
      </c>
    </row>
    <row r="138" spans="1:4" x14ac:dyDescent="0.55000000000000004">
      <c r="A138" s="2">
        <v>45285</v>
      </c>
      <c r="B138">
        <v>159</v>
      </c>
      <c r="C138">
        <v>65</v>
      </c>
      <c r="D138">
        <v>477</v>
      </c>
    </row>
    <row r="139" spans="1:4" x14ac:dyDescent="0.55000000000000004">
      <c r="A139" s="2">
        <v>45292</v>
      </c>
      <c r="B139">
        <v>135</v>
      </c>
      <c r="C139">
        <v>67</v>
      </c>
      <c r="D139">
        <v>418</v>
      </c>
    </row>
    <row r="140" spans="1:4" x14ac:dyDescent="0.55000000000000004">
      <c r="A140" s="2">
        <v>45299</v>
      </c>
      <c r="B140">
        <v>110</v>
      </c>
      <c r="C140">
        <v>55</v>
      </c>
      <c r="D140">
        <v>389</v>
      </c>
    </row>
    <row r="141" spans="1:4" x14ac:dyDescent="0.55000000000000004">
      <c r="A141" s="2">
        <v>45306</v>
      </c>
      <c r="B141">
        <v>137</v>
      </c>
      <c r="C141">
        <v>65</v>
      </c>
      <c r="D141">
        <v>384</v>
      </c>
    </row>
    <row r="142" spans="1:4" x14ac:dyDescent="0.55000000000000004">
      <c r="A142" s="2">
        <v>45313</v>
      </c>
      <c r="B142">
        <v>110</v>
      </c>
      <c r="C142">
        <v>78</v>
      </c>
      <c r="D142">
        <v>396</v>
      </c>
    </row>
    <row r="143" spans="1:4" x14ac:dyDescent="0.55000000000000004">
      <c r="A143" s="2">
        <v>45320</v>
      </c>
      <c r="B143">
        <v>117</v>
      </c>
      <c r="C143">
        <v>76</v>
      </c>
      <c r="D143">
        <v>411</v>
      </c>
    </row>
    <row r="144" spans="1:4" x14ac:dyDescent="0.55000000000000004">
      <c r="A144" s="2">
        <v>45327</v>
      </c>
      <c r="B144">
        <v>126</v>
      </c>
      <c r="C144">
        <v>70</v>
      </c>
      <c r="D144">
        <v>444</v>
      </c>
    </row>
    <row r="145" spans="1:4" x14ac:dyDescent="0.55000000000000004">
      <c r="A145" s="2">
        <v>45334</v>
      </c>
      <c r="B145">
        <v>116</v>
      </c>
      <c r="C145">
        <v>78</v>
      </c>
      <c r="D145">
        <v>410</v>
      </c>
    </row>
    <row r="146" spans="1:4" x14ac:dyDescent="0.55000000000000004">
      <c r="A146" s="2">
        <v>45341</v>
      </c>
      <c r="B146">
        <v>126</v>
      </c>
      <c r="C146">
        <v>68</v>
      </c>
      <c r="D146">
        <v>371</v>
      </c>
    </row>
    <row r="147" spans="1:4" x14ac:dyDescent="0.55000000000000004">
      <c r="A147" s="2">
        <v>45348</v>
      </c>
      <c r="B147">
        <v>107</v>
      </c>
      <c r="C147">
        <v>59</v>
      </c>
      <c r="D147">
        <v>371</v>
      </c>
    </row>
    <row r="148" spans="1:4" x14ac:dyDescent="0.55000000000000004">
      <c r="A148" s="2">
        <v>45355</v>
      </c>
      <c r="B148">
        <v>95</v>
      </c>
      <c r="C148">
        <v>59</v>
      </c>
      <c r="D148">
        <v>350</v>
      </c>
    </row>
    <row r="149" spans="1:4" x14ac:dyDescent="0.55000000000000004">
      <c r="A149" s="2">
        <v>45362</v>
      </c>
      <c r="B149">
        <v>102</v>
      </c>
      <c r="C149">
        <v>55</v>
      </c>
      <c r="D149">
        <v>344</v>
      </c>
    </row>
    <row r="150" spans="1:4" x14ac:dyDescent="0.55000000000000004">
      <c r="A150" s="2">
        <v>45369</v>
      </c>
      <c r="B150">
        <v>89</v>
      </c>
      <c r="C150">
        <v>67</v>
      </c>
      <c r="D150">
        <v>338</v>
      </c>
    </row>
    <row r="151" spans="1:4" x14ac:dyDescent="0.55000000000000004">
      <c r="A151" s="2">
        <v>45376</v>
      </c>
      <c r="B151">
        <v>87</v>
      </c>
      <c r="C151">
        <v>51</v>
      </c>
      <c r="D151">
        <v>369</v>
      </c>
    </row>
    <row r="152" spans="1:4" x14ac:dyDescent="0.55000000000000004">
      <c r="A152" s="2">
        <v>45383</v>
      </c>
      <c r="B152">
        <v>93</v>
      </c>
      <c r="C152">
        <v>61</v>
      </c>
      <c r="D152">
        <v>352</v>
      </c>
    </row>
    <row r="153" spans="1:4" x14ac:dyDescent="0.55000000000000004">
      <c r="A153" s="2">
        <v>45390</v>
      </c>
      <c r="B153">
        <v>117</v>
      </c>
      <c r="C153">
        <v>51</v>
      </c>
      <c r="D153">
        <v>367</v>
      </c>
    </row>
    <row r="154" spans="1:4" x14ac:dyDescent="0.55000000000000004">
      <c r="A154" s="2">
        <v>45397</v>
      </c>
      <c r="B154">
        <v>112</v>
      </c>
      <c r="C154">
        <v>54</v>
      </c>
      <c r="D154">
        <v>349</v>
      </c>
    </row>
    <row r="155" spans="1:4" x14ac:dyDescent="0.55000000000000004">
      <c r="A155" s="2">
        <v>45404</v>
      </c>
      <c r="B155">
        <v>84</v>
      </c>
      <c r="C155">
        <v>66</v>
      </c>
      <c r="D155">
        <v>332</v>
      </c>
    </row>
    <row r="156" spans="1:4" x14ac:dyDescent="0.55000000000000004">
      <c r="A156" s="2">
        <v>45411</v>
      </c>
      <c r="B156">
        <v>96</v>
      </c>
      <c r="C156">
        <v>50</v>
      </c>
      <c r="D156">
        <v>332</v>
      </c>
    </row>
    <row r="157" spans="1:4" x14ac:dyDescent="0.55000000000000004">
      <c r="A157" s="2">
        <v>45418</v>
      </c>
      <c r="B157">
        <v>98</v>
      </c>
      <c r="C157">
        <v>46</v>
      </c>
      <c r="D157">
        <v>292</v>
      </c>
    </row>
    <row r="158" spans="1:4" x14ac:dyDescent="0.55000000000000004">
      <c r="A158" s="2">
        <v>45425</v>
      </c>
      <c r="B158">
        <v>113</v>
      </c>
      <c r="C158">
        <v>38</v>
      </c>
      <c r="D158">
        <v>339</v>
      </c>
    </row>
    <row r="159" spans="1:4" x14ac:dyDescent="0.55000000000000004">
      <c r="A159" s="2">
        <v>45432</v>
      </c>
      <c r="B159">
        <v>103</v>
      </c>
      <c r="C159">
        <v>38</v>
      </c>
      <c r="D159">
        <v>344</v>
      </c>
    </row>
    <row r="160" spans="1:4" x14ac:dyDescent="0.55000000000000004">
      <c r="A160" s="2">
        <v>45439</v>
      </c>
      <c r="B160">
        <v>84</v>
      </c>
      <c r="C160">
        <v>46</v>
      </c>
      <c r="D160">
        <v>358</v>
      </c>
    </row>
    <row r="161" spans="1:4" x14ac:dyDescent="0.55000000000000004">
      <c r="A161" s="2">
        <v>45446</v>
      </c>
      <c r="B161">
        <v>90</v>
      </c>
      <c r="C161">
        <v>65</v>
      </c>
      <c r="D161">
        <v>309</v>
      </c>
    </row>
    <row r="162" spans="1:4" x14ac:dyDescent="0.55000000000000004">
      <c r="A162" s="2">
        <v>45453</v>
      </c>
      <c r="B162">
        <v>92</v>
      </c>
      <c r="C162">
        <v>50</v>
      </c>
      <c r="D162">
        <v>308</v>
      </c>
    </row>
    <row r="163" spans="1:4" x14ac:dyDescent="0.55000000000000004">
      <c r="A163" s="2">
        <v>45460</v>
      </c>
      <c r="B163">
        <v>107</v>
      </c>
      <c r="C163">
        <v>44</v>
      </c>
      <c r="D163">
        <v>353</v>
      </c>
    </row>
    <row r="164" spans="1:4" x14ac:dyDescent="0.55000000000000004">
      <c r="A164" s="2">
        <v>45467</v>
      </c>
      <c r="B164">
        <v>79</v>
      </c>
      <c r="C164">
        <v>56</v>
      </c>
      <c r="D164">
        <v>331</v>
      </c>
    </row>
    <row r="165" spans="1:4" x14ac:dyDescent="0.55000000000000004">
      <c r="A165" s="2">
        <v>45474</v>
      </c>
      <c r="B165">
        <v>74</v>
      </c>
      <c r="C165">
        <v>50</v>
      </c>
      <c r="D165">
        <v>274</v>
      </c>
    </row>
    <row r="166" spans="1:4" x14ac:dyDescent="0.55000000000000004">
      <c r="A166" s="2">
        <v>45481</v>
      </c>
      <c r="B166">
        <v>90</v>
      </c>
      <c r="C166">
        <v>52</v>
      </c>
      <c r="D166">
        <v>335</v>
      </c>
    </row>
    <row r="167" spans="1:4" x14ac:dyDescent="0.55000000000000004">
      <c r="A167" s="2">
        <v>45488</v>
      </c>
      <c r="B167">
        <v>81</v>
      </c>
      <c r="C167">
        <v>47</v>
      </c>
      <c r="D167">
        <v>265</v>
      </c>
    </row>
    <row r="168" spans="1:4" x14ac:dyDescent="0.55000000000000004">
      <c r="A168" s="2">
        <v>45495</v>
      </c>
      <c r="B168">
        <v>89</v>
      </c>
      <c r="C168">
        <v>54</v>
      </c>
      <c r="D168">
        <v>288</v>
      </c>
    </row>
    <row r="169" spans="1:4" x14ac:dyDescent="0.55000000000000004">
      <c r="A169" s="2">
        <v>45502</v>
      </c>
      <c r="B169">
        <v>77</v>
      </c>
      <c r="C169">
        <v>53</v>
      </c>
      <c r="D169">
        <v>269</v>
      </c>
    </row>
    <row r="170" spans="1:4" x14ac:dyDescent="0.55000000000000004">
      <c r="A170" s="2">
        <v>45509</v>
      </c>
      <c r="B170">
        <v>67</v>
      </c>
      <c r="C170">
        <v>47</v>
      </c>
      <c r="D170">
        <v>291</v>
      </c>
    </row>
    <row r="171" spans="1:4" x14ac:dyDescent="0.55000000000000004">
      <c r="A171" s="2">
        <v>45516</v>
      </c>
      <c r="B171">
        <v>69</v>
      </c>
      <c r="C171">
        <v>35</v>
      </c>
      <c r="D171">
        <v>264</v>
      </c>
    </row>
    <row r="172" spans="1:4" x14ac:dyDescent="0.55000000000000004">
      <c r="A172" s="2">
        <v>45523</v>
      </c>
      <c r="B172">
        <v>63</v>
      </c>
      <c r="C172">
        <v>33</v>
      </c>
      <c r="D172">
        <v>248</v>
      </c>
    </row>
    <row r="173" spans="1:4" x14ac:dyDescent="0.55000000000000004">
      <c r="A173" s="2">
        <v>45530</v>
      </c>
      <c r="B173">
        <v>60</v>
      </c>
      <c r="C173">
        <v>48</v>
      </c>
      <c r="D173">
        <v>240</v>
      </c>
    </row>
    <row r="174" spans="1:4" x14ac:dyDescent="0.55000000000000004">
      <c r="A174" s="2">
        <v>45537</v>
      </c>
      <c r="B174">
        <v>48</v>
      </c>
      <c r="C174">
        <v>29</v>
      </c>
      <c r="D174">
        <v>183</v>
      </c>
    </row>
    <row r="175" spans="1:4" x14ac:dyDescent="0.55000000000000004">
      <c r="A175" s="2">
        <v>45544</v>
      </c>
      <c r="B175">
        <v>51</v>
      </c>
      <c r="C175">
        <v>33</v>
      </c>
      <c r="D175">
        <v>171</v>
      </c>
    </row>
    <row r="176" spans="1:4" x14ac:dyDescent="0.55000000000000004">
      <c r="A176" s="2">
        <v>45551</v>
      </c>
      <c r="B176">
        <v>32</v>
      </c>
      <c r="C176">
        <v>17</v>
      </c>
      <c r="D176">
        <v>139</v>
      </c>
    </row>
    <row r="177" spans="1:4" x14ac:dyDescent="0.55000000000000004">
      <c r="A177" s="2">
        <v>45558</v>
      </c>
      <c r="B177">
        <v>40</v>
      </c>
      <c r="C177">
        <v>12</v>
      </c>
      <c r="D177">
        <v>103</v>
      </c>
    </row>
    <row r="178" spans="1:4" x14ac:dyDescent="0.55000000000000004">
      <c r="A178" s="2">
        <v>45565</v>
      </c>
      <c r="B178">
        <v>17</v>
      </c>
      <c r="C178">
        <v>5</v>
      </c>
      <c r="D178">
        <v>43</v>
      </c>
    </row>
    <row r="179" spans="1:4" x14ac:dyDescent="0.55000000000000004">
      <c r="A179" s="2">
        <v>45572</v>
      </c>
      <c r="B179">
        <v>4</v>
      </c>
      <c r="C179">
        <v>0</v>
      </c>
      <c r="D179">
        <v>10</v>
      </c>
    </row>
    <row r="180" spans="1:4" x14ac:dyDescent="0.55000000000000004">
      <c r="A180" s="3" t="s">
        <v>2</v>
      </c>
      <c r="B180">
        <v>25594</v>
      </c>
      <c r="C180">
        <v>11486</v>
      </c>
      <c r="D180">
        <v>64601</v>
      </c>
    </row>
  </sheetData>
  <pageMargins left="0.7" right="0.7" top="0.75" bottom="0.75" header="0.3" footer="0.3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76A43-250D-4A0F-B3C1-17A477BA12B0}">
  <dimension ref="A1:O181"/>
  <sheetViews>
    <sheetView topLeftCell="J1" workbookViewId="0">
      <selection activeCell="A7" sqref="A7"/>
    </sheetView>
  </sheetViews>
  <sheetFormatPr defaultRowHeight="14.4" x14ac:dyDescent="0.55000000000000004"/>
  <cols>
    <col min="1" max="1" width="15.15625" bestFit="1" customWidth="1"/>
    <col min="2" max="2" width="17.83984375" bestFit="1" customWidth="1"/>
    <col min="3" max="3" width="23.68359375" bestFit="1" customWidth="1"/>
    <col min="4" max="4" width="23.15625" bestFit="1" customWidth="1"/>
    <col min="5" max="5" width="15.15625" bestFit="1" customWidth="1"/>
    <col min="6" max="12" width="23.15625" bestFit="1" customWidth="1"/>
    <col min="13" max="13" width="126.578125" bestFit="1" customWidth="1"/>
    <col min="14" max="14" width="21.41796875" bestFit="1" customWidth="1"/>
    <col min="15" max="15" width="25.83984375" bestFit="1" customWidth="1"/>
  </cols>
  <sheetData>
    <row r="1" spans="1:15" x14ac:dyDescent="0.55000000000000004">
      <c r="A1" s="1" t="s">
        <v>19</v>
      </c>
      <c r="B1" t="s" vm="3">
        <v>5</v>
      </c>
      <c r="C1" s="4" t="s">
        <v>11</v>
      </c>
      <c r="M1" t="s">
        <v>4</v>
      </c>
    </row>
    <row r="2" spans="1:15" x14ac:dyDescent="0.55000000000000004">
      <c r="A2" s="1" t="s">
        <v>0</v>
      </c>
      <c r="B2" t="s" vm="11">
        <v>202</v>
      </c>
      <c r="C2" s="4"/>
      <c r="M2" t="s">
        <v>14</v>
      </c>
    </row>
    <row r="3" spans="1:15" x14ac:dyDescent="0.55000000000000004">
      <c r="A3" s="1" t="s">
        <v>6</v>
      </c>
      <c r="B3" t="s" vm="5">
        <v>20</v>
      </c>
      <c r="C3" s="4" t="s">
        <v>11</v>
      </c>
      <c r="M3" t="s">
        <v>8</v>
      </c>
    </row>
    <row r="4" spans="1:15" x14ac:dyDescent="0.55000000000000004">
      <c r="A4" s="1" t="s">
        <v>7</v>
      </c>
      <c r="B4" t="s" vm="1">
        <v>9</v>
      </c>
    </row>
    <row r="5" spans="1:15" x14ac:dyDescent="0.55000000000000004">
      <c r="A5" s="1" t="s">
        <v>205</v>
      </c>
      <c r="B5" t="s" vm="10">
        <v>3</v>
      </c>
    </row>
    <row r="6" spans="1:15" x14ac:dyDescent="0.55000000000000004">
      <c r="O6" t="s">
        <v>15</v>
      </c>
    </row>
    <row r="7" spans="1:15" x14ac:dyDescent="0.55000000000000004">
      <c r="A7" s="1" t="s">
        <v>1</v>
      </c>
      <c r="B7" t="s">
        <v>201</v>
      </c>
      <c r="C7" t="s">
        <v>203</v>
      </c>
      <c r="D7" t="s">
        <v>204</v>
      </c>
      <c r="E7" t="s">
        <v>206</v>
      </c>
    </row>
    <row r="8" spans="1:15" x14ac:dyDescent="0.55000000000000004">
      <c r="A8" s="3" t="s">
        <v>27</v>
      </c>
      <c r="B8" s="5">
        <v>30932.59711746404</v>
      </c>
      <c r="C8" s="5">
        <v>30932.59711746404</v>
      </c>
      <c r="D8" s="5">
        <v>67348.530661048571</v>
      </c>
      <c r="E8" s="5">
        <v>67348.530661048571</v>
      </c>
    </row>
    <row r="9" spans="1:15" x14ac:dyDescent="0.55000000000000004">
      <c r="A9" s="3" t="s">
        <v>28</v>
      </c>
      <c r="B9" s="5">
        <v>33582.673676261606</v>
      </c>
      <c r="C9" s="5">
        <v>33582.673676261606</v>
      </c>
      <c r="D9" s="5">
        <v>61860.100886074208</v>
      </c>
      <c r="E9" s="5">
        <v>61860.100886074208</v>
      </c>
    </row>
    <row r="10" spans="1:15" x14ac:dyDescent="0.55000000000000004">
      <c r="A10" s="3" t="s">
        <v>29</v>
      </c>
      <c r="B10" s="5">
        <v>31103.760763088212</v>
      </c>
      <c r="C10" s="5">
        <v>31103.760763088212</v>
      </c>
      <c r="D10" s="5">
        <v>54159.508917784231</v>
      </c>
      <c r="E10" s="5">
        <v>54159.508917784231</v>
      </c>
    </row>
    <row r="11" spans="1:15" x14ac:dyDescent="0.55000000000000004">
      <c r="A11" s="3" t="s">
        <v>30</v>
      </c>
      <c r="B11" s="5">
        <v>30693.288903564164</v>
      </c>
      <c r="C11" s="5">
        <v>30693.288903564164</v>
      </c>
      <c r="D11" s="5">
        <v>58680.713620287104</v>
      </c>
      <c r="E11" s="5">
        <v>58680.713620287104</v>
      </c>
    </row>
    <row r="12" spans="1:15" x14ac:dyDescent="0.55000000000000004">
      <c r="A12" s="3" t="s">
        <v>31</v>
      </c>
      <c r="B12" s="5">
        <v>34157.721793064222</v>
      </c>
      <c r="C12" s="5">
        <v>34157.721793064222</v>
      </c>
      <c r="D12" s="5">
        <v>65513.734346748097</v>
      </c>
      <c r="E12" s="5">
        <v>65513.734346748097</v>
      </c>
    </row>
    <row r="13" spans="1:15" x14ac:dyDescent="0.55000000000000004">
      <c r="A13" s="3" t="s">
        <v>32</v>
      </c>
      <c r="B13" s="5">
        <v>29790.238918971241</v>
      </c>
      <c r="C13" s="5">
        <v>29790.238918971241</v>
      </c>
      <c r="D13" s="5">
        <v>50384.298390993965</v>
      </c>
      <c r="E13" s="5">
        <v>50384.298390993965</v>
      </c>
    </row>
    <row r="14" spans="1:15" x14ac:dyDescent="0.55000000000000004">
      <c r="A14" s="3" t="s">
        <v>33</v>
      </c>
      <c r="B14" s="5">
        <v>36181.430739336502</v>
      </c>
      <c r="C14" s="5">
        <v>36181.430739336502</v>
      </c>
      <c r="D14" s="5">
        <v>58542.025062662593</v>
      </c>
      <c r="E14" s="5">
        <v>58542.025062662593</v>
      </c>
    </row>
    <row r="15" spans="1:15" x14ac:dyDescent="0.55000000000000004">
      <c r="A15" s="3" t="s">
        <v>34</v>
      </c>
      <c r="B15" s="5">
        <v>29100.406901634298</v>
      </c>
      <c r="C15" s="5">
        <v>29100.406901634298</v>
      </c>
      <c r="D15" s="5">
        <v>58385.794971105395</v>
      </c>
      <c r="E15" s="5">
        <v>58385.794971105395</v>
      </c>
    </row>
    <row r="16" spans="1:15" x14ac:dyDescent="0.55000000000000004">
      <c r="A16" s="3" t="s">
        <v>35</v>
      </c>
      <c r="B16" s="5">
        <v>34664.881211544212</v>
      </c>
      <c r="C16" s="5">
        <v>34664.881211544212</v>
      </c>
      <c r="D16" s="5">
        <v>57904.228397900544</v>
      </c>
      <c r="E16" s="5">
        <v>57904.228397900544</v>
      </c>
    </row>
    <row r="17" spans="1:5" x14ac:dyDescent="0.55000000000000004">
      <c r="A17" s="3" t="s">
        <v>36</v>
      </c>
      <c r="B17" s="5">
        <v>33280.667562656614</v>
      </c>
      <c r="C17" s="5">
        <v>33280.667562656614</v>
      </c>
      <c r="D17" s="5">
        <v>57132.568837910905</v>
      </c>
      <c r="E17" s="5">
        <v>57132.568837910905</v>
      </c>
    </row>
    <row r="18" spans="1:5" x14ac:dyDescent="0.55000000000000004">
      <c r="A18" s="3" t="s">
        <v>37</v>
      </c>
      <c r="B18" s="5">
        <v>33452.955745686762</v>
      </c>
      <c r="C18" s="5">
        <v>33452.955745686762</v>
      </c>
      <c r="D18" s="5">
        <v>49550.225622632424</v>
      </c>
      <c r="E18" s="5">
        <v>49550.225622632424</v>
      </c>
    </row>
    <row r="19" spans="1:5" x14ac:dyDescent="0.55000000000000004">
      <c r="A19" s="3" t="s">
        <v>38</v>
      </c>
      <c r="B19" s="5">
        <v>36039.631460189048</v>
      </c>
      <c r="C19" s="5">
        <v>36039.631460189048</v>
      </c>
      <c r="D19" s="5">
        <v>53102.476124940906</v>
      </c>
      <c r="E19" s="5">
        <v>53102.476124940906</v>
      </c>
    </row>
    <row r="20" spans="1:5" x14ac:dyDescent="0.55000000000000004">
      <c r="A20" s="3" t="s">
        <v>39</v>
      </c>
      <c r="B20" s="5">
        <v>37241.855872171436</v>
      </c>
      <c r="C20" s="5">
        <v>37241.855872171436</v>
      </c>
      <c r="D20" s="5">
        <v>57595.080380834923</v>
      </c>
      <c r="E20" s="5">
        <v>57595.080380834923</v>
      </c>
    </row>
    <row r="21" spans="1:5" x14ac:dyDescent="0.55000000000000004">
      <c r="A21" s="3" t="s">
        <v>40</v>
      </c>
      <c r="B21" s="5">
        <v>36937.391338069356</v>
      </c>
      <c r="C21" s="5">
        <v>36937.391338069356</v>
      </c>
      <c r="D21" s="5">
        <v>58330.54562559395</v>
      </c>
      <c r="E21" s="5">
        <v>58330.54562559395</v>
      </c>
    </row>
    <row r="22" spans="1:5" x14ac:dyDescent="0.55000000000000004">
      <c r="A22" s="3" t="s">
        <v>41</v>
      </c>
      <c r="B22" s="5">
        <v>34927.252144117519</v>
      </c>
      <c r="C22" s="5">
        <v>34927.252144117519</v>
      </c>
      <c r="D22" s="5">
        <v>58379.699217177127</v>
      </c>
      <c r="E22" s="5">
        <v>58379.699217177127</v>
      </c>
    </row>
    <row r="23" spans="1:5" x14ac:dyDescent="0.55000000000000004">
      <c r="A23" s="3" t="s">
        <v>42</v>
      </c>
      <c r="B23" s="5">
        <v>39578.972104231521</v>
      </c>
      <c r="C23" s="5">
        <v>39578.972104231521</v>
      </c>
      <c r="D23" s="5">
        <v>55736.995979954721</v>
      </c>
      <c r="E23" s="5">
        <v>55736.995979954721</v>
      </c>
    </row>
    <row r="24" spans="1:5" x14ac:dyDescent="0.55000000000000004">
      <c r="A24" s="3" t="s">
        <v>43</v>
      </c>
      <c r="B24" s="5">
        <v>34774.945765499921</v>
      </c>
      <c r="C24" s="5">
        <v>34774.945765499921</v>
      </c>
      <c r="D24" s="5">
        <v>56387.705586182958</v>
      </c>
      <c r="E24" s="5">
        <v>56387.705586182958</v>
      </c>
    </row>
    <row r="25" spans="1:5" x14ac:dyDescent="0.55000000000000004">
      <c r="A25" s="3" t="s">
        <v>44</v>
      </c>
      <c r="B25" s="5">
        <v>37407.351282532109</v>
      </c>
      <c r="C25" s="5">
        <v>37407.351282532109</v>
      </c>
      <c r="D25" s="5">
        <v>61734.147838692763</v>
      </c>
      <c r="E25" s="5">
        <v>61734.147838692763</v>
      </c>
    </row>
    <row r="26" spans="1:5" x14ac:dyDescent="0.55000000000000004">
      <c r="A26" s="3" t="s">
        <v>45</v>
      </c>
      <c r="B26" s="5">
        <v>41077.626333137581</v>
      </c>
      <c r="C26" s="5">
        <v>41077.626333137581</v>
      </c>
      <c r="D26" s="5">
        <v>71797.124203687301</v>
      </c>
      <c r="E26" s="5">
        <v>71797.124203687301</v>
      </c>
    </row>
    <row r="27" spans="1:5" x14ac:dyDescent="0.55000000000000004">
      <c r="A27" s="3" t="s">
        <v>46</v>
      </c>
      <c r="B27" s="5">
        <v>49425.069789330941</v>
      </c>
      <c r="C27" s="5">
        <v>49425.069789330941</v>
      </c>
      <c r="D27" s="5">
        <v>74672.889960966932</v>
      </c>
      <c r="E27" s="5">
        <v>74672.889960966932</v>
      </c>
    </row>
    <row r="28" spans="1:5" x14ac:dyDescent="0.55000000000000004">
      <c r="A28" s="3" t="s">
        <v>47</v>
      </c>
      <c r="B28" s="5">
        <v>50458.469456338913</v>
      </c>
      <c r="C28" s="5">
        <v>50458.469456338913</v>
      </c>
      <c r="D28" s="5">
        <v>85336.264462510328</v>
      </c>
      <c r="E28" s="5">
        <v>85336.264462510328</v>
      </c>
    </row>
    <row r="29" spans="1:5" x14ac:dyDescent="0.55000000000000004">
      <c r="A29" s="3" t="s">
        <v>48</v>
      </c>
      <c r="B29" s="5">
        <v>48865.126733940713</v>
      </c>
      <c r="C29" s="5">
        <v>48865.126733940713</v>
      </c>
      <c r="D29" s="5">
        <v>93798.453713041294</v>
      </c>
      <c r="E29" s="5">
        <v>93798.453713041294</v>
      </c>
    </row>
    <row r="30" spans="1:5" x14ac:dyDescent="0.55000000000000004">
      <c r="A30" s="3" t="s">
        <v>49</v>
      </c>
      <c r="B30" s="5">
        <v>48355.730926666532</v>
      </c>
      <c r="C30" s="5">
        <v>48355.730926666532</v>
      </c>
      <c r="D30" s="5">
        <v>101285.55175466489</v>
      </c>
      <c r="E30" s="5">
        <v>101285.55175466489</v>
      </c>
    </row>
    <row r="31" spans="1:5" x14ac:dyDescent="0.55000000000000004">
      <c r="A31" s="3" t="s">
        <v>50</v>
      </c>
      <c r="B31" s="5">
        <v>49264.892856216393</v>
      </c>
      <c r="C31" s="5">
        <v>49264.892856216393</v>
      </c>
      <c r="D31" s="5">
        <v>115244.23347634025</v>
      </c>
      <c r="E31" s="5">
        <v>115244.23347634025</v>
      </c>
    </row>
    <row r="32" spans="1:5" x14ac:dyDescent="0.55000000000000004">
      <c r="A32" s="3" t="s">
        <v>51</v>
      </c>
      <c r="B32" s="5">
        <v>56868.422945246879</v>
      </c>
      <c r="C32" s="5">
        <v>56868.422945246879</v>
      </c>
      <c r="D32" s="5">
        <v>115400.49434347053</v>
      </c>
      <c r="E32" s="5">
        <v>115400.49434347053</v>
      </c>
    </row>
    <row r="33" spans="1:5" x14ac:dyDescent="0.55000000000000004">
      <c r="A33" s="3" t="s">
        <v>52</v>
      </c>
      <c r="B33" s="5">
        <v>49538.723159852852</v>
      </c>
      <c r="C33" s="5">
        <v>49538.723159852852</v>
      </c>
      <c r="D33" s="5">
        <v>114102.79530946934</v>
      </c>
      <c r="E33" s="5">
        <v>114102.79530946934</v>
      </c>
    </row>
    <row r="34" spans="1:5" x14ac:dyDescent="0.55000000000000004">
      <c r="A34" s="3" t="s">
        <v>53</v>
      </c>
      <c r="B34" s="5">
        <v>48953.63973695293</v>
      </c>
      <c r="C34" s="5">
        <v>48953.63973695293</v>
      </c>
      <c r="D34" s="5">
        <v>121034.93980485122</v>
      </c>
      <c r="E34" s="5">
        <v>121034.93980485122</v>
      </c>
    </row>
    <row r="35" spans="1:5" x14ac:dyDescent="0.55000000000000004">
      <c r="A35" s="3" t="s">
        <v>54</v>
      </c>
      <c r="B35" s="5">
        <v>51763.468094419091</v>
      </c>
      <c r="C35" s="5">
        <v>51763.468094419091</v>
      </c>
      <c r="D35" s="5">
        <v>98679.215706293005</v>
      </c>
      <c r="E35" s="5">
        <v>98679.215706293005</v>
      </c>
    </row>
    <row r="36" spans="1:5" x14ac:dyDescent="0.55000000000000004">
      <c r="A36" s="3" t="s">
        <v>55</v>
      </c>
      <c r="B36" s="5">
        <v>42151.634967752798</v>
      </c>
      <c r="C36" s="5">
        <v>42151.634967752798</v>
      </c>
      <c r="D36" s="5">
        <v>91040.540311399905</v>
      </c>
      <c r="E36" s="5">
        <v>91040.540311399905</v>
      </c>
    </row>
    <row r="37" spans="1:5" x14ac:dyDescent="0.55000000000000004">
      <c r="A37" s="3" t="s">
        <v>56</v>
      </c>
      <c r="B37" s="5">
        <v>40280.266061034708</v>
      </c>
      <c r="C37" s="5">
        <v>40280.266061034708</v>
      </c>
      <c r="D37" s="5">
        <v>83352.818043974286</v>
      </c>
      <c r="E37" s="5">
        <v>83352.818043974286</v>
      </c>
    </row>
    <row r="38" spans="1:5" x14ac:dyDescent="0.55000000000000004">
      <c r="A38" s="3" t="s">
        <v>57</v>
      </c>
      <c r="B38" s="5">
        <v>46094.595382907122</v>
      </c>
      <c r="C38" s="5">
        <v>46094.595382907122</v>
      </c>
      <c r="D38" s="5">
        <v>79676.407562036649</v>
      </c>
      <c r="E38" s="5">
        <v>79676.407562036649</v>
      </c>
    </row>
    <row r="39" spans="1:5" x14ac:dyDescent="0.55000000000000004">
      <c r="A39" s="3" t="s">
        <v>58</v>
      </c>
      <c r="B39" s="5">
        <v>45443.680406229003</v>
      </c>
      <c r="C39" s="5">
        <v>45443.680406229003</v>
      </c>
      <c r="D39" s="5">
        <v>69344.415962381012</v>
      </c>
      <c r="E39" s="5">
        <v>69344.415962381012</v>
      </c>
    </row>
    <row r="40" spans="1:5" x14ac:dyDescent="0.55000000000000004">
      <c r="A40" s="3" t="s">
        <v>59</v>
      </c>
      <c r="B40" s="5">
        <v>42457.278517373743</v>
      </c>
      <c r="C40" s="5">
        <v>42457.278517373743</v>
      </c>
      <c r="D40" s="5">
        <v>73647.069192293944</v>
      </c>
      <c r="E40" s="5">
        <v>73647.069192293944</v>
      </c>
    </row>
    <row r="41" spans="1:5" x14ac:dyDescent="0.55000000000000004">
      <c r="A41" s="3" t="s">
        <v>60</v>
      </c>
      <c r="B41" s="5">
        <v>47867.675280928554</v>
      </c>
      <c r="C41" s="5">
        <v>47867.675280928554</v>
      </c>
      <c r="D41" s="5">
        <v>89236.407647671702</v>
      </c>
      <c r="E41" s="5">
        <v>89236.407647671702</v>
      </c>
    </row>
    <row r="42" spans="1:5" x14ac:dyDescent="0.55000000000000004">
      <c r="A42" s="3" t="s">
        <v>61</v>
      </c>
      <c r="B42" s="5">
        <v>53966.332828655795</v>
      </c>
      <c r="C42" s="5">
        <v>53966.332828655795</v>
      </c>
      <c r="D42" s="5">
        <v>92007.742743828654</v>
      </c>
      <c r="E42" s="5">
        <v>92007.742743828654</v>
      </c>
    </row>
    <row r="43" spans="1:5" x14ac:dyDescent="0.55000000000000004">
      <c r="A43" s="3" t="s">
        <v>62</v>
      </c>
      <c r="B43" s="5">
        <v>44591.305292209741</v>
      </c>
      <c r="C43" s="5">
        <v>44591.305292209741</v>
      </c>
      <c r="D43" s="5">
        <v>99264.583088801781</v>
      </c>
      <c r="E43" s="5">
        <v>99264.583088801781</v>
      </c>
    </row>
    <row r="44" spans="1:5" x14ac:dyDescent="0.55000000000000004">
      <c r="A44" s="3" t="s">
        <v>63</v>
      </c>
      <c r="B44" s="5">
        <v>42758.367186893724</v>
      </c>
      <c r="C44" s="5">
        <v>42758.367186893724</v>
      </c>
      <c r="D44" s="5">
        <v>95232.934394913129</v>
      </c>
      <c r="E44" s="5">
        <v>95232.934394913129</v>
      </c>
    </row>
    <row r="45" spans="1:5" x14ac:dyDescent="0.55000000000000004">
      <c r="A45" s="3" t="s">
        <v>64</v>
      </c>
      <c r="B45" s="5">
        <v>47474.591019396059</v>
      </c>
      <c r="C45" s="5">
        <v>47474.591019396059</v>
      </c>
      <c r="D45" s="5">
        <v>84630.987655982695</v>
      </c>
      <c r="E45" s="5">
        <v>84630.987655982695</v>
      </c>
    </row>
    <row r="46" spans="1:5" x14ac:dyDescent="0.55000000000000004">
      <c r="A46" s="3" t="s">
        <v>65</v>
      </c>
      <c r="B46" s="5">
        <v>46505.837235707164</v>
      </c>
      <c r="C46" s="5">
        <v>46505.837235707164</v>
      </c>
      <c r="D46" s="5">
        <v>79369.32570658272</v>
      </c>
      <c r="E46" s="5">
        <v>79369.32570658272</v>
      </c>
    </row>
    <row r="47" spans="1:5" x14ac:dyDescent="0.55000000000000004">
      <c r="A47" s="3" t="s">
        <v>66</v>
      </c>
      <c r="B47" s="5">
        <v>44606.435813383163</v>
      </c>
      <c r="C47" s="5">
        <v>44606.435813383163</v>
      </c>
      <c r="D47" s="5">
        <v>79914.807411206042</v>
      </c>
      <c r="E47" s="5">
        <v>79914.807411206042</v>
      </c>
    </row>
    <row r="48" spans="1:5" x14ac:dyDescent="0.55000000000000004">
      <c r="A48" s="3" t="s">
        <v>67</v>
      </c>
      <c r="B48" s="5">
        <v>43469.22963204675</v>
      </c>
      <c r="C48" s="5">
        <v>43469.22963204675</v>
      </c>
      <c r="D48" s="5">
        <v>93122.06312212575</v>
      </c>
      <c r="E48" s="5">
        <v>93122.06312212575</v>
      </c>
    </row>
    <row r="49" spans="1:5" x14ac:dyDescent="0.55000000000000004">
      <c r="A49" s="3" t="s">
        <v>68</v>
      </c>
      <c r="B49" s="5">
        <v>45411.007595585157</v>
      </c>
      <c r="C49" s="5">
        <v>45411.007595585157</v>
      </c>
      <c r="D49" s="5">
        <v>80809.281607989717</v>
      </c>
      <c r="E49" s="5">
        <v>80809.281607989717</v>
      </c>
    </row>
    <row r="50" spans="1:5" x14ac:dyDescent="0.55000000000000004">
      <c r="A50" s="3" t="s">
        <v>69</v>
      </c>
      <c r="B50" s="5">
        <v>53036.371557105085</v>
      </c>
      <c r="C50" s="5">
        <v>53036.371557105085</v>
      </c>
      <c r="D50" s="5">
        <v>81695.227820790256</v>
      </c>
      <c r="E50" s="5">
        <v>81695.227820790256</v>
      </c>
    </row>
    <row r="51" spans="1:5" x14ac:dyDescent="0.55000000000000004">
      <c r="A51" s="3" t="s">
        <v>70</v>
      </c>
      <c r="B51" s="5">
        <v>42818.2580658234</v>
      </c>
      <c r="C51" s="5">
        <v>42818.2580658234</v>
      </c>
      <c r="D51" s="5">
        <v>78231.00769586087</v>
      </c>
      <c r="E51" s="5">
        <v>78231.00769586087</v>
      </c>
    </row>
    <row r="52" spans="1:5" x14ac:dyDescent="0.55000000000000004">
      <c r="A52" s="3" t="s">
        <v>71</v>
      </c>
      <c r="B52" s="5">
        <v>49252.74200921072</v>
      </c>
      <c r="C52" s="5">
        <v>49252.74200921072</v>
      </c>
      <c r="D52" s="5">
        <v>75238.782069966837</v>
      </c>
      <c r="E52" s="5">
        <v>75238.782069966837</v>
      </c>
    </row>
    <row r="53" spans="1:5" x14ac:dyDescent="0.55000000000000004">
      <c r="A53" s="3" t="s">
        <v>72</v>
      </c>
      <c r="B53" s="5">
        <v>45111.367203744645</v>
      </c>
      <c r="C53" s="5">
        <v>45111.367203744645</v>
      </c>
      <c r="D53" s="5">
        <v>59005.479531985082</v>
      </c>
      <c r="E53" s="5">
        <v>59005.479531985082</v>
      </c>
    </row>
    <row r="54" spans="1:5" x14ac:dyDescent="0.55000000000000004">
      <c r="A54" s="3" t="s">
        <v>73</v>
      </c>
      <c r="B54" s="5">
        <v>41879.892892873206</v>
      </c>
      <c r="C54" s="5">
        <v>41879.892892873206</v>
      </c>
      <c r="D54" s="5">
        <v>78747.516213211871</v>
      </c>
      <c r="E54" s="5">
        <v>78747.516213211871</v>
      </c>
    </row>
    <row r="55" spans="1:5" x14ac:dyDescent="0.55000000000000004">
      <c r="A55" s="3" t="s">
        <v>74</v>
      </c>
      <c r="B55" s="5">
        <v>40263.605179258804</v>
      </c>
      <c r="C55" s="5">
        <v>40263.605179258804</v>
      </c>
      <c r="D55" s="5">
        <v>65469.158317938076</v>
      </c>
      <c r="E55" s="5">
        <v>65469.158317938076</v>
      </c>
    </row>
    <row r="56" spans="1:5" x14ac:dyDescent="0.55000000000000004">
      <c r="A56" s="3" t="s">
        <v>75</v>
      </c>
      <c r="B56" s="5">
        <v>42115.560800789834</v>
      </c>
      <c r="C56" s="5">
        <v>42115.560800789834</v>
      </c>
      <c r="D56" s="5">
        <v>55551.518848739623</v>
      </c>
      <c r="E56" s="5">
        <v>55551.518848739623</v>
      </c>
    </row>
    <row r="57" spans="1:5" x14ac:dyDescent="0.55000000000000004">
      <c r="A57" s="3" t="s">
        <v>76</v>
      </c>
      <c r="B57" s="5">
        <v>34169.914014414593</v>
      </c>
      <c r="C57" s="5">
        <v>34169.914014414593</v>
      </c>
      <c r="D57" s="5">
        <v>51140.890884971654</v>
      </c>
      <c r="E57" s="5">
        <v>51140.890884971654</v>
      </c>
    </row>
    <row r="58" spans="1:5" x14ac:dyDescent="0.55000000000000004">
      <c r="A58" s="3" t="s">
        <v>77</v>
      </c>
      <c r="B58" s="5">
        <v>41478.145638964314</v>
      </c>
      <c r="C58" s="5">
        <v>41478.145638964314</v>
      </c>
      <c r="D58" s="5">
        <v>58595.468740797631</v>
      </c>
      <c r="E58" s="5">
        <v>58595.468740797631</v>
      </c>
    </row>
    <row r="59" spans="1:5" x14ac:dyDescent="0.55000000000000004">
      <c r="A59" s="3" t="s">
        <v>78</v>
      </c>
      <c r="B59" s="5">
        <v>40752.570100986646</v>
      </c>
      <c r="C59" s="5">
        <v>40752.570100986646</v>
      </c>
      <c r="D59" s="5">
        <v>54377.577160721907</v>
      </c>
      <c r="E59" s="5">
        <v>54377.577160721907</v>
      </c>
    </row>
    <row r="60" spans="1:5" x14ac:dyDescent="0.55000000000000004">
      <c r="A60" s="3" t="s">
        <v>79</v>
      </c>
      <c r="B60" s="5">
        <v>37528.013654479932</v>
      </c>
      <c r="C60" s="5">
        <v>37528.013654479932</v>
      </c>
      <c r="D60" s="5">
        <v>56515.688409382128</v>
      </c>
      <c r="E60" s="5">
        <v>56515.688409382128</v>
      </c>
    </row>
    <row r="61" spans="1:5" x14ac:dyDescent="0.55000000000000004">
      <c r="A61" s="3" t="s">
        <v>80</v>
      </c>
      <c r="B61" s="5">
        <v>37590.896410297617</v>
      </c>
      <c r="C61" s="5">
        <v>37590.896410297617</v>
      </c>
      <c r="D61" s="5">
        <v>62720.678137749099</v>
      </c>
      <c r="E61" s="5">
        <v>62720.678137749099</v>
      </c>
    </row>
    <row r="62" spans="1:5" x14ac:dyDescent="0.55000000000000004">
      <c r="A62" s="3" t="s">
        <v>81</v>
      </c>
      <c r="B62" s="5">
        <v>42785.016141413376</v>
      </c>
      <c r="C62" s="5">
        <v>42785.016141413376</v>
      </c>
      <c r="D62" s="5">
        <v>70161.933858662</v>
      </c>
      <c r="E62" s="5">
        <v>70161.933858662</v>
      </c>
    </row>
    <row r="63" spans="1:5" x14ac:dyDescent="0.55000000000000004">
      <c r="A63" s="3" t="s">
        <v>82</v>
      </c>
      <c r="B63" s="5">
        <v>34677.291277478711</v>
      </c>
      <c r="C63" s="5">
        <v>34677.291277478711</v>
      </c>
      <c r="D63" s="5">
        <v>55759.229602630432</v>
      </c>
      <c r="E63" s="5">
        <v>55759.229602630432</v>
      </c>
    </row>
    <row r="64" spans="1:5" x14ac:dyDescent="0.55000000000000004">
      <c r="A64" s="3" t="s">
        <v>83</v>
      </c>
      <c r="B64" s="5">
        <v>44776.197059371407</v>
      </c>
      <c r="C64" s="5">
        <v>44776.197059371407</v>
      </c>
      <c r="D64" s="5">
        <v>50385.675486798136</v>
      </c>
      <c r="E64" s="5">
        <v>50385.675486798136</v>
      </c>
    </row>
    <row r="65" spans="1:5" x14ac:dyDescent="0.55000000000000004">
      <c r="A65" s="3" t="s">
        <v>84</v>
      </c>
      <c r="B65" s="5">
        <v>47951.602863628097</v>
      </c>
      <c r="C65" s="5">
        <v>47951.602863628097</v>
      </c>
      <c r="D65" s="5">
        <v>53272.227839320913</v>
      </c>
      <c r="E65" s="5">
        <v>53272.227839320913</v>
      </c>
    </row>
    <row r="66" spans="1:5" x14ac:dyDescent="0.55000000000000004">
      <c r="A66" s="3" t="s">
        <v>85</v>
      </c>
      <c r="B66" s="5">
        <v>47123.326622208151</v>
      </c>
      <c r="C66" s="5">
        <v>47123.326622208151</v>
      </c>
      <c r="D66" s="5">
        <v>68624.9418971423</v>
      </c>
      <c r="E66" s="5">
        <v>68624.9418971423</v>
      </c>
    </row>
    <row r="67" spans="1:5" x14ac:dyDescent="0.55000000000000004">
      <c r="A67" s="3" t="s">
        <v>86</v>
      </c>
      <c r="B67" s="5">
        <v>45025.641144641602</v>
      </c>
      <c r="C67" s="5">
        <v>45025.641144641602</v>
      </c>
      <c r="D67" s="5">
        <v>62194.758346611714</v>
      </c>
      <c r="E67" s="5">
        <v>62194.758346611714</v>
      </c>
    </row>
    <row r="68" spans="1:5" x14ac:dyDescent="0.55000000000000004">
      <c r="A68" s="3" t="s">
        <v>87</v>
      </c>
      <c r="B68" s="5">
        <v>39508.762373279147</v>
      </c>
      <c r="C68" s="5">
        <v>39508.762373279147</v>
      </c>
      <c r="D68" s="5">
        <v>59077.770275363029</v>
      </c>
      <c r="E68" s="5">
        <v>59077.770275363029</v>
      </c>
    </row>
    <row r="69" spans="1:5" x14ac:dyDescent="0.55000000000000004">
      <c r="A69" s="3" t="s">
        <v>88</v>
      </c>
      <c r="B69" s="5">
        <v>43838.592419631321</v>
      </c>
      <c r="C69" s="5">
        <v>43838.592419631321</v>
      </c>
      <c r="D69" s="5">
        <v>62715.372591228283</v>
      </c>
      <c r="E69" s="5">
        <v>62715.372591228283</v>
      </c>
    </row>
    <row r="70" spans="1:5" x14ac:dyDescent="0.55000000000000004">
      <c r="A70" s="3" t="s">
        <v>89</v>
      </c>
      <c r="B70" s="5">
        <v>43500.677413046717</v>
      </c>
      <c r="C70" s="5">
        <v>43500.677413046717</v>
      </c>
      <c r="D70" s="5">
        <v>58043.668364537851</v>
      </c>
      <c r="E70" s="5">
        <v>58043.668364537851</v>
      </c>
    </row>
    <row r="71" spans="1:5" x14ac:dyDescent="0.55000000000000004">
      <c r="A71" s="3" t="s">
        <v>90</v>
      </c>
      <c r="B71" s="5">
        <v>39042.555279924127</v>
      </c>
      <c r="C71" s="5">
        <v>39042.555279924127</v>
      </c>
      <c r="D71" s="5">
        <v>53694.878540904552</v>
      </c>
      <c r="E71" s="5">
        <v>53694.878540904552</v>
      </c>
    </row>
    <row r="72" spans="1:5" x14ac:dyDescent="0.55000000000000004">
      <c r="A72" s="3" t="s">
        <v>91</v>
      </c>
      <c r="B72" s="5">
        <v>42232.06410779633</v>
      </c>
      <c r="C72" s="5">
        <v>42232.06410779633</v>
      </c>
      <c r="D72" s="5">
        <v>66054.530611280104</v>
      </c>
      <c r="E72" s="5">
        <v>66054.530611280104</v>
      </c>
    </row>
    <row r="73" spans="1:5" x14ac:dyDescent="0.55000000000000004">
      <c r="A73" s="3" t="s">
        <v>92</v>
      </c>
      <c r="B73" s="5">
        <v>47501.458182715447</v>
      </c>
      <c r="C73" s="5">
        <v>47501.458182715447</v>
      </c>
      <c r="D73" s="5">
        <v>57819.798696921272</v>
      </c>
      <c r="E73" s="5">
        <v>57819.798696921272</v>
      </c>
    </row>
    <row r="74" spans="1:5" x14ac:dyDescent="0.55000000000000004">
      <c r="A74" s="3" t="s">
        <v>93</v>
      </c>
      <c r="B74" s="5">
        <v>44170.435188813513</v>
      </c>
      <c r="C74" s="5">
        <v>44170.435188813513</v>
      </c>
      <c r="D74" s="5">
        <v>76743.054149773074</v>
      </c>
      <c r="E74" s="5">
        <v>76743.054149773074</v>
      </c>
    </row>
    <row r="75" spans="1:5" x14ac:dyDescent="0.55000000000000004">
      <c r="A75" s="3" t="s">
        <v>94</v>
      </c>
      <c r="B75" s="5">
        <v>48221.587318712845</v>
      </c>
      <c r="C75" s="5">
        <v>48221.587318712845</v>
      </c>
      <c r="D75" s="5">
        <v>69748.663793517495</v>
      </c>
      <c r="E75" s="5">
        <v>69748.663793517495</v>
      </c>
    </row>
    <row r="76" spans="1:5" x14ac:dyDescent="0.55000000000000004">
      <c r="A76" s="3" t="s">
        <v>95</v>
      </c>
      <c r="B76" s="5">
        <v>52790.98419088321</v>
      </c>
      <c r="C76" s="5">
        <v>52790.98419088321</v>
      </c>
      <c r="D76" s="5">
        <v>75041.533468386478</v>
      </c>
      <c r="E76" s="5">
        <v>75041.533468386478</v>
      </c>
    </row>
    <row r="77" spans="1:5" x14ac:dyDescent="0.55000000000000004">
      <c r="A77" s="3" t="s">
        <v>96</v>
      </c>
      <c r="B77" s="5">
        <v>54358.060169326251</v>
      </c>
      <c r="C77" s="5">
        <v>54358.060169326251</v>
      </c>
      <c r="D77" s="5">
        <v>82489.547357269155</v>
      </c>
      <c r="E77" s="5">
        <v>82489.547357269155</v>
      </c>
    </row>
    <row r="78" spans="1:5" x14ac:dyDescent="0.55000000000000004">
      <c r="A78" s="3" t="s">
        <v>97</v>
      </c>
      <c r="B78" s="5">
        <v>46344.341156717048</v>
      </c>
      <c r="C78" s="5">
        <v>46344.341156717048</v>
      </c>
      <c r="D78" s="5">
        <v>78030.36493478046</v>
      </c>
      <c r="E78" s="5">
        <v>78030.36493478046</v>
      </c>
    </row>
    <row r="79" spans="1:5" x14ac:dyDescent="0.55000000000000004">
      <c r="A79" s="3" t="s">
        <v>98</v>
      </c>
      <c r="B79" s="5">
        <v>49398.886293968681</v>
      </c>
      <c r="C79" s="5">
        <v>49398.886293968681</v>
      </c>
      <c r="D79" s="5">
        <v>75472.908118161373</v>
      </c>
      <c r="E79" s="5">
        <v>75472.908118161373</v>
      </c>
    </row>
    <row r="80" spans="1:5" x14ac:dyDescent="0.55000000000000004">
      <c r="A80" s="3" t="s">
        <v>99</v>
      </c>
      <c r="B80" s="5">
        <v>52328.373369450484</v>
      </c>
      <c r="C80" s="5">
        <v>52328.373369450484</v>
      </c>
      <c r="D80" s="5">
        <v>69480.311937424194</v>
      </c>
      <c r="E80" s="5">
        <v>69480.311937424194</v>
      </c>
    </row>
    <row r="81" spans="1:5" x14ac:dyDescent="0.55000000000000004">
      <c r="A81" s="3" t="s">
        <v>100</v>
      </c>
      <c r="B81" s="5">
        <v>43036.655226318384</v>
      </c>
      <c r="C81" s="5">
        <v>43036.655226318384</v>
      </c>
      <c r="D81" s="5">
        <v>66086.019245236064</v>
      </c>
      <c r="E81" s="5">
        <v>66086.019245236064</v>
      </c>
    </row>
    <row r="82" spans="1:5" x14ac:dyDescent="0.55000000000000004">
      <c r="A82" s="3" t="s">
        <v>101</v>
      </c>
      <c r="B82" s="5">
        <v>45975.379188759747</v>
      </c>
      <c r="C82" s="5">
        <v>45975.379188759747</v>
      </c>
      <c r="D82" s="5">
        <v>60204.65349745666</v>
      </c>
      <c r="E82" s="5">
        <v>60204.65349745666</v>
      </c>
    </row>
    <row r="83" spans="1:5" x14ac:dyDescent="0.55000000000000004">
      <c r="A83" s="3" t="s">
        <v>102</v>
      </c>
      <c r="B83" s="5">
        <v>48715.80946049084</v>
      </c>
      <c r="C83" s="5">
        <v>48715.80946049084</v>
      </c>
      <c r="D83" s="5">
        <v>67519.367319424869</v>
      </c>
      <c r="E83" s="5">
        <v>67519.367319424869</v>
      </c>
    </row>
    <row r="84" spans="1:5" x14ac:dyDescent="0.55000000000000004">
      <c r="A84" s="3" t="s">
        <v>103</v>
      </c>
      <c r="B84" s="5">
        <v>52696.888152864551</v>
      </c>
      <c r="C84" s="5">
        <v>52696.888152864551</v>
      </c>
      <c r="D84" s="5">
        <v>70964.905406880294</v>
      </c>
      <c r="E84" s="5">
        <v>70964.905406880294</v>
      </c>
    </row>
    <row r="85" spans="1:5" x14ac:dyDescent="0.55000000000000004">
      <c r="A85" s="3" t="s">
        <v>104</v>
      </c>
      <c r="B85" s="5">
        <v>58404.643437834704</v>
      </c>
      <c r="C85" s="5">
        <v>58404.643437834704</v>
      </c>
      <c r="D85" s="5">
        <v>72280.50771427888</v>
      </c>
      <c r="E85" s="5">
        <v>72280.50771427888</v>
      </c>
    </row>
    <row r="86" spans="1:5" x14ac:dyDescent="0.55000000000000004">
      <c r="A86" s="3" t="s">
        <v>105</v>
      </c>
      <c r="B86" s="5">
        <v>54829.889376617408</v>
      </c>
      <c r="C86" s="5">
        <v>54829.889376617408</v>
      </c>
      <c r="D86" s="5">
        <v>80052.148816040921</v>
      </c>
      <c r="E86" s="5">
        <v>80052.148816040921</v>
      </c>
    </row>
    <row r="87" spans="1:5" x14ac:dyDescent="0.55000000000000004">
      <c r="A87" s="3" t="s">
        <v>106</v>
      </c>
      <c r="B87" s="5">
        <v>69873.926794820276</v>
      </c>
      <c r="C87" s="5">
        <v>69873.926794820276</v>
      </c>
      <c r="D87" s="5">
        <v>88397.217805773922</v>
      </c>
      <c r="E87" s="5">
        <v>88397.217805773922</v>
      </c>
    </row>
    <row r="88" spans="1:5" x14ac:dyDescent="0.55000000000000004">
      <c r="A88" s="3" t="s">
        <v>107</v>
      </c>
      <c r="B88" s="5">
        <v>72732.843618412895</v>
      </c>
      <c r="C88" s="5">
        <v>72732.843618412895</v>
      </c>
      <c r="D88" s="5">
        <v>93850.597631993878</v>
      </c>
      <c r="E88" s="5">
        <v>93850.597631993878</v>
      </c>
    </row>
    <row r="89" spans="1:5" x14ac:dyDescent="0.55000000000000004">
      <c r="A89" s="3" t="s">
        <v>108</v>
      </c>
      <c r="B89" s="5">
        <v>74741.354216663109</v>
      </c>
      <c r="C89" s="5">
        <v>74741.354216663109</v>
      </c>
      <c r="D89" s="5">
        <v>94080.012833150104</v>
      </c>
      <c r="E89" s="5">
        <v>94080.012833150104</v>
      </c>
    </row>
    <row r="90" spans="1:5" x14ac:dyDescent="0.55000000000000004">
      <c r="A90" s="3" t="s">
        <v>109</v>
      </c>
      <c r="B90" s="5">
        <v>64578.433691863924</v>
      </c>
      <c r="C90" s="5">
        <v>64578.433691863924</v>
      </c>
      <c r="D90" s="5">
        <v>70739.265048440822</v>
      </c>
      <c r="E90" s="5">
        <v>70739.265048440822</v>
      </c>
    </row>
    <row r="91" spans="1:5" x14ac:dyDescent="0.55000000000000004">
      <c r="A91" s="3" t="s">
        <v>110</v>
      </c>
      <c r="B91" s="5">
        <v>48414.744112041706</v>
      </c>
      <c r="C91" s="5">
        <v>48414.744112041706</v>
      </c>
      <c r="D91" s="5">
        <v>63768.824935243101</v>
      </c>
      <c r="E91" s="5">
        <v>63768.824935243101</v>
      </c>
    </row>
    <row r="92" spans="1:5" x14ac:dyDescent="0.55000000000000004">
      <c r="A92" s="3" t="s">
        <v>111</v>
      </c>
      <c r="B92" s="5">
        <v>52288.541641592346</v>
      </c>
      <c r="C92" s="5">
        <v>52288.541641592346</v>
      </c>
      <c r="D92" s="5">
        <v>62093.280335666699</v>
      </c>
      <c r="E92" s="5">
        <v>62093.280335666699</v>
      </c>
    </row>
    <row r="93" spans="1:5" x14ac:dyDescent="0.55000000000000004">
      <c r="A93" s="3" t="s">
        <v>112</v>
      </c>
      <c r="B93" s="5">
        <v>47906.427984426977</v>
      </c>
      <c r="C93" s="5">
        <v>47906.427984426977</v>
      </c>
      <c r="D93" s="5">
        <v>64270.245466739958</v>
      </c>
      <c r="E93" s="5">
        <v>64270.245466739958</v>
      </c>
    </row>
    <row r="94" spans="1:5" x14ac:dyDescent="0.55000000000000004">
      <c r="A94" s="3" t="s">
        <v>113</v>
      </c>
      <c r="B94" s="5">
        <v>53825.328804913457</v>
      </c>
      <c r="C94" s="5">
        <v>53825.328804913457</v>
      </c>
      <c r="D94" s="5">
        <v>68419.979604067892</v>
      </c>
      <c r="E94" s="5">
        <v>68419.979604067892</v>
      </c>
    </row>
    <row r="95" spans="1:5" x14ac:dyDescent="0.55000000000000004">
      <c r="A95" s="3" t="s">
        <v>114</v>
      </c>
      <c r="B95" s="5">
        <v>45347.458585784043</v>
      </c>
      <c r="C95" s="5">
        <v>45347.458585784043</v>
      </c>
      <c r="D95" s="5">
        <v>67243.496018760256</v>
      </c>
      <c r="E95" s="5">
        <v>67243.496018760256</v>
      </c>
    </row>
    <row r="96" spans="1:5" x14ac:dyDescent="0.55000000000000004">
      <c r="A96" s="3" t="s">
        <v>115</v>
      </c>
      <c r="B96" s="5">
        <v>50385.114958499689</v>
      </c>
      <c r="C96" s="5">
        <v>50385.114958499689</v>
      </c>
      <c r="D96" s="5">
        <v>59166.541637125199</v>
      </c>
      <c r="E96" s="5">
        <v>59166.541637125199</v>
      </c>
    </row>
    <row r="97" spans="1:5" x14ac:dyDescent="0.55000000000000004">
      <c r="A97" s="3" t="s">
        <v>116</v>
      </c>
      <c r="B97" s="5">
        <v>51404.12141163741</v>
      </c>
      <c r="C97" s="5">
        <v>51404.12141163741</v>
      </c>
      <c r="D97" s="5">
        <v>63591.85513726202</v>
      </c>
      <c r="E97" s="5">
        <v>63591.85513726202</v>
      </c>
    </row>
    <row r="98" spans="1:5" x14ac:dyDescent="0.55000000000000004">
      <c r="A98" s="3" t="s">
        <v>117</v>
      </c>
      <c r="B98" s="5">
        <v>50174.863357191309</v>
      </c>
      <c r="C98" s="5">
        <v>50174.863357191309</v>
      </c>
      <c r="D98" s="5">
        <v>65906.235756883616</v>
      </c>
      <c r="E98" s="5">
        <v>65906.235756883616</v>
      </c>
    </row>
    <row r="99" spans="1:5" x14ac:dyDescent="0.55000000000000004">
      <c r="A99" s="3" t="s">
        <v>118</v>
      </c>
      <c r="B99" s="5">
        <v>48360.609211339775</v>
      </c>
      <c r="C99" s="5">
        <v>48360.609211339775</v>
      </c>
      <c r="D99" s="5">
        <v>53233.262596335015</v>
      </c>
      <c r="E99" s="5">
        <v>53233.262596335015</v>
      </c>
    </row>
    <row r="100" spans="1:5" x14ac:dyDescent="0.55000000000000004">
      <c r="A100" s="3" t="s">
        <v>119</v>
      </c>
      <c r="B100" s="5">
        <v>54009.973055933995</v>
      </c>
      <c r="C100" s="5">
        <v>54009.973055933995</v>
      </c>
      <c r="D100" s="5">
        <v>69531.083108708262</v>
      </c>
      <c r="E100" s="5">
        <v>69531.083108708262</v>
      </c>
    </row>
    <row r="101" spans="1:5" x14ac:dyDescent="0.55000000000000004">
      <c r="A101" s="3" t="s">
        <v>120</v>
      </c>
      <c r="B101" s="5">
        <v>50080.642304007459</v>
      </c>
      <c r="C101" s="5">
        <v>50080.642304007459</v>
      </c>
      <c r="D101" s="5">
        <v>58358.121416363283</v>
      </c>
      <c r="E101" s="5">
        <v>58358.121416363283</v>
      </c>
    </row>
    <row r="102" spans="1:5" x14ac:dyDescent="0.55000000000000004">
      <c r="A102" s="3" t="s">
        <v>121</v>
      </c>
      <c r="B102" s="5">
        <v>44140.864984492808</v>
      </c>
      <c r="C102" s="5">
        <v>44140.864984492808</v>
      </c>
      <c r="D102" s="5">
        <v>64149.611881347431</v>
      </c>
      <c r="E102" s="5">
        <v>64149.611881347431</v>
      </c>
    </row>
    <row r="103" spans="1:5" x14ac:dyDescent="0.55000000000000004">
      <c r="A103" s="3" t="s">
        <v>122</v>
      </c>
      <c r="B103" s="5">
        <v>47325.44770227994</v>
      </c>
      <c r="C103" s="5">
        <v>47325.44770227994</v>
      </c>
      <c r="D103" s="5">
        <v>56150.033550929082</v>
      </c>
      <c r="E103" s="5">
        <v>56150.033550929082</v>
      </c>
    </row>
    <row r="104" spans="1:5" x14ac:dyDescent="0.55000000000000004">
      <c r="A104" s="3" t="s">
        <v>123</v>
      </c>
      <c r="B104" s="5">
        <v>47415.489380236671</v>
      </c>
      <c r="C104" s="5">
        <v>47415.489380236671</v>
      </c>
      <c r="D104" s="5">
        <v>58781.295414827429</v>
      </c>
      <c r="E104" s="5">
        <v>58781.295414827429</v>
      </c>
    </row>
    <row r="105" spans="1:5" x14ac:dyDescent="0.55000000000000004">
      <c r="A105" s="3" t="s">
        <v>124</v>
      </c>
      <c r="B105" s="5">
        <v>45970.275840489281</v>
      </c>
      <c r="C105" s="5">
        <v>45970.275840489281</v>
      </c>
      <c r="D105" s="5">
        <v>53798.798953019956</v>
      </c>
      <c r="E105" s="5">
        <v>53798.798953019956</v>
      </c>
    </row>
    <row r="106" spans="1:5" x14ac:dyDescent="0.55000000000000004">
      <c r="A106" s="3" t="s">
        <v>125</v>
      </c>
      <c r="B106" s="5">
        <v>41661.229369897774</v>
      </c>
      <c r="C106" s="5">
        <v>41661.229369897774</v>
      </c>
      <c r="D106" s="5">
        <v>54196.734345039469</v>
      </c>
      <c r="E106" s="5">
        <v>54196.734345039469</v>
      </c>
    </row>
    <row r="107" spans="1:5" x14ac:dyDescent="0.55000000000000004">
      <c r="A107" s="3" t="s">
        <v>126</v>
      </c>
      <c r="B107" s="5">
        <v>39758.71444925059</v>
      </c>
      <c r="C107" s="5">
        <v>39758.71444925059</v>
      </c>
      <c r="D107" s="5">
        <v>44352.166979013389</v>
      </c>
      <c r="E107" s="5">
        <v>44352.166979013389</v>
      </c>
    </row>
    <row r="108" spans="1:5" x14ac:dyDescent="0.55000000000000004">
      <c r="A108" s="3" t="s">
        <v>127</v>
      </c>
      <c r="B108" s="5">
        <v>46155.996856302227</v>
      </c>
      <c r="C108" s="5">
        <v>46155.996856302227</v>
      </c>
      <c r="D108" s="5">
        <v>48454.503494150063</v>
      </c>
      <c r="E108" s="5">
        <v>48454.503494150063</v>
      </c>
    </row>
    <row r="109" spans="1:5" x14ac:dyDescent="0.55000000000000004">
      <c r="A109" s="3" t="s">
        <v>128</v>
      </c>
      <c r="B109" s="5">
        <v>43878.975031045906</v>
      </c>
      <c r="C109" s="5">
        <v>43878.975031045906</v>
      </c>
      <c r="D109" s="5">
        <v>53104.072750716412</v>
      </c>
      <c r="E109" s="5">
        <v>53104.072750716412</v>
      </c>
    </row>
    <row r="110" spans="1:5" x14ac:dyDescent="0.55000000000000004">
      <c r="A110" s="3" t="s">
        <v>129</v>
      </c>
      <c r="B110" s="5">
        <v>44482.981564638911</v>
      </c>
      <c r="C110" s="5">
        <v>44482.981564638911</v>
      </c>
      <c r="D110" s="5">
        <v>43027.128841754617</v>
      </c>
      <c r="E110" s="5">
        <v>43027.128841754617</v>
      </c>
    </row>
    <row r="111" spans="1:5" x14ac:dyDescent="0.55000000000000004">
      <c r="A111" s="3" t="s">
        <v>130</v>
      </c>
      <c r="B111" s="5">
        <v>46161.052518176846</v>
      </c>
      <c r="C111" s="5">
        <v>46161.052518176846</v>
      </c>
      <c r="D111" s="5">
        <v>54520.371718121576</v>
      </c>
      <c r="E111" s="5">
        <v>54520.371718121576</v>
      </c>
    </row>
    <row r="112" spans="1:5" x14ac:dyDescent="0.55000000000000004">
      <c r="A112" s="3" t="s">
        <v>131</v>
      </c>
      <c r="B112" s="5">
        <v>40759.42639570732</v>
      </c>
      <c r="C112" s="5">
        <v>40759.42639570732</v>
      </c>
      <c r="D112" s="5">
        <v>53548.267689939057</v>
      </c>
      <c r="E112" s="5">
        <v>53548.267689939057</v>
      </c>
    </row>
    <row r="113" spans="1:5" x14ac:dyDescent="0.55000000000000004">
      <c r="A113" s="3" t="s">
        <v>132</v>
      </c>
      <c r="B113" s="5">
        <v>44659.927841077289</v>
      </c>
      <c r="C113" s="5">
        <v>44659.927841077289</v>
      </c>
      <c r="D113" s="5">
        <v>47399.207434620468</v>
      </c>
      <c r="E113" s="5">
        <v>47399.207434620468</v>
      </c>
    </row>
    <row r="114" spans="1:5" x14ac:dyDescent="0.55000000000000004">
      <c r="A114" s="3" t="s">
        <v>133</v>
      </c>
      <c r="B114" s="5">
        <v>49601.741521066069</v>
      </c>
      <c r="C114" s="5">
        <v>49601.741521066069</v>
      </c>
      <c r="D114" s="5">
        <v>48518.687908709486</v>
      </c>
      <c r="E114" s="5">
        <v>48518.687908709486</v>
      </c>
    </row>
    <row r="115" spans="1:5" x14ac:dyDescent="0.55000000000000004">
      <c r="A115" s="3" t="s">
        <v>134</v>
      </c>
      <c r="B115" s="5">
        <v>39755.988239583523</v>
      </c>
      <c r="C115" s="5">
        <v>39755.988239583523</v>
      </c>
      <c r="D115" s="5">
        <v>49259.039635884074</v>
      </c>
      <c r="E115" s="5">
        <v>49259.039635884074</v>
      </c>
    </row>
    <row r="116" spans="1:5" x14ac:dyDescent="0.55000000000000004">
      <c r="A116" s="3" t="s">
        <v>135</v>
      </c>
      <c r="B116" s="5">
        <v>44841.095975603617</v>
      </c>
      <c r="C116" s="5">
        <v>44841.095975603617</v>
      </c>
      <c r="D116" s="5">
        <v>60264.614317147323</v>
      </c>
      <c r="E116" s="5">
        <v>60264.614317147323</v>
      </c>
    </row>
    <row r="117" spans="1:5" x14ac:dyDescent="0.55000000000000004">
      <c r="A117" s="3" t="s">
        <v>136</v>
      </c>
      <c r="B117" s="5">
        <v>41926.335790709811</v>
      </c>
      <c r="C117" s="5">
        <v>41926.335790709811</v>
      </c>
      <c r="D117" s="5">
        <v>46903.737269306061</v>
      </c>
      <c r="E117" s="5">
        <v>46903.737269306061</v>
      </c>
    </row>
    <row r="118" spans="1:5" x14ac:dyDescent="0.55000000000000004">
      <c r="A118" s="3" t="s">
        <v>137</v>
      </c>
      <c r="B118" s="5">
        <v>39539.746464319978</v>
      </c>
      <c r="C118" s="5">
        <v>39539.746464319978</v>
      </c>
      <c r="D118" s="5">
        <v>38798.86957924618</v>
      </c>
      <c r="E118" s="5">
        <v>38798.86957924618</v>
      </c>
    </row>
    <row r="119" spans="1:5" x14ac:dyDescent="0.55000000000000004">
      <c r="A119" s="3" t="s">
        <v>138</v>
      </c>
      <c r="B119" s="5">
        <v>41687.245717308528</v>
      </c>
      <c r="C119" s="5">
        <v>41687.245717308528</v>
      </c>
      <c r="D119" s="5">
        <v>44066.076749897074</v>
      </c>
      <c r="E119" s="5">
        <v>44066.076749897074</v>
      </c>
    </row>
    <row r="120" spans="1:5" x14ac:dyDescent="0.55000000000000004">
      <c r="A120" s="3" t="s">
        <v>139</v>
      </c>
      <c r="B120" s="5">
        <v>42280.573039984956</v>
      </c>
      <c r="C120" s="5">
        <v>42280.573039984956</v>
      </c>
      <c r="D120" s="5">
        <v>46336.561770306602</v>
      </c>
      <c r="E120" s="5">
        <v>46336.561770306602</v>
      </c>
    </row>
    <row r="121" spans="1:5" x14ac:dyDescent="0.55000000000000004">
      <c r="A121" s="3" t="s">
        <v>140</v>
      </c>
      <c r="B121" s="5">
        <v>51229.411918418795</v>
      </c>
      <c r="C121" s="5">
        <v>51229.411918418795</v>
      </c>
      <c r="D121" s="5">
        <v>59453.710937034659</v>
      </c>
      <c r="E121" s="5">
        <v>59453.710937034659</v>
      </c>
    </row>
    <row r="122" spans="1:5" x14ac:dyDescent="0.55000000000000004">
      <c r="A122" s="3" t="s">
        <v>141</v>
      </c>
      <c r="B122" s="5">
        <v>51764.260562519717</v>
      </c>
      <c r="C122" s="5">
        <v>51764.260562519717</v>
      </c>
      <c r="D122" s="5">
        <v>49550.81093176904</v>
      </c>
      <c r="E122" s="5">
        <v>49550.81093176904</v>
      </c>
    </row>
    <row r="123" spans="1:5" x14ac:dyDescent="0.55000000000000004">
      <c r="A123" s="3" t="s">
        <v>142</v>
      </c>
      <c r="B123" s="5">
        <v>38884.070942828868</v>
      </c>
      <c r="C123" s="5">
        <v>38884.070942828868</v>
      </c>
      <c r="D123" s="5">
        <v>44397.640505067218</v>
      </c>
      <c r="E123" s="5">
        <v>44397.640505067218</v>
      </c>
    </row>
    <row r="124" spans="1:5" x14ac:dyDescent="0.55000000000000004">
      <c r="A124" s="3" t="s">
        <v>143</v>
      </c>
      <c r="B124" s="5">
        <v>41935.308918578587</v>
      </c>
      <c r="C124" s="5">
        <v>41935.308918578587</v>
      </c>
      <c r="D124" s="5">
        <v>50559.64816408942</v>
      </c>
      <c r="E124" s="5">
        <v>50559.64816408942</v>
      </c>
    </row>
    <row r="125" spans="1:5" x14ac:dyDescent="0.55000000000000004">
      <c r="A125" s="3" t="s">
        <v>144</v>
      </c>
      <c r="B125" s="5">
        <v>44348.998631386028</v>
      </c>
      <c r="C125" s="5">
        <v>44348.998631386028</v>
      </c>
      <c r="D125" s="5">
        <v>46369.738028728607</v>
      </c>
      <c r="E125" s="5">
        <v>46369.738028728607</v>
      </c>
    </row>
    <row r="126" spans="1:5" x14ac:dyDescent="0.55000000000000004">
      <c r="A126" s="3" t="s">
        <v>145</v>
      </c>
      <c r="B126" s="5">
        <v>49545.865529360795</v>
      </c>
      <c r="C126" s="5">
        <v>49545.865529360795</v>
      </c>
      <c r="D126" s="5">
        <v>51618.869350703622</v>
      </c>
      <c r="E126" s="5">
        <v>51618.869350703622</v>
      </c>
    </row>
    <row r="127" spans="1:5" x14ac:dyDescent="0.55000000000000004">
      <c r="A127" s="3" t="s">
        <v>146</v>
      </c>
      <c r="B127" s="5">
        <v>39758.702143253038</v>
      </c>
      <c r="C127" s="5">
        <v>39758.702143253038</v>
      </c>
      <c r="D127" s="5">
        <v>51731.868211191773</v>
      </c>
      <c r="E127" s="5">
        <v>51731.868211191773</v>
      </c>
    </row>
    <row r="128" spans="1:5" x14ac:dyDescent="0.55000000000000004">
      <c r="A128" s="3" t="s">
        <v>147</v>
      </c>
      <c r="B128" s="5">
        <v>48997.253844471808</v>
      </c>
      <c r="C128" s="5">
        <v>48997.253844471808</v>
      </c>
      <c r="D128" s="5">
        <v>56728.335895891636</v>
      </c>
      <c r="E128" s="5">
        <v>56728.335895891636</v>
      </c>
    </row>
    <row r="129" spans="1:5" x14ac:dyDescent="0.55000000000000004">
      <c r="A129" s="3" t="s">
        <v>148</v>
      </c>
      <c r="B129" s="5">
        <v>46484.471095422479</v>
      </c>
      <c r="C129" s="5">
        <v>46484.471095422479</v>
      </c>
      <c r="D129" s="5">
        <v>57649.336715045181</v>
      </c>
      <c r="E129" s="5">
        <v>57649.336715045181</v>
      </c>
    </row>
    <row r="130" spans="1:5" x14ac:dyDescent="0.55000000000000004">
      <c r="A130" s="3" t="s">
        <v>149</v>
      </c>
      <c r="B130" s="5">
        <v>49936.42392664669</v>
      </c>
      <c r="C130" s="5">
        <v>49936.42392664669</v>
      </c>
      <c r="D130" s="5">
        <v>62100.891812668684</v>
      </c>
      <c r="E130" s="5">
        <v>62100.891812668684</v>
      </c>
    </row>
    <row r="131" spans="1:5" x14ac:dyDescent="0.55000000000000004">
      <c r="A131" s="3" t="s">
        <v>150</v>
      </c>
      <c r="B131" s="5">
        <v>50110.292724429019</v>
      </c>
      <c r="C131" s="5">
        <v>50110.292724429019</v>
      </c>
      <c r="D131" s="5">
        <v>57158.091120382865</v>
      </c>
      <c r="E131" s="5">
        <v>57158.091120382865</v>
      </c>
    </row>
    <row r="132" spans="1:5" x14ac:dyDescent="0.55000000000000004">
      <c r="A132" s="3" t="s">
        <v>151</v>
      </c>
      <c r="B132" s="5">
        <v>50295.517716052193</v>
      </c>
      <c r="C132" s="5">
        <v>50295.517716052193</v>
      </c>
      <c r="D132" s="5">
        <v>54840.805003626359</v>
      </c>
      <c r="E132" s="5">
        <v>54840.805003626359</v>
      </c>
    </row>
    <row r="133" spans="1:5" x14ac:dyDescent="0.55000000000000004">
      <c r="A133" s="3" t="s">
        <v>152</v>
      </c>
      <c r="B133" s="5">
        <v>44269.147043307414</v>
      </c>
      <c r="C133" s="5">
        <v>44269.147043307414</v>
      </c>
      <c r="D133" s="5">
        <v>45322.634189427314</v>
      </c>
      <c r="E133" s="5">
        <v>45322.634189427314</v>
      </c>
    </row>
    <row r="134" spans="1:5" x14ac:dyDescent="0.55000000000000004">
      <c r="A134" s="3" t="s">
        <v>153</v>
      </c>
      <c r="B134" s="5">
        <v>57047.702707508688</v>
      </c>
      <c r="C134" s="5">
        <v>57047.702707508688</v>
      </c>
      <c r="D134" s="5">
        <v>60974.893089160418</v>
      </c>
      <c r="E134" s="5">
        <v>60974.893089160418</v>
      </c>
    </row>
    <row r="135" spans="1:5" x14ac:dyDescent="0.55000000000000004">
      <c r="A135" s="3" t="s">
        <v>154</v>
      </c>
      <c r="B135" s="5">
        <v>48760.719602356025</v>
      </c>
      <c r="C135" s="5">
        <v>48760.719602356025</v>
      </c>
      <c r="D135" s="5">
        <v>63323.248168702718</v>
      </c>
      <c r="E135" s="5">
        <v>63323.248168702718</v>
      </c>
    </row>
    <row r="136" spans="1:5" x14ac:dyDescent="0.55000000000000004">
      <c r="A136" s="3" t="s">
        <v>155</v>
      </c>
      <c r="B136" s="5">
        <v>56495.350403352692</v>
      </c>
      <c r="C136" s="5">
        <v>56495.350403352692</v>
      </c>
      <c r="D136" s="5">
        <v>59811.77289288371</v>
      </c>
      <c r="E136" s="5">
        <v>59811.77289288371</v>
      </c>
    </row>
    <row r="137" spans="1:5" x14ac:dyDescent="0.55000000000000004">
      <c r="A137" s="3" t="s">
        <v>156</v>
      </c>
      <c r="B137" s="5">
        <v>56729.124011568929</v>
      </c>
      <c r="C137" s="5">
        <v>56729.124011568929</v>
      </c>
      <c r="D137" s="5">
        <v>60248.638697589908</v>
      </c>
      <c r="E137" s="5">
        <v>60248.638697589908</v>
      </c>
    </row>
    <row r="138" spans="1:5" x14ac:dyDescent="0.55000000000000004">
      <c r="A138" s="3" t="s">
        <v>157</v>
      </c>
      <c r="B138" s="5">
        <v>61151.4354304468</v>
      </c>
      <c r="C138" s="5">
        <v>61151.4354304468</v>
      </c>
      <c r="D138" s="5">
        <v>64796.809398643898</v>
      </c>
      <c r="E138" s="5">
        <v>64796.809398643898</v>
      </c>
    </row>
    <row r="139" spans="1:5" x14ac:dyDescent="0.55000000000000004">
      <c r="A139" s="3" t="s">
        <v>158</v>
      </c>
      <c r="B139" s="5">
        <v>55251.403585987566</v>
      </c>
      <c r="C139" s="5">
        <v>55251.403585987566</v>
      </c>
      <c r="D139" s="5">
        <v>77429.098872539049</v>
      </c>
      <c r="E139" s="5">
        <v>77429.098872539049</v>
      </c>
    </row>
    <row r="140" spans="1:5" x14ac:dyDescent="0.55000000000000004">
      <c r="A140" s="3" t="s">
        <v>159</v>
      </c>
      <c r="B140" s="5">
        <v>55914.960073798851</v>
      </c>
      <c r="C140" s="5">
        <v>55914.960073798851</v>
      </c>
      <c r="D140" s="5">
        <v>71674.739149079309</v>
      </c>
      <c r="E140" s="5">
        <v>71674.739149079309</v>
      </c>
    </row>
    <row r="141" spans="1:5" x14ac:dyDescent="0.55000000000000004">
      <c r="A141" s="3" t="s">
        <v>160</v>
      </c>
      <c r="B141" s="5">
        <v>51781.479457861875</v>
      </c>
      <c r="C141" s="5">
        <v>51781.479457861875</v>
      </c>
      <c r="D141" s="5">
        <v>53681.997908383135</v>
      </c>
      <c r="E141" s="5">
        <v>53681.997908383135</v>
      </c>
    </row>
    <row r="142" spans="1:5" x14ac:dyDescent="0.55000000000000004">
      <c r="A142" s="3" t="s">
        <v>161</v>
      </c>
      <c r="B142" s="5">
        <v>53748.896532094339</v>
      </c>
      <c r="C142" s="5">
        <v>53748.896532094339</v>
      </c>
      <c r="D142" s="5">
        <v>58985.039815065255</v>
      </c>
      <c r="E142" s="5">
        <v>58985.039815065255</v>
      </c>
    </row>
    <row r="143" spans="1:5" x14ac:dyDescent="0.55000000000000004">
      <c r="A143" s="3" t="s">
        <v>162</v>
      </c>
      <c r="B143" s="5">
        <v>49990.958861655294</v>
      </c>
      <c r="C143" s="5">
        <v>49990.958861655294</v>
      </c>
      <c r="D143" s="5">
        <v>56274.786351226547</v>
      </c>
      <c r="E143" s="5">
        <v>56274.786351226547</v>
      </c>
    </row>
    <row r="144" spans="1:5" x14ac:dyDescent="0.55000000000000004">
      <c r="A144" s="3" t="s">
        <v>163</v>
      </c>
      <c r="B144" s="5">
        <v>52198.649086631398</v>
      </c>
      <c r="C144" s="5">
        <v>52198.649086631398</v>
      </c>
      <c r="D144" s="5">
        <v>52847.089620723891</v>
      </c>
      <c r="E144" s="5">
        <v>52847.089620723891</v>
      </c>
    </row>
    <row r="145" spans="1:5" x14ac:dyDescent="0.55000000000000004">
      <c r="A145" s="3" t="s">
        <v>164</v>
      </c>
      <c r="B145" s="5">
        <v>57241.768137172781</v>
      </c>
      <c r="C145" s="5">
        <v>57241.768137172781</v>
      </c>
      <c r="D145" s="5">
        <v>66286.092656684545</v>
      </c>
      <c r="E145" s="5">
        <v>66286.092656684545</v>
      </c>
    </row>
    <row r="146" spans="1:5" x14ac:dyDescent="0.55000000000000004">
      <c r="A146" s="3" t="s">
        <v>165</v>
      </c>
      <c r="B146" s="5">
        <v>54976.399041884986</v>
      </c>
      <c r="C146" s="5">
        <v>54976.399041884986</v>
      </c>
      <c r="D146" s="5">
        <v>67449.711117979503</v>
      </c>
      <c r="E146" s="5">
        <v>67449.711117979503</v>
      </c>
    </row>
    <row r="147" spans="1:5" x14ac:dyDescent="0.55000000000000004">
      <c r="A147" s="3" t="s">
        <v>166</v>
      </c>
      <c r="B147" s="5">
        <v>51645.275159110432</v>
      </c>
      <c r="C147" s="5">
        <v>51645.275159110432</v>
      </c>
      <c r="D147" s="5">
        <v>58515.892290402218</v>
      </c>
      <c r="E147" s="5">
        <v>58515.892290402218</v>
      </c>
    </row>
    <row r="148" spans="1:5" x14ac:dyDescent="0.55000000000000004">
      <c r="A148" s="3" t="s">
        <v>167</v>
      </c>
      <c r="B148" s="5">
        <v>52751.103935036779</v>
      </c>
      <c r="C148" s="5">
        <v>52751.103935036779</v>
      </c>
      <c r="D148" s="5">
        <v>60806.091180451127</v>
      </c>
      <c r="E148" s="5">
        <v>60806.091180451127</v>
      </c>
    </row>
    <row r="149" spans="1:5" x14ac:dyDescent="0.55000000000000004">
      <c r="A149" s="3" t="s">
        <v>168</v>
      </c>
      <c r="B149" s="5">
        <v>53400.84101909848</v>
      </c>
      <c r="C149" s="5">
        <v>53400.84101909848</v>
      </c>
      <c r="D149" s="5">
        <v>55318.223556619727</v>
      </c>
      <c r="E149" s="5">
        <v>55318.223556619727</v>
      </c>
    </row>
    <row r="150" spans="1:5" x14ac:dyDescent="0.55000000000000004">
      <c r="A150" s="3" t="s">
        <v>169</v>
      </c>
      <c r="B150" s="5">
        <v>43586.21117755484</v>
      </c>
      <c r="C150" s="5">
        <v>43586.21117755484</v>
      </c>
      <c r="D150" s="5">
        <v>53381.429184222492</v>
      </c>
      <c r="E150" s="5">
        <v>53381.429184222492</v>
      </c>
    </row>
    <row r="151" spans="1:5" x14ac:dyDescent="0.55000000000000004">
      <c r="A151" s="3" t="s">
        <v>170</v>
      </c>
      <c r="B151" s="5">
        <v>42822.482385928328</v>
      </c>
      <c r="C151" s="5">
        <v>42822.482385928328</v>
      </c>
      <c r="D151" s="5">
        <v>52764.194749687769</v>
      </c>
      <c r="E151" s="5">
        <v>52764.194749687769</v>
      </c>
    </row>
    <row r="152" spans="1:5" x14ac:dyDescent="0.55000000000000004">
      <c r="A152" s="3" t="s">
        <v>171</v>
      </c>
      <c r="B152" s="5">
        <v>44889.884153975785</v>
      </c>
      <c r="C152" s="5">
        <v>44889.884153975785</v>
      </c>
      <c r="D152" s="5">
        <v>54651.188094497556</v>
      </c>
      <c r="E152" s="5">
        <v>54651.188094497556</v>
      </c>
    </row>
    <row r="153" spans="1:5" x14ac:dyDescent="0.55000000000000004">
      <c r="A153" s="3" t="s">
        <v>172</v>
      </c>
      <c r="B153" s="5">
        <v>44272.201937326114</v>
      </c>
      <c r="C153" s="5">
        <v>44272.201937326114</v>
      </c>
      <c r="D153" s="5">
        <v>53414.023118413024</v>
      </c>
      <c r="E153" s="5">
        <v>53414.023118413024</v>
      </c>
    </row>
    <row r="154" spans="1:5" x14ac:dyDescent="0.55000000000000004">
      <c r="A154" s="3" t="s">
        <v>173</v>
      </c>
      <c r="B154" s="5">
        <v>50975.483793974679</v>
      </c>
      <c r="C154" s="5">
        <v>50975.483793974679</v>
      </c>
      <c r="D154" s="5">
        <v>61904.876595179237</v>
      </c>
      <c r="E154" s="5">
        <v>61904.876595179237</v>
      </c>
    </row>
    <row r="155" spans="1:5" x14ac:dyDescent="0.55000000000000004">
      <c r="A155" s="3" t="s">
        <v>174</v>
      </c>
      <c r="B155" s="5">
        <v>46034.274849412621</v>
      </c>
      <c r="C155" s="5">
        <v>46034.274849412621</v>
      </c>
      <c r="D155" s="5">
        <v>46878.058753817764</v>
      </c>
      <c r="E155" s="5">
        <v>46878.058753817764</v>
      </c>
    </row>
    <row r="156" spans="1:5" x14ac:dyDescent="0.55000000000000004">
      <c r="A156" s="3" t="s">
        <v>175</v>
      </c>
      <c r="B156" s="5">
        <v>42604.565289160972</v>
      </c>
      <c r="C156" s="5">
        <v>42604.565289160972</v>
      </c>
      <c r="D156" s="5">
        <v>39484.537563342077</v>
      </c>
      <c r="E156" s="5">
        <v>39484.537563342077</v>
      </c>
    </row>
    <row r="157" spans="1:5" x14ac:dyDescent="0.55000000000000004">
      <c r="A157" s="3" t="s">
        <v>176</v>
      </c>
      <c r="B157" s="5">
        <v>43130.083116238158</v>
      </c>
      <c r="C157" s="5">
        <v>43130.083116238158</v>
      </c>
      <c r="D157" s="5">
        <v>51543.70598616168</v>
      </c>
      <c r="E157" s="5">
        <v>51543.70598616168</v>
      </c>
    </row>
    <row r="158" spans="1:5" x14ac:dyDescent="0.55000000000000004">
      <c r="A158" s="3" t="s">
        <v>177</v>
      </c>
      <c r="B158" s="5">
        <v>44844.972191766617</v>
      </c>
      <c r="C158" s="5">
        <v>44844.972191766617</v>
      </c>
      <c r="D158" s="5">
        <v>50980.864968969494</v>
      </c>
      <c r="E158" s="5">
        <v>50980.864968969494</v>
      </c>
    </row>
    <row r="159" spans="1:5" x14ac:dyDescent="0.55000000000000004">
      <c r="A159" s="3" t="s">
        <v>178</v>
      </c>
      <c r="B159" s="5">
        <v>40404.565386574577</v>
      </c>
      <c r="C159" s="5">
        <v>40404.565386574577</v>
      </c>
      <c r="D159" s="5">
        <v>47791.403074782211</v>
      </c>
      <c r="E159" s="5">
        <v>47791.403074782211</v>
      </c>
    </row>
    <row r="160" spans="1:5" x14ac:dyDescent="0.55000000000000004">
      <c r="A160" s="3" t="s">
        <v>179</v>
      </c>
      <c r="B160" s="5">
        <v>42324.380266764274</v>
      </c>
      <c r="C160" s="5">
        <v>42324.380266764274</v>
      </c>
      <c r="D160" s="5">
        <v>43258.063925948532</v>
      </c>
      <c r="E160" s="5">
        <v>43258.063925948532</v>
      </c>
    </row>
    <row r="161" spans="1:5" x14ac:dyDescent="0.55000000000000004">
      <c r="A161" s="3" t="s">
        <v>180</v>
      </c>
      <c r="B161" s="5">
        <v>43026.851017272929</v>
      </c>
      <c r="C161" s="5">
        <v>43026.851017272929</v>
      </c>
      <c r="D161" s="5">
        <v>52942.373468930862</v>
      </c>
      <c r="E161" s="5">
        <v>52942.373468930862</v>
      </c>
    </row>
    <row r="162" spans="1:5" x14ac:dyDescent="0.55000000000000004">
      <c r="A162" s="3" t="s">
        <v>181</v>
      </c>
      <c r="B162" s="5">
        <v>45391.06940003574</v>
      </c>
      <c r="C162" s="5">
        <v>45391.06940003574</v>
      </c>
      <c r="D162" s="5">
        <v>46690.065469742636</v>
      </c>
      <c r="E162" s="5">
        <v>46690.065469742636</v>
      </c>
    </row>
    <row r="163" spans="1:5" x14ac:dyDescent="0.55000000000000004">
      <c r="A163" s="3" t="s">
        <v>182</v>
      </c>
      <c r="B163" s="5">
        <v>41956.04796556873</v>
      </c>
      <c r="C163" s="5">
        <v>41956.04796556873</v>
      </c>
      <c r="D163" s="5">
        <v>45773.708325543608</v>
      </c>
      <c r="E163" s="5">
        <v>45773.708325543608</v>
      </c>
    </row>
    <row r="164" spans="1:5" x14ac:dyDescent="0.55000000000000004">
      <c r="A164" s="3" t="s">
        <v>183</v>
      </c>
      <c r="B164" s="5">
        <v>40407.768902202355</v>
      </c>
      <c r="C164" s="5">
        <v>40407.768902202355</v>
      </c>
      <c r="D164" s="5">
        <v>50419.124615972789</v>
      </c>
      <c r="E164" s="5">
        <v>50419.124615972789</v>
      </c>
    </row>
    <row r="165" spans="1:5" x14ac:dyDescent="0.55000000000000004">
      <c r="A165" s="3" t="s">
        <v>184</v>
      </c>
      <c r="B165" s="5">
        <v>45296.25960863127</v>
      </c>
      <c r="C165" s="5">
        <v>45296.25960863127</v>
      </c>
      <c r="D165" s="5">
        <v>50365.931083684685</v>
      </c>
      <c r="E165" s="5">
        <v>50365.931083684685</v>
      </c>
    </row>
    <row r="166" spans="1:5" x14ac:dyDescent="0.55000000000000004">
      <c r="A166" s="3" t="s">
        <v>185</v>
      </c>
      <c r="B166" s="5">
        <v>48598.801083915452</v>
      </c>
      <c r="C166" s="5">
        <v>48598.801083915452</v>
      </c>
      <c r="D166" s="5">
        <v>49558.084986440314</v>
      </c>
      <c r="E166" s="5">
        <v>49558.084986440314</v>
      </c>
    </row>
    <row r="167" spans="1:5" x14ac:dyDescent="0.55000000000000004">
      <c r="A167" s="3" t="s">
        <v>186</v>
      </c>
      <c r="B167" s="5">
        <v>30216.492632170957</v>
      </c>
      <c r="C167" s="5">
        <v>30216.492632170957</v>
      </c>
      <c r="D167" s="5">
        <v>36246.16476610025</v>
      </c>
      <c r="E167" s="5">
        <v>36246.16476610025</v>
      </c>
    </row>
    <row r="168" spans="1:5" x14ac:dyDescent="0.55000000000000004">
      <c r="A168" s="3" t="s">
        <v>187</v>
      </c>
      <c r="B168" s="5">
        <v>40517.240667676517</v>
      </c>
      <c r="C168" s="5">
        <v>40517.240667676517</v>
      </c>
      <c r="D168" s="5">
        <v>54363.207415666016</v>
      </c>
      <c r="E168" s="5">
        <v>54363.207415666016</v>
      </c>
    </row>
    <row r="169" spans="1:5" x14ac:dyDescent="0.55000000000000004">
      <c r="A169" s="3" t="s">
        <v>188</v>
      </c>
      <c r="B169" s="5">
        <v>29664.311999939469</v>
      </c>
      <c r="C169" s="5">
        <v>29664.311999939469</v>
      </c>
      <c r="D169" s="5">
        <v>39059.592248872657</v>
      </c>
      <c r="E169" s="5">
        <v>39059.592248872657</v>
      </c>
    </row>
    <row r="170" spans="1:5" x14ac:dyDescent="0.55000000000000004">
      <c r="A170" s="3" t="s">
        <v>189</v>
      </c>
      <c r="B170" s="5">
        <v>34953.66018335089</v>
      </c>
      <c r="C170" s="5">
        <v>34953.66018335089</v>
      </c>
      <c r="D170" s="5">
        <v>46149.742553643497</v>
      </c>
      <c r="E170" s="5">
        <v>46149.742553643497</v>
      </c>
    </row>
    <row r="171" spans="1:5" x14ac:dyDescent="0.55000000000000004">
      <c r="A171" s="3" t="s">
        <v>190</v>
      </c>
      <c r="B171" s="5">
        <v>40976.79833974014</v>
      </c>
      <c r="C171" s="5">
        <v>40976.79833974014</v>
      </c>
      <c r="D171" s="5">
        <v>47445.271199394469</v>
      </c>
      <c r="E171" s="5">
        <v>47445.271199394469</v>
      </c>
    </row>
    <row r="172" spans="1:5" x14ac:dyDescent="0.55000000000000004">
      <c r="A172" s="3" t="s">
        <v>191</v>
      </c>
      <c r="B172" s="5">
        <v>41706.897350638879</v>
      </c>
      <c r="C172" s="5">
        <v>41706.897350638879</v>
      </c>
      <c r="D172" s="5">
        <v>30369.249536186937</v>
      </c>
      <c r="E172" s="5">
        <v>30369.249536186937</v>
      </c>
    </row>
    <row r="173" spans="1:5" x14ac:dyDescent="0.55000000000000004">
      <c r="A173" s="3" t="s">
        <v>192</v>
      </c>
      <c r="B173" s="5">
        <v>33070.184227727041</v>
      </c>
      <c r="C173" s="5">
        <v>33070.184227727041</v>
      </c>
      <c r="D173" s="5">
        <v>36060.895137185726</v>
      </c>
      <c r="E173" s="5">
        <v>36060.895137185726</v>
      </c>
    </row>
    <row r="174" spans="1:5" x14ac:dyDescent="0.55000000000000004">
      <c r="A174" s="3" t="s">
        <v>193</v>
      </c>
      <c r="B174" s="5">
        <v>38335.108059124672</v>
      </c>
      <c r="C174" s="5">
        <v>38335.108059124672</v>
      </c>
      <c r="D174" s="5">
        <v>44368.136107308281</v>
      </c>
      <c r="E174" s="5">
        <v>44368.136107308281</v>
      </c>
    </row>
    <row r="175" spans="1:5" x14ac:dyDescent="0.55000000000000004">
      <c r="A175" s="3" t="s">
        <v>194</v>
      </c>
      <c r="B175" s="5">
        <v>41999.166948219041</v>
      </c>
      <c r="C175" s="5">
        <v>41999.166948219041</v>
      </c>
      <c r="D175" s="5">
        <v>44227.930852405261</v>
      </c>
      <c r="E175" s="5">
        <v>44227.930852405261</v>
      </c>
    </row>
    <row r="176" spans="1:5" x14ac:dyDescent="0.55000000000000004">
      <c r="A176" s="3" t="s">
        <v>195</v>
      </c>
      <c r="B176" s="5">
        <v>30685.85357618787</v>
      </c>
      <c r="C176" s="5">
        <v>30685.85357618787</v>
      </c>
      <c r="D176" s="5">
        <v>31390.086943989052</v>
      </c>
      <c r="E176" s="5">
        <v>31390.086943989052</v>
      </c>
    </row>
    <row r="177" spans="1:5" x14ac:dyDescent="0.55000000000000004">
      <c r="A177" s="3" t="s">
        <v>196</v>
      </c>
      <c r="B177" s="5">
        <v>26894.528517290717</v>
      </c>
      <c r="C177" s="5">
        <v>26894.528517290717</v>
      </c>
      <c r="D177" s="5">
        <v>23309.802275431575</v>
      </c>
      <c r="E177" s="5">
        <v>23309.802275431575</v>
      </c>
    </row>
    <row r="178" spans="1:5" x14ac:dyDescent="0.55000000000000004">
      <c r="A178" s="3" t="s">
        <v>197</v>
      </c>
      <c r="B178" s="5">
        <v>16493.042420655922</v>
      </c>
      <c r="C178" s="5">
        <v>16493.042420655922</v>
      </c>
      <c r="D178" s="5">
        <v>22417.561535360466</v>
      </c>
      <c r="E178" s="5">
        <v>22417.561535360466</v>
      </c>
    </row>
    <row r="179" spans="1:5" x14ac:dyDescent="0.55000000000000004">
      <c r="A179" s="3" t="s">
        <v>198</v>
      </c>
      <c r="B179" s="5">
        <v>15932.02643618277</v>
      </c>
      <c r="C179" s="5">
        <v>15932.02643618277</v>
      </c>
      <c r="D179" s="5">
        <v>17478.812494387104</v>
      </c>
      <c r="E179" s="5">
        <v>17478.812494387104</v>
      </c>
    </row>
    <row r="180" spans="1:5" x14ac:dyDescent="0.55000000000000004">
      <c r="A180" s="3" t="s">
        <v>199</v>
      </c>
      <c r="B180" s="5">
        <v>4977.0074356486894</v>
      </c>
      <c r="C180" s="5">
        <v>4977.0074356486894</v>
      </c>
      <c r="D180" s="5">
        <v>6744.4050569959763</v>
      </c>
      <c r="E180" s="5">
        <v>6744.4050569959763</v>
      </c>
    </row>
    <row r="181" spans="1:5" x14ac:dyDescent="0.55000000000000004">
      <c r="A181" s="3" t="s">
        <v>200</v>
      </c>
      <c r="B181" s="5">
        <v>2114.3149936285663</v>
      </c>
      <c r="C181" s="5">
        <v>2114.3149936285663</v>
      </c>
      <c r="D181" s="5">
        <v>2405.2079835058971</v>
      </c>
      <c r="E181" s="5">
        <v>2405.2079835058971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54079A9F-4018-4CD3-A12D-0AF136EC5F60}">
  <ds:schemaRefs/>
</ds:datastoreItem>
</file>

<file path=customXml/itemProps2.xml><?xml version="1.0" encoding="utf-8"?>
<ds:datastoreItem xmlns:ds="http://schemas.openxmlformats.org/officeDocument/2006/customXml" ds:itemID="{DDA9BF3F-0725-477B-8FF8-F4B90B8092B4}">
  <ds:schemaRefs/>
</ds:datastoreItem>
</file>

<file path=customXml/itemProps3.xml><?xml version="1.0" encoding="utf-8"?>
<ds:datastoreItem xmlns:ds="http://schemas.openxmlformats.org/officeDocument/2006/customXml" ds:itemID="{964F678E-18EB-458E-8799-4116B63FE763}">
  <ds:schemaRefs/>
</ds:datastoreItem>
</file>

<file path=customXml/itemProps4.xml><?xml version="1.0" encoding="utf-8"?>
<ds:datastoreItem xmlns:ds="http://schemas.openxmlformats.org/officeDocument/2006/customXml" ds:itemID="{44844690-A159-4038-9F4E-548308663B8A}">
  <ds:schemaRefs/>
</ds:datastoreItem>
</file>

<file path=customXml/itemProps5.xml><?xml version="1.0" encoding="utf-8"?>
<ds:datastoreItem xmlns:ds="http://schemas.openxmlformats.org/officeDocument/2006/customXml" ds:itemID="{CA65F469-CD86-46FE-BD21-83E55D2EDBD0}">
  <ds:schemaRefs/>
</ds:datastoreItem>
</file>

<file path=customXml/itemProps6.xml><?xml version="1.0" encoding="utf-8"?>
<ds:datastoreItem xmlns:ds="http://schemas.openxmlformats.org/officeDocument/2006/customXml" ds:itemID="{7E90E557-E786-4D40-B1FA-E9B07100FB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2021_24</vt:lpstr>
      <vt:lpstr>booster post control</vt:lpstr>
      <vt:lpstr>booster no HVE</vt:lpstr>
      <vt:lpstr>2021_24 2 v 0 slope detail</vt:lpstr>
      <vt:lpstr>cross compare</vt:lpstr>
      <vt:lpstr>booster 2 v 0 ASMR</vt:lpstr>
      <vt:lpstr>KCOR log-slope test 192x</vt:lpstr>
      <vt:lpstr>KCOR log-slope test 193x</vt:lpstr>
      <vt:lpstr>KCOR log-slope test 194x</vt:lpstr>
      <vt:lpstr>slope adj validation 194x</vt:lpstr>
      <vt:lpstr>2021_24 2 v 0 1950</vt:lpstr>
      <vt:lpstr>dose 2 mfg ratio</vt:lpstr>
      <vt:lpstr>2021_24 2 v 0</vt:lpstr>
      <vt:lpstr>KCOR age range</vt:lpstr>
      <vt:lpstr>cross age analysis</vt:lpstr>
      <vt:lpstr>booster2 4 v 0</vt:lpstr>
      <vt:lpstr>booster2 3 v 0</vt:lpstr>
      <vt:lpstr>booster 3 v 0 (1940)</vt:lpstr>
      <vt:lpstr>booster 1 v 0</vt:lpstr>
      <vt:lpstr>primary 2 v 0</vt:lpstr>
      <vt:lpstr>primary 2 v 1</vt:lpstr>
      <vt:lpstr>primary 1 v 0</vt:lpstr>
      <vt:lpstr>2021_24 2 v 1</vt:lpstr>
      <vt:lpstr>2021_24 1 v 0</vt:lpstr>
      <vt:lpstr>2021_24 1950 200 slope check</vt:lpstr>
      <vt:lpstr>Booster</vt:lpstr>
      <vt:lpstr>CMRR age 80-90 dose 2</vt:lpstr>
      <vt:lpstr>CMRR boosters</vt:lpstr>
      <vt:lpstr>2021_13 dose 1</vt:lpstr>
      <vt:lpstr>2021_13 dose 2</vt:lpstr>
      <vt:lpstr>dbg 2021_13 d2 look@ 1950 1960</vt:lpstr>
      <vt:lpstr>2021_24 dose 1</vt:lpstr>
      <vt:lpstr>2021_24 dose 2 1960</vt:lpstr>
      <vt:lpstr>dbg 2021_24 dose 2 1960 </vt:lpstr>
      <vt:lpstr>2022_47 dose 4</vt:lpstr>
      <vt:lpstr>Deaths per week detail</vt:lpstr>
      <vt:lpstr>diagrams for KCOR paper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2025-12-03T04:44:40Z</dcterms:modified>
</cp:coreProperties>
</file>