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truenas\www\skirsch.com\covid\"/>
    </mc:Choice>
  </mc:AlternateContent>
  <xr:revisionPtr revIDLastSave="0" documentId="13_ncr:1_{4C8318D4-71F8-4EEF-AB4C-4D1789B9E2C7}" xr6:coauthVersionLast="47" xr6:coauthVersionMax="47" xr10:uidLastSave="{00000000-0000-0000-0000-000000000000}"/>
  <bookViews>
    <workbookView xWindow="-120" yWindow="-120" windowWidth="29040" windowHeight="15720" xr2:uid="{57A358EF-A581-4629-BEC8-349B178FABBD}"/>
  </bookViews>
  <sheets>
    <sheet name="US" sheetId="3" r:id="rId1"/>
  </sheets>
  <definedNames>
    <definedName name="_xlnm._FilterDatabase" localSheetId="0" hidden="1">US!$A$1:$G$1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6" i="3" l="1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<sst xmlns="http://schemas.openxmlformats.org/spreadsheetml/2006/main" count="483" uniqueCount="9">
  <si>
    <t>Entity</t>
  </si>
  <si>
    <t>Code</t>
  </si>
  <si>
    <t>Day</t>
  </si>
  <si>
    <t>United States</t>
  </si>
  <si>
    <t>USA</t>
  </si>
  <si>
    <t>cases</t>
  </si>
  <si>
    <t>deaths</t>
  </si>
  <si>
    <t>CFR 2 week delay</t>
  </si>
  <si>
    <t>The CFR never  below the pre-vax CFR until Omicron reduces the CFR!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</si>
</sst>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 no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US!$I$17:$I$153</c:f>
              <c:numCache>
                <c:formatCode>m/d/yyyy</c:formatCode>
                <c:ptCount val="137"/>
                <c:pt idx="0">
                  <c:v>43950</c:v>
                </c:pt>
                <c:pt idx="1">
                  <c:v>43957</c:v>
                </c:pt>
                <c:pt idx="2">
                  <c:v>43964</c:v>
                </c:pt>
                <c:pt idx="3">
                  <c:v>43971</c:v>
                </c:pt>
                <c:pt idx="4">
                  <c:v>43978</c:v>
                </c:pt>
                <c:pt idx="5">
                  <c:v>43985</c:v>
                </c:pt>
                <c:pt idx="6">
                  <c:v>43992</c:v>
                </c:pt>
                <c:pt idx="7">
                  <c:v>43999</c:v>
                </c:pt>
                <c:pt idx="8">
                  <c:v>44006</c:v>
                </c:pt>
                <c:pt idx="9">
                  <c:v>44013</c:v>
                </c:pt>
                <c:pt idx="10">
                  <c:v>44020</c:v>
                </c:pt>
                <c:pt idx="11">
                  <c:v>44027</c:v>
                </c:pt>
                <c:pt idx="12">
                  <c:v>44034</c:v>
                </c:pt>
                <c:pt idx="13">
                  <c:v>44041</c:v>
                </c:pt>
                <c:pt idx="14">
                  <c:v>44048</c:v>
                </c:pt>
                <c:pt idx="15">
                  <c:v>44055</c:v>
                </c:pt>
                <c:pt idx="16">
                  <c:v>44062</c:v>
                </c:pt>
                <c:pt idx="17">
                  <c:v>44069</c:v>
                </c:pt>
                <c:pt idx="18">
                  <c:v>44076</c:v>
                </c:pt>
                <c:pt idx="19">
                  <c:v>44083</c:v>
                </c:pt>
                <c:pt idx="20">
                  <c:v>44090</c:v>
                </c:pt>
                <c:pt idx="21">
                  <c:v>44097</c:v>
                </c:pt>
                <c:pt idx="22">
                  <c:v>44104</c:v>
                </c:pt>
                <c:pt idx="23">
                  <c:v>44111</c:v>
                </c:pt>
                <c:pt idx="24">
                  <c:v>44118</c:v>
                </c:pt>
                <c:pt idx="25">
                  <c:v>44125</c:v>
                </c:pt>
                <c:pt idx="26">
                  <c:v>44132</c:v>
                </c:pt>
                <c:pt idx="27">
                  <c:v>44139</c:v>
                </c:pt>
                <c:pt idx="28">
                  <c:v>44146</c:v>
                </c:pt>
                <c:pt idx="29">
                  <c:v>44153</c:v>
                </c:pt>
                <c:pt idx="30">
                  <c:v>44160</c:v>
                </c:pt>
                <c:pt idx="31">
                  <c:v>44167</c:v>
                </c:pt>
                <c:pt idx="32">
                  <c:v>44174</c:v>
                </c:pt>
                <c:pt idx="33">
                  <c:v>44181</c:v>
                </c:pt>
                <c:pt idx="34">
                  <c:v>44188</c:v>
                </c:pt>
                <c:pt idx="35">
                  <c:v>44195</c:v>
                </c:pt>
                <c:pt idx="36">
                  <c:v>44202</c:v>
                </c:pt>
                <c:pt idx="37">
                  <c:v>44209</c:v>
                </c:pt>
                <c:pt idx="38">
                  <c:v>44216</c:v>
                </c:pt>
                <c:pt idx="39">
                  <c:v>44223</c:v>
                </c:pt>
                <c:pt idx="40">
                  <c:v>44230</c:v>
                </c:pt>
                <c:pt idx="41">
                  <c:v>44237</c:v>
                </c:pt>
                <c:pt idx="42">
                  <c:v>44244</c:v>
                </c:pt>
                <c:pt idx="43">
                  <c:v>44251</c:v>
                </c:pt>
                <c:pt idx="44">
                  <c:v>44258</c:v>
                </c:pt>
                <c:pt idx="45">
                  <c:v>44265</c:v>
                </c:pt>
                <c:pt idx="46">
                  <c:v>44272</c:v>
                </c:pt>
                <c:pt idx="47">
                  <c:v>44279</c:v>
                </c:pt>
                <c:pt idx="48">
                  <c:v>44286</c:v>
                </c:pt>
                <c:pt idx="49">
                  <c:v>44293</c:v>
                </c:pt>
                <c:pt idx="50">
                  <c:v>44300</c:v>
                </c:pt>
                <c:pt idx="51">
                  <c:v>44307</c:v>
                </c:pt>
                <c:pt idx="52">
                  <c:v>44314</c:v>
                </c:pt>
                <c:pt idx="53">
                  <c:v>44321</c:v>
                </c:pt>
                <c:pt idx="54">
                  <c:v>44328</c:v>
                </c:pt>
                <c:pt idx="55">
                  <c:v>44335</c:v>
                </c:pt>
                <c:pt idx="56">
                  <c:v>44342</c:v>
                </c:pt>
                <c:pt idx="57">
                  <c:v>44349</c:v>
                </c:pt>
                <c:pt idx="58">
                  <c:v>44356</c:v>
                </c:pt>
                <c:pt idx="59">
                  <c:v>44363</c:v>
                </c:pt>
                <c:pt idx="60">
                  <c:v>44370</c:v>
                </c:pt>
                <c:pt idx="61">
                  <c:v>44377</c:v>
                </c:pt>
                <c:pt idx="62">
                  <c:v>44384</c:v>
                </c:pt>
                <c:pt idx="63">
                  <c:v>44391</c:v>
                </c:pt>
                <c:pt idx="64">
                  <c:v>44398</c:v>
                </c:pt>
                <c:pt idx="65">
                  <c:v>44405</c:v>
                </c:pt>
                <c:pt idx="66">
                  <c:v>44412</c:v>
                </c:pt>
                <c:pt idx="67">
                  <c:v>44419</c:v>
                </c:pt>
                <c:pt idx="68">
                  <c:v>44426</c:v>
                </c:pt>
                <c:pt idx="69">
                  <c:v>44433</c:v>
                </c:pt>
                <c:pt idx="70">
                  <c:v>44440</c:v>
                </c:pt>
                <c:pt idx="71">
                  <c:v>44447</c:v>
                </c:pt>
                <c:pt idx="72">
                  <c:v>44454</c:v>
                </c:pt>
                <c:pt idx="73">
                  <c:v>44461</c:v>
                </c:pt>
                <c:pt idx="74">
                  <c:v>44468</c:v>
                </c:pt>
                <c:pt idx="75">
                  <c:v>44475</c:v>
                </c:pt>
                <c:pt idx="76">
                  <c:v>44482</c:v>
                </c:pt>
                <c:pt idx="77">
                  <c:v>44489</c:v>
                </c:pt>
                <c:pt idx="78">
                  <c:v>44496</c:v>
                </c:pt>
                <c:pt idx="79">
                  <c:v>44503</c:v>
                </c:pt>
                <c:pt idx="80">
                  <c:v>44510</c:v>
                </c:pt>
                <c:pt idx="81">
                  <c:v>44517</c:v>
                </c:pt>
                <c:pt idx="82">
                  <c:v>44524</c:v>
                </c:pt>
                <c:pt idx="83">
                  <c:v>44531</c:v>
                </c:pt>
                <c:pt idx="84">
                  <c:v>44538</c:v>
                </c:pt>
                <c:pt idx="85">
                  <c:v>44545</c:v>
                </c:pt>
                <c:pt idx="86">
                  <c:v>44552</c:v>
                </c:pt>
                <c:pt idx="87">
                  <c:v>44559</c:v>
                </c:pt>
                <c:pt idx="88">
                  <c:v>44566</c:v>
                </c:pt>
                <c:pt idx="89">
                  <c:v>44573</c:v>
                </c:pt>
                <c:pt idx="90">
                  <c:v>44580</c:v>
                </c:pt>
                <c:pt idx="91">
                  <c:v>44587</c:v>
                </c:pt>
                <c:pt idx="92">
                  <c:v>44594</c:v>
                </c:pt>
                <c:pt idx="93">
                  <c:v>44601</c:v>
                </c:pt>
                <c:pt idx="94">
                  <c:v>44608</c:v>
                </c:pt>
                <c:pt idx="95">
                  <c:v>44615</c:v>
                </c:pt>
                <c:pt idx="96">
                  <c:v>44622</c:v>
                </c:pt>
                <c:pt idx="97">
                  <c:v>44629</c:v>
                </c:pt>
                <c:pt idx="98">
                  <c:v>44636</c:v>
                </c:pt>
                <c:pt idx="99">
                  <c:v>44643</c:v>
                </c:pt>
                <c:pt idx="100">
                  <c:v>44650</c:v>
                </c:pt>
                <c:pt idx="101">
                  <c:v>44657</c:v>
                </c:pt>
                <c:pt idx="102">
                  <c:v>44664</c:v>
                </c:pt>
                <c:pt idx="103">
                  <c:v>44671</c:v>
                </c:pt>
                <c:pt idx="104">
                  <c:v>44678</c:v>
                </c:pt>
                <c:pt idx="105">
                  <c:v>44685</c:v>
                </c:pt>
                <c:pt idx="106">
                  <c:v>44692</c:v>
                </c:pt>
                <c:pt idx="107">
                  <c:v>44699</c:v>
                </c:pt>
                <c:pt idx="108">
                  <c:v>44706</c:v>
                </c:pt>
                <c:pt idx="109">
                  <c:v>44713</c:v>
                </c:pt>
                <c:pt idx="110">
                  <c:v>44720</c:v>
                </c:pt>
                <c:pt idx="111">
                  <c:v>44727</c:v>
                </c:pt>
                <c:pt idx="112">
                  <c:v>44734</c:v>
                </c:pt>
                <c:pt idx="113">
                  <c:v>44741</c:v>
                </c:pt>
                <c:pt idx="114">
                  <c:v>44748</c:v>
                </c:pt>
                <c:pt idx="115">
                  <c:v>44755</c:v>
                </c:pt>
                <c:pt idx="116">
                  <c:v>44762</c:v>
                </c:pt>
                <c:pt idx="117">
                  <c:v>44769</c:v>
                </c:pt>
                <c:pt idx="118">
                  <c:v>44776</c:v>
                </c:pt>
                <c:pt idx="119">
                  <c:v>44783</c:v>
                </c:pt>
                <c:pt idx="120">
                  <c:v>44790</c:v>
                </c:pt>
                <c:pt idx="121">
                  <c:v>44797</c:v>
                </c:pt>
                <c:pt idx="122">
                  <c:v>44804</c:v>
                </c:pt>
                <c:pt idx="123">
                  <c:v>44811</c:v>
                </c:pt>
                <c:pt idx="124">
                  <c:v>44818</c:v>
                </c:pt>
                <c:pt idx="125">
                  <c:v>44825</c:v>
                </c:pt>
                <c:pt idx="126">
                  <c:v>44832</c:v>
                </c:pt>
                <c:pt idx="127">
                  <c:v>44839</c:v>
                </c:pt>
                <c:pt idx="128">
                  <c:v>44846</c:v>
                </c:pt>
                <c:pt idx="129">
                  <c:v>44853</c:v>
                </c:pt>
                <c:pt idx="130">
                  <c:v>44860</c:v>
                </c:pt>
                <c:pt idx="131">
                  <c:v>44867</c:v>
                </c:pt>
                <c:pt idx="132">
                  <c:v>44874</c:v>
                </c:pt>
                <c:pt idx="133">
                  <c:v>44881</c:v>
                </c:pt>
                <c:pt idx="134">
                  <c:v>44888</c:v>
                </c:pt>
                <c:pt idx="135">
                  <c:v>44895</c:v>
                </c:pt>
                <c:pt idx="136">
                  <c:v>44902</c:v>
                </c:pt>
              </c:numCache>
            </c:numRef>
          </c:cat>
          <c:val>
            <c:numRef>
              <c:f>US!$J$17:$J$153</c:f>
              <c:numCache>
                <c:formatCode>General</c:formatCode>
                <c:ptCount val="137"/>
                <c:pt idx="0">
                  <c:v>6.7978573174916804E-2</c:v>
                </c:pt>
                <c:pt idx="1">
                  <c:v>6.9513131165192574E-2</c:v>
                </c:pt>
                <c:pt idx="2">
                  <c:v>6.2184096268469193E-2</c:v>
                </c:pt>
                <c:pt idx="3">
                  <c:v>5.1049202765627209E-2</c:v>
                </c:pt>
                <c:pt idx="4">
                  <c:v>4.695850527880719E-2</c:v>
                </c:pt>
                <c:pt idx="5">
                  <c:v>4.028822862625369E-2</c:v>
                </c:pt>
                <c:pt idx="6">
                  <c:v>3.5995789688988734E-2</c:v>
                </c:pt>
                <c:pt idx="7">
                  <c:v>3.6671313383903233E-2</c:v>
                </c:pt>
                <c:pt idx="8">
                  <c:v>2.9743625118549704E-2</c:v>
                </c:pt>
                <c:pt idx="9">
                  <c:v>4.0039242143874158E-2</c:v>
                </c:pt>
                <c:pt idx="10">
                  <c:v>2.4724892227153836E-2</c:v>
                </c:pt>
                <c:pt idx="11">
                  <c:v>2.1407166003714947E-2</c:v>
                </c:pt>
                <c:pt idx="12">
                  <c:v>1.9481772567194251E-2</c:v>
                </c:pt>
                <c:pt idx="13">
                  <c:v>1.9698880683556817E-2</c:v>
                </c:pt>
                <c:pt idx="14">
                  <c:v>1.7470675760254867E-2</c:v>
                </c:pt>
                <c:pt idx="15">
                  <c:v>1.6668054994539445E-2</c:v>
                </c:pt>
                <c:pt idx="16">
                  <c:v>1.716869366369761E-2</c:v>
                </c:pt>
                <c:pt idx="17">
                  <c:v>1.7762277010689779E-2</c:v>
                </c:pt>
                <c:pt idx="18">
                  <c:v>1.7490116313128325E-2</c:v>
                </c:pt>
                <c:pt idx="19">
                  <c:v>1.8065918213039073E-2</c:v>
                </c:pt>
                <c:pt idx="20">
                  <c:v>1.6874274432899187E-2</c:v>
                </c:pt>
                <c:pt idx="21">
                  <c:v>1.7530728561606486E-2</c:v>
                </c:pt>
                <c:pt idx="22">
                  <c:v>1.9444590661128518E-2</c:v>
                </c:pt>
                <c:pt idx="23">
                  <c:v>1.6681080539726761E-2</c:v>
                </c:pt>
                <c:pt idx="24">
                  <c:v>1.5142366713907682E-2</c:v>
                </c:pt>
                <c:pt idx="25">
                  <c:v>1.6091944503133362E-2</c:v>
                </c:pt>
                <c:pt idx="26">
                  <c:v>1.7121966129530656E-2</c:v>
                </c:pt>
                <c:pt idx="27">
                  <c:v>1.5726174119480928E-2</c:v>
                </c:pt>
                <c:pt idx="28">
                  <c:v>1.602890596636453E-2</c:v>
                </c:pt>
                <c:pt idx="29">
                  <c:v>1.5582935183735703E-2</c:v>
                </c:pt>
                <c:pt idx="30">
                  <c:v>1.3694572464726631E-2</c:v>
                </c:pt>
                <c:pt idx="31">
                  <c:v>1.1892381487388861E-2</c:v>
                </c:pt>
                <c:pt idx="32">
                  <c:v>1.2591419656284601E-2</c:v>
                </c:pt>
                <c:pt idx="33">
                  <c:v>1.5239148202355236E-2</c:v>
                </c:pt>
                <c:pt idx="34">
                  <c:v>1.472833857623476E-2</c:v>
                </c:pt>
                <c:pt idx="35">
                  <c:v>1.2484320713285157E-2</c:v>
                </c:pt>
                <c:pt idx="36">
                  <c:v>1.294527760282072E-2</c:v>
                </c:pt>
                <c:pt idx="37">
                  <c:v>1.5805200060071082E-2</c:v>
                </c:pt>
                <c:pt idx="38">
                  <c:v>1.6880581899282765E-2</c:v>
                </c:pt>
                <c:pt idx="39">
                  <c:v>1.3493079696790981E-2</c:v>
                </c:pt>
                <c:pt idx="40">
                  <c:v>1.3993478016427308E-2</c:v>
                </c:pt>
                <c:pt idx="41">
                  <c:v>1.5878520734220289E-2</c:v>
                </c:pt>
                <c:pt idx="42">
                  <c:v>1.8564041883203486E-2</c:v>
                </c:pt>
                <c:pt idx="43">
                  <c:v>1.683522927377442E-2</c:v>
                </c:pt>
                <c:pt idx="44">
                  <c:v>1.9923289072612635E-2</c:v>
                </c:pt>
                <c:pt idx="45">
                  <c:v>2.2061947605221767E-2</c:v>
                </c:pt>
                <c:pt idx="46">
                  <c:v>1.8376770060535775E-2</c:v>
                </c:pt>
                <c:pt idx="47">
                  <c:v>1.4888089406688929E-2</c:v>
                </c:pt>
                <c:pt idx="48">
                  <c:v>1.591406187835696E-2</c:v>
                </c:pt>
                <c:pt idx="49">
                  <c:v>1.4100871664173502E-2</c:v>
                </c:pt>
                <c:pt idx="50">
                  <c:v>1.1734775090287817E-2</c:v>
                </c:pt>
                <c:pt idx="51">
                  <c:v>1.0834296826384567E-2</c:v>
                </c:pt>
                <c:pt idx="52">
                  <c:v>1.0354205830088762E-2</c:v>
                </c:pt>
                <c:pt idx="53">
                  <c:v>9.6165152627249052E-3</c:v>
                </c:pt>
                <c:pt idx="54">
                  <c:v>1.0960489071780963E-2</c:v>
                </c:pt>
                <c:pt idx="55">
                  <c:v>1.1740300809689257E-2</c:v>
                </c:pt>
                <c:pt idx="56">
                  <c:v>1.2397203869583198E-2</c:v>
                </c:pt>
                <c:pt idx="57">
                  <c:v>1.5144632416013878E-2</c:v>
                </c:pt>
                <c:pt idx="58">
                  <c:v>1.4729445871463166E-2</c:v>
                </c:pt>
                <c:pt idx="59">
                  <c:v>1.7752400482727269E-2</c:v>
                </c:pt>
                <c:pt idx="60">
                  <c:v>1.7777867238859747E-2</c:v>
                </c:pt>
                <c:pt idx="61">
                  <c:v>2.1101792932309335E-2</c:v>
                </c:pt>
                <c:pt idx="62">
                  <c:v>2.1295596000153846E-2</c:v>
                </c:pt>
                <c:pt idx="63">
                  <c:v>1.7218755339140614E-2</c:v>
                </c:pt>
                <c:pt idx="64">
                  <c:v>1.989962581593745E-2</c:v>
                </c:pt>
                <c:pt idx="65">
                  <c:v>7.273742975812362E-3</c:v>
                </c:pt>
                <c:pt idx="66">
                  <c:v>1.3150386828946127E-2</c:v>
                </c:pt>
                <c:pt idx="67">
                  <c:v>1.2402968088833656E-2</c:v>
                </c:pt>
                <c:pt idx="68">
                  <c:v>1.0303681881959395E-2</c:v>
                </c:pt>
                <c:pt idx="69">
                  <c:v>1.0840366248563599E-2</c:v>
                </c:pt>
                <c:pt idx="70">
                  <c:v>1.1487211826556242E-2</c:v>
                </c:pt>
                <c:pt idx="71">
                  <c:v>1.1479794511569668E-2</c:v>
                </c:pt>
                <c:pt idx="72">
                  <c:v>1.1037638465277088E-2</c:v>
                </c:pt>
                <c:pt idx="73">
                  <c:v>1.1876765598287381E-2</c:v>
                </c:pt>
                <c:pt idx="74">
                  <c:v>1.3088591280123097E-2</c:v>
                </c:pt>
                <c:pt idx="75">
                  <c:v>1.2522964390788819E-2</c:v>
                </c:pt>
                <c:pt idx="76">
                  <c:v>1.370888354104745E-2</c:v>
                </c:pt>
                <c:pt idx="77">
                  <c:v>1.3844337427028916E-2</c:v>
                </c:pt>
                <c:pt idx="78">
                  <c:v>1.6262844453996967E-2</c:v>
                </c:pt>
                <c:pt idx="79">
                  <c:v>1.5311634711207018E-2</c:v>
                </c:pt>
                <c:pt idx="80">
                  <c:v>1.4565139231097471E-2</c:v>
                </c:pt>
                <c:pt idx="81">
                  <c:v>1.4308627855765305E-2</c:v>
                </c:pt>
                <c:pt idx="82">
                  <c:v>2.0140685708029481E-2</c:v>
                </c:pt>
                <c:pt idx="83">
                  <c:v>1.0212139531646488E-2</c:v>
                </c:pt>
                <c:pt idx="84">
                  <c:v>1.2268126987337813E-2</c:v>
                </c:pt>
                <c:pt idx="85">
                  <c:v>1.4493732608385598E-2</c:v>
                </c:pt>
                <c:pt idx="86">
                  <c:v>1.2070299662199382E-2</c:v>
                </c:pt>
                <c:pt idx="87">
                  <c:v>1.3175338730826939E-2</c:v>
                </c:pt>
                <c:pt idx="88">
                  <c:v>1.0172292795918912E-2</c:v>
                </c:pt>
                <c:pt idx="89">
                  <c:v>8.2657279858275347E-3</c:v>
                </c:pt>
                <c:pt idx="90">
                  <c:v>5.3022852924627167E-3</c:v>
                </c:pt>
                <c:pt idx="91">
                  <c:v>3.482459779011586E-3</c:v>
                </c:pt>
                <c:pt idx="92">
                  <c:v>3.2566305381764677E-3</c:v>
                </c:pt>
                <c:pt idx="93">
                  <c:v>3.6990709878795E-3</c:v>
                </c:pt>
                <c:pt idx="94">
                  <c:v>4.6315089823434474E-3</c:v>
                </c:pt>
                <c:pt idx="95">
                  <c:v>7.0233154884831051E-3</c:v>
                </c:pt>
                <c:pt idx="96">
                  <c:v>1.0674962720681707E-2</c:v>
                </c:pt>
                <c:pt idx="97">
                  <c:v>1.3666480370609876E-2</c:v>
                </c:pt>
                <c:pt idx="98">
                  <c:v>1.8779240303155323E-2</c:v>
                </c:pt>
                <c:pt idx="99">
                  <c:v>9.7591347265658171E-3</c:v>
                </c:pt>
                <c:pt idx="100">
                  <c:v>2.1298840960688254E-2</c:v>
                </c:pt>
                <c:pt idx="101">
                  <c:v>1.9986586183769282E-2</c:v>
                </c:pt>
                <c:pt idx="102">
                  <c:v>1.7920183448928428E-2</c:v>
                </c:pt>
                <c:pt idx="103">
                  <c:v>1.605952714004593E-2</c:v>
                </c:pt>
                <c:pt idx="104">
                  <c:v>1.2142629623875958E-2</c:v>
                </c:pt>
                <c:pt idx="105">
                  <c:v>9.0425468991897334E-3</c:v>
                </c:pt>
                <c:pt idx="106">
                  <c:v>8.7822259445353365E-3</c:v>
                </c:pt>
                <c:pt idx="107">
                  <c:v>5.1935152333379498E-3</c:v>
                </c:pt>
                <c:pt idx="108">
                  <c:v>4.4689449009561715E-3</c:v>
                </c:pt>
                <c:pt idx="109">
                  <c:v>4.3457780610385256E-3</c:v>
                </c:pt>
                <c:pt idx="110">
                  <c:v>2.6943683021839956E-3</c:v>
                </c:pt>
                <c:pt idx="111">
                  <c:v>3.0834862858701343E-3</c:v>
                </c:pt>
                <c:pt idx="112">
                  <c:v>3.2591950072804968E-3</c:v>
                </c:pt>
                <c:pt idx="113">
                  <c:v>3.3749681074947227E-3</c:v>
                </c:pt>
                <c:pt idx="114">
                  <c:v>3.9300503964271108E-3</c:v>
                </c:pt>
                <c:pt idx="115">
                  <c:v>3.4581063046926655E-3</c:v>
                </c:pt>
                <c:pt idx="116">
                  <c:v>3.5992514306733394E-3</c:v>
                </c:pt>
                <c:pt idx="117">
                  <c:v>4.2849325913663751E-3</c:v>
                </c:pt>
                <c:pt idx="118">
                  <c:v>3.5047268552428064E-3</c:v>
                </c:pt>
                <c:pt idx="119">
                  <c:v>3.5886629571931497E-3</c:v>
                </c:pt>
                <c:pt idx="120">
                  <c:v>3.6308669803333383E-3</c:v>
                </c:pt>
                <c:pt idx="121">
                  <c:v>4.0999887101211231E-3</c:v>
                </c:pt>
                <c:pt idx="122">
                  <c:v>4.5908172849276185E-3</c:v>
                </c:pt>
                <c:pt idx="123">
                  <c:v>4.7912548216073134E-3</c:v>
                </c:pt>
                <c:pt idx="124">
                  <c:v>4.3009588500314139E-3</c:v>
                </c:pt>
                <c:pt idx="125">
                  <c:v>4.9951495012604185E-3</c:v>
                </c:pt>
                <c:pt idx="126">
                  <c:v>6.0176770213205303E-3</c:v>
                </c:pt>
                <c:pt idx="127">
                  <c:v>7.3285638603915468E-3</c:v>
                </c:pt>
                <c:pt idx="128">
                  <c:v>6.9428438538205973E-3</c:v>
                </c:pt>
                <c:pt idx="129">
                  <c:v>7.0789521681687544E-3</c:v>
                </c:pt>
                <c:pt idx="130">
                  <c:v>1.0531604954965182E-2</c:v>
                </c:pt>
                <c:pt idx="131">
                  <c:v>1.2261221609685118E-2</c:v>
                </c:pt>
                <c:pt idx="132">
                  <c:v>8.6806655642021908E-3</c:v>
                </c:pt>
                <c:pt idx="133">
                  <c:v>8.9749019604615579E-3</c:v>
                </c:pt>
                <c:pt idx="134">
                  <c:v>8.2378120835792205E-3</c:v>
                </c:pt>
                <c:pt idx="135">
                  <c:v>9.2577867169563507E-3</c:v>
                </c:pt>
                <c:pt idx="136">
                  <c:v>6.4112820596368492E-3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D-4B7F-902D-05419B9D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162096"/>
        <c:axId val="1572162576"/>
      </c:lineChart>
      <c:dateAx>
        <c:axId val="157216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62576"/>
        <c:crosses val="autoZero"/>
        <c:auto val="1"/>
        <c:lblOffset val="100"/>
        <c:baseTimeUnit val="days"/>
      </c:dateAx>
      <c:valAx>
        <c:axId val="15721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</a:t>
            </a:r>
            <a:r>
              <a:rPr lang="en-US"/>
              <a:t>CFR with 2 week offset from OWID USA data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US!$I$17:$I$113</c:f>
              <c:numCache>
                <c:formatCode>m/d/yyyy</c:formatCode>
                <c:ptCount val="97"/>
                <c:pt idx="0">
                  <c:v>43950</c:v>
                </c:pt>
                <c:pt idx="1">
                  <c:v>43957</c:v>
                </c:pt>
                <c:pt idx="2">
                  <c:v>43964</c:v>
                </c:pt>
                <c:pt idx="3">
                  <c:v>43971</c:v>
                </c:pt>
                <c:pt idx="4">
                  <c:v>43978</c:v>
                </c:pt>
                <c:pt idx="5">
                  <c:v>43985</c:v>
                </c:pt>
                <c:pt idx="6">
                  <c:v>43992</c:v>
                </c:pt>
                <c:pt idx="7">
                  <c:v>43999</c:v>
                </c:pt>
                <c:pt idx="8">
                  <c:v>44006</c:v>
                </c:pt>
                <c:pt idx="9">
                  <c:v>44013</c:v>
                </c:pt>
                <c:pt idx="10">
                  <c:v>44020</c:v>
                </c:pt>
                <c:pt idx="11">
                  <c:v>44027</c:v>
                </c:pt>
                <c:pt idx="12">
                  <c:v>44034</c:v>
                </c:pt>
                <c:pt idx="13">
                  <c:v>44041</c:v>
                </c:pt>
                <c:pt idx="14">
                  <c:v>44048</c:v>
                </c:pt>
                <c:pt idx="15">
                  <c:v>44055</c:v>
                </c:pt>
                <c:pt idx="16">
                  <c:v>44062</c:v>
                </c:pt>
                <c:pt idx="17">
                  <c:v>44069</c:v>
                </c:pt>
                <c:pt idx="18">
                  <c:v>44076</c:v>
                </c:pt>
                <c:pt idx="19">
                  <c:v>44083</c:v>
                </c:pt>
                <c:pt idx="20">
                  <c:v>44090</c:v>
                </c:pt>
                <c:pt idx="21">
                  <c:v>44097</c:v>
                </c:pt>
                <c:pt idx="22">
                  <c:v>44104</c:v>
                </c:pt>
                <c:pt idx="23">
                  <c:v>44111</c:v>
                </c:pt>
                <c:pt idx="24">
                  <c:v>44118</c:v>
                </c:pt>
                <c:pt idx="25">
                  <c:v>44125</c:v>
                </c:pt>
                <c:pt idx="26">
                  <c:v>44132</c:v>
                </c:pt>
                <c:pt idx="27">
                  <c:v>44139</c:v>
                </c:pt>
                <c:pt idx="28">
                  <c:v>44146</c:v>
                </c:pt>
                <c:pt idx="29">
                  <c:v>44153</c:v>
                </c:pt>
                <c:pt idx="30">
                  <c:v>44160</c:v>
                </c:pt>
                <c:pt idx="31">
                  <c:v>44167</c:v>
                </c:pt>
                <c:pt idx="32">
                  <c:v>44174</c:v>
                </c:pt>
                <c:pt idx="33">
                  <c:v>44181</c:v>
                </c:pt>
                <c:pt idx="34">
                  <c:v>44188</c:v>
                </c:pt>
                <c:pt idx="35">
                  <c:v>44195</c:v>
                </c:pt>
                <c:pt idx="36">
                  <c:v>44202</c:v>
                </c:pt>
                <c:pt idx="37">
                  <c:v>44209</c:v>
                </c:pt>
                <c:pt idx="38">
                  <c:v>44216</c:v>
                </c:pt>
                <c:pt idx="39">
                  <c:v>44223</c:v>
                </c:pt>
                <c:pt idx="40">
                  <c:v>44230</c:v>
                </c:pt>
                <c:pt idx="41">
                  <c:v>44237</c:v>
                </c:pt>
                <c:pt idx="42">
                  <c:v>44244</c:v>
                </c:pt>
                <c:pt idx="43">
                  <c:v>44251</c:v>
                </c:pt>
                <c:pt idx="44">
                  <c:v>44258</c:v>
                </c:pt>
                <c:pt idx="45">
                  <c:v>44265</c:v>
                </c:pt>
                <c:pt idx="46">
                  <c:v>44272</c:v>
                </c:pt>
                <c:pt idx="47">
                  <c:v>44279</c:v>
                </c:pt>
                <c:pt idx="48">
                  <c:v>44286</c:v>
                </c:pt>
                <c:pt idx="49">
                  <c:v>44293</c:v>
                </c:pt>
                <c:pt idx="50">
                  <c:v>44300</c:v>
                </c:pt>
                <c:pt idx="51">
                  <c:v>44307</c:v>
                </c:pt>
                <c:pt idx="52">
                  <c:v>44314</c:v>
                </c:pt>
                <c:pt idx="53">
                  <c:v>44321</c:v>
                </c:pt>
                <c:pt idx="54">
                  <c:v>44328</c:v>
                </c:pt>
                <c:pt idx="55">
                  <c:v>44335</c:v>
                </c:pt>
                <c:pt idx="56">
                  <c:v>44342</c:v>
                </c:pt>
                <c:pt idx="57">
                  <c:v>44349</c:v>
                </c:pt>
                <c:pt idx="58">
                  <c:v>44356</c:v>
                </c:pt>
                <c:pt idx="59">
                  <c:v>44363</c:v>
                </c:pt>
                <c:pt idx="60">
                  <c:v>44370</c:v>
                </c:pt>
                <c:pt idx="61">
                  <c:v>44377</c:v>
                </c:pt>
                <c:pt idx="62">
                  <c:v>44384</c:v>
                </c:pt>
                <c:pt idx="63">
                  <c:v>44391</c:v>
                </c:pt>
                <c:pt idx="64">
                  <c:v>44398</c:v>
                </c:pt>
                <c:pt idx="65">
                  <c:v>44405</c:v>
                </c:pt>
                <c:pt idx="66">
                  <c:v>44412</c:v>
                </c:pt>
                <c:pt idx="67">
                  <c:v>44419</c:v>
                </c:pt>
                <c:pt idx="68">
                  <c:v>44426</c:v>
                </c:pt>
                <c:pt idx="69">
                  <c:v>44433</c:v>
                </c:pt>
                <c:pt idx="70">
                  <c:v>44440</c:v>
                </c:pt>
                <c:pt idx="71">
                  <c:v>44447</c:v>
                </c:pt>
                <c:pt idx="72">
                  <c:v>44454</c:v>
                </c:pt>
                <c:pt idx="73">
                  <c:v>44461</c:v>
                </c:pt>
                <c:pt idx="74">
                  <c:v>44468</c:v>
                </c:pt>
                <c:pt idx="75">
                  <c:v>44475</c:v>
                </c:pt>
                <c:pt idx="76">
                  <c:v>44482</c:v>
                </c:pt>
                <c:pt idx="77">
                  <c:v>44489</c:v>
                </c:pt>
                <c:pt idx="78">
                  <c:v>44496</c:v>
                </c:pt>
                <c:pt idx="79">
                  <c:v>44503</c:v>
                </c:pt>
                <c:pt idx="80">
                  <c:v>44510</c:v>
                </c:pt>
                <c:pt idx="81">
                  <c:v>44517</c:v>
                </c:pt>
                <c:pt idx="82">
                  <c:v>44524</c:v>
                </c:pt>
                <c:pt idx="83">
                  <c:v>44531</c:v>
                </c:pt>
                <c:pt idx="84">
                  <c:v>44538</c:v>
                </c:pt>
                <c:pt idx="85">
                  <c:v>44545</c:v>
                </c:pt>
                <c:pt idx="86">
                  <c:v>44552</c:v>
                </c:pt>
                <c:pt idx="87">
                  <c:v>44559</c:v>
                </c:pt>
                <c:pt idx="88">
                  <c:v>44566</c:v>
                </c:pt>
                <c:pt idx="89">
                  <c:v>44573</c:v>
                </c:pt>
                <c:pt idx="90">
                  <c:v>44580</c:v>
                </c:pt>
                <c:pt idx="91">
                  <c:v>44587</c:v>
                </c:pt>
                <c:pt idx="92">
                  <c:v>44594</c:v>
                </c:pt>
                <c:pt idx="93">
                  <c:v>44601</c:v>
                </c:pt>
                <c:pt idx="94">
                  <c:v>44608</c:v>
                </c:pt>
                <c:pt idx="95">
                  <c:v>44615</c:v>
                </c:pt>
                <c:pt idx="96">
                  <c:v>44622</c:v>
                </c:pt>
              </c:numCache>
            </c:numRef>
          </c:cat>
          <c:val>
            <c:numRef>
              <c:f>US!$J$17:$J$113</c:f>
              <c:numCache>
                <c:formatCode>General</c:formatCode>
                <c:ptCount val="97"/>
                <c:pt idx="0">
                  <c:v>6.7978573174916804E-2</c:v>
                </c:pt>
                <c:pt idx="1">
                  <c:v>6.9513131165192574E-2</c:v>
                </c:pt>
                <c:pt idx="2">
                  <c:v>6.2184096268469193E-2</c:v>
                </c:pt>
                <c:pt idx="3">
                  <c:v>5.1049202765627209E-2</c:v>
                </c:pt>
                <c:pt idx="4">
                  <c:v>4.695850527880719E-2</c:v>
                </c:pt>
                <c:pt idx="5">
                  <c:v>4.028822862625369E-2</c:v>
                </c:pt>
                <c:pt idx="6">
                  <c:v>3.5995789688988734E-2</c:v>
                </c:pt>
                <c:pt idx="7">
                  <c:v>3.6671313383903233E-2</c:v>
                </c:pt>
                <c:pt idx="8">
                  <c:v>2.9743625118549704E-2</c:v>
                </c:pt>
                <c:pt idx="9">
                  <c:v>4.0039242143874158E-2</c:v>
                </c:pt>
                <c:pt idx="10">
                  <c:v>2.4724892227153836E-2</c:v>
                </c:pt>
                <c:pt idx="11">
                  <c:v>2.1407166003714947E-2</c:v>
                </c:pt>
                <c:pt idx="12">
                  <c:v>1.9481772567194251E-2</c:v>
                </c:pt>
                <c:pt idx="13">
                  <c:v>1.9698880683556817E-2</c:v>
                </c:pt>
                <c:pt idx="14">
                  <c:v>1.7470675760254867E-2</c:v>
                </c:pt>
                <c:pt idx="15">
                  <c:v>1.6668054994539445E-2</c:v>
                </c:pt>
                <c:pt idx="16">
                  <c:v>1.716869366369761E-2</c:v>
                </c:pt>
                <c:pt idx="17">
                  <c:v>1.7762277010689779E-2</c:v>
                </c:pt>
                <c:pt idx="18">
                  <c:v>1.7490116313128325E-2</c:v>
                </c:pt>
                <c:pt idx="19">
                  <c:v>1.8065918213039073E-2</c:v>
                </c:pt>
                <c:pt idx="20">
                  <c:v>1.6874274432899187E-2</c:v>
                </c:pt>
                <c:pt idx="21">
                  <c:v>1.7530728561606486E-2</c:v>
                </c:pt>
                <c:pt idx="22">
                  <c:v>1.9444590661128518E-2</c:v>
                </c:pt>
                <c:pt idx="23">
                  <c:v>1.6681080539726761E-2</c:v>
                </c:pt>
                <c:pt idx="24">
                  <c:v>1.5142366713907682E-2</c:v>
                </c:pt>
                <c:pt idx="25">
                  <c:v>1.6091944503133362E-2</c:v>
                </c:pt>
                <c:pt idx="26">
                  <c:v>1.7121966129530656E-2</c:v>
                </c:pt>
                <c:pt idx="27">
                  <c:v>1.5726174119480928E-2</c:v>
                </c:pt>
                <c:pt idx="28">
                  <c:v>1.602890596636453E-2</c:v>
                </c:pt>
                <c:pt idx="29">
                  <c:v>1.5582935183735703E-2</c:v>
                </c:pt>
                <c:pt idx="30">
                  <c:v>1.3694572464726631E-2</c:v>
                </c:pt>
                <c:pt idx="31">
                  <c:v>1.1892381487388861E-2</c:v>
                </c:pt>
                <c:pt idx="32">
                  <c:v>1.2591419656284601E-2</c:v>
                </c:pt>
                <c:pt idx="33">
                  <c:v>1.5239148202355236E-2</c:v>
                </c:pt>
                <c:pt idx="34">
                  <c:v>1.472833857623476E-2</c:v>
                </c:pt>
                <c:pt idx="35">
                  <c:v>1.2484320713285157E-2</c:v>
                </c:pt>
                <c:pt idx="36">
                  <c:v>1.294527760282072E-2</c:v>
                </c:pt>
                <c:pt idx="37">
                  <c:v>1.5805200060071082E-2</c:v>
                </c:pt>
                <c:pt idx="38">
                  <c:v>1.6880581899282765E-2</c:v>
                </c:pt>
                <c:pt idx="39">
                  <c:v>1.3493079696790981E-2</c:v>
                </c:pt>
                <c:pt idx="40">
                  <c:v>1.3993478016427308E-2</c:v>
                </c:pt>
                <c:pt idx="41">
                  <c:v>1.5878520734220289E-2</c:v>
                </c:pt>
                <c:pt idx="42">
                  <c:v>1.8564041883203486E-2</c:v>
                </c:pt>
                <c:pt idx="43">
                  <c:v>1.683522927377442E-2</c:v>
                </c:pt>
                <c:pt idx="44">
                  <c:v>1.9923289072612635E-2</c:v>
                </c:pt>
                <c:pt idx="45">
                  <c:v>2.2061947605221767E-2</c:v>
                </c:pt>
                <c:pt idx="46">
                  <c:v>1.8376770060535775E-2</c:v>
                </c:pt>
                <c:pt idx="47">
                  <c:v>1.4888089406688929E-2</c:v>
                </c:pt>
                <c:pt idx="48">
                  <c:v>1.591406187835696E-2</c:v>
                </c:pt>
                <c:pt idx="49">
                  <c:v>1.4100871664173502E-2</c:v>
                </c:pt>
                <c:pt idx="50">
                  <c:v>1.1734775090287817E-2</c:v>
                </c:pt>
                <c:pt idx="51">
                  <c:v>1.0834296826384567E-2</c:v>
                </c:pt>
                <c:pt idx="52">
                  <c:v>1.0354205830088762E-2</c:v>
                </c:pt>
                <c:pt idx="53">
                  <c:v>9.6165152627249052E-3</c:v>
                </c:pt>
                <c:pt idx="54">
                  <c:v>1.0960489071780963E-2</c:v>
                </c:pt>
                <c:pt idx="55">
                  <c:v>1.1740300809689257E-2</c:v>
                </c:pt>
                <c:pt idx="56">
                  <c:v>1.2397203869583198E-2</c:v>
                </c:pt>
                <c:pt idx="57">
                  <c:v>1.5144632416013878E-2</c:v>
                </c:pt>
                <c:pt idx="58">
                  <c:v>1.4729445871463166E-2</c:v>
                </c:pt>
                <c:pt idx="59">
                  <c:v>1.7752400482727269E-2</c:v>
                </c:pt>
                <c:pt idx="60">
                  <c:v>1.7777867238859747E-2</c:v>
                </c:pt>
                <c:pt idx="61">
                  <c:v>2.1101792932309335E-2</c:v>
                </c:pt>
                <c:pt idx="62">
                  <c:v>2.1295596000153846E-2</c:v>
                </c:pt>
                <c:pt idx="63">
                  <c:v>1.7218755339140614E-2</c:v>
                </c:pt>
                <c:pt idx="64">
                  <c:v>1.989962581593745E-2</c:v>
                </c:pt>
                <c:pt idx="65">
                  <c:v>7.273742975812362E-3</c:v>
                </c:pt>
                <c:pt idx="66">
                  <c:v>1.3150386828946127E-2</c:v>
                </c:pt>
                <c:pt idx="67">
                  <c:v>1.2402968088833656E-2</c:v>
                </c:pt>
                <c:pt idx="68">
                  <c:v>1.0303681881959395E-2</c:v>
                </c:pt>
                <c:pt idx="69">
                  <c:v>1.0840366248563599E-2</c:v>
                </c:pt>
                <c:pt idx="70">
                  <c:v>1.1487211826556242E-2</c:v>
                </c:pt>
                <c:pt idx="71">
                  <c:v>1.1479794511569668E-2</c:v>
                </c:pt>
                <c:pt idx="72">
                  <c:v>1.1037638465277088E-2</c:v>
                </c:pt>
                <c:pt idx="73">
                  <c:v>1.1876765598287381E-2</c:v>
                </c:pt>
                <c:pt idx="74">
                  <c:v>1.3088591280123097E-2</c:v>
                </c:pt>
                <c:pt idx="75">
                  <c:v>1.2522964390788819E-2</c:v>
                </c:pt>
                <c:pt idx="76">
                  <c:v>1.370888354104745E-2</c:v>
                </c:pt>
                <c:pt idx="77">
                  <c:v>1.3844337427028916E-2</c:v>
                </c:pt>
                <c:pt idx="78">
                  <c:v>1.6262844453996967E-2</c:v>
                </c:pt>
                <c:pt idx="79">
                  <c:v>1.5311634711207018E-2</c:v>
                </c:pt>
                <c:pt idx="80">
                  <c:v>1.4565139231097471E-2</c:v>
                </c:pt>
                <c:pt idx="81">
                  <c:v>1.4308627855765305E-2</c:v>
                </c:pt>
                <c:pt idx="82">
                  <c:v>2.0140685708029481E-2</c:v>
                </c:pt>
                <c:pt idx="83">
                  <c:v>1.0212139531646488E-2</c:v>
                </c:pt>
                <c:pt idx="84">
                  <c:v>1.2268126987337813E-2</c:v>
                </c:pt>
                <c:pt idx="85">
                  <c:v>1.4493732608385598E-2</c:v>
                </c:pt>
                <c:pt idx="86">
                  <c:v>1.2070299662199382E-2</c:v>
                </c:pt>
                <c:pt idx="87">
                  <c:v>1.3175338730826939E-2</c:v>
                </c:pt>
                <c:pt idx="88">
                  <c:v>1.0172292795918912E-2</c:v>
                </c:pt>
                <c:pt idx="89">
                  <c:v>8.2657279858275347E-3</c:v>
                </c:pt>
                <c:pt idx="90">
                  <c:v>5.3022852924627167E-3</c:v>
                </c:pt>
                <c:pt idx="91">
                  <c:v>3.482459779011586E-3</c:v>
                </c:pt>
                <c:pt idx="92">
                  <c:v>3.2566305381764677E-3</c:v>
                </c:pt>
                <c:pt idx="93">
                  <c:v>3.6990709878795E-3</c:v>
                </c:pt>
                <c:pt idx="94">
                  <c:v>4.6315089823434474E-3</c:v>
                </c:pt>
                <c:pt idx="95">
                  <c:v>7.0233154884831051E-3</c:v>
                </c:pt>
                <c:pt idx="96">
                  <c:v>1.0674962720681707E-2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D-4277-B7B3-84640744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51008"/>
        <c:axId val="150151968"/>
      </c:lineChart>
      <c:dateAx>
        <c:axId val="1501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968"/>
        <c:crosses val="autoZero"/>
        <c:auto val="1"/>
        <c:lblOffset val="100"/>
        <c:baseTimeUnit val="days"/>
      </c:dateAx>
      <c:valAx>
        <c:axId val="1501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39</xdr:row>
      <xdr:rowOff>90487</xdr:rowOff>
    </xdr:from>
    <xdr:to>
      <xdr:col>24</xdr:col>
      <xdr:colOff>85724</xdr:colOff>
      <xdr:row>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48267-34EB-2D23-7043-0B80E8BE6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76199</xdr:colOff>
      <xdr:row>1</xdr:row>
      <xdr:rowOff>85725</xdr:rowOff>
    </xdr:from>
    <xdr:to>
      <xdr:col>26</xdr:col>
      <xdr:colOff>238124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34D8-B128-9672-6ED8-6802A35ED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D89BB-E06F-4B5A-B4D0-6679BC53909D}">
  <dimension ref="A1:L239"/>
  <sheetViews>
    <sheetView tabSelected="1" topLeftCell="D1" workbookViewId="0">
      <selection activeCell="R31" sqref="R3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  <c r="J1" t="s">
        <v>7</v>
      </c>
      <c r="L1" t="s">
        <v>8</v>
      </c>
    </row>
    <row r="2" spans="1:12" x14ac:dyDescent="0.25">
      <c r="A2" t="s">
        <v>3</v>
      </c>
      <c r="B2" t="s">
        <v>4</v>
      </c>
      <c r="C2" s="1">
        <v>43845</v>
      </c>
      <c r="D2">
        <v>0</v>
      </c>
      <c r="E2">
        <v>0</v>
      </c>
      <c r="F2" s="1">
        <f t="shared" ref="F2:F65" si="0">IF(MOD(INT(C2-DATE(2020,1,1)),7)=0, C2, "" )</f>
        <v>43845</v>
      </c>
    </row>
    <row r="3" spans="1:12" x14ac:dyDescent="0.25">
      <c r="A3" t="s">
        <v>3</v>
      </c>
      <c r="B3" t="s">
        <v>4</v>
      </c>
      <c r="C3" s="1">
        <v>43852</v>
      </c>
      <c r="D3">
        <v>0</v>
      </c>
      <c r="E3">
        <v>0</v>
      </c>
      <c r="F3" s="1">
        <f t="shared" si="0"/>
        <v>43852</v>
      </c>
    </row>
    <row r="4" spans="1:12" x14ac:dyDescent="0.25">
      <c r="A4" t="s">
        <v>3</v>
      </c>
      <c r="B4" t="s">
        <v>4</v>
      </c>
      <c r="C4" s="1">
        <v>43859</v>
      </c>
      <c r="D4">
        <v>0</v>
      </c>
      <c r="E4">
        <v>1</v>
      </c>
      <c r="F4" s="1">
        <f t="shared" si="0"/>
        <v>43859</v>
      </c>
      <c r="J4" t="e">
        <f>D4/E2</f>
        <v>#DIV/0!</v>
      </c>
    </row>
    <row r="5" spans="1:12" x14ac:dyDescent="0.25">
      <c r="A5" t="s">
        <v>3</v>
      </c>
      <c r="B5" t="s">
        <v>4</v>
      </c>
      <c r="C5" s="1">
        <v>43866</v>
      </c>
      <c r="D5">
        <v>0</v>
      </c>
      <c r="E5">
        <v>0.28571429999999998</v>
      </c>
      <c r="F5" s="1">
        <f t="shared" si="0"/>
        <v>43866</v>
      </c>
      <c r="J5" t="e">
        <f t="shared" ref="J5:J68" si="1">D5/E3</f>
        <v>#DIV/0!</v>
      </c>
    </row>
    <row r="6" spans="1:12" x14ac:dyDescent="0.25">
      <c r="A6" t="s">
        <v>3</v>
      </c>
      <c r="B6" t="s">
        <v>4</v>
      </c>
      <c r="C6" s="1">
        <v>43873</v>
      </c>
      <c r="D6">
        <v>0</v>
      </c>
      <c r="E6">
        <v>1.5714284999999999</v>
      </c>
      <c r="F6" s="1">
        <f t="shared" si="0"/>
        <v>43873</v>
      </c>
      <c r="J6">
        <f t="shared" si="1"/>
        <v>0</v>
      </c>
    </row>
    <row r="7" spans="1:12" x14ac:dyDescent="0.25">
      <c r="A7" t="s">
        <v>3</v>
      </c>
      <c r="B7" t="s">
        <v>4</v>
      </c>
      <c r="C7" s="1">
        <v>43880</v>
      </c>
      <c r="D7">
        <v>0</v>
      </c>
      <c r="E7">
        <v>0.57142859999999995</v>
      </c>
      <c r="F7" s="1">
        <f t="shared" si="0"/>
        <v>43880</v>
      </c>
      <c r="J7">
        <f t="shared" si="1"/>
        <v>0</v>
      </c>
    </row>
    <row r="8" spans="1:12" x14ac:dyDescent="0.25">
      <c r="A8" t="s">
        <v>3</v>
      </c>
      <c r="B8" t="s">
        <v>4</v>
      </c>
      <c r="C8" s="1">
        <v>43887</v>
      </c>
      <c r="D8">
        <v>0</v>
      </c>
      <c r="E8">
        <v>2.2857143999999998</v>
      </c>
      <c r="F8" s="1">
        <f t="shared" si="0"/>
        <v>43887</v>
      </c>
      <c r="J8">
        <f t="shared" si="1"/>
        <v>0</v>
      </c>
    </row>
    <row r="9" spans="1:12" x14ac:dyDescent="0.25">
      <c r="A9" t="s">
        <v>3</v>
      </c>
      <c r="B9" t="s">
        <v>4</v>
      </c>
      <c r="C9" s="1">
        <v>43894</v>
      </c>
      <c r="D9">
        <v>0.14285714999999999</v>
      </c>
      <c r="E9">
        <v>4.7142860000000004</v>
      </c>
      <c r="F9" s="1">
        <f t="shared" si="0"/>
        <v>43894</v>
      </c>
      <c r="J9">
        <f t="shared" si="1"/>
        <v>0.25</v>
      </c>
    </row>
    <row r="10" spans="1:12" x14ac:dyDescent="0.25">
      <c r="A10" t="s">
        <v>3</v>
      </c>
      <c r="B10" t="s">
        <v>4</v>
      </c>
      <c r="C10" s="1">
        <v>43901</v>
      </c>
      <c r="D10">
        <v>2.5714285000000001</v>
      </c>
      <c r="E10">
        <v>55.857143000000001</v>
      </c>
      <c r="F10" s="1">
        <f t="shared" si="0"/>
        <v>43901</v>
      </c>
      <c r="J10">
        <f t="shared" si="1"/>
        <v>1.1249999125000045</v>
      </c>
    </row>
    <row r="11" spans="1:12" x14ac:dyDescent="0.25">
      <c r="A11" t="s">
        <v>3</v>
      </c>
      <c r="B11" t="s">
        <v>4</v>
      </c>
      <c r="C11" s="1">
        <v>43908</v>
      </c>
      <c r="D11">
        <v>7.1428570000000002</v>
      </c>
      <c r="E11">
        <v>495</v>
      </c>
      <c r="F11" s="1">
        <f t="shared" si="0"/>
        <v>43908</v>
      </c>
      <c r="J11">
        <f t="shared" si="1"/>
        <v>1.5151513930211276</v>
      </c>
    </row>
    <row r="12" spans="1:12" x14ac:dyDescent="0.25">
      <c r="A12" t="s">
        <v>3</v>
      </c>
      <c r="B12" t="s">
        <v>4</v>
      </c>
      <c r="C12" s="1">
        <v>43915</v>
      </c>
      <c r="D12">
        <v>43.571429999999999</v>
      </c>
      <c r="E12">
        <v>3926.5715</v>
      </c>
      <c r="F12" s="1">
        <f t="shared" si="0"/>
        <v>43915</v>
      </c>
      <c r="J12">
        <f t="shared" si="1"/>
        <v>0.78005117447557237</v>
      </c>
    </row>
    <row r="13" spans="1:12" x14ac:dyDescent="0.25">
      <c r="A13" t="s">
        <v>3</v>
      </c>
      <c r="B13" t="s">
        <v>4</v>
      </c>
      <c r="C13" s="1">
        <v>43922</v>
      </c>
      <c r="D13">
        <v>247.42857000000001</v>
      </c>
      <c r="E13">
        <v>13556.286</v>
      </c>
      <c r="F13" s="1">
        <f t="shared" si="0"/>
        <v>43922</v>
      </c>
      <c r="J13">
        <f t="shared" si="1"/>
        <v>0.49985569696969701</v>
      </c>
    </row>
    <row r="14" spans="1:12" x14ac:dyDescent="0.25">
      <c r="A14" t="s">
        <v>3</v>
      </c>
      <c r="B14" t="s">
        <v>4</v>
      </c>
      <c r="C14" s="1">
        <v>43929</v>
      </c>
      <c r="D14">
        <v>948.85709999999995</v>
      </c>
      <c r="E14">
        <v>25164.428</v>
      </c>
      <c r="F14" s="1">
        <f t="shared" si="0"/>
        <v>43929</v>
      </c>
      <c r="J14">
        <f t="shared" si="1"/>
        <v>0.24165027938495451</v>
      </c>
    </row>
    <row r="15" spans="1:12" x14ac:dyDescent="0.25">
      <c r="A15" t="s">
        <v>3</v>
      </c>
      <c r="B15" t="s">
        <v>4</v>
      </c>
      <c r="C15" s="1">
        <v>43936</v>
      </c>
      <c r="D15">
        <v>1984.1428000000001</v>
      </c>
      <c r="E15">
        <v>31310.285</v>
      </c>
      <c r="F15" s="1">
        <f t="shared" si="0"/>
        <v>43936</v>
      </c>
      <c r="J15">
        <f t="shared" si="1"/>
        <v>0.1463633033413429</v>
      </c>
    </row>
    <row r="16" spans="1:12" x14ac:dyDescent="0.25">
      <c r="A16" t="s">
        <v>3</v>
      </c>
      <c r="B16" t="s">
        <v>4</v>
      </c>
      <c r="C16" s="1">
        <v>43943</v>
      </c>
      <c r="D16">
        <v>2271.1428000000001</v>
      </c>
      <c r="E16">
        <v>28021.428</v>
      </c>
      <c r="F16" s="1">
        <f t="shared" si="0"/>
        <v>43943</v>
      </c>
      <c r="J16">
        <f t="shared" si="1"/>
        <v>9.0252113022398134E-2</v>
      </c>
    </row>
    <row r="17" spans="1:10" x14ac:dyDescent="0.25">
      <c r="A17" t="s">
        <v>3</v>
      </c>
      <c r="B17" t="s">
        <v>4</v>
      </c>
      <c r="C17" s="1">
        <v>43950</v>
      </c>
      <c r="D17">
        <v>2128.4285</v>
      </c>
      <c r="E17">
        <v>29309.285</v>
      </c>
      <c r="F17" s="1">
        <f t="shared" si="0"/>
        <v>43950</v>
      </c>
      <c r="I17" s="1">
        <v>43950</v>
      </c>
      <c r="J17">
        <f t="shared" si="1"/>
        <v>6.7978573174916804E-2</v>
      </c>
    </row>
    <row r="18" spans="1:10" x14ac:dyDescent="0.25">
      <c r="A18" t="s">
        <v>3</v>
      </c>
      <c r="B18" t="s">
        <v>4</v>
      </c>
      <c r="C18" s="1">
        <v>43957</v>
      </c>
      <c r="D18">
        <v>1947.8571999999999</v>
      </c>
      <c r="E18">
        <v>28348</v>
      </c>
      <c r="F18" s="1">
        <f t="shared" si="0"/>
        <v>43957</v>
      </c>
      <c r="I18" s="1">
        <v>43957</v>
      </c>
      <c r="J18">
        <f t="shared" si="1"/>
        <v>6.9513131165192574E-2</v>
      </c>
    </row>
    <row r="19" spans="1:10" x14ac:dyDescent="0.25">
      <c r="A19" t="s">
        <v>3</v>
      </c>
      <c r="B19" t="s">
        <v>4</v>
      </c>
      <c r="C19" s="1">
        <v>43964</v>
      </c>
      <c r="D19">
        <v>1822.5714</v>
      </c>
      <c r="E19">
        <v>26035.143</v>
      </c>
      <c r="F19" s="1">
        <f t="shared" si="0"/>
        <v>43964</v>
      </c>
      <c r="I19" s="1">
        <v>43964</v>
      </c>
      <c r="J19">
        <f t="shared" si="1"/>
        <v>6.2184096268469193E-2</v>
      </c>
    </row>
    <row r="20" spans="1:10" x14ac:dyDescent="0.25">
      <c r="A20" t="s">
        <v>3</v>
      </c>
      <c r="B20" t="s">
        <v>4</v>
      </c>
      <c r="C20" s="1">
        <v>43971</v>
      </c>
      <c r="D20">
        <v>1447.1428000000001</v>
      </c>
      <c r="E20">
        <v>24147.428</v>
      </c>
      <c r="F20" s="1">
        <f t="shared" si="0"/>
        <v>43971</v>
      </c>
      <c r="I20" s="1">
        <v>43971</v>
      </c>
      <c r="J20">
        <f t="shared" si="1"/>
        <v>5.1049202765627209E-2</v>
      </c>
    </row>
    <row r="21" spans="1:10" x14ac:dyDescent="0.25">
      <c r="A21" t="s">
        <v>3</v>
      </c>
      <c r="B21" t="s">
        <v>4</v>
      </c>
      <c r="C21" s="1">
        <v>43978</v>
      </c>
      <c r="D21">
        <v>1222.5714</v>
      </c>
      <c r="E21">
        <v>23760.715</v>
      </c>
      <c r="F21" s="1">
        <f t="shared" si="0"/>
        <v>43978</v>
      </c>
      <c r="I21" s="1">
        <v>43978</v>
      </c>
      <c r="J21">
        <f t="shared" si="1"/>
        <v>4.695850527880719E-2</v>
      </c>
    </row>
    <row r="22" spans="1:10" x14ac:dyDescent="0.25">
      <c r="A22" t="s">
        <v>3</v>
      </c>
      <c r="B22" t="s">
        <v>4</v>
      </c>
      <c r="C22" s="1">
        <v>43985</v>
      </c>
      <c r="D22">
        <v>972.85709999999995</v>
      </c>
      <c r="E22">
        <v>20919.428</v>
      </c>
      <c r="F22" s="1">
        <f t="shared" si="0"/>
        <v>43985</v>
      </c>
      <c r="I22" s="1">
        <v>43985</v>
      </c>
      <c r="J22">
        <f t="shared" si="1"/>
        <v>4.028822862625369E-2</v>
      </c>
    </row>
    <row r="23" spans="1:10" x14ac:dyDescent="0.25">
      <c r="A23" t="s">
        <v>3</v>
      </c>
      <c r="B23" t="s">
        <v>4</v>
      </c>
      <c r="C23" s="1">
        <v>43992</v>
      </c>
      <c r="D23">
        <v>855.28570000000002</v>
      </c>
      <c r="E23">
        <v>21397.143</v>
      </c>
      <c r="F23" s="1">
        <f t="shared" si="0"/>
        <v>43992</v>
      </c>
      <c r="I23" s="1">
        <v>43992</v>
      </c>
      <c r="J23">
        <f t="shared" si="1"/>
        <v>3.5995789688988734E-2</v>
      </c>
    </row>
    <row r="24" spans="1:10" x14ac:dyDescent="0.25">
      <c r="A24" t="s">
        <v>3</v>
      </c>
      <c r="B24" t="s">
        <v>4</v>
      </c>
      <c r="C24" s="1">
        <v>43999</v>
      </c>
      <c r="D24">
        <v>767.14290000000005</v>
      </c>
      <c r="E24">
        <v>21696.572</v>
      </c>
      <c r="F24" s="1">
        <f t="shared" si="0"/>
        <v>43999</v>
      </c>
      <c r="I24" s="1">
        <v>43999</v>
      </c>
      <c r="J24">
        <f t="shared" si="1"/>
        <v>3.6671313383903233E-2</v>
      </c>
    </row>
    <row r="25" spans="1:10" x14ac:dyDescent="0.25">
      <c r="A25" t="s">
        <v>3</v>
      </c>
      <c r="B25" t="s">
        <v>4</v>
      </c>
      <c r="C25" s="1">
        <v>44006</v>
      </c>
      <c r="D25">
        <v>636.42859999999996</v>
      </c>
      <c r="E25">
        <v>25717.285</v>
      </c>
      <c r="F25" s="1">
        <f t="shared" si="0"/>
        <v>44006</v>
      </c>
      <c r="I25" s="1">
        <v>44006</v>
      </c>
      <c r="J25">
        <f t="shared" si="1"/>
        <v>2.9743625118549704E-2</v>
      </c>
    </row>
    <row r="26" spans="1:10" x14ac:dyDescent="0.25">
      <c r="A26" t="s">
        <v>3</v>
      </c>
      <c r="B26" t="s">
        <v>4</v>
      </c>
      <c r="C26" s="1">
        <v>44013</v>
      </c>
      <c r="D26">
        <v>868.71429999999998</v>
      </c>
      <c r="E26">
        <v>36896.855000000003</v>
      </c>
      <c r="F26" s="1">
        <f t="shared" si="0"/>
        <v>44013</v>
      </c>
      <c r="I26" s="1">
        <v>44013</v>
      </c>
      <c r="J26">
        <f t="shared" si="1"/>
        <v>4.0039242143874158E-2</v>
      </c>
    </row>
    <row r="27" spans="1:10" x14ac:dyDescent="0.25">
      <c r="A27" t="s">
        <v>3</v>
      </c>
      <c r="B27" t="s">
        <v>4</v>
      </c>
      <c r="C27" s="1">
        <v>44020</v>
      </c>
      <c r="D27">
        <v>635.85709999999995</v>
      </c>
      <c r="E27">
        <v>48880.855000000003</v>
      </c>
      <c r="F27" s="1">
        <f t="shared" si="0"/>
        <v>44020</v>
      </c>
      <c r="I27" s="1">
        <v>44020</v>
      </c>
      <c r="J27">
        <f t="shared" si="1"/>
        <v>2.4724892227153836E-2</v>
      </c>
    </row>
    <row r="28" spans="1:10" x14ac:dyDescent="0.25">
      <c r="A28" t="s">
        <v>3</v>
      </c>
      <c r="B28" t="s">
        <v>4</v>
      </c>
      <c r="C28" s="1">
        <v>44027</v>
      </c>
      <c r="D28">
        <v>789.85709999999995</v>
      </c>
      <c r="E28">
        <v>56029.285000000003</v>
      </c>
      <c r="F28" s="1">
        <f t="shared" si="0"/>
        <v>44027</v>
      </c>
      <c r="I28" s="1">
        <v>44027</v>
      </c>
      <c r="J28">
        <f t="shared" si="1"/>
        <v>2.1407166003714947E-2</v>
      </c>
    </row>
    <row r="29" spans="1:10" x14ac:dyDescent="0.25">
      <c r="A29" t="s">
        <v>3</v>
      </c>
      <c r="B29" t="s">
        <v>4</v>
      </c>
      <c r="C29" s="1">
        <v>44034</v>
      </c>
      <c r="D29">
        <v>952.28570000000002</v>
      </c>
      <c r="E29">
        <v>66609.570000000007</v>
      </c>
      <c r="F29" s="1">
        <f t="shared" si="0"/>
        <v>44034</v>
      </c>
      <c r="I29" s="1">
        <v>44034</v>
      </c>
      <c r="J29">
        <f t="shared" si="1"/>
        <v>1.9481772567194251E-2</v>
      </c>
    </row>
    <row r="30" spans="1:10" x14ac:dyDescent="0.25">
      <c r="A30" t="s">
        <v>3</v>
      </c>
      <c r="B30" t="s">
        <v>4</v>
      </c>
      <c r="C30" s="1">
        <v>44041</v>
      </c>
      <c r="D30">
        <v>1103.7141999999999</v>
      </c>
      <c r="E30">
        <v>66843</v>
      </c>
      <c r="F30" s="1">
        <f t="shared" si="0"/>
        <v>44041</v>
      </c>
      <c r="I30" s="1">
        <v>44041</v>
      </c>
      <c r="J30">
        <f t="shared" si="1"/>
        <v>1.9698880683556817E-2</v>
      </c>
    </row>
    <row r="31" spans="1:10" x14ac:dyDescent="0.25">
      <c r="A31" t="s">
        <v>3</v>
      </c>
      <c r="B31" t="s">
        <v>4</v>
      </c>
      <c r="C31" s="1">
        <v>44048</v>
      </c>
      <c r="D31">
        <v>1163.7141999999999</v>
      </c>
      <c r="E31">
        <v>61607.144999999997</v>
      </c>
      <c r="F31" s="1">
        <f t="shared" si="0"/>
        <v>44048</v>
      </c>
      <c r="I31" s="1">
        <v>44048</v>
      </c>
      <c r="J31">
        <f t="shared" si="1"/>
        <v>1.7470675760254867E-2</v>
      </c>
    </row>
    <row r="32" spans="1:10" x14ac:dyDescent="0.25">
      <c r="A32" t="s">
        <v>3</v>
      </c>
      <c r="B32" t="s">
        <v>4</v>
      </c>
      <c r="C32" s="1">
        <v>44055</v>
      </c>
      <c r="D32">
        <v>1114.1428000000001</v>
      </c>
      <c r="E32">
        <v>53701.285000000003</v>
      </c>
      <c r="F32" s="1">
        <f t="shared" si="0"/>
        <v>44055</v>
      </c>
      <c r="I32" s="1">
        <v>44055</v>
      </c>
      <c r="J32">
        <f t="shared" si="1"/>
        <v>1.6668054994539445E-2</v>
      </c>
    </row>
    <row r="33" spans="1:10" x14ac:dyDescent="0.25">
      <c r="A33" t="s">
        <v>3</v>
      </c>
      <c r="B33" t="s">
        <v>4</v>
      </c>
      <c r="C33" s="1">
        <v>44062</v>
      </c>
      <c r="D33">
        <v>1057.7141999999999</v>
      </c>
      <c r="E33">
        <v>51808.855000000003</v>
      </c>
      <c r="F33" s="1">
        <f t="shared" si="0"/>
        <v>44062</v>
      </c>
      <c r="I33" s="1">
        <v>44062</v>
      </c>
      <c r="J33">
        <f t="shared" si="1"/>
        <v>1.716869366369761E-2</v>
      </c>
    </row>
    <row r="34" spans="1:10" x14ac:dyDescent="0.25">
      <c r="A34" t="s">
        <v>3</v>
      </c>
      <c r="B34" t="s">
        <v>4</v>
      </c>
      <c r="C34" s="1">
        <v>44069</v>
      </c>
      <c r="D34">
        <v>953.85709999999995</v>
      </c>
      <c r="E34">
        <v>45112.57</v>
      </c>
      <c r="F34" s="1">
        <f t="shared" si="0"/>
        <v>44069</v>
      </c>
      <c r="I34" s="1">
        <v>44069</v>
      </c>
      <c r="J34">
        <f t="shared" si="1"/>
        <v>1.7762277010689779E-2</v>
      </c>
    </row>
    <row r="35" spans="1:10" x14ac:dyDescent="0.25">
      <c r="A35" t="s">
        <v>3</v>
      </c>
      <c r="B35" t="s">
        <v>4</v>
      </c>
      <c r="C35" s="1">
        <v>44076</v>
      </c>
      <c r="D35">
        <v>906.14290000000005</v>
      </c>
      <c r="E35">
        <v>42135.144999999997</v>
      </c>
      <c r="F35" s="1">
        <f t="shared" si="0"/>
        <v>44076</v>
      </c>
      <c r="I35" s="1">
        <v>44076</v>
      </c>
      <c r="J35">
        <f t="shared" si="1"/>
        <v>1.7490116313128325E-2</v>
      </c>
    </row>
    <row r="36" spans="1:10" x14ac:dyDescent="0.25">
      <c r="A36" t="s">
        <v>3</v>
      </c>
      <c r="B36" t="s">
        <v>4</v>
      </c>
      <c r="C36" s="1">
        <v>44083</v>
      </c>
      <c r="D36">
        <v>815</v>
      </c>
      <c r="E36">
        <v>42179</v>
      </c>
      <c r="F36" s="1">
        <f t="shared" si="0"/>
        <v>44083</v>
      </c>
      <c r="I36" s="1">
        <v>44083</v>
      </c>
      <c r="J36">
        <f t="shared" si="1"/>
        <v>1.8065918213039073E-2</v>
      </c>
    </row>
    <row r="37" spans="1:10" x14ac:dyDescent="0.25">
      <c r="A37" t="s">
        <v>3</v>
      </c>
      <c r="B37" t="s">
        <v>4</v>
      </c>
      <c r="C37" s="1">
        <v>44090</v>
      </c>
      <c r="D37">
        <v>711</v>
      </c>
      <c r="E37">
        <v>35088.714999999997</v>
      </c>
      <c r="F37" s="1">
        <f t="shared" si="0"/>
        <v>44090</v>
      </c>
      <c r="I37" s="1">
        <v>44090</v>
      </c>
      <c r="J37">
        <f t="shared" si="1"/>
        <v>1.6874274432899187E-2</v>
      </c>
    </row>
    <row r="38" spans="1:10" x14ac:dyDescent="0.25">
      <c r="A38" t="s">
        <v>3</v>
      </c>
      <c r="B38" t="s">
        <v>4</v>
      </c>
      <c r="C38" s="1">
        <v>44097</v>
      </c>
      <c r="D38">
        <v>739.42859999999996</v>
      </c>
      <c r="E38">
        <v>40139.57</v>
      </c>
      <c r="F38" s="1">
        <f t="shared" si="0"/>
        <v>44097</v>
      </c>
      <c r="I38" s="1">
        <v>44097</v>
      </c>
      <c r="J38">
        <f t="shared" si="1"/>
        <v>1.7530728561606486E-2</v>
      </c>
    </row>
    <row r="39" spans="1:10" x14ac:dyDescent="0.25">
      <c r="A39" t="s">
        <v>3</v>
      </c>
      <c r="B39" t="s">
        <v>4</v>
      </c>
      <c r="C39" s="1">
        <v>44104</v>
      </c>
      <c r="D39">
        <v>682.28570000000002</v>
      </c>
      <c r="E39">
        <v>43539.144999999997</v>
      </c>
      <c r="F39" s="1">
        <f t="shared" si="0"/>
        <v>44104</v>
      </c>
      <c r="I39" s="1">
        <v>44104</v>
      </c>
      <c r="J39">
        <f t="shared" si="1"/>
        <v>1.9444590661128518E-2</v>
      </c>
    </row>
    <row r="40" spans="1:10" x14ac:dyDescent="0.25">
      <c r="A40" t="s">
        <v>3</v>
      </c>
      <c r="B40" t="s">
        <v>4</v>
      </c>
      <c r="C40" s="1">
        <v>44111</v>
      </c>
      <c r="D40">
        <v>669.57140000000004</v>
      </c>
      <c r="E40">
        <v>42621.144999999997</v>
      </c>
      <c r="F40" s="1">
        <f t="shared" si="0"/>
        <v>44111</v>
      </c>
      <c r="I40" s="1">
        <v>44111</v>
      </c>
      <c r="J40">
        <f t="shared" si="1"/>
        <v>1.6681080539726761E-2</v>
      </c>
    </row>
    <row r="41" spans="1:10" x14ac:dyDescent="0.25">
      <c r="A41" t="s">
        <v>3</v>
      </c>
      <c r="B41" t="s">
        <v>4</v>
      </c>
      <c r="C41" s="1">
        <v>44118</v>
      </c>
      <c r="D41">
        <v>659.28570000000002</v>
      </c>
      <c r="E41">
        <v>47749.855000000003</v>
      </c>
      <c r="F41" s="1">
        <f t="shared" si="0"/>
        <v>44118</v>
      </c>
      <c r="I41" s="1">
        <v>44118</v>
      </c>
      <c r="J41">
        <f t="shared" si="1"/>
        <v>1.5142366713907682E-2</v>
      </c>
    </row>
    <row r="42" spans="1:10" x14ac:dyDescent="0.25">
      <c r="A42" t="s">
        <v>3</v>
      </c>
      <c r="B42" t="s">
        <v>4</v>
      </c>
      <c r="C42" s="1">
        <v>44125</v>
      </c>
      <c r="D42">
        <v>685.85709999999995</v>
      </c>
      <c r="E42">
        <v>55376.285000000003</v>
      </c>
      <c r="F42" s="1">
        <f t="shared" si="0"/>
        <v>44125</v>
      </c>
      <c r="I42" s="1">
        <v>44125</v>
      </c>
      <c r="J42">
        <f t="shared" si="1"/>
        <v>1.6091944503133362E-2</v>
      </c>
    </row>
    <row r="43" spans="1:10" x14ac:dyDescent="0.25">
      <c r="A43" t="s">
        <v>3</v>
      </c>
      <c r="B43" t="s">
        <v>4</v>
      </c>
      <c r="C43" s="1">
        <v>44132</v>
      </c>
      <c r="D43">
        <v>817.57140000000004</v>
      </c>
      <c r="E43">
        <v>64205.43</v>
      </c>
      <c r="F43" s="1">
        <f t="shared" si="0"/>
        <v>44132</v>
      </c>
      <c r="I43" s="1">
        <v>44132</v>
      </c>
      <c r="J43">
        <f t="shared" si="1"/>
        <v>1.7121966129530656E-2</v>
      </c>
    </row>
    <row r="44" spans="1:10" x14ac:dyDescent="0.25">
      <c r="A44" t="s">
        <v>3</v>
      </c>
      <c r="B44" t="s">
        <v>4</v>
      </c>
      <c r="C44" s="1">
        <v>44139</v>
      </c>
      <c r="D44">
        <v>870.85709999999995</v>
      </c>
      <c r="E44">
        <v>79913.429999999993</v>
      </c>
      <c r="F44" s="1">
        <f t="shared" si="0"/>
        <v>44139</v>
      </c>
      <c r="I44" s="1">
        <v>44139</v>
      </c>
      <c r="J44">
        <f t="shared" si="1"/>
        <v>1.5726174119480928E-2</v>
      </c>
    </row>
    <row r="45" spans="1:10" x14ac:dyDescent="0.25">
      <c r="A45" t="s">
        <v>3</v>
      </c>
      <c r="B45" t="s">
        <v>4</v>
      </c>
      <c r="C45" s="1">
        <v>44146</v>
      </c>
      <c r="D45">
        <v>1029.1428000000001</v>
      </c>
      <c r="E45">
        <v>112870.57</v>
      </c>
      <c r="F45" s="1">
        <f t="shared" si="0"/>
        <v>44146</v>
      </c>
      <c r="I45" s="1">
        <v>44146</v>
      </c>
      <c r="J45">
        <f t="shared" si="1"/>
        <v>1.602890596636453E-2</v>
      </c>
    </row>
    <row r="46" spans="1:10" x14ac:dyDescent="0.25">
      <c r="A46" t="s">
        <v>3</v>
      </c>
      <c r="B46" t="s">
        <v>4</v>
      </c>
      <c r="C46" s="1">
        <v>44153</v>
      </c>
      <c r="D46">
        <v>1245.2858000000001</v>
      </c>
      <c r="E46">
        <v>143549.28</v>
      </c>
      <c r="F46" s="1">
        <f t="shared" si="0"/>
        <v>44153</v>
      </c>
      <c r="I46" s="1">
        <v>44153</v>
      </c>
      <c r="J46">
        <f t="shared" si="1"/>
        <v>1.5582935183735703E-2</v>
      </c>
    </row>
    <row r="47" spans="1:10" x14ac:dyDescent="0.25">
      <c r="A47" t="s">
        <v>3</v>
      </c>
      <c r="B47" t="s">
        <v>4</v>
      </c>
      <c r="C47" s="1">
        <v>44160</v>
      </c>
      <c r="D47">
        <v>1545.7141999999999</v>
      </c>
      <c r="E47">
        <v>167926.14</v>
      </c>
      <c r="F47" s="1">
        <f t="shared" si="0"/>
        <v>44160</v>
      </c>
      <c r="I47" s="1">
        <v>44160</v>
      </c>
      <c r="J47">
        <f t="shared" si="1"/>
        <v>1.3694572464726631E-2</v>
      </c>
    </row>
    <row r="48" spans="1:10" x14ac:dyDescent="0.25">
      <c r="A48" t="s">
        <v>3</v>
      </c>
      <c r="B48" t="s">
        <v>4</v>
      </c>
      <c r="C48" s="1">
        <v>44167</v>
      </c>
      <c r="D48">
        <v>1707.1428000000001</v>
      </c>
      <c r="E48">
        <v>166057.28</v>
      </c>
      <c r="F48" s="1">
        <f t="shared" si="0"/>
        <v>44167</v>
      </c>
      <c r="I48" s="1">
        <v>44167</v>
      </c>
      <c r="J48">
        <f t="shared" si="1"/>
        <v>1.1892381487388861E-2</v>
      </c>
    </row>
    <row r="49" spans="1:10" x14ac:dyDescent="0.25">
      <c r="A49" t="s">
        <v>3</v>
      </c>
      <c r="B49" t="s">
        <v>4</v>
      </c>
      <c r="C49" s="1">
        <v>44174</v>
      </c>
      <c r="D49">
        <v>2114.4285</v>
      </c>
      <c r="E49">
        <v>182990.28</v>
      </c>
      <c r="F49" s="1">
        <f t="shared" si="0"/>
        <v>44174</v>
      </c>
      <c r="I49" s="1">
        <v>44174</v>
      </c>
      <c r="J49">
        <f t="shared" si="1"/>
        <v>1.2591419656284601E-2</v>
      </c>
    </row>
    <row r="50" spans="1:10" x14ac:dyDescent="0.25">
      <c r="A50" t="s">
        <v>3</v>
      </c>
      <c r="B50" t="s">
        <v>4</v>
      </c>
      <c r="C50" s="1">
        <v>44181</v>
      </c>
      <c r="D50">
        <v>2530.5715</v>
      </c>
      <c r="E50">
        <v>209783.14</v>
      </c>
      <c r="F50" s="1">
        <f t="shared" si="0"/>
        <v>44181</v>
      </c>
      <c r="I50" s="1">
        <v>44181</v>
      </c>
      <c r="J50">
        <f t="shared" si="1"/>
        <v>1.5239148202355236E-2</v>
      </c>
    </row>
    <row r="51" spans="1:10" x14ac:dyDescent="0.25">
      <c r="A51" t="s">
        <v>3</v>
      </c>
      <c r="B51" t="s">
        <v>4</v>
      </c>
      <c r="C51" s="1">
        <v>44188</v>
      </c>
      <c r="D51">
        <v>2695.1428000000001</v>
      </c>
      <c r="E51">
        <v>216846.86</v>
      </c>
      <c r="F51" s="1">
        <f t="shared" si="0"/>
        <v>44188</v>
      </c>
      <c r="I51" s="1">
        <v>44188</v>
      </c>
      <c r="J51">
        <f t="shared" si="1"/>
        <v>1.472833857623476E-2</v>
      </c>
    </row>
    <row r="52" spans="1:10" x14ac:dyDescent="0.25">
      <c r="A52" t="s">
        <v>3</v>
      </c>
      <c r="B52" t="s">
        <v>4</v>
      </c>
      <c r="C52" s="1">
        <v>44195</v>
      </c>
      <c r="D52">
        <v>2619</v>
      </c>
      <c r="E52">
        <v>194303.14</v>
      </c>
      <c r="F52" s="1">
        <f t="shared" si="0"/>
        <v>44195</v>
      </c>
      <c r="I52" s="1">
        <v>44195</v>
      </c>
      <c r="J52">
        <f t="shared" si="1"/>
        <v>1.2484320713285157E-2</v>
      </c>
    </row>
    <row r="53" spans="1:10" x14ac:dyDescent="0.25">
      <c r="A53" t="s">
        <v>3</v>
      </c>
      <c r="B53" t="s">
        <v>4</v>
      </c>
      <c r="C53" s="1">
        <v>44202</v>
      </c>
      <c r="D53">
        <v>2807.1428000000001</v>
      </c>
      <c r="E53">
        <v>197285</v>
      </c>
      <c r="F53" s="1">
        <f t="shared" si="0"/>
        <v>44202</v>
      </c>
      <c r="I53" s="1">
        <v>44202</v>
      </c>
      <c r="J53">
        <f t="shared" si="1"/>
        <v>1.294527760282072E-2</v>
      </c>
    </row>
    <row r="54" spans="1:10" x14ac:dyDescent="0.25">
      <c r="A54" t="s">
        <v>3</v>
      </c>
      <c r="B54" t="s">
        <v>4</v>
      </c>
      <c r="C54" s="1">
        <v>44209</v>
      </c>
      <c r="D54">
        <v>3071</v>
      </c>
      <c r="E54">
        <v>238164.42</v>
      </c>
      <c r="F54" s="1">
        <f t="shared" si="0"/>
        <v>44209</v>
      </c>
      <c r="I54" s="1">
        <v>44209</v>
      </c>
      <c r="J54">
        <f t="shared" si="1"/>
        <v>1.5805200060071082E-2</v>
      </c>
    </row>
    <row r="55" spans="1:10" x14ac:dyDescent="0.25">
      <c r="A55" t="s">
        <v>3</v>
      </c>
      <c r="B55" t="s">
        <v>4</v>
      </c>
      <c r="C55" s="1">
        <v>44216</v>
      </c>
      <c r="D55">
        <v>3330.2856000000002</v>
      </c>
      <c r="E55">
        <v>227136.42</v>
      </c>
      <c r="F55" s="1">
        <f t="shared" si="0"/>
        <v>44216</v>
      </c>
      <c r="I55" s="1">
        <v>44216</v>
      </c>
      <c r="J55">
        <f t="shared" si="1"/>
        <v>1.6880581899282765E-2</v>
      </c>
    </row>
    <row r="56" spans="1:10" x14ac:dyDescent="0.25">
      <c r="A56" t="s">
        <v>3</v>
      </c>
      <c r="B56" t="s">
        <v>4</v>
      </c>
      <c r="C56" s="1">
        <v>44223</v>
      </c>
      <c r="D56">
        <v>3213.5715</v>
      </c>
      <c r="E56">
        <v>180837.28</v>
      </c>
      <c r="F56" s="1">
        <f t="shared" si="0"/>
        <v>44223</v>
      </c>
      <c r="I56" s="1">
        <v>44223</v>
      </c>
      <c r="J56">
        <f t="shared" si="1"/>
        <v>1.3493079696790981E-2</v>
      </c>
    </row>
    <row r="57" spans="1:10" x14ac:dyDescent="0.25">
      <c r="A57" t="s">
        <v>3</v>
      </c>
      <c r="B57" t="s">
        <v>4</v>
      </c>
      <c r="C57" s="1">
        <v>44230</v>
      </c>
      <c r="D57">
        <v>3178.4285</v>
      </c>
      <c r="E57">
        <v>152660.72</v>
      </c>
      <c r="F57" s="1">
        <f t="shared" si="0"/>
        <v>44230</v>
      </c>
      <c r="I57" s="1">
        <v>44230</v>
      </c>
      <c r="J57">
        <f t="shared" si="1"/>
        <v>1.3993478016427308E-2</v>
      </c>
    </row>
    <row r="58" spans="1:10" x14ac:dyDescent="0.25">
      <c r="A58" t="s">
        <v>3</v>
      </c>
      <c r="B58" t="s">
        <v>4</v>
      </c>
      <c r="C58" s="1">
        <v>44237</v>
      </c>
      <c r="D58">
        <v>2871.4285</v>
      </c>
      <c r="E58">
        <v>122464.29</v>
      </c>
      <c r="F58" s="1">
        <f t="shared" si="0"/>
        <v>44237</v>
      </c>
      <c r="I58" s="1">
        <v>44237</v>
      </c>
      <c r="J58">
        <f t="shared" si="1"/>
        <v>1.5878520734220289E-2</v>
      </c>
    </row>
    <row r="59" spans="1:10" x14ac:dyDescent="0.25">
      <c r="A59" t="s">
        <v>3</v>
      </c>
      <c r="B59" t="s">
        <v>4</v>
      </c>
      <c r="C59" s="1">
        <v>44244</v>
      </c>
      <c r="D59">
        <v>2834</v>
      </c>
      <c r="E59">
        <v>95796</v>
      </c>
      <c r="F59" s="1">
        <f t="shared" si="0"/>
        <v>44244</v>
      </c>
      <c r="I59" s="1">
        <v>44244</v>
      </c>
      <c r="J59">
        <f t="shared" si="1"/>
        <v>1.8564041883203486E-2</v>
      </c>
    </row>
    <row r="60" spans="1:10" x14ac:dyDescent="0.25">
      <c r="A60" t="s">
        <v>3</v>
      </c>
      <c r="B60" t="s">
        <v>4</v>
      </c>
      <c r="C60" s="1">
        <v>44251</v>
      </c>
      <c r="D60">
        <v>2061.7143999999998</v>
      </c>
      <c r="E60">
        <v>67640.710000000006</v>
      </c>
      <c r="F60" s="1">
        <f t="shared" si="0"/>
        <v>44251</v>
      </c>
      <c r="I60" s="1">
        <v>44251</v>
      </c>
      <c r="J60">
        <f t="shared" si="1"/>
        <v>1.683522927377442E-2</v>
      </c>
    </row>
    <row r="61" spans="1:10" x14ac:dyDescent="0.25">
      <c r="A61" t="s">
        <v>3</v>
      </c>
      <c r="B61" t="s">
        <v>4</v>
      </c>
      <c r="C61" s="1">
        <v>44258</v>
      </c>
      <c r="D61">
        <v>1908.5714</v>
      </c>
      <c r="E61">
        <v>66535.86</v>
      </c>
      <c r="F61" s="1">
        <f t="shared" si="0"/>
        <v>44258</v>
      </c>
      <c r="I61" s="1">
        <v>44258</v>
      </c>
      <c r="J61">
        <f t="shared" si="1"/>
        <v>1.9923289072612635E-2</v>
      </c>
    </row>
    <row r="62" spans="1:10" x14ac:dyDescent="0.25">
      <c r="A62" t="s">
        <v>3</v>
      </c>
      <c r="B62" t="s">
        <v>4</v>
      </c>
      <c r="C62" s="1">
        <v>44265</v>
      </c>
      <c r="D62">
        <v>1492.2858000000001</v>
      </c>
      <c r="E62">
        <v>60105.57</v>
      </c>
      <c r="F62" s="1">
        <f t="shared" si="0"/>
        <v>44265</v>
      </c>
      <c r="I62" s="1">
        <v>44265</v>
      </c>
      <c r="J62">
        <f t="shared" si="1"/>
        <v>2.2061947605221767E-2</v>
      </c>
    </row>
    <row r="63" spans="1:10" x14ac:dyDescent="0.25">
      <c r="A63" t="s">
        <v>3</v>
      </c>
      <c r="B63" t="s">
        <v>4</v>
      </c>
      <c r="C63" s="1">
        <v>44272</v>
      </c>
      <c r="D63">
        <v>1222.7141999999999</v>
      </c>
      <c r="E63">
        <v>54857.144999999997</v>
      </c>
      <c r="F63" s="1">
        <f t="shared" si="0"/>
        <v>44272</v>
      </c>
      <c r="I63" s="1">
        <v>44272</v>
      </c>
      <c r="J63">
        <f t="shared" si="1"/>
        <v>1.8376770060535775E-2</v>
      </c>
    </row>
    <row r="64" spans="1:10" x14ac:dyDescent="0.25">
      <c r="A64" t="s">
        <v>3</v>
      </c>
      <c r="B64" t="s">
        <v>4</v>
      </c>
      <c r="C64" s="1">
        <v>44279</v>
      </c>
      <c r="D64">
        <v>894.85709999999995</v>
      </c>
      <c r="E64">
        <v>54221.57</v>
      </c>
      <c r="F64" s="1">
        <f t="shared" si="0"/>
        <v>44279</v>
      </c>
      <c r="I64" s="1">
        <v>44279</v>
      </c>
      <c r="J64">
        <f t="shared" si="1"/>
        <v>1.4888089406688929E-2</v>
      </c>
    </row>
    <row r="65" spans="1:10" x14ac:dyDescent="0.25">
      <c r="A65" t="s">
        <v>3</v>
      </c>
      <c r="B65" t="s">
        <v>4</v>
      </c>
      <c r="C65" s="1">
        <v>44286</v>
      </c>
      <c r="D65">
        <v>873</v>
      </c>
      <c r="E65">
        <v>59688.285000000003</v>
      </c>
      <c r="F65" s="1">
        <f t="shared" si="0"/>
        <v>44286</v>
      </c>
      <c r="I65" s="1">
        <v>44286</v>
      </c>
      <c r="J65">
        <f t="shared" si="1"/>
        <v>1.591406187835696E-2</v>
      </c>
    </row>
    <row r="66" spans="1:10" x14ac:dyDescent="0.25">
      <c r="A66" t="s">
        <v>3</v>
      </c>
      <c r="B66" t="s">
        <v>4</v>
      </c>
      <c r="C66" s="1">
        <v>44293</v>
      </c>
      <c r="D66">
        <v>764.57140000000004</v>
      </c>
      <c r="E66">
        <v>64280</v>
      </c>
      <c r="F66" s="1">
        <f t="shared" ref="F66:F129" si="2">IF(MOD(INT(C66-DATE(2020,1,1)),7)=0, C66, "" )</f>
        <v>44293</v>
      </c>
      <c r="I66" s="1">
        <v>44293</v>
      </c>
      <c r="J66">
        <f t="shared" si="1"/>
        <v>1.4100871664173502E-2</v>
      </c>
    </row>
    <row r="67" spans="1:10" x14ac:dyDescent="0.25">
      <c r="A67" t="s">
        <v>3</v>
      </c>
      <c r="B67" t="s">
        <v>4</v>
      </c>
      <c r="C67" s="1">
        <v>44300</v>
      </c>
      <c r="D67">
        <v>700.42859999999996</v>
      </c>
      <c r="E67">
        <v>65135.714999999997</v>
      </c>
      <c r="F67" s="1">
        <f t="shared" si="2"/>
        <v>44300</v>
      </c>
      <c r="I67" s="1">
        <v>44300</v>
      </c>
      <c r="J67">
        <f t="shared" si="1"/>
        <v>1.1734775090287817E-2</v>
      </c>
    </row>
    <row r="68" spans="1:10" x14ac:dyDescent="0.25">
      <c r="A68" t="s">
        <v>3</v>
      </c>
      <c r="B68" t="s">
        <v>4</v>
      </c>
      <c r="C68" s="1">
        <v>44307</v>
      </c>
      <c r="D68">
        <v>696.42859999999996</v>
      </c>
      <c r="E68">
        <v>66745.289999999994</v>
      </c>
      <c r="F68" s="1">
        <f t="shared" si="2"/>
        <v>44307</v>
      </c>
      <c r="I68" s="1">
        <v>44307</v>
      </c>
      <c r="J68">
        <f t="shared" si="1"/>
        <v>1.0834296826384567E-2</v>
      </c>
    </row>
    <row r="69" spans="1:10" x14ac:dyDescent="0.25">
      <c r="A69" t="s">
        <v>3</v>
      </c>
      <c r="B69" t="s">
        <v>4</v>
      </c>
      <c r="C69" s="1">
        <v>44314</v>
      </c>
      <c r="D69">
        <v>674.42859999999996</v>
      </c>
      <c r="E69">
        <v>58013.57</v>
      </c>
      <c r="F69" s="1">
        <f t="shared" si="2"/>
        <v>44314</v>
      </c>
      <c r="I69" s="1">
        <v>44314</v>
      </c>
      <c r="J69">
        <f t="shared" ref="J69:J132" si="3">D69/E67</f>
        <v>1.0354205830088762E-2</v>
      </c>
    </row>
    <row r="70" spans="1:10" x14ac:dyDescent="0.25">
      <c r="A70" t="s">
        <v>3</v>
      </c>
      <c r="B70" t="s">
        <v>4</v>
      </c>
      <c r="C70" s="1">
        <v>44321</v>
      </c>
      <c r="D70">
        <v>641.85709999999995</v>
      </c>
      <c r="E70">
        <v>48343.855000000003</v>
      </c>
      <c r="F70" s="1">
        <f t="shared" si="2"/>
        <v>44321</v>
      </c>
      <c r="I70" s="1">
        <v>44321</v>
      </c>
      <c r="J70">
        <f t="shared" si="3"/>
        <v>9.6165152627249052E-3</v>
      </c>
    </row>
    <row r="71" spans="1:10" x14ac:dyDescent="0.25">
      <c r="A71" t="s">
        <v>3</v>
      </c>
      <c r="B71" t="s">
        <v>4</v>
      </c>
      <c r="C71" s="1">
        <v>44328</v>
      </c>
      <c r="D71">
        <v>635.85709999999995</v>
      </c>
      <c r="E71">
        <v>41760.57</v>
      </c>
      <c r="F71" s="1">
        <f t="shared" si="2"/>
        <v>44328</v>
      </c>
      <c r="I71" s="1">
        <v>44328</v>
      </c>
      <c r="J71">
        <f t="shared" si="3"/>
        <v>1.0960489071780963E-2</v>
      </c>
    </row>
    <row r="72" spans="1:10" x14ac:dyDescent="0.25">
      <c r="A72" t="s">
        <v>3</v>
      </c>
      <c r="B72" t="s">
        <v>4</v>
      </c>
      <c r="C72" s="1">
        <v>44335</v>
      </c>
      <c r="D72">
        <v>567.57140000000004</v>
      </c>
      <c r="E72">
        <v>33335.714999999997</v>
      </c>
      <c r="F72" s="1">
        <f t="shared" si="2"/>
        <v>44335</v>
      </c>
      <c r="I72" s="1">
        <v>44335</v>
      </c>
      <c r="J72">
        <f t="shared" si="3"/>
        <v>1.1740300809689257E-2</v>
      </c>
    </row>
    <row r="73" spans="1:10" x14ac:dyDescent="0.25">
      <c r="A73" t="s">
        <v>3</v>
      </c>
      <c r="B73" t="s">
        <v>4</v>
      </c>
      <c r="C73" s="1">
        <v>44342</v>
      </c>
      <c r="D73">
        <v>517.71429999999998</v>
      </c>
      <c r="E73">
        <v>25944.143</v>
      </c>
      <c r="F73" s="1">
        <f t="shared" si="2"/>
        <v>44342</v>
      </c>
      <c r="I73" s="1">
        <v>44342</v>
      </c>
      <c r="J73">
        <f t="shared" si="3"/>
        <v>1.2397203869583198E-2</v>
      </c>
    </row>
    <row r="74" spans="1:10" x14ac:dyDescent="0.25">
      <c r="A74" t="s">
        <v>3</v>
      </c>
      <c r="B74" t="s">
        <v>4</v>
      </c>
      <c r="C74" s="1">
        <v>44349</v>
      </c>
      <c r="D74">
        <v>504.85714999999999</v>
      </c>
      <c r="E74">
        <v>21115.857</v>
      </c>
      <c r="F74" s="1">
        <f t="shared" si="2"/>
        <v>44349</v>
      </c>
      <c r="I74" s="1">
        <v>44349</v>
      </c>
      <c r="J74">
        <f t="shared" si="3"/>
        <v>1.5144632416013878E-2</v>
      </c>
    </row>
    <row r="75" spans="1:10" x14ac:dyDescent="0.25">
      <c r="A75" t="s">
        <v>3</v>
      </c>
      <c r="B75" t="s">
        <v>4</v>
      </c>
      <c r="C75" s="1">
        <v>44356</v>
      </c>
      <c r="D75">
        <v>382.14285000000001</v>
      </c>
      <c r="E75">
        <v>14158.857</v>
      </c>
      <c r="F75" s="1">
        <f t="shared" si="2"/>
        <v>44356</v>
      </c>
      <c r="I75" s="1">
        <v>44356</v>
      </c>
      <c r="J75">
        <f t="shared" si="3"/>
        <v>1.4729445871463166E-2</v>
      </c>
    </row>
    <row r="76" spans="1:10" x14ac:dyDescent="0.25">
      <c r="A76" t="s">
        <v>3</v>
      </c>
      <c r="B76" t="s">
        <v>4</v>
      </c>
      <c r="C76" s="1">
        <v>44363</v>
      </c>
      <c r="D76">
        <v>374.85714999999999</v>
      </c>
      <c r="E76">
        <v>14223.571</v>
      </c>
      <c r="F76" s="1">
        <f t="shared" si="2"/>
        <v>44363</v>
      </c>
      <c r="I76" s="1">
        <v>44363</v>
      </c>
      <c r="J76">
        <f t="shared" si="3"/>
        <v>1.7752400482727269E-2</v>
      </c>
    </row>
    <row r="77" spans="1:10" x14ac:dyDescent="0.25">
      <c r="A77" t="s">
        <v>3</v>
      </c>
      <c r="B77" t="s">
        <v>4</v>
      </c>
      <c r="C77" s="1">
        <v>44370</v>
      </c>
      <c r="D77">
        <v>251.71428</v>
      </c>
      <c r="E77">
        <v>11518.143</v>
      </c>
      <c r="F77" s="1">
        <f t="shared" si="2"/>
        <v>44370</v>
      </c>
      <c r="I77" s="1">
        <v>44370</v>
      </c>
      <c r="J77">
        <f t="shared" si="3"/>
        <v>1.7777867238859747E-2</v>
      </c>
    </row>
    <row r="78" spans="1:10" x14ac:dyDescent="0.25">
      <c r="A78" t="s">
        <v>3</v>
      </c>
      <c r="B78" t="s">
        <v>4</v>
      </c>
      <c r="C78" s="1">
        <v>44377</v>
      </c>
      <c r="D78">
        <v>300.14285000000001</v>
      </c>
      <c r="E78">
        <v>12519.571</v>
      </c>
      <c r="F78" s="1">
        <f t="shared" si="2"/>
        <v>44377</v>
      </c>
      <c r="I78" s="1">
        <v>44377</v>
      </c>
      <c r="J78">
        <f t="shared" si="3"/>
        <v>2.1101792932309335E-2</v>
      </c>
    </row>
    <row r="79" spans="1:10" x14ac:dyDescent="0.25">
      <c r="A79" t="s">
        <v>3</v>
      </c>
      <c r="B79" t="s">
        <v>4</v>
      </c>
      <c r="C79" s="1">
        <v>44384</v>
      </c>
      <c r="D79">
        <v>245.28572</v>
      </c>
      <c r="E79">
        <v>13862.429</v>
      </c>
      <c r="F79" s="1">
        <f t="shared" si="2"/>
        <v>44384</v>
      </c>
      <c r="I79" s="1">
        <v>44384</v>
      </c>
      <c r="J79">
        <f t="shared" si="3"/>
        <v>2.1295596000153846E-2</v>
      </c>
    </row>
    <row r="80" spans="1:10" x14ac:dyDescent="0.25">
      <c r="A80" t="s">
        <v>3</v>
      </c>
      <c r="B80" t="s">
        <v>4</v>
      </c>
      <c r="C80" s="1">
        <v>44391</v>
      </c>
      <c r="D80">
        <v>215.57142999999999</v>
      </c>
      <c r="E80">
        <v>40930</v>
      </c>
      <c r="F80" s="1">
        <f t="shared" si="2"/>
        <v>44391</v>
      </c>
      <c r="I80" s="1">
        <v>44391</v>
      </c>
      <c r="J80">
        <f t="shared" si="3"/>
        <v>1.7218755339140614E-2</v>
      </c>
    </row>
    <row r="81" spans="1:10" x14ac:dyDescent="0.25">
      <c r="A81" t="s">
        <v>3</v>
      </c>
      <c r="B81" t="s">
        <v>4</v>
      </c>
      <c r="C81" s="1">
        <v>44398</v>
      </c>
      <c r="D81">
        <v>275.85714999999999</v>
      </c>
      <c r="E81">
        <v>31797</v>
      </c>
      <c r="F81" s="1">
        <f t="shared" si="2"/>
        <v>44398</v>
      </c>
      <c r="I81" s="1">
        <v>44398</v>
      </c>
      <c r="J81">
        <f t="shared" si="3"/>
        <v>1.989962581593745E-2</v>
      </c>
    </row>
    <row r="82" spans="1:10" x14ac:dyDescent="0.25">
      <c r="A82" t="s">
        <v>3</v>
      </c>
      <c r="B82" t="s">
        <v>4</v>
      </c>
      <c r="C82" s="1">
        <v>44405</v>
      </c>
      <c r="D82">
        <v>297.71429999999998</v>
      </c>
      <c r="E82">
        <v>51289.57</v>
      </c>
      <c r="F82" s="1">
        <f t="shared" si="2"/>
        <v>44405</v>
      </c>
      <c r="I82" s="1">
        <v>44405</v>
      </c>
      <c r="J82">
        <f t="shared" si="3"/>
        <v>7.273742975812362E-3</v>
      </c>
    </row>
    <row r="83" spans="1:10" x14ac:dyDescent="0.25">
      <c r="A83" t="s">
        <v>3</v>
      </c>
      <c r="B83" t="s">
        <v>4</v>
      </c>
      <c r="C83" s="1">
        <v>44412</v>
      </c>
      <c r="D83">
        <v>418.14285000000001</v>
      </c>
      <c r="E83">
        <v>78155.14</v>
      </c>
      <c r="F83" s="1">
        <f t="shared" si="2"/>
        <v>44412</v>
      </c>
      <c r="I83" s="1">
        <v>44412</v>
      </c>
      <c r="J83">
        <f t="shared" si="3"/>
        <v>1.3150386828946127E-2</v>
      </c>
    </row>
    <row r="84" spans="1:10" x14ac:dyDescent="0.25">
      <c r="A84" t="s">
        <v>3</v>
      </c>
      <c r="B84" t="s">
        <v>4</v>
      </c>
      <c r="C84" s="1">
        <v>44419</v>
      </c>
      <c r="D84">
        <v>636.14290000000005</v>
      </c>
      <c r="E84">
        <v>106150.86</v>
      </c>
      <c r="F84" s="1">
        <f t="shared" si="2"/>
        <v>44419</v>
      </c>
      <c r="I84" s="1">
        <v>44419</v>
      </c>
      <c r="J84">
        <f t="shared" si="3"/>
        <v>1.2402968088833656E-2</v>
      </c>
    </row>
    <row r="85" spans="1:10" x14ac:dyDescent="0.25">
      <c r="A85" t="s">
        <v>3</v>
      </c>
      <c r="B85" t="s">
        <v>4</v>
      </c>
      <c r="C85" s="1">
        <v>44426</v>
      </c>
      <c r="D85">
        <v>805.28570000000002</v>
      </c>
      <c r="E85">
        <v>126637.71</v>
      </c>
      <c r="F85" s="1">
        <f t="shared" si="2"/>
        <v>44426</v>
      </c>
      <c r="I85" s="1">
        <v>44426</v>
      </c>
      <c r="J85">
        <f t="shared" si="3"/>
        <v>1.0303681881959395E-2</v>
      </c>
    </row>
    <row r="86" spans="1:10" x14ac:dyDescent="0.25">
      <c r="A86" t="s">
        <v>3</v>
      </c>
      <c r="B86" t="s">
        <v>4</v>
      </c>
      <c r="C86" s="1">
        <v>44433</v>
      </c>
      <c r="D86">
        <v>1150.7141999999999</v>
      </c>
      <c r="E86">
        <v>145709.42000000001</v>
      </c>
      <c r="F86" s="1">
        <f t="shared" si="2"/>
        <v>44433</v>
      </c>
      <c r="I86" s="1">
        <v>44433</v>
      </c>
      <c r="J86">
        <f t="shared" si="3"/>
        <v>1.0840366248563599E-2</v>
      </c>
    </row>
    <row r="87" spans="1:10" x14ac:dyDescent="0.25">
      <c r="A87" t="s">
        <v>3</v>
      </c>
      <c r="B87" t="s">
        <v>4</v>
      </c>
      <c r="C87" s="1">
        <v>44440</v>
      </c>
      <c r="D87">
        <v>1454.7141999999999</v>
      </c>
      <c r="E87">
        <v>156412.85999999999</v>
      </c>
      <c r="F87" s="1">
        <f t="shared" si="2"/>
        <v>44440</v>
      </c>
      <c r="I87" s="1">
        <v>44440</v>
      </c>
      <c r="J87">
        <f t="shared" si="3"/>
        <v>1.1487211826556242E-2</v>
      </c>
    </row>
    <row r="88" spans="1:10" x14ac:dyDescent="0.25">
      <c r="A88" t="s">
        <v>3</v>
      </c>
      <c r="B88" t="s">
        <v>4</v>
      </c>
      <c r="C88" s="1">
        <v>44447</v>
      </c>
      <c r="D88">
        <v>1672.7141999999999</v>
      </c>
      <c r="E88">
        <v>163464.42000000001</v>
      </c>
      <c r="F88" s="1">
        <f t="shared" si="2"/>
        <v>44447</v>
      </c>
      <c r="I88" s="1">
        <v>44447</v>
      </c>
      <c r="J88">
        <f t="shared" si="3"/>
        <v>1.1479794511569668E-2</v>
      </c>
    </row>
    <row r="89" spans="1:10" x14ac:dyDescent="0.25">
      <c r="A89" t="s">
        <v>3</v>
      </c>
      <c r="B89" t="s">
        <v>4</v>
      </c>
      <c r="C89" s="1">
        <v>44454</v>
      </c>
      <c r="D89">
        <v>1726.4286</v>
      </c>
      <c r="E89">
        <v>146081.42000000001</v>
      </c>
      <c r="F89" s="1">
        <f t="shared" si="2"/>
        <v>44454</v>
      </c>
      <c r="I89" s="1">
        <v>44454</v>
      </c>
      <c r="J89">
        <f t="shared" si="3"/>
        <v>1.1037638465277088E-2</v>
      </c>
    </row>
    <row r="90" spans="1:10" x14ac:dyDescent="0.25">
      <c r="A90" t="s">
        <v>3</v>
      </c>
      <c r="B90" t="s">
        <v>4</v>
      </c>
      <c r="C90" s="1">
        <v>44461</v>
      </c>
      <c r="D90">
        <v>1941.4286</v>
      </c>
      <c r="E90">
        <v>148207.72</v>
      </c>
      <c r="F90" s="1">
        <f t="shared" si="2"/>
        <v>44461</v>
      </c>
      <c r="I90" s="1">
        <v>44461</v>
      </c>
      <c r="J90">
        <f t="shared" si="3"/>
        <v>1.1876765598287381E-2</v>
      </c>
    </row>
    <row r="91" spans="1:10" x14ac:dyDescent="0.25">
      <c r="A91" t="s">
        <v>3</v>
      </c>
      <c r="B91" t="s">
        <v>4</v>
      </c>
      <c r="C91" s="1">
        <v>44468</v>
      </c>
      <c r="D91">
        <v>1912</v>
      </c>
      <c r="E91">
        <v>121756.29</v>
      </c>
      <c r="F91" s="1">
        <f t="shared" si="2"/>
        <v>44468</v>
      </c>
      <c r="I91" s="1">
        <v>44468</v>
      </c>
      <c r="J91">
        <f t="shared" si="3"/>
        <v>1.3088591280123097E-2</v>
      </c>
    </row>
    <row r="92" spans="1:10" x14ac:dyDescent="0.25">
      <c r="A92" t="s">
        <v>3</v>
      </c>
      <c r="B92" t="s">
        <v>4</v>
      </c>
      <c r="C92" s="1">
        <v>44475</v>
      </c>
      <c r="D92">
        <v>1856</v>
      </c>
      <c r="E92">
        <v>107955.43</v>
      </c>
      <c r="F92" s="1">
        <f t="shared" si="2"/>
        <v>44475</v>
      </c>
      <c r="I92" s="1">
        <v>44475</v>
      </c>
      <c r="J92">
        <f t="shared" si="3"/>
        <v>1.2522964390788819E-2</v>
      </c>
    </row>
    <row r="93" spans="1:10" x14ac:dyDescent="0.25">
      <c r="A93" t="s">
        <v>3</v>
      </c>
      <c r="B93" t="s">
        <v>4</v>
      </c>
      <c r="C93" s="1">
        <v>44482</v>
      </c>
      <c r="D93">
        <v>1669.1428000000001</v>
      </c>
      <c r="E93">
        <v>97426.29</v>
      </c>
      <c r="F93" s="1">
        <f t="shared" si="2"/>
        <v>44482</v>
      </c>
      <c r="I93" s="1">
        <v>44482</v>
      </c>
      <c r="J93">
        <f t="shared" si="3"/>
        <v>1.370888354104745E-2</v>
      </c>
    </row>
    <row r="94" spans="1:10" x14ac:dyDescent="0.25">
      <c r="A94" t="s">
        <v>3</v>
      </c>
      <c r="B94" t="s">
        <v>4</v>
      </c>
      <c r="C94" s="1">
        <v>44489</v>
      </c>
      <c r="D94">
        <v>1494.5714</v>
      </c>
      <c r="E94">
        <v>83176.710000000006</v>
      </c>
      <c r="F94" s="1">
        <f t="shared" si="2"/>
        <v>44489</v>
      </c>
      <c r="I94" s="1">
        <v>44489</v>
      </c>
      <c r="J94">
        <f t="shared" si="3"/>
        <v>1.3844337427028916E-2</v>
      </c>
    </row>
    <row r="95" spans="1:10" x14ac:dyDescent="0.25">
      <c r="A95" t="s">
        <v>3</v>
      </c>
      <c r="B95" t="s">
        <v>4</v>
      </c>
      <c r="C95" s="1">
        <v>44496</v>
      </c>
      <c r="D95">
        <v>1584.4286</v>
      </c>
      <c r="E95">
        <v>72649</v>
      </c>
      <c r="F95" s="1">
        <f t="shared" si="2"/>
        <v>44496</v>
      </c>
      <c r="I95" s="1">
        <v>44496</v>
      </c>
      <c r="J95">
        <f t="shared" si="3"/>
        <v>1.6262844453996967E-2</v>
      </c>
    </row>
    <row r="96" spans="1:10" x14ac:dyDescent="0.25">
      <c r="A96" t="s">
        <v>3</v>
      </c>
      <c r="B96" t="s">
        <v>4</v>
      </c>
      <c r="C96" s="1">
        <v>44503</v>
      </c>
      <c r="D96">
        <v>1273.5714</v>
      </c>
      <c r="E96">
        <v>75169.429999999993</v>
      </c>
      <c r="F96" s="1">
        <f t="shared" si="2"/>
        <v>44503</v>
      </c>
      <c r="I96" s="1">
        <v>44503</v>
      </c>
      <c r="J96">
        <f t="shared" si="3"/>
        <v>1.5311634711207018E-2</v>
      </c>
    </row>
    <row r="97" spans="1:10" x14ac:dyDescent="0.25">
      <c r="A97" t="s">
        <v>3</v>
      </c>
      <c r="B97" t="s">
        <v>4</v>
      </c>
      <c r="C97" s="1">
        <v>44510</v>
      </c>
      <c r="D97">
        <v>1058.1428000000001</v>
      </c>
      <c r="E97">
        <v>72887.289999999994</v>
      </c>
      <c r="F97" s="1">
        <f t="shared" si="2"/>
        <v>44510</v>
      </c>
      <c r="I97" s="1">
        <v>44510</v>
      </c>
      <c r="J97">
        <f t="shared" si="3"/>
        <v>1.4565139231097471E-2</v>
      </c>
    </row>
    <row r="98" spans="1:10" x14ac:dyDescent="0.25">
      <c r="A98" t="s">
        <v>3</v>
      </c>
      <c r="B98" t="s">
        <v>4</v>
      </c>
      <c r="C98" s="1">
        <v>44517</v>
      </c>
      <c r="D98">
        <v>1075.5714</v>
      </c>
      <c r="E98">
        <v>79597.14</v>
      </c>
      <c r="F98" s="1">
        <f t="shared" si="2"/>
        <v>44517</v>
      </c>
      <c r="I98" s="1">
        <v>44517</v>
      </c>
      <c r="J98">
        <f t="shared" si="3"/>
        <v>1.4308627855765305E-2</v>
      </c>
    </row>
    <row r="99" spans="1:10" x14ac:dyDescent="0.25">
      <c r="A99" t="s">
        <v>3</v>
      </c>
      <c r="B99" t="s">
        <v>4</v>
      </c>
      <c r="C99" s="1">
        <v>44524</v>
      </c>
      <c r="D99">
        <v>1468</v>
      </c>
      <c r="E99">
        <v>96696.57</v>
      </c>
      <c r="F99" s="1">
        <f t="shared" si="2"/>
        <v>44524</v>
      </c>
      <c r="I99" s="1">
        <v>44524</v>
      </c>
      <c r="J99">
        <f t="shared" si="3"/>
        <v>2.0140685708029481E-2</v>
      </c>
    </row>
    <row r="100" spans="1:10" x14ac:dyDescent="0.25">
      <c r="A100" t="s">
        <v>3</v>
      </c>
      <c r="B100" t="s">
        <v>4</v>
      </c>
      <c r="C100" s="1">
        <v>44531</v>
      </c>
      <c r="D100">
        <v>812.85709999999995</v>
      </c>
      <c r="E100">
        <v>84627.71</v>
      </c>
      <c r="F100" s="1">
        <f t="shared" si="2"/>
        <v>44531</v>
      </c>
      <c r="I100" s="1">
        <v>44531</v>
      </c>
      <c r="J100">
        <f t="shared" si="3"/>
        <v>1.0212139531646488E-2</v>
      </c>
    </row>
    <row r="101" spans="1:10" x14ac:dyDescent="0.25">
      <c r="A101" t="s">
        <v>3</v>
      </c>
      <c r="B101" t="s">
        <v>4</v>
      </c>
      <c r="C101" s="1">
        <v>44538</v>
      </c>
      <c r="D101">
        <v>1186.2858000000001</v>
      </c>
      <c r="E101">
        <v>107288.14</v>
      </c>
      <c r="F101" s="1">
        <f t="shared" si="2"/>
        <v>44538</v>
      </c>
      <c r="I101" s="1">
        <v>44538</v>
      </c>
      <c r="J101">
        <f t="shared" si="3"/>
        <v>1.2268126987337813E-2</v>
      </c>
    </row>
    <row r="102" spans="1:10" x14ac:dyDescent="0.25">
      <c r="A102" t="s">
        <v>3</v>
      </c>
      <c r="B102" t="s">
        <v>4</v>
      </c>
      <c r="C102" s="1">
        <v>44545</v>
      </c>
      <c r="D102">
        <v>1226.5714</v>
      </c>
      <c r="E102">
        <v>119281.29</v>
      </c>
      <c r="F102" s="1">
        <f t="shared" si="2"/>
        <v>44545</v>
      </c>
      <c r="I102" s="1">
        <v>44545</v>
      </c>
      <c r="J102">
        <f t="shared" si="3"/>
        <v>1.4493732608385598E-2</v>
      </c>
    </row>
    <row r="103" spans="1:10" x14ac:dyDescent="0.25">
      <c r="A103" t="s">
        <v>3</v>
      </c>
      <c r="B103" t="s">
        <v>4</v>
      </c>
      <c r="C103" s="1">
        <v>44552</v>
      </c>
      <c r="D103">
        <v>1295</v>
      </c>
      <c r="E103">
        <v>128444.14</v>
      </c>
      <c r="F103" s="1">
        <f t="shared" si="2"/>
        <v>44552</v>
      </c>
      <c r="I103" s="1">
        <v>44552</v>
      </c>
      <c r="J103">
        <f t="shared" si="3"/>
        <v>1.2070299662199382E-2</v>
      </c>
    </row>
    <row r="104" spans="1:10" x14ac:dyDescent="0.25">
      <c r="A104" t="s">
        <v>3</v>
      </c>
      <c r="B104" t="s">
        <v>4</v>
      </c>
      <c r="C104" s="1">
        <v>44559</v>
      </c>
      <c r="D104">
        <v>1571.5714</v>
      </c>
      <c r="E104">
        <v>202488.42</v>
      </c>
      <c r="F104" s="1">
        <f t="shared" si="2"/>
        <v>44559</v>
      </c>
      <c r="I104" s="1">
        <v>44559</v>
      </c>
      <c r="J104">
        <f t="shared" si="3"/>
        <v>1.3175338730826939E-2</v>
      </c>
    </row>
    <row r="105" spans="1:10" x14ac:dyDescent="0.25">
      <c r="A105" t="s">
        <v>3</v>
      </c>
      <c r="B105" t="s">
        <v>4</v>
      </c>
      <c r="C105" s="1">
        <v>44566</v>
      </c>
      <c r="D105">
        <v>1306.5714</v>
      </c>
      <c r="E105">
        <v>387434</v>
      </c>
      <c r="F105" s="1">
        <f t="shared" si="2"/>
        <v>44566</v>
      </c>
      <c r="I105" s="1">
        <v>44566</v>
      </c>
      <c r="J105">
        <f t="shared" si="3"/>
        <v>1.0172292795918912E-2</v>
      </c>
    </row>
    <row r="106" spans="1:10" x14ac:dyDescent="0.25">
      <c r="A106" t="s">
        <v>3</v>
      </c>
      <c r="B106" t="s">
        <v>4</v>
      </c>
      <c r="C106" s="1">
        <v>44573</v>
      </c>
      <c r="D106">
        <v>1673.7141999999999</v>
      </c>
      <c r="E106">
        <v>668985.30000000005</v>
      </c>
      <c r="F106" s="1">
        <f t="shared" si="2"/>
        <v>44573</v>
      </c>
      <c r="I106" s="1">
        <v>44573</v>
      </c>
      <c r="J106">
        <f t="shared" si="3"/>
        <v>8.2657279858275347E-3</v>
      </c>
    </row>
    <row r="107" spans="1:10" x14ac:dyDescent="0.25">
      <c r="A107" t="s">
        <v>3</v>
      </c>
      <c r="B107" t="s">
        <v>4</v>
      </c>
      <c r="C107" s="1">
        <v>44580</v>
      </c>
      <c r="D107">
        <v>2054.2856000000002</v>
      </c>
      <c r="E107">
        <v>807276.1</v>
      </c>
      <c r="F107" s="1">
        <f t="shared" si="2"/>
        <v>44580</v>
      </c>
      <c r="I107" s="1">
        <v>44580</v>
      </c>
      <c r="J107">
        <f t="shared" si="3"/>
        <v>5.3022852924627167E-3</v>
      </c>
    </row>
    <row r="108" spans="1:10" x14ac:dyDescent="0.25">
      <c r="A108" t="s">
        <v>3</v>
      </c>
      <c r="B108" t="s">
        <v>4</v>
      </c>
      <c r="C108" s="1">
        <v>44587</v>
      </c>
      <c r="D108">
        <v>2329.7143999999998</v>
      </c>
      <c r="E108">
        <v>720412.56</v>
      </c>
      <c r="F108" s="1">
        <f t="shared" si="2"/>
        <v>44587</v>
      </c>
      <c r="I108" s="1">
        <v>44587</v>
      </c>
      <c r="J108">
        <f t="shared" si="3"/>
        <v>3.482459779011586E-3</v>
      </c>
    </row>
    <row r="109" spans="1:10" x14ac:dyDescent="0.25">
      <c r="A109" t="s">
        <v>3</v>
      </c>
      <c r="B109" t="s">
        <v>4</v>
      </c>
      <c r="C109" s="1">
        <v>44594</v>
      </c>
      <c r="D109">
        <v>2629</v>
      </c>
      <c r="E109">
        <v>541323.1</v>
      </c>
      <c r="F109" s="1">
        <f t="shared" si="2"/>
        <v>44594</v>
      </c>
      <c r="I109" s="1">
        <v>44594</v>
      </c>
      <c r="J109">
        <f t="shared" si="3"/>
        <v>3.2566305381764677E-3</v>
      </c>
    </row>
    <row r="110" spans="1:10" x14ac:dyDescent="0.25">
      <c r="A110" t="s">
        <v>3</v>
      </c>
      <c r="B110" t="s">
        <v>4</v>
      </c>
      <c r="C110" s="1">
        <v>44601</v>
      </c>
      <c r="D110">
        <v>2664.8571999999999</v>
      </c>
      <c r="E110">
        <v>312672.84000000003</v>
      </c>
      <c r="F110" s="1">
        <f t="shared" si="2"/>
        <v>44601</v>
      </c>
      <c r="I110" s="1">
        <v>44601</v>
      </c>
      <c r="J110">
        <f t="shared" si="3"/>
        <v>3.6990709878795E-3</v>
      </c>
    </row>
    <row r="111" spans="1:10" x14ac:dyDescent="0.25">
      <c r="A111" t="s">
        <v>3</v>
      </c>
      <c r="B111" t="s">
        <v>4</v>
      </c>
      <c r="C111" s="1">
        <v>44608</v>
      </c>
      <c r="D111">
        <v>2507.1428000000001</v>
      </c>
      <c r="E111">
        <v>174587.42</v>
      </c>
      <c r="F111" s="1">
        <f t="shared" si="2"/>
        <v>44608</v>
      </c>
      <c r="I111" s="1">
        <v>44608</v>
      </c>
      <c r="J111">
        <f t="shared" si="3"/>
        <v>4.6315089823434474E-3</v>
      </c>
    </row>
    <row r="112" spans="1:10" x14ac:dyDescent="0.25">
      <c r="A112" t="s">
        <v>3</v>
      </c>
      <c r="B112" t="s">
        <v>4</v>
      </c>
      <c r="C112" s="1">
        <v>44615</v>
      </c>
      <c r="D112">
        <v>2196</v>
      </c>
      <c r="E112">
        <v>101165.14</v>
      </c>
      <c r="F112" s="1">
        <f t="shared" si="2"/>
        <v>44615</v>
      </c>
      <c r="I112" s="1">
        <v>44615</v>
      </c>
      <c r="J112">
        <f t="shared" si="3"/>
        <v>7.0233154884831051E-3</v>
      </c>
    </row>
    <row r="113" spans="1:10" x14ac:dyDescent="0.25">
      <c r="A113" t="s">
        <v>3</v>
      </c>
      <c r="B113" t="s">
        <v>4</v>
      </c>
      <c r="C113" s="1">
        <v>44622</v>
      </c>
      <c r="D113">
        <v>1863.7141999999999</v>
      </c>
      <c r="E113">
        <v>65467.43</v>
      </c>
      <c r="F113" s="1">
        <f t="shared" si="2"/>
        <v>44622</v>
      </c>
      <c r="I113" s="1">
        <v>44622</v>
      </c>
      <c r="J113">
        <f t="shared" si="3"/>
        <v>1.0674962720681707E-2</v>
      </c>
    </row>
    <row r="114" spans="1:10" x14ac:dyDescent="0.25">
      <c r="A114" t="s">
        <v>3</v>
      </c>
      <c r="B114" t="s">
        <v>4</v>
      </c>
      <c r="C114" s="1">
        <v>44629</v>
      </c>
      <c r="D114">
        <v>1382.5714</v>
      </c>
      <c r="E114">
        <v>47501.285000000003</v>
      </c>
      <c r="F114" s="1">
        <f t="shared" si="2"/>
        <v>44629</v>
      </c>
      <c r="I114" s="1">
        <v>44629</v>
      </c>
      <c r="J114">
        <f t="shared" si="3"/>
        <v>1.3666480370609876E-2</v>
      </c>
    </row>
    <row r="115" spans="1:10" x14ac:dyDescent="0.25">
      <c r="A115" t="s">
        <v>3</v>
      </c>
      <c r="B115" t="s">
        <v>4</v>
      </c>
      <c r="C115" s="1">
        <v>44636</v>
      </c>
      <c r="D115">
        <v>1229.4286</v>
      </c>
      <c r="E115">
        <v>33476</v>
      </c>
      <c r="F115" s="1">
        <f t="shared" si="2"/>
        <v>44636</v>
      </c>
      <c r="I115" s="1">
        <v>44636</v>
      </c>
      <c r="J115">
        <f t="shared" si="3"/>
        <v>1.8779240303155323E-2</v>
      </c>
    </row>
    <row r="116" spans="1:10" x14ac:dyDescent="0.25">
      <c r="A116" t="s">
        <v>3</v>
      </c>
      <c r="B116" t="s">
        <v>4</v>
      </c>
      <c r="C116" s="1">
        <v>44643</v>
      </c>
      <c r="D116">
        <v>463.57144</v>
      </c>
      <c r="E116">
        <v>29820</v>
      </c>
      <c r="F116" s="1">
        <f t="shared" si="2"/>
        <v>44643</v>
      </c>
      <c r="I116" s="1">
        <v>44643</v>
      </c>
      <c r="J116">
        <f t="shared" si="3"/>
        <v>9.7591347265658171E-3</v>
      </c>
    </row>
    <row r="117" spans="1:10" x14ac:dyDescent="0.25">
      <c r="A117" t="s">
        <v>3</v>
      </c>
      <c r="B117" t="s">
        <v>4</v>
      </c>
      <c r="C117" s="1">
        <v>44650</v>
      </c>
      <c r="D117">
        <v>713</v>
      </c>
      <c r="E117">
        <v>27638.428</v>
      </c>
      <c r="F117" s="1">
        <f t="shared" si="2"/>
        <v>44650</v>
      </c>
      <c r="I117" s="1">
        <v>44650</v>
      </c>
      <c r="J117">
        <f t="shared" si="3"/>
        <v>2.1298840960688254E-2</v>
      </c>
    </row>
    <row r="118" spans="1:10" x14ac:dyDescent="0.25">
      <c r="A118" t="s">
        <v>3</v>
      </c>
      <c r="B118" t="s">
        <v>4</v>
      </c>
      <c r="C118" s="1">
        <v>44657</v>
      </c>
      <c r="D118">
        <v>596</v>
      </c>
      <c r="E118">
        <v>27780.572</v>
      </c>
      <c r="F118" s="1">
        <f t="shared" si="2"/>
        <v>44657</v>
      </c>
      <c r="I118" s="1">
        <v>44657</v>
      </c>
      <c r="J118">
        <f t="shared" si="3"/>
        <v>1.9986586183769282E-2</v>
      </c>
    </row>
    <row r="119" spans="1:10" x14ac:dyDescent="0.25">
      <c r="A119" t="s">
        <v>3</v>
      </c>
      <c r="B119" t="s">
        <v>4</v>
      </c>
      <c r="C119" s="1">
        <v>44664</v>
      </c>
      <c r="D119">
        <v>495.28570000000002</v>
      </c>
      <c r="E119">
        <v>28741.715</v>
      </c>
      <c r="F119" s="1">
        <f t="shared" si="2"/>
        <v>44664</v>
      </c>
      <c r="I119" s="1">
        <v>44664</v>
      </c>
      <c r="J119">
        <f t="shared" si="3"/>
        <v>1.7920183448928428E-2</v>
      </c>
    </row>
    <row r="120" spans="1:10" x14ac:dyDescent="0.25">
      <c r="A120" t="s">
        <v>3</v>
      </c>
      <c r="B120" t="s">
        <v>4</v>
      </c>
      <c r="C120" s="1">
        <v>44671</v>
      </c>
      <c r="D120">
        <v>446.14285000000001</v>
      </c>
      <c r="E120">
        <v>35419.855000000003</v>
      </c>
      <c r="F120" s="1">
        <f t="shared" si="2"/>
        <v>44671</v>
      </c>
      <c r="I120" s="1">
        <v>44671</v>
      </c>
      <c r="J120">
        <f t="shared" si="3"/>
        <v>1.605952714004593E-2</v>
      </c>
    </row>
    <row r="121" spans="1:10" x14ac:dyDescent="0.25">
      <c r="A121" t="s">
        <v>3</v>
      </c>
      <c r="B121" t="s">
        <v>4</v>
      </c>
      <c r="C121" s="1">
        <v>44678</v>
      </c>
      <c r="D121">
        <v>349</v>
      </c>
      <c r="E121">
        <v>42960.144999999997</v>
      </c>
      <c r="F121" s="1">
        <f t="shared" si="2"/>
        <v>44678</v>
      </c>
      <c r="I121" s="1">
        <v>44678</v>
      </c>
      <c r="J121">
        <f t="shared" si="3"/>
        <v>1.2142629623875958E-2</v>
      </c>
    </row>
    <row r="122" spans="1:10" x14ac:dyDescent="0.25">
      <c r="A122" t="s">
        <v>3</v>
      </c>
      <c r="B122" t="s">
        <v>4</v>
      </c>
      <c r="C122" s="1">
        <v>44685</v>
      </c>
      <c r="D122">
        <v>320.28570000000002</v>
      </c>
      <c r="E122">
        <v>54078.43</v>
      </c>
      <c r="F122" s="1">
        <f t="shared" si="2"/>
        <v>44685</v>
      </c>
      <c r="I122" s="1">
        <v>44685</v>
      </c>
      <c r="J122">
        <f t="shared" si="3"/>
        <v>9.0425468991897334E-3</v>
      </c>
    </row>
    <row r="123" spans="1:10" x14ac:dyDescent="0.25">
      <c r="A123" t="s">
        <v>3</v>
      </c>
      <c r="B123" t="s">
        <v>4</v>
      </c>
      <c r="C123" s="1">
        <v>44692</v>
      </c>
      <c r="D123">
        <v>377.28570000000002</v>
      </c>
      <c r="E123">
        <v>66522.570000000007</v>
      </c>
      <c r="F123" s="1">
        <f t="shared" si="2"/>
        <v>44692</v>
      </c>
      <c r="I123" s="1">
        <v>44692</v>
      </c>
      <c r="J123">
        <f t="shared" si="3"/>
        <v>8.7822259445353365E-3</v>
      </c>
    </row>
    <row r="124" spans="1:10" x14ac:dyDescent="0.25">
      <c r="A124" t="s">
        <v>3</v>
      </c>
      <c r="B124" t="s">
        <v>4</v>
      </c>
      <c r="C124" s="1">
        <v>44699</v>
      </c>
      <c r="D124">
        <v>280.85714999999999</v>
      </c>
      <c r="E124">
        <v>86422.14</v>
      </c>
      <c r="F124" s="1">
        <f t="shared" si="2"/>
        <v>44699</v>
      </c>
      <c r="I124" s="1">
        <v>44699</v>
      </c>
      <c r="J124">
        <f t="shared" si="3"/>
        <v>5.1935152333379498E-3</v>
      </c>
    </row>
    <row r="125" spans="1:10" x14ac:dyDescent="0.25">
      <c r="A125" t="s">
        <v>3</v>
      </c>
      <c r="B125" t="s">
        <v>4</v>
      </c>
      <c r="C125" s="1">
        <v>44706</v>
      </c>
      <c r="D125">
        <v>297.28570000000002</v>
      </c>
      <c r="E125">
        <v>104927.86</v>
      </c>
      <c r="F125" s="1">
        <f t="shared" si="2"/>
        <v>44706</v>
      </c>
      <c r="I125" s="1">
        <v>44706</v>
      </c>
      <c r="J125">
        <f t="shared" si="3"/>
        <v>4.4689449009561715E-3</v>
      </c>
    </row>
    <row r="126" spans="1:10" x14ac:dyDescent="0.25">
      <c r="A126" t="s">
        <v>3</v>
      </c>
      <c r="B126" t="s">
        <v>4</v>
      </c>
      <c r="C126" s="1">
        <v>44713</v>
      </c>
      <c r="D126">
        <v>375.57144</v>
      </c>
      <c r="E126">
        <v>105817.14</v>
      </c>
      <c r="F126" s="1">
        <f t="shared" si="2"/>
        <v>44713</v>
      </c>
      <c r="I126" s="1">
        <v>44713</v>
      </c>
      <c r="J126">
        <f t="shared" si="3"/>
        <v>4.3457780610385256E-3</v>
      </c>
    </row>
    <row r="127" spans="1:10" x14ac:dyDescent="0.25">
      <c r="A127" t="s">
        <v>3</v>
      </c>
      <c r="B127" t="s">
        <v>4</v>
      </c>
      <c r="C127" s="1">
        <v>44720</v>
      </c>
      <c r="D127">
        <v>282.71429999999998</v>
      </c>
      <c r="E127">
        <v>96518.14</v>
      </c>
      <c r="F127" s="1">
        <f t="shared" si="2"/>
        <v>44720</v>
      </c>
      <c r="I127" s="1">
        <v>44720</v>
      </c>
      <c r="J127">
        <f t="shared" si="3"/>
        <v>2.6943683021839956E-3</v>
      </c>
    </row>
    <row r="128" spans="1:10" x14ac:dyDescent="0.25">
      <c r="A128" t="s">
        <v>3</v>
      </c>
      <c r="B128" t="s">
        <v>4</v>
      </c>
      <c r="C128" s="1">
        <v>44727</v>
      </c>
      <c r="D128">
        <v>326.28570000000002</v>
      </c>
      <c r="E128">
        <v>105863.43</v>
      </c>
      <c r="F128" s="1">
        <f t="shared" si="2"/>
        <v>44727</v>
      </c>
      <c r="I128" s="1">
        <v>44727</v>
      </c>
      <c r="J128">
        <f t="shared" si="3"/>
        <v>3.0834862858701343E-3</v>
      </c>
    </row>
    <row r="129" spans="1:10" x14ac:dyDescent="0.25">
      <c r="A129" t="s">
        <v>3</v>
      </c>
      <c r="B129" t="s">
        <v>4</v>
      </c>
      <c r="C129" s="1">
        <v>44734</v>
      </c>
      <c r="D129">
        <v>314.57144</v>
      </c>
      <c r="E129">
        <v>96036.57</v>
      </c>
      <c r="F129" s="1">
        <f t="shared" si="2"/>
        <v>44734</v>
      </c>
      <c r="I129" s="1">
        <v>44734</v>
      </c>
      <c r="J129">
        <f t="shared" si="3"/>
        <v>3.2591950072804968E-3</v>
      </c>
    </row>
    <row r="130" spans="1:10" x14ac:dyDescent="0.25">
      <c r="A130" t="s">
        <v>3</v>
      </c>
      <c r="B130" t="s">
        <v>4</v>
      </c>
      <c r="C130" s="1">
        <v>44741</v>
      </c>
      <c r="D130">
        <v>357.28570000000002</v>
      </c>
      <c r="E130">
        <v>101376.71</v>
      </c>
      <c r="F130" s="1">
        <f t="shared" ref="F130:F193" si="4">IF(MOD(INT(C130-DATE(2020,1,1)),7)=0, C130, "" )</f>
        <v>44741</v>
      </c>
      <c r="I130" s="1">
        <v>44741</v>
      </c>
      <c r="J130">
        <f t="shared" si="3"/>
        <v>3.3749681074947227E-3</v>
      </c>
    </row>
    <row r="131" spans="1:10" x14ac:dyDescent="0.25">
      <c r="A131" t="s">
        <v>3</v>
      </c>
      <c r="B131" t="s">
        <v>4</v>
      </c>
      <c r="C131" s="1">
        <v>44748</v>
      </c>
      <c r="D131">
        <v>377.42856</v>
      </c>
      <c r="E131">
        <v>110538.86</v>
      </c>
      <c r="F131" s="1">
        <f t="shared" si="4"/>
        <v>44748</v>
      </c>
      <c r="I131" s="1">
        <v>44748</v>
      </c>
      <c r="J131">
        <f t="shared" si="3"/>
        <v>3.9300503964271108E-3</v>
      </c>
    </row>
    <row r="132" spans="1:10" x14ac:dyDescent="0.25">
      <c r="A132" t="s">
        <v>3</v>
      </c>
      <c r="B132" t="s">
        <v>4</v>
      </c>
      <c r="C132" s="1">
        <v>44755</v>
      </c>
      <c r="D132">
        <v>350.57144</v>
      </c>
      <c r="E132">
        <v>106252.71</v>
      </c>
      <c r="F132" s="1">
        <f t="shared" si="4"/>
        <v>44755</v>
      </c>
      <c r="I132" s="1">
        <v>44755</v>
      </c>
      <c r="J132">
        <f t="shared" si="3"/>
        <v>3.4581063046926655E-3</v>
      </c>
    </row>
    <row r="133" spans="1:10" x14ac:dyDescent="0.25">
      <c r="A133" t="s">
        <v>3</v>
      </c>
      <c r="B133" t="s">
        <v>4</v>
      </c>
      <c r="C133" s="1">
        <v>44762</v>
      </c>
      <c r="D133">
        <v>397.85714999999999</v>
      </c>
      <c r="E133">
        <v>126889.86</v>
      </c>
      <c r="F133" s="1">
        <f t="shared" si="4"/>
        <v>44762</v>
      </c>
      <c r="I133" s="1">
        <v>44762</v>
      </c>
      <c r="J133">
        <f t="shared" ref="J133:J176" si="5">D133/E131</f>
        <v>3.5992514306733394E-3</v>
      </c>
    </row>
    <row r="134" spans="1:10" x14ac:dyDescent="0.25">
      <c r="A134" t="s">
        <v>3</v>
      </c>
      <c r="B134" t="s">
        <v>4</v>
      </c>
      <c r="C134" s="1">
        <v>44769</v>
      </c>
      <c r="D134">
        <v>455.28570000000002</v>
      </c>
      <c r="E134">
        <v>129813.57</v>
      </c>
      <c r="F134" s="1">
        <f t="shared" si="4"/>
        <v>44769</v>
      </c>
      <c r="I134" s="1">
        <v>44769</v>
      </c>
      <c r="J134">
        <f t="shared" si="5"/>
        <v>4.2849325913663751E-3</v>
      </c>
    </row>
    <row r="135" spans="1:10" x14ac:dyDescent="0.25">
      <c r="A135" t="s">
        <v>3</v>
      </c>
      <c r="B135" t="s">
        <v>4</v>
      </c>
      <c r="C135" s="1">
        <v>44776</v>
      </c>
      <c r="D135">
        <v>444.71429999999998</v>
      </c>
      <c r="E135">
        <v>135426.14000000001</v>
      </c>
      <c r="F135" s="1">
        <f t="shared" si="4"/>
        <v>44776</v>
      </c>
      <c r="I135" s="1">
        <v>44776</v>
      </c>
      <c r="J135">
        <f t="shared" si="5"/>
        <v>3.5047268552428064E-3</v>
      </c>
    </row>
    <row r="136" spans="1:10" x14ac:dyDescent="0.25">
      <c r="A136" t="s">
        <v>3</v>
      </c>
      <c r="B136" t="s">
        <v>4</v>
      </c>
      <c r="C136" s="1">
        <v>44783</v>
      </c>
      <c r="D136">
        <v>465.85714999999999</v>
      </c>
      <c r="E136">
        <v>112578.71</v>
      </c>
      <c r="F136" s="1">
        <f t="shared" si="4"/>
        <v>44783</v>
      </c>
      <c r="I136" s="1">
        <v>44783</v>
      </c>
      <c r="J136">
        <f t="shared" si="5"/>
        <v>3.5886629571931497E-3</v>
      </c>
    </row>
    <row r="137" spans="1:10" x14ac:dyDescent="0.25">
      <c r="A137" t="s">
        <v>3</v>
      </c>
      <c r="B137" t="s">
        <v>4</v>
      </c>
      <c r="C137" s="1">
        <v>44790</v>
      </c>
      <c r="D137">
        <v>491.71429999999998</v>
      </c>
      <c r="E137">
        <v>100231.14</v>
      </c>
      <c r="F137" s="1">
        <f t="shared" si="4"/>
        <v>44790</v>
      </c>
      <c r="I137" s="1">
        <v>44790</v>
      </c>
      <c r="J137">
        <f t="shared" si="5"/>
        <v>3.6308669803333383E-3</v>
      </c>
    </row>
    <row r="138" spans="1:10" x14ac:dyDescent="0.25">
      <c r="A138" t="s">
        <v>3</v>
      </c>
      <c r="B138" t="s">
        <v>4</v>
      </c>
      <c r="C138" s="1">
        <v>44797</v>
      </c>
      <c r="D138">
        <v>461.57144</v>
      </c>
      <c r="E138">
        <v>92132.14</v>
      </c>
      <c r="F138" s="1">
        <f t="shared" si="4"/>
        <v>44797</v>
      </c>
      <c r="I138" s="1">
        <v>44797</v>
      </c>
      <c r="J138">
        <f t="shared" si="5"/>
        <v>4.0999887101211231E-3</v>
      </c>
    </row>
    <row r="139" spans="1:10" x14ac:dyDescent="0.25">
      <c r="A139" t="s">
        <v>3</v>
      </c>
      <c r="B139" t="s">
        <v>4</v>
      </c>
      <c r="C139" s="1">
        <v>44804</v>
      </c>
      <c r="D139">
        <v>460.14285000000001</v>
      </c>
      <c r="E139">
        <v>87189.86</v>
      </c>
      <c r="F139" s="1">
        <f t="shared" si="4"/>
        <v>44804</v>
      </c>
      <c r="I139" s="1">
        <v>44804</v>
      </c>
      <c r="J139">
        <f t="shared" si="5"/>
        <v>4.5908172849276185E-3</v>
      </c>
    </row>
    <row r="140" spans="1:10" x14ac:dyDescent="0.25">
      <c r="A140" t="s">
        <v>3</v>
      </c>
      <c r="B140" t="s">
        <v>4</v>
      </c>
      <c r="C140" s="1">
        <v>44811</v>
      </c>
      <c r="D140">
        <v>441.42856</v>
      </c>
      <c r="E140">
        <v>82909</v>
      </c>
      <c r="F140" s="1">
        <f t="shared" si="4"/>
        <v>44811</v>
      </c>
      <c r="I140" s="1">
        <v>44811</v>
      </c>
      <c r="J140">
        <f t="shared" si="5"/>
        <v>4.7912548216073134E-3</v>
      </c>
    </row>
    <row r="141" spans="1:10" x14ac:dyDescent="0.25">
      <c r="A141" t="s">
        <v>3</v>
      </c>
      <c r="B141" t="s">
        <v>4</v>
      </c>
      <c r="C141" s="1">
        <v>44818</v>
      </c>
      <c r="D141">
        <v>375</v>
      </c>
      <c r="E141">
        <v>64215.57</v>
      </c>
      <c r="F141" s="1">
        <f t="shared" si="4"/>
        <v>44818</v>
      </c>
      <c r="I141" s="1">
        <v>44818</v>
      </c>
      <c r="J141">
        <f t="shared" si="5"/>
        <v>4.3009588500314139E-3</v>
      </c>
    </row>
    <row r="142" spans="1:10" x14ac:dyDescent="0.25">
      <c r="A142" t="s">
        <v>3</v>
      </c>
      <c r="B142" t="s">
        <v>4</v>
      </c>
      <c r="C142" s="1">
        <v>44825</v>
      </c>
      <c r="D142">
        <v>414.14285000000001</v>
      </c>
      <c r="E142">
        <v>58128.714999999997</v>
      </c>
      <c r="F142" s="1">
        <f t="shared" si="4"/>
        <v>44825</v>
      </c>
      <c r="I142" s="1">
        <v>44825</v>
      </c>
      <c r="J142">
        <f t="shared" si="5"/>
        <v>4.9951495012604185E-3</v>
      </c>
    </row>
    <row r="143" spans="1:10" x14ac:dyDescent="0.25">
      <c r="A143" t="s">
        <v>3</v>
      </c>
      <c r="B143" t="s">
        <v>4</v>
      </c>
      <c r="C143" s="1">
        <v>44832</v>
      </c>
      <c r="D143">
        <v>386.42856</v>
      </c>
      <c r="E143">
        <v>52675</v>
      </c>
      <c r="F143" s="1">
        <f t="shared" si="4"/>
        <v>44832</v>
      </c>
      <c r="I143" s="1">
        <v>44832</v>
      </c>
      <c r="J143">
        <f t="shared" si="5"/>
        <v>6.0176770213205303E-3</v>
      </c>
    </row>
    <row r="144" spans="1:10" x14ac:dyDescent="0.25">
      <c r="A144" t="s">
        <v>3</v>
      </c>
      <c r="B144" t="s">
        <v>4</v>
      </c>
      <c r="C144" s="1">
        <v>44839</v>
      </c>
      <c r="D144">
        <v>426</v>
      </c>
      <c r="E144">
        <v>45890.57</v>
      </c>
      <c r="F144" s="1">
        <f t="shared" si="4"/>
        <v>44839</v>
      </c>
      <c r="I144" s="1">
        <v>44839</v>
      </c>
      <c r="J144">
        <f t="shared" si="5"/>
        <v>7.3285638603915468E-3</v>
      </c>
    </row>
    <row r="145" spans="1:10" x14ac:dyDescent="0.25">
      <c r="A145" t="s">
        <v>3</v>
      </c>
      <c r="B145" t="s">
        <v>4</v>
      </c>
      <c r="C145" s="1">
        <v>44846</v>
      </c>
      <c r="D145">
        <v>365.71429999999998</v>
      </c>
      <c r="E145">
        <v>40083.43</v>
      </c>
      <c r="F145" s="1">
        <f t="shared" si="4"/>
        <v>44846</v>
      </c>
      <c r="I145" s="1">
        <v>44846</v>
      </c>
      <c r="J145">
        <f t="shared" si="5"/>
        <v>6.9428438538205973E-3</v>
      </c>
    </row>
    <row r="146" spans="1:10" x14ac:dyDescent="0.25">
      <c r="A146" t="s">
        <v>3</v>
      </c>
      <c r="B146" t="s">
        <v>4</v>
      </c>
      <c r="C146" s="1">
        <v>44853</v>
      </c>
      <c r="D146">
        <v>324.85714999999999</v>
      </c>
      <c r="E146">
        <v>35897.144999999997</v>
      </c>
      <c r="F146" s="1">
        <f t="shared" si="4"/>
        <v>44853</v>
      </c>
      <c r="I146" s="1">
        <v>44853</v>
      </c>
      <c r="J146">
        <f t="shared" si="5"/>
        <v>7.0789521681687544E-3</v>
      </c>
    </row>
    <row r="147" spans="1:10" x14ac:dyDescent="0.25">
      <c r="A147" t="s">
        <v>3</v>
      </c>
      <c r="B147" t="s">
        <v>4</v>
      </c>
      <c r="C147" s="1">
        <v>44860</v>
      </c>
      <c r="D147">
        <v>422.14285000000001</v>
      </c>
      <c r="E147">
        <v>40533.43</v>
      </c>
      <c r="F147" s="1">
        <f t="shared" si="4"/>
        <v>44860</v>
      </c>
      <c r="I147" s="1">
        <v>44860</v>
      </c>
      <c r="J147">
        <f t="shared" si="5"/>
        <v>1.0531604954965182E-2</v>
      </c>
    </row>
    <row r="148" spans="1:10" x14ac:dyDescent="0.25">
      <c r="A148" t="s">
        <v>3</v>
      </c>
      <c r="B148" t="s">
        <v>4</v>
      </c>
      <c r="C148" s="1">
        <v>44867</v>
      </c>
      <c r="D148">
        <v>440.14285000000001</v>
      </c>
      <c r="E148">
        <v>36450.855000000003</v>
      </c>
      <c r="F148" s="1">
        <f t="shared" si="4"/>
        <v>44867</v>
      </c>
      <c r="I148" s="1">
        <v>44867</v>
      </c>
      <c r="J148">
        <f t="shared" si="5"/>
        <v>1.2261221609685118E-2</v>
      </c>
    </row>
    <row r="149" spans="1:10" x14ac:dyDescent="0.25">
      <c r="A149" t="s">
        <v>3</v>
      </c>
      <c r="B149" t="s">
        <v>4</v>
      </c>
      <c r="C149" s="1">
        <v>44874</v>
      </c>
      <c r="D149">
        <v>351.85714999999999</v>
      </c>
      <c r="E149">
        <v>38186.285000000003</v>
      </c>
      <c r="F149" s="1">
        <f t="shared" si="4"/>
        <v>44874</v>
      </c>
      <c r="I149" s="1">
        <v>44874</v>
      </c>
      <c r="J149">
        <f t="shared" si="5"/>
        <v>8.6806655642021908E-3</v>
      </c>
    </row>
    <row r="150" spans="1:10" x14ac:dyDescent="0.25">
      <c r="A150" t="s">
        <v>3</v>
      </c>
      <c r="B150" t="s">
        <v>4</v>
      </c>
      <c r="C150" s="1">
        <v>44881</v>
      </c>
      <c r="D150">
        <v>327.14285000000001</v>
      </c>
      <c r="E150">
        <v>40413.855000000003</v>
      </c>
      <c r="F150" s="1">
        <f t="shared" si="4"/>
        <v>44881</v>
      </c>
      <c r="I150" s="1">
        <v>44881</v>
      </c>
      <c r="J150">
        <f t="shared" si="5"/>
        <v>8.9749019604615579E-3</v>
      </c>
    </row>
    <row r="151" spans="1:10" x14ac:dyDescent="0.25">
      <c r="A151" t="s">
        <v>3</v>
      </c>
      <c r="B151" t="s">
        <v>4</v>
      </c>
      <c r="C151" s="1">
        <v>44888</v>
      </c>
      <c r="D151">
        <v>314.57144</v>
      </c>
      <c r="E151">
        <v>39283.43</v>
      </c>
      <c r="F151" s="1">
        <f t="shared" si="4"/>
        <v>44888</v>
      </c>
      <c r="I151" s="1">
        <v>44888</v>
      </c>
      <c r="J151">
        <f t="shared" si="5"/>
        <v>8.2378120835792205E-3</v>
      </c>
    </row>
    <row r="152" spans="1:10" x14ac:dyDescent="0.25">
      <c r="A152" t="s">
        <v>3</v>
      </c>
      <c r="B152" t="s">
        <v>4</v>
      </c>
      <c r="C152" s="1">
        <v>44895</v>
      </c>
      <c r="D152">
        <v>374.14285000000001</v>
      </c>
      <c r="E152">
        <v>42881.57</v>
      </c>
      <c r="F152" s="1">
        <f t="shared" si="4"/>
        <v>44895</v>
      </c>
      <c r="I152" s="1">
        <v>44895</v>
      </c>
      <c r="J152">
        <f t="shared" si="5"/>
        <v>9.2577867169563507E-3</v>
      </c>
    </row>
    <row r="153" spans="1:10" x14ac:dyDescent="0.25">
      <c r="A153" t="s">
        <v>3</v>
      </c>
      <c r="B153" t="s">
        <v>4</v>
      </c>
      <c r="C153" s="1">
        <v>44902</v>
      </c>
      <c r="D153">
        <v>251.85714999999999</v>
      </c>
      <c r="E153">
        <v>43228.43</v>
      </c>
      <c r="F153" s="1">
        <f t="shared" si="4"/>
        <v>44902</v>
      </c>
      <c r="I153" s="1">
        <v>44902</v>
      </c>
      <c r="J153">
        <f t="shared" si="5"/>
        <v>6.4112820596368492E-3</v>
      </c>
    </row>
    <row r="154" spans="1:10" x14ac:dyDescent="0.25">
      <c r="A154" t="s">
        <v>3</v>
      </c>
      <c r="B154" t="s">
        <v>4</v>
      </c>
      <c r="C154" s="1">
        <v>44909</v>
      </c>
      <c r="D154">
        <v>433.57144</v>
      </c>
      <c r="E154">
        <v>66031.86</v>
      </c>
      <c r="F154" s="1">
        <f t="shared" si="4"/>
        <v>44909</v>
      </c>
      <c r="J154">
        <f t="shared" si="5"/>
        <v>1.0110904055052088E-2</v>
      </c>
    </row>
    <row r="155" spans="1:10" x14ac:dyDescent="0.25">
      <c r="A155" t="s">
        <v>3</v>
      </c>
      <c r="B155" t="s">
        <v>4</v>
      </c>
      <c r="C155" s="1">
        <v>44916</v>
      </c>
      <c r="D155">
        <v>378.85714999999999</v>
      </c>
      <c r="E155">
        <v>63716.285000000003</v>
      </c>
      <c r="F155" s="1">
        <f t="shared" si="4"/>
        <v>44916</v>
      </c>
      <c r="J155">
        <f t="shared" si="5"/>
        <v>8.764073781999485E-3</v>
      </c>
    </row>
    <row r="156" spans="1:10" x14ac:dyDescent="0.25">
      <c r="A156" t="s">
        <v>3</v>
      </c>
      <c r="B156" t="s">
        <v>4</v>
      </c>
      <c r="C156" s="1">
        <v>44923</v>
      </c>
      <c r="D156">
        <v>433.28570000000002</v>
      </c>
      <c r="E156">
        <v>72572.710000000006</v>
      </c>
      <c r="F156" s="1">
        <f t="shared" si="4"/>
        <v>44923</v>
      </c>
      <c r="J156">
        <f t="shared" si="5"/>
        <v>6.5617673044497012E-3</v>
      </c>
    </row>
    <row r="157" spans="1:10" x14ac:dyDescent="0.25">
      <c r="A157" t="s">
        <v>3</v>
      </c>
      <c r="B157" t="s">
        <v>4</v>
      </c>
      <c r="C157" s="1">
        <v>44930</v>
      </c>
      <c r="D157">
        <v>354.28570000000002</v>
      </c>
      <c r="E157">
        <v>56029</v>
      </c>
      <c r="F157" s="1">
        <f t="shared" si="4"/>
        <v>44930</v>
      </c>
      <c r="J157">
        <f t="shared" si="5"/>
        <v>5.560363414156993E-3</v>
      </c>
    </row>
    <row r="158" spans="1:10" x14ac:dyDescent="0.25">
      <c r="A158" t="s">
        <v>3</v>
      </c>
      <c r="B158" t="s">
        <v>4</v>
      </c>
      <c r="C158" s="1">
        <v>44937</v>
      </c>
      <c r="D158">
        <v>394.85714999999999</v>
      </c>
      <c r="E158">
        <v>67387.710000000006</v>
      </c>
      <c r="F158" s="1">
        <f t="shared" si="4"/>
        <v>44937</v>
      </c>
      <c r="J158">
        <f t="shared" si="5"/>
        <v>5.4408489086324591E-3</v>
      </c>
    </row>
    <row r="159" spans="1:10" x14ac:dyDescent="0.25">
      <c r="A159" t="s">
        <v>3</v>
      </c>
      <c r="B159" t="s">
        <v>4</v>
      </c>
      <c r="C159" s="1">
        <v>44944</v>
      </c>
      <c r="D159">
        <v>629.57140000000004</v>
      </c>
      <c r="E159">
        <v>64013.144999999997</v>
      </c>
      <c r="F159" s="1">
        <f t="shared" si="4"/>
        <v>44944</v>
      </c>
      <c r="J159">
        <f t="shared" si="5"/>
        <v>1.123652751253815E-2</v>
      </c>
    </row>
    <row r="160" spans="1:10" x14ac:dyDescent="0.25">
      <c r="A160" t="s">
        <v>3</v>
      </c>
      <c r="B160" t="s">
        <v>4</v>
      </c>
      <c r="C160" s="1">
        <v>44951</v>
      </c>
      <c r="D160">
        <v>523.42859999999996</v>
      </c>
      <c r="E160">
        <v>44003.57</v>
      </c>
      <c r="F160" s="1">
        <f t="shared" si="4"/>
        <v>44951</v>
      </c>
      <c r="J160">
        <f t="shared" si="5"/>
        <v>7.7674193113254613E-3</v>
      </c>
    </row>
    <row r="161" spans="1:10" x14ac:dyDescent="0.25">
      <c r="A161" t="s">
        <v>3</v>
      </c>
      <c r="B161" t="s">
        <v>4</v>
      </c>
      <c r="C161" s="1">
        <v>44958</v>
      </c>
      <c r="D161">
        <v>534.71429999999998</v>
      </c>
      <c r="E161">
        <v>42123.855000000003</v>
      </c>
      <c r="F161" s="1">
        <f t="shared" si="4"/>
        <v>44958</v>
      </c>
      <c r="J161">
        <f t="shared" si="5"/>
        <v>8.3531952695028496E-3</v>
      </c>
    </row>
    <row r="162" spans="1:10" x14ac:dyDescent="0.25">
      <c r="A162" t="s">
        <v>3</v>
      </c>
      <c r="B162" t="s">
        <v>4</v>
      </c>
      <c r="C162" s="1">
        <v>44965</v>
      </c>
      <c r="D162">
        <v>493.14285000000001</v>
      </c>
      <c r="E162">
        <v>40771.714999999997</v>
      </c>
      <c r="F162" s="1">
        <f t="shared" si="4"/>
        <v>44965</v>
      </c>
      <c r="J162">
        <f t="shared" si="5"/>
        <v>1.1206882759739722E-2</v>
      </c>
    </row>
    <row r="163" spans="1:10" x14ac:dyDescent="0.25">
      <c r="A163" t="s">
        <v>3</v>
      </c>
      <c r="B163" t="s">
        <v>4</v>
      </c>
      <c r="C163" s="1">
        <v>44972</v>
      </c>
      <c r="D163">
        <v>491.42856</v>
      </c>
      <c r="E163">
        <v>39746.855000000003</v>
      </c>
      <c r="F163" s="1">
        <f t="shared" si="4"/>
        <v>44972</v>
      </c>
      <c r="J163">
        <f t="shared" si="5"/>
        <v>1.1666276982484153E-2</v>
      </c>
    </row>
    <row r="164" spans="1:10" x14ac:dyDescent="0.25">
      <c r="A164" t="s">
        <v>3</v>
      </c>
      <c r="B164" t="s">
        <v>4</v>
      </c>
      <c r="C164" s="1">
        <v>44979</v>
      </c>
      <c r="D164">
        <v>408.14285000000001</v>
      </c>
      <c r="E164">
        <v>36338.855000000003</v>
      </c>
      <c r="F164" s="1">
        <f t="shared" si="4"/>
        <v>44979</v>
      </c>
      <c r="J164">
        <f t="shared" si="5"/>
        <v>1.0010441061897937E-2</v>
      </c>
    </row>
    <row r="165" spans="1:10" x14ac:dyDescent="0.25">
      <c r="A165" t="s">
        <v>3</v>
      </c>
      <c r="B165" t="s">
        <v>4</v>
      </c>
      <c r="C165" s="1">
        <v>44986</v>
      </c>
      <c r="D165">
        <v>337.42856</v>
      </c>
      <c r="E165">
        <v>38166.855000000003</v>
      </c>
      <c r="F165" s="1">
        <f t="shared" si="4"/>
        <v>44986</v>
      </c>
      <c r="J165">
        <f t="shared" si="5"/>
        <v>8.4894404852912265E-3</v>
      </c>
    </row>
    <row r="166" spans="1:10" x14ac:dyDescent="0.25">
      <c r="A166" t="s">
        <v>3</v>
      </c>
      <c r="B166" t="s">
        <v>4</v>
      </c>
      <c r="C166" s="1">
        <v>44993</v>
      </c>
      <c r="D166">
        <v>313.85714999999999</v>
      </c>
      <c r="E166">
        <v>32546.857</v>
      </c>
      <c r="F166" s="1">
        <f t="shared" si="4"/>
        <v>44993</v>
      </c>
      <c r="J166">
        <f t="shared" si="5"/>
        <v>8.6369576036449125E-3</v>
      </c>
    </row>
    <row r="167" spans="1:10" x14ac:dyDescent="0.25">
      <c r="A167" t="s">
        <v>3</v>
      </c>
      <c r="B167" t="s">
        <v>4</v>
      </c>
      <c r="C167" s="1">
        <v>45000</v>
      </c>
      <c r="D167">
        <v>269.57144</v>
      </c>
      <c r="E167">
        <v>24370.428</v>
      </c>
      <c r="F167" s="1">
        <f t="shared" si="4"/>
        <v>45000</v>
      </c>
      <c r="J167">
        <f t="shared" si="5"/>
        <v>7.0629723093506127E-3</v>
      </c>
    </row>
    <row r="168" spans="1:10" x14ac:dyDescent="0.25">
      <c r="A168" t="s">
        <v>3</v>
      </c>
      <c r="B168" t="s">
        <v>4</v>
      </c>
      <c r="C168" s="1">
        <v>45007</v>
      </c>
      <c r="D168">
        <v>248.71428</v>
      </c>
      <c r="E168">
        <v>18087.572</v>
      </c>
      <c r="F168" s="1">
        <f t="shared" si="4"/>
        <v>45007</v>
      </c>
      <c r="J168">
        <f t="shared" si="5"/>
        <v>7.6417295839042157E-3</v>
      </c>
    </row>
    <row r="169" spans="1:10" x14ac:dyDescent="0.25">
      <c r="A169" t="s">
        <v>3</v>
      </c>
      <c r="B169" t="s">
        <v>4</v>
      </c>
      <c r="C169" s="1">
        <v>45014</v>
      </c>
      <c r="D169">
        <v>297.71429999999998</v>
      </c>
      <c r="E169">
        <v>21852.572</v>
      </c>
      <c r="F169" s="1">
        <f t="shared" si="4"/>
        <v>45014</v>
      </c>
      <c r="J169">
        <f t="shared" si="5"/>
        <v>1.2216211385372468E-2</v>
      </c>
    </row>
    <row r="170" spans="1:10" x14ac:dyDescent="0.25">
      <c r="A170" t="s">
        <v>3</v>
      </c>
      <c r="B170" t="s">
        <v>4</v>
      </c>
      <c r="C170" s="1">
        <v>45021</v>
      </c>
      <c r="D170">
        <v>249.42857000000001</v>
      </c>
      <c r="E170">
        <v>25194</v>
      </c>
      <c r="F170" s="1">
        <f t="shared" si="4"/>
        <v>45021</v>
      </c>
      <c r="J170">
        <f t="shared" si="5"/>
        <v>1.379005263945874E-2</v>
      </c>
    </row>
    <row r="171" spans="1:10" x14ac:dyDescent="0.25">
      <c r="A171" t="s">
        <v>3</v>
      </c>
      <c r="B171" t="s">
        <v>4</v>
      </c>
      <c r="C171" s="1">
        <v>45028</v>
      </c>
      <c r="D171">
        <v>247</v>
      </c>
      <c r="E171">
        <v>14781.714</v>
      </c>
      <c r="F171" s="1">
        <f t="shared" si="4"/>
        <v>45028</v>
      </c>
      <c r="J171">
        <f t="shared" si="5"/>
        <v>1.1303017329035684E-2</v>
      </c>
    </row>
    <row r="172" spans="1:10" x14ac:dyDescent="0.25">
      <c r="A172" t="s">
        <v>3</v>
      </c>
      <c r="B172" t="s">
        <v>4</v>
      </c>
      <c r="C172" s="1">
        <v>45035</v>
      </c>
      <c r="D172">
        <v>184.28572</v>
      </c>
      <c r="E172">
        <v>14865.286</v>
      </c>
      <c r="F172" s="1">
        <f t="shared" si="4"/>
        <v>45035</v>
      </c>
      <c r="J172">
        <f t="shared" si="5"/>
        <v>7.3146669842025875E-3</v>
      </c>
    </row>
    <row r="173" spans="1:10" x14ac:dyDescent="0.25">
      <c r="A173" t="s">
        <v>3</v>
      </c>
      <c r="B173" t="s">
        <v>4</v>
      </c>
      <c r="C173" s="1">
        <v>45042</v>
      </c>
      <c r="D173">
        <v>171.14285000000001</v>
      </c>
      <c r="E173">
        <v>14066.714</v>
      </c>
      <c r="F173" s="1">
        <f t="shared" si="4"/>
        <v>45042</v>
      </c>
      <c r="J173">
        <f t="shared" si="5"/>
        <v>1.1578011183276853E-2</v>
      </c>
    </row>
    <row r="174" spans="1:10" x14ac:dyDescent="0.25">
      <c r="A174" t="s">
        <v>3</v>
      </c>
      <c r="B174" t="s">
        <v>4</v>
      </c>
      <c r="C174" s="1">
        <v>45049</v>
      </c>
      <c r="D174">
        <v>149.42857000000001</v>
      </c>
      <c r="E174">
        <v>12354.857</v>
      </c>
      <c r="F174" s="1">
        <f t="shared" si="4"/>
        <v>45049</v>
      </c>
      <c r="J174">
        <f t="shared" si="5"/>
        <v>1.0052182648890845E-2</v>
      </c>
    </row>
    <row r="175" spans="1:10" x14ac:dyDescent="0.25">
      <c r="A175" t="s">
        <v>3</v>
      </c>
      <c r="B175" t="s">
        <v>4</v>
      </c>
      <c r="C175" s="1">
        <v>45056</v>
      </c>
      <c r="D175">
        <v>163.71428</v>
      </c>
      <c r="E175">
        <v>11023.571</v>
      </c>
      <c r="F175" s="1">
        <f t="shared" si="4"/>
        <v>45056</v>
      </c>
      <c r="J175">
        <f t="shared" si="5"/>
        <v>1.1638416761725589E-2</v>
      </c>
    </row>
    <row r="176" spans="1:10" x14ac:dyDescent="0.25">
      <c r="A176" t="s">
        <v>3</v>
      </c>
      <c r="B176" t="s">
        <v>4</v>
      </c>
      <c r="C176" s="1">
        <v>45063</v>
      </c>
      <c r="D176">
        <v>277.57144</v>
      </c>
      <c r="E176">
        <v>13322.857</v>
      </c>
      <c r="F176" s="1">
        <f t="shared" si="4"/>
        <v>45063</v>
      </c>
      <c r="J176">
        <f t="shared" si="5"/>
        <v>2.2466584599077109E-2</v>
      </c>
    </row>
    <row r="177" spans="1:6" x14ac:dyDescent="0.25">
      <c r="A177" t="s">
        <v>3</v>
      </c>
      <c r="B177" t="s">
        <v>4</v>
      </c>
      <c r="C177" s="1">
        <v>45070</v>
      </c>
      <c r="D177">
        <v>108.42856999999999</v>
      </c>
      <c r="F177" s="1">
        <f t="shared" si="4"/>
        <v>45070</v>
      </c>
    </row>
    <row r="178" spans="1:6" x14ac:dyDescent="0.25">
      <c r="A178" t="s">
        <v>3</v>
      </c>
      <c r="B178" t="s">
        <v>4</v>
      </c>
      <c r="C178" s="1">
        <v>45077</v>
      </c>
      <c r="D178">
        <v>106.14286</v>
      </c>
      <c r="F178" s="1">
        <f t="shared" si="4"/>
        <v>45077</v>
      </c>
    </row>
    <row r="179" spans="1:6" x14ac:dyDescent="0.25">
      <c r="A179" t="s">
        <v>3</v>
      </c>
      <c r="B179" t="s">
        <v>4</v>
      </c>
      <c r="C179" s="1">
        <v>45084</v>
      </c>
      <c r="D179">
        <v>99.571430000000007</v>
      </c>
      <c r="F179" s="1">
        <f t="shared" si="4"/>
        <v>45084</v>
      </c>
    </row>
    <row r="180" spans="1:6" x14ac:dyDescent="0.25">
      <c r="A180" t="s">
        <v>3</v>
      </c>
      <c r="B180" t="s">
        <v>4</v>
      </c>
      <c r="C180" s="1">
        <v>45091</v>
      </c>
      <c r="D180">
        <v>90.428569999999993</v>
      </c>
      <c r="F180" s="1">
        <f t="shared" si="4"/>
        <v>45091</v>
      </c>
    </row>
    <row r="181" spans="1:6" x14ac:dyDescent="0.25">
      <c r="A181" t="s">
        <v>3</v>
      </c>
      <c r="B181" t="s">
        <v>4</v>
      </c>
      <c r="C181" s="1">
        <v>45098</v>
      </c>
      <c r="D181">
        <v>87.571430000000007</v>
      </c>
      <c r="F181" s="1">
        <f t="shared" si="4"/>
        <v>45098</v>
      </c>
    </row>
    <row r="182" spans="1:6" x14ac:dyDescent="0.25">
      <c r="A182" t="s">
        <v>3</v>
      </c>
      <c r="B182" t="s">
        <v>4</v>
      </c>
      <c r="C182" s="1">
        <v>45105</v>
      </c>
      <c r="D182">
        <v>83.428569999999993</v>
      </c>
      <c r="F182" s="1">
        <f t="shared" si="4"/>
        <v>45105</v>
      </c>
    </row>
    <row r="183" spans="1:6" x14ac:dyDescent="0.25">
      <c r="A183" t="s">
        <v>3</v>
      </c>
      <c r="B183" t="s">
        <v>4</v>
      </c>
      <c r="C183" s="1">
        <v>45112</v>
      </c>
      <c r="D183">
        <v>77.571430000000007</v>
      </c>
      <c r="F183" s="1">
        <f t="shared" si="4"/>
        <v>45112</v>
      </c>
    </row>
    <row r="184" spans="1:6" x14ac:dyDescent="0.25">
      <c r="A184" t="s">
        <v>3</v>
      </c>
      <c r="B184" t="s">
        <v>4</v>
      </c>
      <c r="C184" s="1">
        <v>45119</v>
      </c>
      <c r="D184">
        <v>70.428569999999993</v>
      </c>
      <c r="F184" s="1">
        <f t="shared" si="4"/>
        <v>45119</v>
      </c>
    </row>
    <row r="185" spans="1:6" x14ac:dyDescent="0.25">
      <c r="A185" t="s">
        <v>3</v>
      </c>
      <c r="B185" t="s">
        <v>4</v>
      </c>
      <c r="C185" s="1">
        <v>45126</v>
      </c>
      <c r="D185">
        <v>72.857140000000001</v>
      </c>
      <c r="F185" s="1">
        <f t="shared" si="4"/>
        <v>45126</v>
      </c>
    </row>
    <row r="186" spans="1:6" x14ac:dyDescent="0.25">
      <c r="A186" t="s">
        <v>3</v>
      </c>
      <c r="B186" t="s">
        <v>4</v>
      </c>
      <c r="C186" s="1">
        <v>45133</v>
      </c>
      <c r="D186">
        <v>77.142859999999999</v>
      </c>
      <c r="F186" s="1">
        <f t="shared" si="4"/>
        <v>45133</v>
      </c>
    </row>
    <row r="187" spans="1:6" x14ac:dyDescent="0.25">
      <c r="A187" t="s">
        <v>3</v>
      </c>
      <c r="B187" t="s">
        <v>4</v>
      </c>
      <c r="C187" s="1">
        <v>45140</v>
      </c>
      <c r="D187">
        <v>79.142859999999999</v>
      </c>
      <c r="F187" s="1">
        <f t="shared" si="4"/>
        <v>45140</v>
      </c>
    </row>
    <row r="188" spans="1:6" x14ac:dyDescent="0.25">
      <c r="A188" t="s">
        <v>3</v>
      </c>
      <c r="B188" t="s">
        <v>4</v>
      </c>
      <c r="C188" s="1">
        <v>45147</v>
      </c>
      <c r="D188">
        <v>96</v>
      </c>
      <c r="F188" s="1">
        <f t="shared" si="4"/>
        <v>45147</v>
      </c>
    </row>
    <row r="189" spans="1:6" x14ac:dyDescent="0.25">
      <c r="A189" t="s">
        <v>3</v>
      </c>
      <c r="B189" t="s">
        <v>4</v>
      </c>
      <c r="C189" s="1">
        <v>45154</v>
      </c>
      <c r="D189">
        <v>107.71429000000001</v>
      </c>
      <c r="F189" s="1">
        <f t="shared" si="4"/>
        <v>45154</v>
      </c>
    </row>
    <row r="190" spans="1:6" x14ac:dyDescent="0.25">
      <c r="A190" t="s">
        <v>3</v>
      </c>
      <c r="B190" t="s">
        <v>4</v>
      </c>
      <c r="C190" s="1">
        <v>45161</v>
      </c>
      <c r="D190">
        <v>132.14285000000001</v>
      </c>
      <c r="F190" s="1">
        <f t="shared" si="4"/>
        <v>45161</v>
      </c>
    </row>
    <row r="191" spans="1:6" x14ac:dyDescent="0.25">
      <c r="A191" t="s">
        <v>3</v>
      </c>
      <c r="B191" t="s">
        <v>4</v>
      </c>
      <c r="C191" s="1">
        <v>45168</v>
      </c>
      <c r="D191">
        <v>152.57142999999999</v>
      </c>
      <c r="F191" s="1">
        <f t="shared" si="4"/>
        <v>45168</v>
      </c>
    </row>
    <row r="192" spans="1:6" x14ac:dyDescent="0.25">
      <c r="A192" t="s">
        <v>3</v>
      </c>
      <c r="B192" t="s">
        <v>4</v>
      </c>
      <c r="C192" s="1">
        <v>45175</v>
      </c>
      <c r="D192">
        <v>169.85714999999999</v>
      </c>
      <c r="F192" s="1">
        <f t="shared" si="4"/>
        <v>45175</v>
      </c>
    </row>
    <row r="193" spans="1:6" x14ac:dyDescent="0.25">
      <c r="A193" t="s">
        <v>3</v>
      </c>
      <c r="B193" t="s">
        <v>4</v>
      </c>
      <c r="C193" s="1">
        <v>45182</v>
      </c>
      <c r="D193">
        <v>188.14285000000001</v>
      </c>
      <c r="F193" s="1">
        <f t="shared" si="4"/>
        <v>45182</v>
      </c>
    </row>
    <row r="194" spans="1:6" x14ac:dyDescent="0.25">
      <c r="A194" t="s">
        <v>3</v>
      </c>
      <c r="B194" t="s">
        <v>4</v>
      </c>
      <c r="C194" s="1">
        <v>45189</v>
      </c>
      <c r="D194">
        <v>201.57142999999999</v>
      </c>
      <c r="F194" s="1">
        <f t="shared" ref="F194:F239" si="6">IF(MOD(INT(C194-DATE(2020,1,1)),7)=0, C194, "" )</f>
        <v>45189</v>
      </c>
    </row>
    <row r="195" spans="1:6" x14ac:dyDescent="0.25">
      <c r="A195" t="s">
        <v>3</v>
      </c>
      <c r="B195" t="s">
        <v>4</v>
      </c>
      <c r="C195" s="1">
        <v>45196</v>
      </c>
      <c r="D195">
        <v>202.42857000000001</v>
      </c>
      <c r="F195" s="1">
        <f t="shared" si="6"/>
        <v>45196</v>
      </c>
    </row>
    <row r="196" spans="1:6" x14ac:dyDescent="0.25">
      <c r="A196" t="s">
        <v>3</v>
      </c>
      <c r="B196" t="s">
        <v>4</v>
      </c>
      <c r="C196" s="1">
        <v>45203</v>
      </c>
      <c r="D196">
        <v>208.42857000000001</v>
      </c>
      <c r="F196" s="1">
        <f t="shared" si="6"/>
        <v>45203</v>
      </c>
    </row>
    <row r="197" spans="1:6" x14ac:dyDescent="0.25">
      <c r="A197" t="s">
        <v>3</v>
      </c>
      <c r="B197" t="s">
        <v>4</v>
      </c>
      <c r="C197" s="1">
        <v>45210</v>
      </c>
      <c r="D197">
        <v>200.28572</v>
      </c>
      <c r="F197" s="1">
        <f t="shared" si="6"/>
        <v>45210</v>
      </c>
    </row>
    <row r="198" spans="1:6" x14ac:dyDescent="0.25">
      <c r="A198" t="s">
        <v>3</v>
      </c>
      <c r="B198" t="s">
        <v>4</v>
      </c>
      <c r="C198" s="1">
        <v>45217</v>
      </c>
      <c r="D198">
        <v>188</v>
      </c>
      <c r="F198" s="1">
        <f t="shared" si="6"/>
        <v>45217</v>
      </c>
    </row>
    <row r="199" spans="1:6" x14ac:dyDescent="0.25">
      <c r="A199" t="s">
        <v>3</v>
      </c>
      <c r="B199" t="s">
        <v>4</v>
      </c>
      <c r="C199" s="1">
        <v>45224</v>
      </c>
      <c r="D199">
        <v>198.85714999999999</v>
      </c>
      <c r="F199" s="1">
        <f t="shared" si="6"/>
        <v>45224</v>
      </c>
    </row>
    <row r="200" spans="1:6" x14ac:dyDescent="0.25">
      <c r="A200" t="s">
        <v>3</v>
      </c>
      <c r="B200" t="s">
        <v>4</v>
      </c>
      <c r="C200" s="1">
        <v>45231</v>
      </c>
      <c r="D200">
        <v>184.42857000000001</v>
      </c>
      <c r="F200" s="1">
        <f t="shared" si="6"/>
        <v>45231</v>
      </c>
    </row>
    <row r="201" spans="1:6" x14ac:dyDescent="0.25">
      <c r="A201" t="s">
        <v>3</v>
      </c>
      <c r="B201" t="s">
        <v>4</v>
      </c>
      <c r="C201" s="1">
        <v>45238</v>
      </c>
      <c r="D201">
        <v>178.14285000000001</v>
      </c>
      <c r="F201" s="1">
        <f t="shared" si="6"/>
        <v>45238</v>
      </c>
    </row>
    <row r="202" spans="1:6" x14ac:dyDescent="0.25">
      <c r="A202" t="s">
        <v>3</v>
      </c>
      <c r="B202" t="s">
        <v>4</v>
      </c>
      <c r="C202" s="1">
        <v>45245</v>
      </c>
      <c r="D202">
        <v>198.85714999999999</v>
      </c>
      <c r="F202" s="1">
        <f t="shared" si="6"/>
        <v>45245</v>
      </c>
    </row>
    <row r="203" spans="1:6" x14ac:dyDescent="0.25">
      <c r="A203" t="s">
        <v>3</v>
      </c>
      <c r="B203" t="s">
        <v>4</v>
      </c>
      <c r="C203" s="1">
        <v>45252</v>
      </c>
      <c r="D203">
        <v>204.42857000000001</v>
      </c>
      <c r="F203" s="1">
        <f t="shared" si="6"/>
        <v>45252</v>
      </c>
    </row>
    <row r="204" spans="1:6" x14ac:dyDescent="0.25">
      <c r="A204" t="s">
        <v>3</v>
      </c>
      <c r="B204" t="s">
        <v>4</v>
      </c>
      <c r="C204" s="1">
        <v>45259</v>
      </c>
      <c r="D204">
        <v>203.85714999999999</v>
      </c>
      <c r="F204" s="1">
        <f t="shared" si="6"/>
        <v>45259</v>
      </c>
    </row>
    <row r="205" spans="1:6" x14ac:dyDescent="0.25">
      <c r="A205" t="s">
        <v>3</v>
      </c>
      <c r="B205" t="s">
        <v>4</v>
      </c>
      <c r="C205" s="1">
        <v>45266</v>
      </c>
      <c r="D205">
        <v>247.57142999999999</v>
      </c>
      <c r="F205" s="1">
        <f t="shared" si="6"/>
        <v>45266</v>
      </c>
    </row>
    <row r="206" spans="1:6" x14ac:dyDescent="0.25">
      <c r="A206" t="s">
        <v>3</v>
      </c>
      <c r="B206" t="s">
        <v>4</v>
      </c>
      <c r="C206" s="1">
        <v>45273</v>
      </c>
      <c r="D206">
        <v>256.14285000000001</v>
      </c>
      <c r="F206" s="1">
        <f t="shared" si="6"/>
        <v>45273</v>
      </c>
    </row>
    <row r="207" spans="1:6" x14ac:dyDescent="0.25">
      <c r="A207" t="s">
        <v>3</v>
      </c>
      <c r="B207" t="s">
        <v>4</v>
      </c>
      <c r="C207" s="1">
        <v>45280</v>
      </c>
      <c r="D207">
        <v>264.28570000000002</v>
      </c>
      <c r="F207" s="1">
        <f t="shared" si="6"/>
        <v>45280</v>
      </c>
    </row>
    <row r="208" spans="1:6" x14ac:dyDescent="0.25">
      <c r="A208" t="s">
        <v>3</v>
      </c>
      <c r="B208" t="s">
        <v>4</v>
      </c>
      <c r="C208" s="1">
        <v>45287</v>
      </c>
      <c r="D208">
        <v>276.71429999999998</v>
      </c>
      <c r="F208" s="1">
        <f t="shared" si="6"/>
        <v>45287</v>
      </c>
    </row>
    <row r="209" spans="1:6" x14ac:dyDescent="0.25">
      <c r="A209" t="s">
        <v>3</v>
      </c>
      <c r="B209" t="s">
        <v>4</v>
      </c>
      <c r="C209" s="1">
        <v>45294</v>
      </c>
      <c r="D209">
        <v>318.85714999999999</v>
      </c>
      <c r="F209" s="1">
        <f t="shared" si="6"/>
        <v>45294</v>
      </c>
    </row>
    <row r="210" spans="1:6" x14ac:dyDescent="0.25">
      <c r="A210" t="s">
        <v>3</v>
      </c>
      <c r="B210" t="s">
        <v>4</v>
      </c>
      <c r="C210" s="1">
        <v>45301</v>
      </c>
      <c r="D210">
        <v>356.57144</v>
      </c>
      <c r="F210" s="1">
        <f t="shared" si="6"/>
        <v>45301</v>
      </c>
    </row>
    <row r="211" spans="1:6" x14ac:dyDescent="0.25">
      <c r="A211" t="s">
        <v>3</v>
      </c>
      <c r="B211" t="s">
        <v>4</v>
      </c>
      <c r="C211" s="1">
        <v>45308</v>
      </c>
      <c r="D211">
        <v>369.28570000000002</v>
      </c>
      <c r="F211" s="1">
        <f t="shared" si="6"/>
        <v>45308</v>
      </c>
    </row>
    <row r="212" spans="1:6" x14ac:dyDescent="0.25">
      <c r="A212" t="s">
        <v>3</v>
      </c>
      <c r="B212" t="s">
        <v>4</v>
      </c>
      <c r="C212" s="1">
        <v>45315</v>
      </c>
      <c r="D212">
        <v>338</v>
      </c>
      <c r="F212" s="1">
        <f t="shared" si="6"/>
        <v>45315</v>
      </c>
    </row>
    <row r="213" spans="1:6" x14ac:dyDescent="0.25">
      <c r="A213" t="s">
        <v>3</v>
      </c>
      <c r="B213" t="s">
        <v>4</v>
      </c>
      <c r="C213" s="1">
        <v>45322</v>
      </c>
      <c r="D213">
        <v>305</v>
      </c>
      <c r="F213" s="1">
        <f t="shared" si="6"/>
        <v>45322</v>
      </c>
    </row>
    <row r="214" spans="1:6" x14ac:dyDescent="0.25">
      <c r="A214" t="s">
        <v>3</v>
      </c>
      <c r="B214" t="s">
        <v>4</v>
      </c>
      <c r="C214" s="1">
        <v>45329</v>
      </c>
      <c r="D214">
        <v>248.71428</v>
      </c>
      <c r="F214" s="1">
        <f t="shared" si="6"/>
        <v>45329</v>
      </c>
    </row>
    <row r="215" spans="1:6" x14ac:dyDescent="0.25">
      <c r="A215" t="s">
        <v>3</v>
      </c>
      <c r="B215" t="s">
        <v>4</v>
      </c>
      <c r="C215" s="1">
        <v>45336</v>
      </c>
      <c r="D215">
        <v>230.71428</v>
      </c>
      <c r="F215" s="1">
        <f t="shared" si="6"/>
        <v>45336</v>
      </c>
    </row>
    <row r="216" spans="1:6" x14ac:dyDescent="0.25">
      <c r="A216" t="s">
        <v>3</v>
      </c>
      <c r="B216" t="s">
        <v>4</v>
      </c>
      <c r="C216" s="1">
        <v>45343</v>
      </c>
      <c r="D216">
        <v>198.57142999999999</v>
      </c>
      <c r="F216" s="1">
        <f t="shared" si="6"/>
        <v>45343</v>
      </c>
    </row>
    <row r="217" spans="1:6" x14ac:dyDescent="0.25">
      <c r="A217" t="s">
        <v>3</v>
      </c>
      <c r="B217" t="s">
        <v>4</v>
      </c>
      <c r="C217" s="1">
        <v>45350</v>
      </c>
      <c r="D217">
        <v>188.85714999999999</v>
      </c>
      <c r="F217" s="1">
        <f t="shared" si="6"/>
        <v>45350</v>
      </c>
    </row>
    <row r="218" spans="1:6" x14ac:dyDescent="0.25">
      <c r="A218" t="s">
        <v>3</v>
      </c>
      <c r="B218" t="s">
        <v>4</v>
      </c>
      <c r="C218" s="1">
        <v>45357</v>
      </c>
      <c r="D218">
        <v>181</v>
      </c>
      <c r="F218" s="1">
        <f t="shared" si="6"/>
        <v>45357</v>
      </c>
    </row>
    <row r="219" spans="1:6" x14ac:dyDescent="0.25">
      <c r="A219" t="s">
        <v>3</v>
      </c>
      <c r="B219" t="s">
        <v>4</v>
      </c>
      <c r="C219" s="1">
        <v>45364</v>
      </c>
      <c r="D219">
        <v>157</v>
      </c>
      <c r="F219" s="1">
        <f t="shared" si="6"/>
        <v>45364</v>
      </c>
    </row>
    <row r="220" spans="1:6" x14ac:dyDescent="0.25">
      <c r="A220" t="s">
        <v>3</v>
      </c>
      <c r="B220" t="s">
        <v>4</v>
      </c>
      <c r="C220" s="1">
        <v>45371</v>
      </c>
      <c r="D220">
        <v>148.42857000000001</v>
      </c>
      <c r="F220" s="1">
        <f t="shared" si="6"/>
        <v>45371</v>
      </c>
    </row>
    <row r="221" spans="1:6" x14ac:dyDescent="0.25">
      <c r="A221" t="s">
        <v>3</v>
      </c>
      <c r="B221" t="s">
        <v>4</v>
      </c>
      <c r="C221" s="1">
        <v>45378</v>
      </c>
      <c r="D221">
        <v>120.14286</v>
      </c>
      <c r="F221" s="1">
        <f t="shared" si="6"/>
        <v>45378</v>
      </c>
    </row>
    <row r="222" spans="1:6" x14ac:dyDescent="0.25">
      <c r="A222" t="s">
        <v>3</v>
      </c>
      <c r="B222" t="s">
        <v>4</v>
      </c>
      <c r="C222" s="1">
        <v>45385</v>
      </c>
      <c r="D222">
        <v>105.28570999999999</v>
      </c>
      <c r="F222" s="1">
        <f t="shared" si="6"/>
        <v>45385</v>
      </c>
    </row>
    <row r="223" spans="1:6" x14ac:dyDescent="0.25">
      <c r="A223" t="s">
        <v>3</v>
      </c>
      <c r="B223" t="s">
        <v>4</v>
      </c>
      <c r="C223" s="1">
        <v>45392</v>
      </c>
      <c r="D223">
        <v>90</v>
      </c>
      <c r="F223" s="1">
        <f t="shared" si="6"/>
        <v>45392</v>
      </c>
    </row>
    <row r="224" spans="1:6" x14ac:dyDescent="0.25">
      <c r="A224" t="s">
        <v>3</v>
      </c>
      <c r="B224" t="s">
        <v>4</v>
      </c>
      <c r="C224" s="1">
        <v>45399</v>
      </c>
      <c r="D224">
        <v>80.428569999999993</v>
      </c>
      <c r="F224" s="1">
        <f t="shared" si="6"/>
        <v>45399</v>
      </c>
    </row>
    <row r="225" spans="1:6" x14ac:dyDescent="0.25">
      <c r="A225" t="s">
        <v>3</v>
      </c>
      <c r="B225" t="s">
        <v>4</v>
      </c>
      <c r="C225" s="1">
        <v>45406</v>
      </c>
      <c r="D225">
        <v>70.428569999999993</v>
      </c>
      <c r="F225" s="1">
        <f t="shared" si="6"/>
        <v>45406</v>
      </c>
    </row>
    <row r="226" spans="1:6" x14ac:dyDescent="0.25">
      <c r="A226" t="s">
        <v>3</v>
      </c>
      <c r="B226" t="s">
        <v>4</v>
      </c>
      <c r="C226" s="1">
        <v>45413</v>
      </c>
      <c r="D226">
        <v>60.857143000000001</v>
      </c>
      <c r="F226" s="1">
        <f t="shared" si="6"/>
        <v>45413</v>
      </c>
    </row>
    <row r="227" spans="1:6" x14ac:dyDescent="0.25">
      <c r="A227" t="s">
        <v>3</v>
      </c>
      <c r="B227" t="s">
        <v>4</v>
      </c>
      <c r="C227" s="1">
        <v>45420</v>
      </c>
      <c r="D227">
        <v>60.142856999999999</v>
      </c>
      <c r="F227" s="1">
        <f t="shared" si="6"/>
        <v>45420</v>
      </c>
    </row>
    <row r="228" spans="1:6" x14ac:dyDescent="0.25">
      <c r="A228" t="s">
        <v>3</v>
      </c>
      <c r="B228" t="s">
        <v>4</v>
      </c>
      <c r="C228" s="1">
        <v>45427</v>
      </c>
      <c r="D228">
        <v>47.142856999999999</v>
      </c>
      <c r="F228" s="1">
        <f t="shared" si="6"/>
        <v>45427</v>
      </c>
    </row>
    <row r="229" spans="1:6" x14ac:dyDescent="0.25">
      <c r="A229" t="s">
        <v>3</v>
      </c>
      <c r="B229" t="s">
        <v>4</v>
      </c>
      <c r="C229" s="1">
        <v>45434</v>
      </c>
      <c r="D229">
        <v>47.714286999999999</v>
      </c>
      <c r="F229" s="1">
        <f t="shared" si="6"/>
        <v>45434</v>
      </c>
    </row>
    <row r="230" spans="1:6" x14ac:dyDescent="0.25">
      <c r="A230" t="s">
        <v>3</v>
      </c>
      <c r="B230" t="s">
        <v>4</v>
      </c>
      <c r="C230" s="1">
        <v>45441</v>
      </c>
      <c r="D230">
        <v>48.714286999999999</v>
      </c>
      <c r="F230" s="1">
        <f t="shared" si="6"/>
        <v>45441</v>
      </c>
    </row>
    <row r="231" spans="1:6" x14ac:dyDescent="0.25">
      <c r="A231" t="s">
        <v>3</v>
      </c>
      <c r="B231" t="s">
        <v>4</v>
      </c>
      <c r="C231" s="1">
        <v>45448</v>
      </c>
      <c r="D231">
        <v>45.857143000000001</v>
      </c>
      <c r="F231" s="1">
        <f t="shared" si="6"/>
        <v>45448</v>
      </c>
    </row>
    <row r="232" spans="1:6" x14ac:dyDescent="0.25">
      <c r="A232" t="s">
        <v>3</v>
      </c>
      <c r="B232" t="s">
        <v>4</v>
      </c>
      <c r="C232" s="1">
        <v>45455</v>
      </c>
      <c r="D232">
        <v>43.142856999999999</v>
      </c>
      <c r="F232" s="1">
        <f t="shared" si="6"/>
        <v>45455</v>
      </c>
    </row>
    <row r="233" spans="1:6" x14ac:dyDescent="0.25">
      <c r="A233" t="s">
        <v>3</v>
      </c>
      <c r="B233" t="s">
        <v>4</v>
      </c>
      <c r="C233" s="1">
        <v>45462</v>
      </c>
      <c r="D233">
        <v>51</v>
      </c>
      <c r="F233" s="1">
        <f t="shared" si="6"/>
        <v>45462</v>
      </c>
    </row>
    <row r="234" spans="1:6" x14ac:dyDescent="0.25">
      <c r="A234" t="s">
        <v>3</v>
      </c>
      <c r="B234" t="s">
        <v>4</v>
      </c>
      <c r="C234" s="1">
        <v>45469</v>
      </c>
      <c r="D234">
        <v>59.142856999999999</v>
      </c>
      <c r="F234" s="1">
        <f t="shared" si="6"/>
        <v>45469</v>
      </c>
    </row>
    <row r="235" spans="1:6" x14ac:dyDescent="0.25">
      <c r="A235" t="s">
        <v>3</v>
      </c>
      <c r="B235" t="s">
        <v>4</v>
      </c>
      <c r="C235" s="1">
        <v>45476</v>
      </c>
      <c r="D235">
        <v>57.142856999999999</v>
      </c>
      <c r="F235" s="1">
        <f t="shared" si="6"/>
        <v>45476</v>
      </c>
    </row>
    <row r="236" spans="1:6" x14ac:dyDescent="0.25">
      <c r="A236" t="s">
        <v>3</v>
      </c>
      <c r="B236" t="s">
        <v>4</v>
      </c>
      <c r="C236" s="1">
        <v>45483</v>
      </c>
      <c r="D236">
        <v>63.714286999999999</v>
      </c>
      <c r="F236" s="1">
        <f t="shared" si="6"/>
        <v>45483</v>
      </c>
    </row>
    <row r="237" spans="1:6" x14ac:dyDescent="0.25">
      <c r="A237" t="s">
        <v>3</v>
      </c>
      <c r="B237" t="s">
        <v>4</v>
      </c>
      <c r="C237" s="1">
        <v>45490</v>
      </c>
      <c r="D237">
        <v>67.714290000000005</v>
      </c>
      <c r="F237" s="1">
        <f t="shared" si="6"/>
        <v>45490</v>
      </c>
    </row>
    <row r="238" spans="1:6" x14ac:dyDescent="0.25">
      <c r="A238" t="s">
        <v>3</v>
      </c>
      <c r="B238" t="s">
        <v>4</v>
      </c>
      <c r="C238" s="1">
        <v>45497</v>
      </c>
      <c r="D238">
        <v>80.857140000000001</v>
      </c>
      <c r="F238" s="1">
        <f t="shared" si="6"/>
        <v>45497</v>
      </c>
    </row>
    <row r="239" spans="1:6" x14ac:dyDescent="0.25">
      <c r="A239" t="s">
        <v>3</v>
      </c>
      <c r="B239" t="s">
        <v>4</v>
      </c>
      <c r="C239" s="1">
        <v>45504</v>
      </c>
      <c r="D239">
        <v>88.428569999999993</v>
      </c>
      <c r="F239" s="1">
        <f t="shared" si="6"/>
        <v>45504</v>
      </c>
    </row>
  </sheetData>
  <autoFilter ref="A1:G1" xr:uid="{8B9D89BB-E06F-4B5A-B4D0-6679BC53909D}">
    <sortState xmlns:xlrd2="http://schemas.microsoft.com/office/spreadsheetml/2017/richdata2" ref="A2:G1670">
      <sortCondition ref="F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2024-08-19T02:09:24Z</dcterms:created>
  <dcterms:modified xsi:type="dcterms:W3CDTF">2024-08-23T04:28:08Z</dcterms:modified>
</cp:coreProperties>
</file>