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4"/>
  </bookViews>
  <sheets>
    <sheet name="ott数据样本" sheetId="1" r:id="rId1"/>
    <sheet name="paramott" sheetId="11" r:id="rId2"/>
    <sheet name="paramdt" sheetId="3" r:id="rId3"/>
    <sheet name="paramdt-new" sheetId="14" r:id="rId4"/>
    <sheet name="spapp" sheetId="2" r:id="rId5"/>
    <sheet name="spthroughput" sheetId="4" r:id="rId6"/>
    <sheet name="sphttpbrowser" sheetId="5" r:id="rId7"/>
    <sheet name="spping" sheetId="6" r:id="rId8"/>
    <sheet name="spspeedtest" sheetId="7" r:id="rId9"/>
    <sheet name="spvideo" sheetId="8" r:id="rId10"/>
    <sheet name="spvoice" sheetId="13" r:id="rId11"/>
    <sheet name="其它" sheetId="9" r:id="rId12"/>
    <sheet name="event" sheetId="10" r:id="rId13"/>
    <sheet name="实时监控" sheetId="12" r:id="rId14"/>
  </sheets>
  <definedNames>
    <definedName name="_xlnm._FilterDatabase" localSheetId="2" hidden="1">paramdt!$A$1:$D$90</definedName>
    <definedName name="_xlnm._FilterDatabase" localSheetId="4" hidden="1">spapp!$A$1:$F$83</definedName>
    <definedName name="_xlnm._FilterDatabase" localSheetId="6" hidden="1">sphttpbrowser!$A$1:$G$84</definedName>
    <definedName name="_xlnm._FilterDatabase" localSheetId="7" hidden="1">spping!$A$1:$F$84</definedName>
    <definedName name="_xlnm._FilterDatabase" localSheetId="8" hidden="1">spspeedtest!$A$1:$F$89</definedName>
    <definedName name="_xlnm._FilterDatabase" localSheetId="9" hidden="1">spvideo!$A$1:$F$88</definedName>
    <definedName name="_xlnm._FilterDatabase" localSheetId="0" hidden="1">ott数据样本!$A$1:$AR$20</definedName>
  </definedNames>
  <calcPr calcId="144525"/>
</workbook>
</file>

<file path=xl/sharedStrings.xml><?xml version="1.0" encoding="utf-8"?>
<sst xmlns="http://schemas.openxmlformats.org/spreadsheetml/2006/main" count="5668" uniqueCount="602">
  <si>
    <t>TS</t>
  </si>
  <si>
    <t>Dynamic_network_type</t>
  </si>
  <si>
    <t>OPT_ID</t>
  </si>
  <si>
    <t>OPT_NAME</t>
  </si>
  <si>
    <t>CELL_ID</t>
  </si>
  <si>
    <t>LAC_ID</t>
  </si>
  <si>
    <t>CLINSITE</t>
  </si>
  <si>
    <t>ENBID</t>
  </si>
  <si>
    <t>PCI</t>
  </si>
  <si>
    <t>EARFCN</t>
  </si>
  <si>
    <t>RSRP</t>
  </si>
  <si>
    <t>SINR</t>
  </si>
  <si>
    <t>RSSI</t>
  </si>
  <si>
    <t>RSRQ</t>
  </si>
  <si>
    <t>Neighbor_RSRP_list</t>
  </si>
  <si>
    <t>Neighbor_PCI_list</t>
  </si>
  <si>
    <t>Neighbor_EARFCN_list</t>
  </si>
  <si>
    <t>NR_PCI</t>
  </si>
  <si>
    <t>NR_ARFCN</t>
  </si>
  <si>
    <t>NR_SSB_RSRP</t>
  </si>
  <si>
    <t>NR_CSI_RSRP</t>
  </si>
  <si>
    <t>NR_RSRQ</t>
  </si>
  <si>
    <t>NR_RSSI</t>
  </si>
  <si>
    <t>NR_SSB_SINR</t>
  </si>
  <si>
    <t>NR_CSI_SINR</t>
  </si>
  <si>
    <t>NR_Neighbor_RSRP_list</t>
  </si>
  <si>
    <t>NR_Neighbor_PCI_list</t>
  </si>
  <si>
    <t>NR_Neighbor_EARFCN_list</t>
  </si>
  <si>
    <t>DID</t>
  </si>
  <si>
    <t>Brand</t>
  </si>
  <si>
    <t>Model</t>
  </si>
  <si>
    <t>OS_VER</t>
  </si>
  <si>
    <t>CPU_INFO</t>
  </si>
  <si>
    <t>BASEBAND_INFO</t>
  </si>
  <si>
    <t>State_of_charge</t>
  </si>
  <si>
    <t>APP_list</t>
  </si>
  <si>
    <t>WIFI_name</t>
  </si>
  <si>
    <t>WIFI_mac</t>
  </si>
  <si>
    <t>WIFI_strenth</t>
  </si>
  <si>
    <t>CARRIER</t>
  </si>
  <si>
    <t>LGT</t>
  </si>
  <si>
    <t>LTT</t>
  </si>
  <si>
    <t>GEO_FROM</t>
  </si>
  <si>
    <t>INDOOR</t>
  </si>
  <si>
    <t>时间戳</t>
  </si>
  <si>
    <t xml:space="preserve">用户接入的移动网络类型,填写5G_NSA、5G_SA、4G、3G或者2G  </t>
  </si>
  <si>
    <t>运营商MCC MNC</t>
  </si>
  <si>
    <t>运营商名称</t>
  </si>
  <si>
    <t xml:space="preserve">接入网络为4G时填写ECI,接入网络为3G、2G时填写CellId  </t>
  </si>
  <si>
    <t xml:space="preserve">接入网络为4G时填写TAC，接入网络为3G、2G时填写LAC  </t>
  </si>
  <si>
    <t xml:space="preserve">网络下的CELL_ID                 </t>
  </si>
  <si>
    <t>4G用Enode的编号</t>
  </si>
  <si>
    <t>PCI（PSC/BCCH_BSIC）（4G/3G/2G）</t>
  </si>
  <si>
    <t>频点号（4G/3G/2G）</t>
  </si>
  <si>
    <t>下行信号强度测量值,（4G/3G/2G）</t>
  </si>
  <si>
    <t>下行信号干扰噪声比SINR_DOWN(ECIO、C/I)（4G/3G/2G）</t>
  </si>
  <si>
    <t>接收信号强度，单位DBM</t>
  </si>
  <si>
    <t>参考信号接收质量</t>
  </si>
  <si>
    <t>邻区RSRP，4G填写RSRP测量值，3G填写RSCP测量值,2G填写rxlev测量值，并且降序排列，用英文分号分隔</t>
  </si>
  <si>
    <t>邻区PCI，用英文分号分隔，对应顺序与Neighbor_RSRP_list保持一致。</t>
  </si>
  <si>
    <t>邻区频点，用英文分号分隔，对应顺序与Neighbor_RSRP_list保持一致。</t>
  </si>
  <si>
    <t>5G小区PCI</t>
  </si>
  <si>
    <t>5G小区频率号</t>
  </si>
  <si>
    <t>5G 下行广播信道 信号强度测量值</t>
  </si>
  <si>
    <t>5G 下行信道状态参考信号接收功率</t>
  </si>
  <si>
    <t>5G小区参考信号质量</t>
  </si>
  <si>
    <t>5G小区接收信号强度</t>
  </si>
  <si>
    <t>5G小区下行广播信道信噪比</t>
  </si>
  <si>
    <t>5G小区下行业务信道信噪比</t>
  </si>
  <si>
    <t>邻区RSRP，并且降序排列，用英文分号分隔</t>
  </si>
  <si>
    <t>邻区PCI，用英文分号分隔，对应顺序与NR.Neighbor_RSRP_list保持一致。</t>
  </si>
  <si>
    <t>邻区频点，用英文分号分隔，对应顺序与NR.Neighbor_RSRP_list保持一致。</t>
  </si>
  <si>
    <t>加密唯一的设备id</t>
  </si>
  <si>
    <t>终端厂家,华为,小米等</t>
  </si>
  <si>
    <t>终端机型</t>
  </si>
  <si>
    <t>终端使用的操作系统版本</t>
  </si>
  <si>
    <t>CPU信息</t>
  </si>
  <si>
    <t>基带信息，支持的网络制式</t>
  </si>
  <si>
    <t xml:space="preserve">剩余电量 </t>
  </si>
  <si>
    <t>采样时APP 列表</t>
  </si>
  <si>
    <t>wifi名字</t>
  </si>
  <si>
    <t>wifiMAC</t>
  </si>
  <si>
    <t>wifi信号强度</t>
  </si>
  <si>
    <t>宽带运营商</t>
  </si>
  <si>
    <t>经度longitude（WGS84）</t>
  </si>
  <si>
    <t>纬度latitude（WGS84）</t>
  </si>
  <si>
    <t>经纬度的坐标来源：gps/wifi/基站</t>
  </si>
  <si>
    <t xml:space="preserve">室内、室外标识，1室内，0室外  </t>
  </si>
  <si>
    <t>4G</t>
  </si>
  <si>
    <t>unicom</t>
  </si>
  <si>
    <t>\N</t>
  </si>
  <si>
    <t>-104,-107,-108,-108,-108,-109,-109,-110,-111,-112,-113,-113,-121,-125</t>
  </si>
  <si>
    <t>417,404,418,35,416,414,154,162,87,229,377,214,421,289</t>
  </si>
  <si>
    <t>GRS1EK:0KHN:WRY7:QX000</t>
  </si>
  <si>
    <t>gps</t>
  </si>
  <si>
    <t>indoor</t>
  </si>
  <si>
    <t>outdoor</t>
  </si>
  <si>
    <t>49A0MH:0KAE:GX91:UQ000</t>
  </si>
  <si>
    <t>liuxiujun</t>
  </si>
  <si>
    <t>74:60:fa:83:c5:e8</t>
  </si>
  <si>
    <t>联通</t>
  </si>
  <si>
    <t>新字段列表</t>
  </si>
  <si>
    <t>字段类型</t>
  </si>
  <si>
    <t>中文说明</t>
  </si>
  <si>
    <t>属性</t>
  </si>
  <si>
    <t>调整说明</t>
  </si>
  <si>
    <t>字段定义</t>
  </si>
  <si>
    <r>
      <rPr>
        <sz val="10"/>
        <color rgb="FF000080"/>
        <rFont val="宋体"/>
        <charset val="134"/>
      </rPr>
      <t>经度</t>
    </r>
    <r>
      <rPr>
        <sz val="10"/>
        <color rgb="FF000080"/>
        <rFont val="Consolas"/>
        <charset val="134"/>
      </rPr>
      <t>longitude</t>
    </r>
    <r>
      <rPr>
        <sz val="10"/>
        <color rgb="FF000080"/>
        <rFont val="宋体"/>
        <charset val="134"/>
      </rPr>
      <t>（</t>
    </r>
    <r>
      <rPr>
        <sz val="10"/>
        <color rgb="FF000080"/>
        <rFont val="Consolas"/>
        <charset val="134"/>
      </rPr>
      <t>WGS84</t>
    </r>
    <r>
      <rPr>
        <sz val="10"/>
        <color rgb="FF000080"/>
        <rFont val="宋体"/>
        <charset val="134"/>
      </rPr>
      <t>）保留6位小数点</t>
    </r>
  </si>
  <si>
    <r>
      <rPr>
        <sz val="10"/>
        <color rgb="FF000080"/>
        <rFont val="宋体"/>
        <charset val="134"/>
      </rPr>
      <t>纬度</t>
    </r>
    <r>
      <rPr>
        <sz val="10"/>
        <color rgb="FF000080"/>
        <rFont val="Consolas"/>
        <charset val="134"/>
      </rPr>
      <t>latitude</t>
    </r>
    <r>
      <rPr>
        <sz val="10"/>
        <color rgb="FF000080"/>
        <rFont val="宋体"/>
        <charset val="134"/>
      </rPr>
      <t>（</t>
    </r>
    <r>
      <rPr>
        <sz val="10"/>
        <color rgb="FF000080"/>
        <rFont val="Consolas"/>
        <charset val="134"/>
      </rPr>
      <t>WGS84</t>
    </r>
    <r>
      <rPr>
        <sz val="10"/>
        <color rgb="FF000080"/>
        <rFont val="宋体"/>
        <charset val="134"/>
      </rPr>
      <t>）保留6位小数点</t>
    </r>
  </si>
  <si>
    <t>grid_id</t>
  </si>
  <si>
    <r>
      <rPr>
        <sz val="9.8"/>
        <color rgb="FF000080"/>
        <rFont val="宋体"/>
        <charset val="134"/>
      </rPr>
      <t>栅格</t>
    </r>
    <r>
      <rPr>
        <sz val="9.8"/>
        <color rgb="FF000080"/>
        <rFont val="Consolas"/>
        <charset val="134"/>
      </rPr>
      <t>ID</t>
    </r>
  </si>
  <si>
    <t>grid_length</t>
  </si>
  <si>
    <r>
      <rPr>
        <sz val="9.8"/>
        <color rgb="FF000080"/>
        <rFont val="宋体"/>
        <charset val="134"/>
      </rPr>
      <t>栅格大小</t>
    </r>
  </si>
  <si>
    <r>
      <rPr>
        <sz val="10"/>
        <color rgb="FF000080"/>
        <rFont val="宋体"/>
        <charset val="134"/>
      </rPr>
      <t>保留</t>
    </r>
    <r>
      <rPr>
        <sz val="10"/>
        <color rgb="FF000080"/>
        <rFont val="Consolas"/>
        <charset val="134"/>
      </rPr>
      <t>6</t>
    </r>
    <r>
      <rPr>
        <sz val="10"/>
        <color rgb="FF000080"/>
        <rFont val="宋体"/>
        <charset val="134"/>
      </rPr>
      <t>位小数点</t>
    </r>
  </si>
  <si>
    <t>grid_lefttop_x</t>
  </si>
  <si>
    <r>
      <rPr>
        <sz val="9.8"/>
        <color rgb="FF000080"/>
        <rFont val="宋体"/>
        <charset val="134"/>
      </rPr>
      <t>左上角经度</t>
    </r>
  </si>
  <si>
    <t>保留6位小数点</t>
  </si>
  <si>
    <t>grid_lefttop_y</t>
  </si>
  <si>
    <r>
      <rPr>
        <sz val="9.8"/>
        <color rgb="FF000080"/>
        <rFont val="宋体"/>
        <charset val="134"/>
      </rPr>
      <t>左上角纬度</t>
    </r>
  </si>
  <si>
    <t>grid_rightbottom_x</t>
  </si>
  <si>
    <r>
      <rPr>
        <sz val="9.8"/>
        <color rgb="FF000080"/>
        <rFont val="宋体"/>
        <charset val="134"/>
      </rPr>
      <t>右下角经度</t>
    </r>
  </si>
  <si>
    <t>grid_rightbottom_y</t>
  </si>
  <si>
    <r>
      <rPr>
        <sz val="9.8"/>
        <color rgb="FF000080"/>
        <rFont val="宋体"/>
        <charset val="134"/>
      </rPr>
      <t>右下角纬度</t>
    </r>
  </si>
  <si>
    <t>accuracy</t>
  </si>
  <si>
    <r>
      <rPr>
        <sz val="9.8"/>
        <color rgb="FF000080"/>
        <rFont val="宋体"/>
        <charset val="134"/>
      </rPr>
      <t>定位精度</t>
    </r>
  </si>
  <si>
    <r>
      <rPr>
        <sz val="10"/>
        <color rgb="FF000080"/>
        <rFont val="宋体"/>
        <charset val="134"/>
      </rPr>
      <t>保留</t>
    </r>
    <r>
      <rPr>
        <sz val="10"/>
        <color rgb="FF000080"/>
        <rFont val="Consolas"/>
        <charset val="134"/>
      </rPr>
      <t>2</t>
    </r>
    <r>
      <rPr>
        <sz val="10"/>
        <color rgb="FF000080"/>
        <rFont val="宋体"/>
        <charset val="134"/>
      </rPr>
      <t>位小数点</t>
    </r>
  </si>
  <si>
    <t>altitude</t>
  </si>
  <si>
    <r>
      <rPr>
        <sz val="9.8"/>
        <color rgb="FF000080"/>
        <rFont val="宋体"/>
        <charset val="134"/>
      </rPr>
      <t>海拔</t>
    </r>
  </si>
  <si>
    <t>pressure</t>
  </si>
  <si>
    <r>
      <rPr>
        <sz val="9.8"/>
        <color rgb="FF000080"/>
        <rFont val="宋体"/>
        <charset val="134"/>
      </rPr>
      <t>气压</t>
    </r>
  </si>
  <si>
    <t>保留3位小数点</t>
  </si>
  <si>
    <t>原字段列表</t>
  </si>
  <si>
    <t>id</t>
  </si>
  <si>
    <t>Int64</t>
  </si>
  <si>
    <r>
      <rPr>
        <sz val="9.8"/>
        <color theme="1"/>
        <rFont val="宋体"/>
        <charset val="134"/>
      </rPr>
      <t>基本公共字段</t>
    </r>
  </si>
  <si>
    <r>
      <rPr>
        <sz val="10"/>
        <color rgb="FF000080"/>
        <rFont val="宋体"/>
        <charset val="134"/>
      </rPr>
      <t>自增</t>
    </r>
    <r>
      <rPr>
        <sz val="10"/>
        <color rgb="FF000080"/>
        <rFont val="Consolas"/>
        <charset val="134"/>
      </rPr>
      <t>ID</t>
    </r>
  </si>
  <si>
    <t>deviceId</t>
  </si>
  <si>
    <t>String</t>
  </si>
  <si>
    <r>
      <rPr>
        <sz val="9.8"/>
        <color rgb="FF000080"/>
        <rFont val="宋体"/>
        <charset val="134"/>
      </rPr>
      <t>设备识别码</t>
    </r>
  </si>
  <si>
    <t>time</t>
  </si>
  <si>
    <t>deviceType</t>
  </si>
  <si>
    <t>Int8</t>
  </si>
  <si>
    <t>设备类型</t>
  </si>
  <si>
    <t>新增</t>
  </si>
  <si>
    <t>大众版=0，专业版=1，探针=2，IOS大众版=4，pack背包=5（连接时）</t>
  </si>
  <si>
    <t>msg_tpe</t>
  </si>
  <si>
    <t>port</t>
  </si>
  <si>
    <t>端口</t>
  </si>
  <si>
    <t>大众版=0，专业版=0，探针=0，IOS大众版=0，pack背包=?（连接背包时从设备获取）</t>
  </si>
  <si>
    <t>msg_id</t>
  </si>
  <si>
    <t>groupId</t>
  </si>
  <si>
    <t>Int32</t>
  </si>
  <si>
    <r>
      <rPr>
        <sz val="9.8"/>
        <color rgb="FF000080"/>
        <rFont val="宋体"/>
        <charset val="134"/>
      </rPr>
      <t>分组</t>
    </r>
    <r>
      <rPr>
        <sz val="9.8"/>
        <color rgb="FF000080"/>
        <rFont val="Consolas"/>
        <charset val="134"/>
      </rPr>
      <t>ID</t>
    </r>
  </si>
  <si>
    <r>
      <rPr>
        <sz val="10"/>
        <color theme="1"/>
        <rFont val="宋体"/>
        <charset val="134"/>
      </rPr>
      <t>新增</t>
    </r>
  </si>
  <si>
    <t>大众版=0，IOS大众版=0，信通院=1，中兴通讯=2</t>
  </si>
  <si>
    <t>sp_id</t>
  </si>
  <si>
    <t>taskName</t>
  </si>
  <si>
    <r>
      <rPr>
        <sz val="9.8"/>
        <color rgb="FF000080"/>
        <rFont val="宋体"/>
        <charset val="134"/>
      </rPr>
      <t>任务名称</t>
    </r>
  </si>
  <si>
    <t>根据界面写入，未填写=-10000</t>
  </si>
  <si>
    <t>sp_result</t>
  </si>
  <si>
    <t>taskType</t>
  </si>
  <si>
    <r>
      <rPr>
        <sz val="9.8"/>
        <color rgb="FF000080"/>
        <rFont val="宋体"/>
        <charset val="134"/>
      </rPr>
      <t>任务类型</t>
    </r>
  </si>
  <si>
    <t>大众版=0，IOS=0，探针按测试计划,其它按界面配置</t>
  </si>
  <si>
    <t>mcc</t>
  </si>
  <si>
    <t>testPlanId</t>
  </si>
  <si>
    <r>
      <rPr>
        <sz val="10"/>
        <color rgb="FF000080"/>
        <rFont val="宋体"/>
        <charset val="134"/>
      </rPr>
      <t>测试计划</t>
    </r>
    <r>
      <rPr>
        <sz val="10"/>
        <color rgb="FF000080"/>
        <rFont val="Consolas"/>
        <charset val="134"/>
      </rPr>
      <t>ID</t>
    </r>
  </si>
  <si>
    <t>大众版=0，IOS=0，探针用户填写实际测试计划ID</t>
  </si>
  <si>
    <t>mnc</t>
  </si>
  <si>
    <t>testType</t>
  </si>
  <si>
    <r>
      <rPr>
        <sz val="9.8"/>
        <color rgb="FF000080"/>
        <rFont val="宋体"/>
        <charset val="134"/>
      </rPr>
      <t>测试类型</t>
    </r>
  </si>
  <si>
    <t>未填写=-10000，室内=0，室外=1，调试=2（特殊开关打开才显示，选后数据不上报）</t>
  </si>
  <si>
    <t>network_class</t>
  </si>
  <si>
    <t>scene_type</t>
  </si>
  <si>
    <t>场景类型</t>
  </si>
  <si>
    <t>更名</t>
  </si>
  <si>
    <t>未填写=-10000，根据界面配置填写整数值，后面从平台端获取配置</t>
  </si>
  <si>
    <t>network_type</t>
  </si>
  <si>
    <t>scene_name</t>
  </si>
  <si>
    <t>场景名称</t>
  </si>
  <si>
    <t>param_lte_eci</t>
  </si>
  <si>
    <t>scene_mark</t>
  </si>
  <si>
    <t>场景点位</t>
  </si>
  <si>
    <t>param_lte_earfcn</t>
  </si>
  <si>
    <t>handsetTime</t>
  </si>
  <si>
    <t>DateTime</t>
  </si>
  <si>
    <r>
      <rPr>
        <sz val="9.8"/>
        <color rgb="FF000080"/>
        <rFont val="宋体"/>
        <charset val="134"/>
      </rPr>
      <t>测试时间</t>
    </r>
  </si>
  <si>
    <r>
      <rPr>
        <sz val="10"/>
        <color theme="1"/>
        <rFont val="宋体"/>
        <charset val="134"/>
      </rPr>
      <t>更名</t>
    </r>
  </si>
  <si>
    <t>param_lte_enodBID</t>
  </si>
  <si>
    <t>operatorId</t>
  </si>
  <si>
    <r>
      <rPr>
        <sz val="9.8"/>
        <color rgb="FF000080"/>
        <rFont val="宋体"/>
        <charset val="134"/>
      </rPr>
      <t>运营商</t>
    </r>
    <r>
      <rPr>
        <sz val="9.8"/>
        <color rgb="FF000080"/>
        <rFont val="Consolas"/>
        <charset val="134"/>
      </rPr>
      <t>ID</t>
    </r>
  </si>
  <si>
    <t>param_lte_cellid</t>
  </si>
  <si>
    <r>
      <rPr>
        <sz val="9.8"/>
        <color rgb="FF000080"/>
        <rFont val="宋体"/>
        <charset val="134"/>
      </rPr>
      <t>国家码</t>
    </r>
  </si>
  <si>
    <t>param_lte_pci</t>
  </si>
  <si>
    <r>
      <rPr>
        <sz val="9.8"/>
        <color rgb="FF000080"/>
        <rFont val="宋体"/>
        <charset val="134"/>
      </rPr>
      <t>网络码</t>
    </r>
  </si>
  <si>
    <t>param_lte_rsrp</t>
  </si>
  <si>
    <t>network_Class</t>
  </si>
  <si>
    <r>
      <rPr>
        <sz val="9.8"/>
        <color rgb="FF000080"/>
        <rFont val="宋体"/>
        <charset val="134"/>
      </rPr>
      <t>网络分类</t>
    </r>
  </si>
  <si>
    <t>param_lte_sinr</t>
  </si>
  <si>
    <t>network_Type</t>
  </si>
  <si>
    <r>
      <rPr>
        <sz val="9.8"/>
        <color rgb="FF000080"/>
        <rFont val="宋体"/>
        <charset val="134"/>
      </rPr>
      <t>终端网络类型</t>
    </r>
  </si>
  <si>
    <t>param_lte_rsrq</t>
  </si>
  <si>
    <t>internalIp</t>
  </si>
  <si>
    <r>
      <rPr>
        <sz val="10"/>
        <color rgb="FF000080"/>
        <rFont val="宋体"/>
        <charset val="134"/>
      </rPr>
      <t>内网</t>
    </r>
    <r>
      <rPr>
        <sz val="10"/>
        <color rgb="FF000080"/>
        <rFont val="Consolas"/>
        <charset val="134"/>
      </rPr>
      <t>IP</t>
    </r>
  </si>
  <si>
    <t>param_nr_eci</t>
  </si>
  <si>
    <t>externalIp</t>
  </si>
  <si>
    <r>
      <rPr>
        <sz val="10"/>
        <color rgb="FF000080"/>
        <rFont val="宋体"/>
        <charset val="134"/>
      </rPr>
      <t>外网</t>
    </r>
    <r>
      <rPr>
        <sz val="10"/>
        <color rgb="FF000080"/>
        <rFont val="Consolas"/>
        <charset val="134"/>
      </rPr>
      <t>IP</t>
    </r>
  </si>
  <si>
    <t>param_nr_earfcn</t>
  </si>
  <si>
    <t>app_list</t>
  </si>
  <si>
    <r>
      <rPr>
        <sz val="10"/>
        <color rgb="FF000080"/>
        <rFont val="宋体"/>
        <charset val="134"/>
      </rPr>
      <t>采样时</t>
    </r>
    <r>
      <rPr>
        <sz val="10"/>
        <color rgb="FF000080"/>
        <rFont val="Consolas"/>
        <charset val="134"/>
      </rPr>
      <t>APP</t>
    </r>
    <r>
      <rPr>
        <sz val="10"/>
        <color rgb="FF000080"/>
        <rFont val="宋体"/>
        <charset val="134"/>
      </rPr>
      <t>列表</t>
    </r>
  </si>
  <si>
    <t>param_nr_sinr</t>
  </si>
  <si>
    <t>pointId</t>
  </si>
  <si>
    <r>
      <rPr>
        <sz val="10"/>
        <color rgb="FF000080"/>
        <rFont val="宋体"/>
        <charset val="134"/>
      </rPr>
      <t>采样点</t>
    </r>
    <r>
      <rPr>
        <sz val="10"/>
        <color rgb="FF000080"/>
        <rFont val="Consolas"/>
        <charset val="134"/>
      </rPr>
      <t>ID</t>
    </r>
  </si>
  <si>
    <r>
      <rPr>
        <sz val="9.8"/>
        <color rgb="FF000080"/>
        <rFont val="宋体"/>
        <charset val="134"/>
      </rPr>
      <t>私有字段</t>
    </r>
  </si>
  <si>
    <t>APP 上报的ID，开始测试0，结束测试一直累加</t>
  </si>
  <si>
    <t>param_nr_rsrq</t>
  </si>
  <si>
    <t>sp_type</t>
  </si>
  <si>
    <r>
      <rPr>
        <sz val="9.8"/>
        <color rgb="FF000080"/>
        <rFont val="宋体"/>
        <charset val="134"/>
      </rPr>
      <t>业务编码</t>
    </r>
  </si>
  <si>
    <r>
      <rPr>
        <sz val="9.8"/>
        <color theme="1"/>
        <rFont val="宋体"/>
        <charset val="134"/>
      </rPr>
      <t>私有字段</t>
    </r>
  </si>
  <si>
    <t>param_common_app_dlrate</t>
  </si>
  <si>
    <t>sp_seqid</t>
  </si>
  <si>
    <r>
      <rPr>
        <sz val="9.8"/>
        <color rgb="FF000080"/>
        <rFont val="宋体"/>
        <charset val="134"/>
      </rPr>
      <t>业务序号</t>
    </r>
  </si>
  <si>
    <t>param_common_app_ulrate</t>
  </si>
  <si>
    <t>msg_type</t>
  </si>
  <si>
    <r>
      <rPr>
        <sz val="9.8"/>
        <color rgb="FF000080"/>
        <rFont val="宋体"/>
        <charset val="134"/>
      </rPr>
      <t>消息类型</t>
    </r>
  </si>
  <si>
    <r>
      <rPr>
        <sz val="10"/>
        <color rgb="FF000080"/>
        <rFont val="Consolas"/>
        <charset val="134"/>
      </rPr>
      <t xml:space="preserve">0 </t>
    </r>
    <r>
      <rPr>
        <sz val="10"/>
        <color rgb="FF000080"/>
        <rFont val="宋体"/>
        <charset val="134"/>
      </rPr>
      <t>参数</t>
    </r>
    <r>
      <rPr>
        <sz val="10"/>
        <color rgb="FF000080"/>
        <rFont val="Consolas"/>
        <charset val="134"/>
      </rPr>
      <t xml:space="preserve"> 1 </t>
    </r>
    <r>
      <rPr>
        <sz val="10"/>
        <color rgb="FF000080"/>
        <rFont val="宋体"/>
        <charset val="134"/>
      </rPr>
      <t>事件</t>
    </r>
  </si>
  <si>
    <t>param_common_mac_dlrate</t>
  </si>
  <si>
    <r>
      <rPr>
        <sz val="9.8"/>
        <color rgb="FF000080"/>
        <rFont val="宋体"/>
        <charset val="134"/>
      </rPr>
      <t>消息编码</t>
    </r>
  </si>
  <si>
    <t>param_common_mac_ulrate</t>
  </si>
  <si>
    <t>msg_entity</t>
  </si>
  <si>
    <r>
      <rPr>
        <sz val="9.8"/>
        <color rgb="FF000080"/>
        <rFont val="宋体"/>
        <charset val="134"/>
      </rPr>
      <t>消息内容</t>
    </r>
  </si>
  <si>
    <t>param_common_pdcp_dlrate</t>
  </si>
  <si>
    <t>serverName</t>
  </si>
  <si>
    <r>
      <rPr>
        <sz val="9.8"/>
        <color rgb="FF000080"/>
        <rFont val="宋体"/>
        <charset val="134"/>
      </rPr>
      <t>服务器名称</t>
    </r>
  </si>
  <si>
    <t>param_common_pdcp_ulrate</t>
  </si>
  <si>
    <t>app_dlrate</t>
  </si>
  <si>
    <t>Decimal(32, 6)</t>
  </si>
  <si>
    <r>
      <rPr>
        <sz val="9.8"/>
        <color rgb="FF000080"/>
        <rFont val="宋体"/>
        <charset val="134"/>
      </rPr>
      <t>应用层下载速率</t>
    </r>
  </si>
  <si>
    <t>保留2位小数点</t>
  </si>
  <si>
    <t>param_common_delay</t>
  </si>
  <si>
    <t>app_ulrate</t>
  </si>
  <si>
    <r>
      <rPr>
        <sz val="9.8"/>
        <color rgb="FF000080"/>
        <rFont val="宋体"/>
        <charset val="134"/>
      </rPr>
      <t>应用层上传速率</t>
    </r>
  </si>
  <si>
    <t>server_id</t>
  </si>
  <si>
    <t>delay</t>
  </si>
  <si>
    <r>
      <rPr>
        <sz val="9.8"/>
        <color rgb="FF000080"/>
        <rFont val="宋体"/>
        <charset val="134"/>
      </rPr>
      <t>时延</t>
    </r>
  </si>
  <si>
    <t>vmos</t>
  </si>
  <si>
    <t>Float32</t>
  </si>
  <si>
    <t>addTime</t>
  </si>
  <si>
    <t>isReal</t>
  </si>
  <si>
    <t>是否真实值</t>
  </si>
  <si>
    <t>lat</t>
  </si>
  <si>
    <t>cellName</t>
  </si>
  <si>
    <r>
      <rPr>
        <sz val="9.8"/>
        <color rgb="FF000080"/>
        <rFont val="宋体"/>
        <charset val="134"/>
      </rPr>
      <t>服务小区名称</t>
    </r>
  </si>
  <si>
    <t>lon</t>
  </si>
  <si>
    <t>cellDistance</t>
  </si>
  <si>
    <r>
      <rPr>
        <sz val="9.8"/>
        <color rgb="FF000080"/>
        <rFont val="宋体"/>
        <charset val="134"/>
      </rPr>
      <t>服务小区距离</t>
    </r>
  </si>
  <si>
    <t>dt</t>
  </si>
  <si>
    <t>isInterference</t>
  </si>
  <si>
    <r>
      <rPr>
        <sz val="9.8"/>
        <color rgb="FF000080"/>
        <rFont val="宋体"/>
        <charset val="134"/>
      </rPr>
      <t>是否干扰</t>
    </r>
  </si>
  <si>
    <t>isOverlap</t>
  </si>
  <si>
    <r>
      <rPr>
        <sz val="9.8"/>
        <color rgb="FF000080"/>
        <rFont val="宋体"/>
        <charset val="134"/>
      </rPr>
      <t>是否重叠覆盖</t>
    </r>
  </si>
  <si>
    <t>isNoMajorCell</t>
  </si>
  <si>
    <r>
      <rPr>
        <sz val="9.8"/>
        <color rgb="FF000080"/>
        <rFont val="宋体"/>
        <charset val="134"/>
      </rPr>
      <t>是否无主服务小区</t>
    </r>
  </si>
  <si>
    <t>isCrossCoverage</t>
  </si>
  <si>
    <r>
      <rPr>
        <sz val="9.8"/>
        <color rgb="FF000080"/>
        <rFont val="宋体"/>
        <charset val="134"/>
      </rPr>
      <t>是否越区覆盖</t>
    </r>
  </si>
  <si>
    <t>Lte_tac</t>
  </si>
  <si>
    <r>
      <rPr>
        <sz val="9.8"/>
        <color rgb="FF000080"/>
        <rFont val="Consolas"/>
        <charset val="134"/>
      </rPr>
      <t>LTE</t>
    </r>
    <r>
      <rPr>
        <sz val="9.8"/>
        <color rgb="FF000080"/>
        <rFont val="宋体"/>
        <charset val="134"/>
      </rPr>
      <t>网络区域标识</t>
    </r>
  </si>
  <si>
    <r>
      <rPr>
        <sz val="10"/>
        <color theme="1"/>
        <rFont val="宋体"/>
        <charset val="134"/>
      </rPr>
      <t>网络参数公共字段</t>
    </r>
  </si>
  <si>
    <t>lte_tac</t>
  </si>
  <si>
    <t>lte_eci</t>
  </si>
  <si>
    <r>
      <rPr>
        <sz val="9.8"/>
        <color rgb="FF000080"/>
        <rFont val="Consolas"/>
        <charset val="134"/>
      </rPr>
      <t>LTE</t>
    </r>
    <r>
      <rPr>
        <sz val="9.8"/>
        <color rgb="FF000080"/>
        <rFont val="宋体"/>
        <charset val="134"/>
      </rPr>
      <t>网络</t>
    </r>
    <r>
      <rPr>
        <sz val="9.8"/>
        <color rgb="FF000080"/>
        <rFont val="Consolas"/>
        <charset val="134"/>
      </rPr>
      <t>eci</t>
    </r>
  </si>
  <si>
    <t>lte_earfcn</t>
  </si>
  <si>
    <r>
      <rPr>
        <sz val="9.8"/>
        <color rgb="FF000080"/>
        <rFont val="Consolas"/>
        <charset val="134"/>
      </rPr>
      <t>LTE</t>
    </r>
    <r>
      <rPr>
        <sz val="9.8"/>
        <color rgb="FF000080"/>
        <rFont val="宋体"/>
        <charset val="134"/>
      </rPr>
      <t>网络基站</t>
    </r>
    <r>
      <rPr>
        <sz val="9.8"/>
        <color rgb="FF000080"/>
        <rFont val="Consolas"/>
        <charset val="134"/>
      </rPr>
      <t>ID</t>
    </r>
  </si>
  <si>
    <t>lte_enodBID</t>
  </si>
  <si>
    <r>
      <rPr>
        <sz val="9.8"/>
        <color rgb="FF000080"/>
        <rFont val="Consolas"/>
        <charset val="134"/>
      </rPr>
      <t>LTE</t>
    </r>
    <r>
      <rPr>
        <sz val="9.8"/>
        <color rgb="FF000080"/>
        <rFont val="宋体"/>
        <charset val="134"/>
      </rPr>
      <t>网络小区标识</t>
    </r>
  </si>
  <si>
    <t>lte_cellid</t>
  </si>
  <si>
    <r>
      <rPr>
        <sz val="9.8"/>
        <color rgb="FF000080"/>
        <rFont val="Consolas"/>
        <charset val="134"/>
      </rPr>
      <t>LTE</t>
    </r>
    <r>
      <rPr>
        <sz val="9.8"/>
        <color rgb="FF000080"/>
        <rFont val="宋体"/>
        <charset val="134"/>
      </rPr>
      <t>网络频点</t>
    </r>
  </si>
  <si>
    <t>lte_pci</t>
  </si>
  <si>
    <t>lte_rsrp</t>
  </si>
  <si>
    <r>
      <rPr>
        <sz val="9.8"/>
        <color rgb="FF000080"/>
        <rFont val="Consolas"/>
        <charset val="134"/>
      </rPr>
      <t>LTE</t>
    </r>
    <r>
      <rPr>
        <sz val="9.8"/>
        <color rgb="FF000080"/>
        <rFont val="宋体"/>
        <charset val="134"/>
      </rPr>
      <t>网络信号强度</t>
    </r>
  </si>
  <si>
    <t>lte_sinr</t>
  </si>
  <si>
    <r>
      <rPr>
        <sz val="10"/>
        <color rgb="FF000080"/>
        <rFont val="Consolas"/>
        <charset val="134"/>
      </rPr>
      <t>LTE</t>
    </r>
    <r>
      <rPr>
        <sz val="10"/>
        <color rgb="FF000080"/>
        <rFont val="宋体"/>
        <charset val="134"/>
      </rPr>
      <t>网络信噪比</t>
    </r>
  </si>
  <si>
    <t>lte_rsrq</t>
  </si>
  <si>
    <r>
      <rPr>
        <sz val="10"/>
        <color rgb="FF000080"/>
        <rFont val="Consolas"/>
        <charset val="134"/>
      </rPr>
      <t>LTE</t>
    </r>
    <r>
      <rPr>
        <sz val="10"/>
        <color rgb="FF000080"/>
        <rFont val="宋体"/>
        <charset val="134"/>
      </rPr>
      <t>网络信号质量</t>
    </r>
  </si>
  <si>
    <t>lte_nbrlist</t>
  </si>
  <si>
    <r>
      <rPr>
        <sz val="9.8"/>
        <color rgb="FF000080"/>
        <rFont val="Consolas"/>
        <charset val="134"/>
      </rPr>
      <t>LTE</t>
    </r>
    <r>
      <rPr>
        <sz val="9.8"/>
        <color rgb="FF000080"/>
        <rFont val="宋体"/>
        <charset val="134"/>
      </rPr>
      <t>邻区</t>
    </r>
  </si>
  <si>
    <t>nr_type</t>
  </si>
  <si>
    <r>
      <rPr>
        <sz val="9.8"/>
        <color rgb="FF000080"/>
        <rFont val="Consolas"/>
        <charset val="134"/>
      </rPr>
      <t>NR</t>
    </r>
    <r>
      <rPr>
        <sz val="9.8"/>
        <color rgb="FF000080"/>
        <rFont val="宋体"/>
        <charset val="134"/>
      </rPr>
      <t>网络类型</t>
    </r>
  </si>
  <si>
    <t>nr_tac</t>
  </si>
  <si>
    <r>
      <rPr>
        <sz val="9.8"/>
        <color rgb="FF000080"/>
        <rFont val="Consolas"/>
        <charset val="134"/>
      </rPr>
      <t>NR</t>
    </r>
    <r>
      <rPr>
        <sz val="9.8"/>
        <color rgb="FF000080"/>
        <rFont val="宋体"/>
        <charset val="134"/>
      </rPr>
      <t>网络区域标识</t>
    </r>
  </si>
  <si>
    <t>nr_eci</t>
  </si>
  <si>
    <r>
      <rPr>
        <sz val="9.8"/>
        <color rgb="FF000080"/>
        <rFont val="Consolas"/>
        <charset val="134"/>
      </rPr>
      <t>NR</t>
    </r>
    <r>
      <rPr>
        <sz val="9.8"/>
        <color rgb="FF000080"/>
        <rFont val="宋体"/>
        <charset val="134"/>
      </rPr>
      <t>网络</t>
    </r>
    <r>
      <rPr>
        <sz val="9.8"/>
        <color rgb="FF000080"/>
        <rFont val="Consolas"/>
        <charset val="134"/>
      </rPr>
      <t>eci</t>
    </r>
  </si>
  <si>
    <t>nr_earfcn</t>
  </si>
  <si>
    <r>
      <rPr>
        <sz val="9.8"/>
        <color rgb="FF000080"/>
        <rFont val="Consolas"/>
        <charset val="134"/>
      </rPr>
      <t>NR</t>
    </r>
    <r>
      <rPr>
        <sz val="9.8"/>
        <color rgb="FF000080"/>
        <rFont val="宋体"/>
        <charset val="134"/>
      </rPr>
      <t>网络基站</t>
    </r>
    <r>
      <rPr>
        <sz val="9.8"/>
        <color rgb="FF000080"/>
        <rFont val="Consolas"/>
        <charset val="134"/>
      </rPr>
      <t>ID</t>
    </r>
  </si>
  <si>
    <t>nr_enodBID</t>
  </si>
  <si>
    <r>
      <rPr>
        <sz val="9.8"/>
        <color rgb="FF000080"/>
        <rFont val="Consolas"/>
        <charset val="134"/>
      </rPr>
      <t>NR</t>
    </r>
    <r>
      <rPr>
        <sz val="9.8"/>
        <color rgb="FF000080"/>
        <rFont val="宋体"/>
        <charset val="134"/>
      </rPr>
      <t>网络小区标识</t>
    </r>
  </si>
  <si>
    <t>nr_cellid</t>
  </si>
  <si>
    <r>
      <rPr>
        <sz val="9.8"/>
        <color rgb="FF000080"/>
        <rFont val="Consolas"/>
        <charset val="134"/>
      </rPr>
      <t>NR</t>
    </r>
    <r>
      <rPr>
        <sz val="9.8"/>
        <color rgb="FF000080"/>
        <rFont val="宋体"/>
        <charset val="134"/>
      </rPr>
      <t>网络频点</t>
    </r>
  </si>
  <si>
    <t>nr_pci</t>
  </si>
  <si>
    <t>nr_rsrp</t>
  </si>
  <si>
    <r>
      <rPr>
        <sz val="9.8"/>
        <color rgb="FF000080"/>
        <rFont val="Consolas"/>
        <charset val="134"/>
      </rPr>
      <t>NR</t>
    </r>
    <r>
      <rPr>
        <sz val="9.8"/>
        <color rgb="FF000080"/>
        <rFont val="宋体"/>
        <charset val="134"/>
      </rPr>
      <t>网络信号强度</t>
    </r>
  </si>
  <si>
    <t>nr_sinr</t>
  </si>
  <si>
    <r>
      <rPr>
        <sz val="10"/>
        <color rgb="FF000080"/>
        <rFont val="Consolas"/>
        <charset val="134"/>
      </rPr>
      <t>NR</t>
    </r>
    <r>
      <rPr>
        <sz val="10"/>
        <color rgb="FF000080"/>
        <rFont val="宋体"/>
        <charset val="134"/>
      </rPr>
      <t>网络信噪比</t>
    </r>
  </si>
  <si>
    <r>
      <rPr>
        <sz val="10"/>
        <color rgb="FF000080"/>
        <rFont val="宋体"/>
        <charset val="134"/>
      </rPr>
      <t>保留</t>
    </r>
    <r>
      <rPr>
        <sz val="10"/>
        <color rgb="FF000080"/>
        <rFont val="Consolas"/>
        <charset val="134"/>
      </rPr>
      <t>1</t>
    </r>
    <r>
      <rPr>
        <sz val="10"/>
        <color rgb="FF000080"/>
        <rFont val="宋体"/>
        <charset val="134"/>
      </rPr>
      <t>位小数点</t>
    </r>
  </si>
  <si>
    <t>nr_rsrq</t>
  </si>
  <si>
    <r>
      <rPr>
        <sz val="10"/>
        <color rgb="FF000080"/>
        <rFont val="Consolas"/>
        <charset val="134"/>
      </rPr>
      <t>NR</t>
    </r>
    <r>
      <rPr>
        <sz val="10"/>
        <color rgb="FF000080"/>
        <rFont val="宋体"/>
        <charset val="134"/>
      </rPr>
      <t>网络信号质量</t>
    </r>
  </si>
  <si>
    <t>nr_nbrlist</t>
  </si>
  <si>
    <r>
      <rPr>
        <sz val="9.8"/>
        <color rgb="FF000080"/>
        <rFont val="Consolas"/>
        <charset val="134"/>
      </rPr>
      <t>NR</t>
    </r>
    <r>
      <rPr>
        <sz val="9.8"/>
        <color rgb="FF000080"/>
        <rFont val="宋体"/>
        <charset val="134"/>
      </rPr>
      <t>邻区</t>
    </r>
  </si>
  <si>
    <t>wifi_manufacturer</t>
  </si>
  <si>
    <r>
      <rPr>
        <sz val="10"/>
        <color rgb="FF000080"/>
        <rFont val="Consolas"/>
        <charset val="134"/>
      </rPr>
      <t>wifi</t>
    </r>
    <r>
      <rPr>
        <sz val="10"/>
        <color rgb="FF000080"/>
        <rFont val="宋体"/>
        <charset val="134"/>
      </rPr>
      <t>厂商</t>
    </r>
  </si>
  <si>
    <t>wifi_name</t>
  </si>
  <si>
    <r>
      <rPr>
        <sz val="9.8"/>
        <color rgb="FF000080"/>
        <rFont val="Consolas"/>
        <charset val="134"/>
      </rPr>
      <t>wifi</t>
    </r>
    <r>
      <rPr>
        <sz val="9.8"/>
        <color rgb="FF000080"/>
        <rFont val="宋体"/>
        <charset val="134"/>
      </rPr>
      <t>名字</t>
    </r>
  </si>
  <si>
    <t>wifi_mac</t>
  </si>
  <si>
    <t>wifi_freq</t>
  </si>
  <si>
    <r>
      <rPr>
        <sz val="10"/>
        <color rgb="FF000080"/>
        <rFont val="Consolas"/>
        <charset val="134"/>
      </rPr>
      <t>wifi</t>
    </r>
    <r>
      <rPr>
        <sz val="10"/>
        <color rgb="FF000080"/>
        <rFont val="宋体"/>
        <charset val="134"/>
      </rPr>
      <t>频率</t>
    </r>
  </si>
  <si>
    <t>wifi_strenth</t>
  </si>
  <si>
    <r>
      <rPr>
        <sz val="9.8"/>
        <color rgb="FF000080"/>
        <rFont val="Consolas"/>
        <charset val="134"/>
      </rPr>
      <t>wifi</t>
    </r>
    <r>
      <rPr>
        <sz val="9.8"/>
        <color rgb="FF000080"/>
        <rFont val="宋体"/>
        <charset val="134"/>
      </rPr>
      <t>信号强度</t>
    </r>
  </si>
  <si>
    <t>wifi_operatorId</t>
  </si>
  <si>
    <r>
      <rPr>
        <sz val="9.8"/>
        <color rgb="FF000080"/>
        <rFont val="宋体"/>
        <charset val="134"/>
      </rPr>
      <t>宽带运营商</t>
    </r>
  </si>
  <si>
    <t>latitude</t>
  </si>
  <si>
    <r>
      <rPr>
        <sz val="9.8"/>
        <color rgb="FF000080"/>
        <rFont val="宋体"/>
        <charset val="134"/>
      </rPr>
      <t>纬度</t>
    </r>
    <r>
      <rPr>
        <sz val="9.8"/>
        <color rgb="FF000080"/>
        <rFont val="Consolas"/>
        <charset val="134"/>
      </rPr>
      <t>latitude</t>
    </r>
    <r>
      <rPr>
        <sz val="9.8"/>
        <color rgb="FF000080"/>
        <rFont val="宋体"/>
        <charset val="134"/>
      </rPr>
      <t>（</t>
    </r>
    <r>
      <rPr>
        <sz val="9.8"/>
        <color rgb="FF000080"/>
        <rFont val="Consolas"/>
        <charset val="134"/>
      </rPr>
      <t>WGS84</t>
    </r>
    <r>
      <rPr>
        <sz val="9.8"/>
        <color rgb="FF000080"/>
        <rFont val="宋体"/>
        <charset val="134"/>
      </rPr>
      <t>）</t>
    </r>
  </si>
  <si>
    <r>
      <rPr>
        <sz val="10"/>
        <color theme="1"/>
        <rFont val="宋体"/>
        <charset val="134"/>
      </rPr>
      <t>位置公共字段</t>
    </r>
  </si>
  <si>
    <t>longitude</t>
  </si>
  <si>
    <r>
      <rPr>
        <sz val="9.8"/>
        <color rgb="FF000080"/>
        <rFont val="宋体"/>
        <charset val="134"/>
      </rPr>
      <t>经度</t>
    </r>
    <r>
      <rPr>
        <sz val="9.8"/>
        <color rgb="FF000080"/>
        <rFont val="Consolas"/>
        <charset val="134"/>
      </rPr>
      <t>longitude</t>
    </r>
    <r>
      <rPr>
        <sz val="9.8"/>
        <color rgb="FF000080"/>
        <rFont val="宋体"/>
        <charset val="134"/>
      </rPr>
      <t>（</t>
    </r>
    <r>
      <rPr>
        <sz val="9.8"/>
        <color rgb="FF000080"/>
        <rFont val="Consolas"/>
        <charset val="134"/>
      </rPr>
      <t>WGS84</t>
    </r>
    <r>
      <rPr>
        <sz val="9.8"/>
        <color rgb="FF000080"/>
        <rFont val="宋体"/>
        <charset val="134"/>
      </rPr>
      <t>）</t>
    </r>
  </si>
  <si>
    <t>loctype</t>
  </si>
  <si>
    <r>
      <rPr>
        <sz val="9.8"/>
        <color rgb="FF000080"/>
        <rFont val="宋体"/>
        <charset val="134"/>
      </rPr>
      <t>定位类型</t>
    </r>
  </si>
  <si>
    <t>network_loctype</t>
  </si>
  <si>
    <r>
      <rPr>
        <sz val="9.8"/>
        <color rgb="FF000080"/>
        <rFont val="宋体"/>
        <charset val="134"/>
      </rPr>
      <t>网络定位类型</t>
    </r>
  </si>
  <si>
    <t>loc_where</t>
  </si>
  <si>
    <r>
      <rPr>
        <sz val="9.8"/>
        <color rgb="FF000080"/>
        <rFont val="宋体"/>
        <charset val="134"/>
      </rPr>
      <t>国内还是国外</t>
    </r>
  </si>
  <si>
    <t>sate_number</t>
  </si>
  <si>
    <r>
      <rPr>
        <sz val="9.8"/>
        <color rgb="FF000080"/>
        <rFont val="宋体"/>
        <charset val="134"/>
      </rPr>
      <t>卫星数</t>
    </r>
  </si>
  <si>
    <r>
      <rPr>
        <sz val="10"/>
        <color rgb="FF000080"/>
        <rFont val="宋体"/>
        <charset val="134"/>
      </rPr>
      <t>保留</t>
    </r>
    <r>
      <rPr>
        <sz val="10"/>
        <color rgb="FF000080"/>
        <rFont val="Consolas"/>
        <charset val="134"/>
      </rPr>
      <t>3</t>
    </r>
    <r>
      <rPr>
        <sz val="10"/>
        <color rgb="FF000080"/>
        <rFont val="宋体"/>
        <charset val="134"/>
      </rPr>
      <t>位小数点</t>
    </r>
  </si>
  <si>
    <t>speed</t>
  </si>
  <si>
    <r>
      <rPr>
        <sz val="9.8"/>
        <color rgb="FF000080"/>
        <rFont val="宋体"/>
        <charset val="134"/>
      </rPr>
      <t>速度</t>
    </r>
  </si>
  <si>
    <t>direction</t>
  </si>
  <si>
    <r>
      <rPr>
        <sz val="9.8"/>
        <color rgb="FF000080"/>
        <rFont val="宋体"/>
        <charset val="134"/>
      </rPr>
      <t>方向</t>
    </r>
  </si>
  <si>
    <t>province</t>
  </si>
  <si>
    <r>
      <rPr>
        <sz val="9.8"/>
        <color rgb="FF000080"/>
        <rFont val="宋体"/>
        <charset val="134"/>
      </rPr>
      <t>省份</t>
    </r>
  </si>
  <si>
    <t>city</t>
  </si>
  <si>
    <r>
      <rPr>
        <sz val="9.8"/>
        <color rgb="FF000080"/>
        <rFont val="宋体"/>
        <charset val="134"/>
      </rPr>
      <t>城市</t>
    </r>
  </si>
  <si>
    <t>district</t>
  </si>
  <si>
    <r>
      <rPr>
        <sz val="9.8"/>
        <color rgb="FF000080"/>
        <rFont val="宋体"/>
        <charset val="134"/>
      </rPr>
      <t>区县</t>
    </r>
  </si>
  <si>
    <t>address</t>
  </si>
  <si>
    <r>
      <rPr>
        <sz val="9.8"/>
        <color rgb="FF000080"/>
        <rFont val="宋体"/>
        <charset val="134"/>
      </rPr>
      <t>详细地址</t>
    </r>
  </si>
  <si>
    <t>isIndoor</t>
  </si>
  <si>
    <r>
      <rPr>
        <sz val="9.8"/>
        <color rgb="FF000080"/>
        <rFont val="宋体"/>
        <charset val="134"/>
      </rPr>
      <t>是否室内</t>
    </r>
  </si>
  <si>
    <t>addtime</t>
  </si>
  <si>
    <r>
      <rPr>
        <sz val="9.8"/>
        <color rgb="FF000080"/>
        <rFont val="宋体"/>
        <charset val="134"/>
      </rPr>
      <t>入库时间</t>
    </r>
  </si>
  <si>
    <r>
      <rPr>
        <sz val="9.8"/>
        <color rgb="FF000080"/>
        <rFont val="宋体"/>
        <charset val="134"/>
      </rPr>
      <t>公共字段</t>
    </r>
  </si>
  <si>
    <t>与用户分租关联</t>
  </si>
  <si>
    <t>ping_delay</t>
  </si>
  <si>
    <r>
      <rPr>
        <sz val="10"/>
        <color rgb="FF000080"/>
        <rFont val="宋体"/>
        <charset val="134"/>
      </rPr>
      <t>用户分组</t>
    </r>
    <r>
      <rPr>
        <sz val="10"/>
        <color rgb="FF000080"/>
        <rFont val="Consolas"/>
        <charset val="134"/>
      </rPr>
      <t>ID</t>
    </r>
  </si>
  <si>
    <t>beginTime</t>
  </si>
  <si>
    <t>测试开始时间</t>
  </si>
  <si>
    <t>endTime</t>
  </si>
  <si>
    <t>测试结束时间</t>
  </si>
  <si>
    <r>
      <rPr>
        <sz val="9.8"/>
        <color rgb="FF000080"/>
        <rFont val="Consolas"/>
        <charset val="134"/>
      </rPr>
      <t>外网</t>
    </r>
    <r>
      <rPr>
        <sz val="10"/>
        <color rgb="FF000080"/>
        <rFont val="Consolas"/>
        <charset val="134"/>
      </rPr>
      <t>IP</t>
    </r>
  </si>
  <si>
    <r>
      <rPr>
        <sz val="9.8"/>
        <color rgb="FF000080"/>
        <rFont val="Consolas"/>
        <charset val="134"/>
      </rPr>
      <t>采样时</t>
    </r>
    <r>
      <rPr>
        <sz val="10"/>
        <color rgb="FF000080"/>
        <rFont val="Consolas"/>
        <charset val="134"/>
      </rPr>
      <t>APP</t>
    </r>
    <r>
      <rPr>
        <sz val="10"/>
        <color rgb="FF000080"/>
        <rFont val="宋体"/>
        <charset val="134"/>
      </rPr>
      <t>列表</t>
    </r>
  </si>
  <si>
    <t>服务器名称</t>
  </si>
  <si>
    <t>私有字段</t>
  </si>
  <si>
    <t>serverIp</t>
  </si>
  <si>
    <r>
      <rPr>
        <sz val="9.8"/>
        <color rgb="FF000080"/>
        <rFont val="Consolas"/>
        <charset val="134"/>
      </rPr>
      <t>服务器</t>
    </r>
    <r>
      <rPr>
        <sz val="11"/>
        <color theme="1"/>
        <rFont val="Arial"/>
        <charset val="134"/>
      </rPr>
      <t>IP</t>
    </r>
  </si>
  <si>
    <t>url</t>
  </si>
  <si>
    <t>url地址</t>
  </si>
  <si>
    <t>provider</t>
  </si>
  <si>
    <t>文件提供者</t>
  </si>
  <si>
    <t>filesize</t>
  </si>
  <si>
    <t>文件大小</t>
  </si>
  <si>
    <t>threadCount</t>
  </si>
  <si>
    <t>线程数量</t>
  </si>
  <si>
    <t>connectDelay</t>
  </si>
  <si>
    <t>连接时延</t>
  </si>
  <si>
    <t>avgSpeed</t>
  </si>
  <si>
    <t>平均速率</t>
  </si>
  <si>
    <t>duration</t>
  </si>
  <si>
    <t>测试时长</t>
  </si>
  <si>
    <t>result</t>
  </si>
  <si>
    <t>测试结果</t>
  </si>
  <si>
    <r>
      <rPr>
        <sz val="9"/>
        <color rgb="FF000080"/>
        <rFont val="宋体"/>
        <charset val="134"/>
      </rPr>
      <t>自增</t>
    </r>
    <r>
      <rPr>
        <sz val="9"/>
        <color rgb="FF000080"/>
        <rFont val="Consolas"/>
        <charset val="134"/>
      </rPr>
      <t>ID</t>
    </r>
  </si>
  <si>
    <t>设备分组</t>
  </si>
  <si>
    <t>业务类型</t>
  </si>
  <si>
    <t>服务器地址</t>
  </si>
  <si>
    <t>平均速率/kbps</t>
  </si>
  <si>
    <t>maxSpeed</t>
  </si>
  <si>
    <t>峰值速率/kbps</t>
  </si>
  <si>
    <t>下载时长</t>
  </si>
  <si>
    <t>totalBytes</t>
  </si>
  <si>
    <t>下载大小字节</t>
  </si>
  <si>
    <r>
      <rPr>
        <sz val="9"/>
        <color rgb="FF000080"/>
        <rFont val="宋体"/>
        <charset val="134"/>
      </rPr>
      <t>保留</t>
    </r>
    <r>
      <rPr>
        <sz val="9"/>
        <color rgb="FF000080"/>
        <rFont val="Consolas"/>
        <charset val="134"/>
      </rPr>
      <t>1</t>
    </r>
    <r>
      <rPr>
        <sz val="9"/>
        <color rgb="FF000080"/>
        <rFont val="宋体"/>
        <charset val="134"/>
      </rPr>
      <t>位小数点</t>
    </r>
  </si>
  <si>
    <r>
      <rPr>
        <sz val="9"/>
        <color rgb="FF000080"/>
        <rFont val="宋体"/>
        <charset val="134"/>
      </rPr>
      <t>保留</t>
    </r>
    <r>
      <rPr>
        <sz val="9"/>
        <color rgb="FF000080"/>
        <rFont val="Consolas"/>
        <charset val="134"/>
      </rPr>
      <t>6</t>
    </r>
    <r>
      <rPr>
        <sz val="9"/>
        <color rgb="FF000080"/>
        <rFont val="宋体"/>
        <charset val="134"/>
      </rPr>
      <t>位小数点</t>
    </r>
  </si>
  <si>
    <r>
      <rPr>
        <sz val="9"/>
        <color rgb="FF000080"/>
        <rFont val="宋体"/>
        <charset val="134"/>
      </rPr>
      <t>保留</t>
    </r>
    <r>
      <rPr>
        <sz val="9"/>
        <color rgb="FF000080"/>
        <rFont val="Consolas"/>
        <charset val="134"/>
      </rPr>
      <t>3</t>
    </r>
    <r>
      <rPr>
        <sz val="9"/>
        <color rgb="FF000080"/>
        <rFont val="宋体"/>
        <charset val="134"/>
      </rPr>
      <t>位小数点</t>
    </r>
  </si>
  <si>
    <r>
      <rPr>
        <sz val="9"/>
        <color rgb="FF000080"/>
        <rFont val="宋体"/>
        <charset val="134"/>
      </rPr>
      <t>保留</t>
    </r>
    <r>
      <rPr>
        <sz val="9"/>
        <color rgb="FF000080"/>
        <rFont val="Consolas"/>
        <charset val="134"/>
      </rPr>
      <t>2</t>
    </r>
    <r>
      <rPr>
        <sz val="9"/>
        <color rgb="FF000080"/>
        <rFont val="宋体"/>
        <charset val="134"/>
      </rPr>
      <t>位小数点</t>
    </r>
  </si>
  <si>
    <t>taskId</t>
  </si>
  <si>
    <t>testTime</t>
  </si>
  <si>
    <t>networkType</t>
  </si>
  <si>
    <t>mobileNetworkType</t>
  </si>
  <si>
    <t>dnsDelay</t>
  </si>
  <si>
    <t>requestDelay</t>
  </si>
  <si>
    <t>firstPkgDelay</t>
  </si>
  <si>
    <t>firstScreenDelay</t>
  </si>
  <si>
    <t>loadDelay</t>
  </si>
  <si>
    <t>dlAvgRate</t>
  </si>
  <si>
    <t>eci</t>
  </si>
  <si>
    <t>enodeb</t>
  </si>
  <si>
    <t>网站名称</t>
  </si>
  <si>
    <t>cellid</t>
  </si>
  <si>
    <t>浏览页面地址</t>
  </si>
  <si>
    <t>tac</t>
  </si>
  <si>
    <r>
      <rPr>
        <sz val="9.8"/>
        <color rgb="FF000080"/>
        <rFont val="Consolas"/>
        <charset val="134"/>
      </rPr>
      <t>网站</t>
    </r>
    <r>
      <rPr>
        <sz val="10"/>
        <color theme="1"/>
        <rFont val="Calibri"/>
        <charset val="134"/>
      </rPr>
      <t>IP</t>
    </r>
    <r>
      <rPr>
        <sz val="10"/>
        <color theme="1"/>
        <rFont val="宋体"/>
        <charset val="134"/>
      </rPr>
      <t>地址</t>
    </r>
  </si>
  <si>
    <t>earfcn</t>
  </si>
  <si>
    <t>DNS解析时延/ms</t>
  </si>
  <si>
    <t>pci</t>
  </si>
  <si>
    <t>连接时延/ms</t>
  </si>
  <si>
    <t>rsrp</t>
  </si>
  <si>
    <t>请求时延/ms</t>
  </si>
  <si>
    <t>sinr</t>
  </si>
  <si>
    <t>首包时延/ms</t>
  </si>
  <si>
    <t>rsrq</t>
  </si>
  <si>
    <t>首屏时延/ms</t>
  </si>
  <si>
    <t>rsLevel</t>
  </si>
  <si>
    <t>整页加载时延/ms</t>
  </si>
  <si>
    <t>下载平均速率</t>
  </si>
  <si>
    <t>source</t>
  </si>
  <si>
    <t>站点名称</t>
  </si>
  <si>
    <t>站点IP地址</t>
  </si>
  <si>
    <t>网址</t>
  </si>
  <si>
    <t>pingType</t>
  </si>
  <si>
    <t>类型</t>
  </si>
  <si>
    <t>http 0 ftp 1，无效值-10000</t>
  </si>
  <si>
    <t>packetCount</t>
  </si>
  <si>
    <t>包个数</t>
  </si>
  <si>
    <t>packetSize</t>
  </si>
  <si>
    <t>包大小</t>
  </si>
  <si>
    <t>minDelay</t>
  </si>
  <si>
    <t>最小延</t>
  </si>
  <si>
    <t>maxDelay</t>
  </si>
  <si>
    <t>最大时延</t>
  </si>
  <si>
    <t>avgDelay</t>
  </si>
  <si>
    <t>平均时延</t>
  </si>
  <si>
    <t>jitter</t>
  </si>
  <si>
    <t>抖动</t>
  </si>
  <si>
    <t>protocolType</t>
  </si>
  <si>
    <t>协议</t>
  </si>
  <si>
    <t>threads</t>
  </si>
  <si>
    <t>线程数</t>
  </si>
  <si>
    <r>
      <rPr>
        <sz val="10"/>
        <color theme="1"/>
        <rFont val="宋体"/>
        <charset val="134"/>
      </rPr>
      <t>服务器</t>
    </r>
    <r>
      <rPr>
        <sz val="10"/>
        <color theme="1"/>
        <rFont val="Calibri"/>
        <charset val="134"/>
      </rPr>
      <t>IP</t>
    </r>
  </si>
  <si>
    <t>连接地址</t>
  </si>
  <si>
    <t>dlAvgSpeed</t>
  </si>
  <si>
    <t>dlMaxSpeed</t>
  </si>
  <si>
    <t>dlDuration</t>
  </si>
  <si>
    <t>dlTotalBytes</t>
  </si>
  <si>
    <t>ulAvgSpeed</t>
  </si>
  <si>
    <t>ulMaxSpeed</t>
  </si>
  <si>
    <t>ulDuration</t>
  </si>
  <si>
    <t>上传时长</t>
  </si>
  <si>
    <t>ulTotalBytes</t>
  </si>
  <si>
    <t>上传大小字节</t>
  </si>
  <si>
    <t>pingDelay</t>
  </si>
  <si>
    <t>ping时延迟ms</t>
  </si>
  <si>
    <t>score</t>
  </si>
  <si>
    <t>测速评分</t>
  </si>
  <si>
    <r>
      <rPr>
        <sz val="11"/>
        <color theme="1"/>
        <rFont val="宋体"/>
        <charset val="134"/>
      </rPr>
      <t>原字段列表</t>
    </r>
  </si>
  <si>
    <r>
      <rPr>
        <sz val="11"/>
        <color theme="1"/>
        <rFont val="宋体"/>
        <charset val="134"/>
      </rPr>
      <t>新字段列表</t>
    </r>
  </si>
  <si>
    <r>
      <rPr>
        <sz val="11"/>
        <color theme="1"/>
        <rFont val="宋体"/>
        <charset val="134"/>
      </rPr>
      <t>中文说明</t>
    </r>
  </si>
  <si>
    <r>
      <rPr>
        <sz val="10"/>
        <color theme="1"/>
        <rFont val="宋体"/>
        <charset val="134"/>
      </rPr>
      <t>属性</t>
    </r>
  </si>
  <si>
    <r>
      <rPr>
        <sz val="11"/>
        <color theme="1"/>
        <rFont val="宋体"/>
        <charset val="134"/>
      </rPr>
      <t>调整说明</t>
    </r>
  </si>
  <si>
    <t>rbufferCount</t>
  </si>
  <si>
    <t>rbufferTime</t>
  </si>
  <si>
    <t>maxRbufferTime</t>
  </si>
  <si>
    <t>avgBitrate</t>
  </si>
  <si>
    <t>maxBitrate</t>
  </si>
  <si>
    <t>initialbuffertime</t>
  </si>
  <si>
    <t>videoPlayduration</t>
  </si>
  <si>
    <t>videoBitrate</t>
  </si>
  <si>
    <t>video_Resolution</t>
  </si>
  <si>
    <t>videoCodec</t>
  </si>
  <si>
    <t>vmosScore</t>
  </si>
  <si>
    <t>视频地址</t>
  </si>
  <si>
    <t>卡顿次数</t>
  </si>
  <si>
    <t>卡顿时长</t>
  </si>
  <si>
    <t>最大卡顿时长</t>
  </si>
  <si>
    <t>最大播放速率</t>
  </si>
  <si>
    <t>初始缓冲时延</t>
  </si>
  <si>
    <t>视频片源纯播放时长</t>
  </si>
  <si>
    <t>视频码率</t>
  </si>
  <si>
    <t>视频分辨率</t>
  </si>
  <si>
    <t>视频编码算法</t>
  </si>
  <si>
    <t>视频vmos</t>
  </si>
  <si>
    <t>number</t>
  </si>
  <si>
    <t>电话号码</t>
  </si>
  <si>
    <t>call_type</t>
  </si>
  <si>
    <t>呼叫类型</t>
  </si>
  <si>
    <t>主机 0 被叫1</t>
  </si>
  <si>
    <t>voice_type</t>
  </si>
  <si>
    <t>语音类型</t>
  </si>
  <si>
    <t>未知-10000,0普通 1 高清 2 CSFB</t>
  </si>
  <si>
    <t>dial_time</t>
  </si>
  <si>
    <t>拨号时间</t>
  </si>
  <si>
    <t>request_time</t>
  </si>
  <si>
    <t>request时间</t>
  </si>
  <si>
    <t>保留，暂不用</t>
  </si>
  <si>
    <t>alerting_time</t>
  </si>
  <si>
    <t>振铃时间</t>
  </si>
  <si>
    <t>connect_complete_time</t>
  </si>
  <si>
    <t>连接时间</t>
  </si>
  <si>
    <t>csfb_request_time</t>
  </si>
  <si>
    <t>回落请求时间</t>
  </si>
  <si>
    <t>csfb_complete_time</t>
  </si>
  <si>
    <t>回落完成时间</t>
  </si>
  <si>
    <t>Disconnect_time</t>
  </si>
  <si>
    <t>断开连接时间</t>
  </si>
  <si>
    <t>hangup_time</t>
  </si>
  <si>
    <t>挂机时间</t>
  </si>
  <si>
    <t>count</t>
  </si>
  <si>
    <t>con_delay</t>
  </si>
  <si>
    <t>接通时延 ms</t>
  </si>
  <si>
    <t>通话时长 ms</t>
  </si>
  <si>
    <t>业务结果</t>
  </si>
  <si>
    <t>成功 0 未接通 1 掉话 2</t>
  </si>
  <si>
    <t>clichouse</t>
  </si>
  <si>
    <t>mysql</t>
  </si>
  <si>
    <t>专项测试-实时监控设备列表-monitorDevice</t>
  </si>
  <si>
    <t>ID</t>
  </si>
  <si>
    <t>字段列表</t>
  </si>
  <si>
    <t>设备唯一标识</t>
  </si>
  <si>
    <t>自增id</t>
  </si>
  <si>
    <t>省份</t>
  </si>
  <si>
    <t>manufacturer</t>
  </si>
  <si>
    <t>生产商</t>
  </si>
  <si>
    <t>城市</t>
  </si>
  <si>
    <t>deviceModel</t>
  </si>
  <si>
    <t>型号</t>
  </si>
  <si>
    <t>设备ID</t>
  </si>
  <si>
    <t>softVersion</t>
  </si>
  <si>
    <t>软件版本号</t>
  </si>
  <si>
    <t>updateUserId</t>
  </si>
  <si>
    <t>操作用户</t>
  </si>
  <si>
    <t>name</t>
  </si>
  <si>
    <t>phoneNumber</t>
  </si>
  <si>
    <t>手机号码</t>
  </si>
  <si>
    <t>updateTime</t>
  </si>
  <si>
    <t>更新时间</t>
  </si>
  <si>
    <t>image</t>
  </si>
  <si>
    <t>osVersion</t>
  </si>
  <si>
    <t>操作系统</t>
  </si>
  <si>
    <t>kernelVersion</t>
  </si>
  <si>
    <t>内核版本</t>
  </si>
  <si>
    <t>设备场景配置-testScene</t>
  </si>
  <si>
    <t>公共配置</t>
  </si>
  <si>
    <t>radioVersion</t>
  </si>
  <si>
    <t>基带</t>
  </si>
  <si>
    <t>testSceneId</t>
  </si>
  <si>
    <t>下发</t>
  </si>
  <si>
    <t>sdkInt</t>
  </si>
  <si>
    <t>SDK版本</t>
  </si>
  <si>
    <t>testSceneName</t>
  </si>
  <si>
    <t>regTime</t>
  </si>
  <si>
    <t>注册时间</t>
  </si>
  <si>
    <t>userId</t>
  </si>
  <si>
    <t>设备场景配置-testType</t>
  </si>
  <si>
    <t>loginTime</t>
  </si>
  <si>
    <t>鉴权信息</t>
  </si>
  <si>
    <t>testTypeId</t>
  </si>
  <si>
    <t>authentication</t>
  </si>
  <si>
    <t>testTypeName</t>
  </si>
  <si>
    <t>feedback</t>
  </si>
  <si>
    <t>feedbackContact</t>
  </si>
  <si>
    <t>feedbackTime</t>
  </si>
  <si>
    <t>用户分组groupInfo</t>
  </si>
  <si>
    <t>分组ID</t>
  </si>
  <si>
    <t>groupName</t>
  </si>
  <si>
    <t>分组名称</t>
  </si>
  <si>
    <t>任务类型TaskType</t>
  </si>
  <si>
    <t>任务类型</t>
  </si>
  <si>
    <t>任务名称</t>
  </si>
  <si>
    <t>用户userInfo</t>
  </si>
  <si>
    <t>areaId</t>
  </si>
  <si>
    <t>userName</t>
  </si>
  <si>
    <t>password</t>
  </si>
  <si>
    <t>expirationDate</t>
  </si>
  <si>
    <t>到期时间</t>
  </si>
  <si>
    <t>isAdmin</t>
  </si>
  <si>
    <t>feedbackpicture</t>
  </si>
  <si>
    <t>区域分组</t>
  </si>
  <si>
    <t>event_Id</t>
  </si>
  <si>
    <t>事件编码</t>
  </si>
  <si>
    <t>event_name</t>
  </si>
  <si>
    <t>事件名称</t>
  </si>
  <si>
    <t>event_Des</t>
  </si>
  <si>
    <t>事件描述</t>
  </si>
  <si>
    <r>
      <rPr>
        <b/>
        <sz val="10"/>
        <color theme="1"/>
        <rFont val="宋体"/>
        <charset val="134"/>
      </rPr>
      <t>APP专项实时状态推送</t>
    </r>
    <r>
      <rPr>
        <b/>
        <sz val="10"/>
        <color theme="1"/>
        <rFont val="Consolas"/>
        <charset val="134"/>
      </rPr>
      <t xml:space="preserve"> 2s-</t>
    </r>
    <r>
      <rPr>
        <b/>
        <sz val="10"/>
        <color theme="1"/>
        <rFont val="宋体"/>
        <charset val="134"/>
      </rPr>
      <t>界面表格呈现</t>
    </r>
  </si>
  <si>
    <t>时长</t>
  </si>
  <si>
    <t>mileage</t>
  </si>
  <si>
    <t>里程</t>
  </si>
  <si>
    <t>速度</t>
  </si>
  <si>
    <t>adress</t>
  </si>
  <si>
    <t>详细地址</t>
  </si>
  <si>
    <r>
      <rPr>
        <b/>
        <sz val="10"/>
        <color theme="1"/>
        <rFont val="宋体"/>
        <charset val="134"/>
      </rPr>
      <t>APP专项实时参数推送</t>
    </r>
    <r>
      <rPr>
        <b/>
        <sz val="10"/>
        <color theme="1"/>
        <rFont val="Consolas"/>
        <charset val="134"/>
      </rPr>
      <t>2s-</t>
    </r>
    <r>
      <rPr>
        <b/>
        <sz val="10"/>
        <color theme="1"/>
        <rFont val="宋体"/>
        <charset val="134"/>
      </rPr>
      <t>地图呈现</t>
    </r>
  </si>
  <si>
    <t>polqa</t>
  </si>
  <si>
    <r>
      <rPr>
        <b/>
        <sz val="10"/>
        <color theme="1"/>
        <rFont val="宋体"/>
        <charset val="134"/>
      </rPr>
      <t>APP专项实时事件推送</t>
    </r>
    <r>
      <rPr>
        <b/>
        <sz val="10"/>
        <color theme="1"/>
        <rFont val="Consolas"/>
        <charset val="134"/>
      </rPr>
      <t>2s-</t>
    </r>
    <r>
      <rPr>
        <b/>
        <sz val="10"/>
        <color theme="1"/>
        <rFont val="宋体"/>
        <charset val="134"/>
      </rPr>
      <t>表格呈现</t>
    </r>
  </si>
  <si>
    <t>时间</t>
  </si>
  <si>
    <t>事件ID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</si>
</sst>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3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0"/>
      <color theme="1"/>
      <name val="Consolas"/>
      <charset val="134"/>
    </font>
    <font>
      <sz val="9.8"/>
      <color rgb="FF000080"/>
      <name val="Consolas"/>
      <charset val="134"/>
    </font>
    <font>
      <b/>
      <sz val="11"/>
      <color theme="1"/>
      <name val="宋体"/>
      <charset val="134"/>
    </font>
    <font>
      <sz val="11"/>
      <color theme="1"/>
      <name val="Consolas"/>
      <charset val="134"/>
    </font>
    <font>
      <sz val="10"/>
      <color theme="1"/>
      <name val="宋体"/>
      <charset val="134"/>
    </font>
    <font>
      <sz val="9.8"/>
      <color theme="1"/>
      <name val="Consolas"/>
      <charset val="134"/>
    </font>
    <font>
      <sz val="9"/>
      <color rgb="FF000080"/>
      <name val="宋体"/>
      <charset val="134"/>
    </font>
    <font>
      <sz val="10"/>
      <color rgb="FF000080"/>
      <name val="宋体"/>
      <charset val="134"/>
    </font>
    <font>
      <sz val="10"/>
      <color rgb="FF000080"/>
      <name val="Consolas"/>
      <charset val="134"/>
    </font>
    <font>
      <sz val="10"/>
      <color theme="1"/>
      <name val="Consolas"/>
      <charset val="134"/>
    </font>
    <font>
      <b/>
      <sz val="11"/>
      <color theme="0"/>
      <name val="宋体"/>
      <charset val="134"/>
      <scheme val="minor"/>
    </font>
    <font>
      <sz val="10"/>
      <color theme="1"/>
      <name val="Arial"/>
      <charset val="134"/>
    </font>
    <font>
      <sz val="11"/>
      <color theme="1"/>
      <name val="宋体"/>
      <charset val="134"/>
    </font>
    <font>
      <sz val="10"/>
      <color theme="1"/>
      <name val="Calibri"/>
      <charset val="134"/>
    </font>
    <font>
      <sz val="11"/>
      <color theme="1"/>
      <name val="Arial"/>
      <charset val="134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</font>
    <font>
      <sz val="9"/>
      <color theme="1"/>
      <name val="Arial"/>
      <charset val="134"/>
    </font>
    <font>
      <sz val="9.8"/>
      <color rgb="FF000080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9.8"/>
      <color theme="1"/>
      <name val="宋体"/>
      <charset val="134"/>
    </font>
    <font>
      <sz val="9"/>
      <color rgb="FF000080"/>
      <name val="Consolas"/>
      <charset val="134"/>
    </font>
  </fonts>
  <fills count="43">
    <fill>
      <patternFill patternType="none"/>
    </fill>
    <fill>
      <patternFill patternType="gray125"/>
    </fill>
    <fill>
      <patternFill patternType="solid">
        <fgColor theme="9" tint="0.4"/>
        <bgColor rgb="FF4F81BD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0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34" borderId="12" applyNumberFormat="0" applyFon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2" fillId="12" borderId="5" applyNumberFormat="0" applyAlignment="0" applyProtection="0">
      <alignment vertical="center"/>
    </xf>
    <xf numFmtId="0" fontId="37" fillId="12" borderId="7" applyNumberFormat="0" applyAlignment="0" applyProtection="0">
      <alignment vertical="center"/>
    </xf>
    <xf numFmtId="0" fontId="32" fillId="26" borderId="8" applyNumberFormat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3" xfId="0" applyFont="1" applyBorder="1">
      <alignment vertical="center"/>
    </xf>
    <xf numFmtId="0" fontId="3" fillId="4" borderId="3" xfId="0" applyFont="1" applyFill="1" applyBorder="1">
      <alignment vertical="center"/>
    </xf>
    <xf numFmtId="0" fontId="9" fillId="0" borderId="3" xfId="0" applyFont="1" applyBorder="1">
      <alignment vertical="center"/>
    </xf>
    <xf numFmtId="0" fontId="10" fillId="0" borderId="3" xfId="0" applyFont="1" applyBorder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>
      <alignment vertical="center"/>
    </xf>
    <xf numFmtId="0" fontId="7" fillId="6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3" fillId="2" borderId="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5" fillId="11" borderId="3" xfId="0" applyFont="1" applyFill="1" applyBorder="1">
      <alignment vertical="center"/>
    </xf>
    <xf numFmtId="0" fontId="12" fillId="10" borderId="3" xfId="0" applyFon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16" fillId="11" borderId="0" xfId="0" applyFont="1" applyFill="1">
      <alignment vertical="center"/>
    </xf>
    <xf numFmtId="0" fontId="11" fillId="11" borderId="3" xfId="0" applyFont="1" applyFill="1" applyBorder="1" applyAlignment="1">
      <alignment horizontal="center" vertical="center"/>
    </xf>
    <xf numFmtId="0" fontId="0" fillId="11" borderId="3" xfId="0" applyFill="1" applyBorder="1">
      <alignment vertical="center"/>
    </xf>
    <xf numFmtId="0" fontId="15" fillId="11" borderId="3" xfId="0" applyFont="1" applyFill="1" applyBorder="1" applyAlignment="1">
      <alignment horizontal="center" vertical="center"/>
    </xf>
    <xf numFmtId="0" fontId="16" fillId="11" borderId="3" xfId="0" applyFont="1" applyFill="1" applyBorder="1">
      <alignment vertical="center"/>
    </xf>
    <xf numFmtId="0" fontId="17" fillId="0" borderId="0" xfId="0" applyFont="1">
      <alignment vertical="center"/>
    </xf>
    <xf numFmtId="0" fontId="10" fillId="0" borderId="3" xfId="0" applyFont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9" fillId="6" borderId="3" xfId="0" applyFont="1" applyFill="1" applyBorder="1">
      <alignment vertical="center"/>
    </xf>
    <xf numFmtId="0" fontId="3" fillId="6" borderId="3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8" fillId="6" borderId="3" xfId="0" applyFont="1" applyFill="1" applyBorder="1">
      <alignment vertical="center"/>
    </xf>
    <xf numFmtId="0" fontId="0" fillId="6" borderId="3" xfId="0" applyFill="1" applyBorder="1">
      <alignment vertical="center"/>
    </xf>
    <xf numFmtId="0" fontId="15" fillId="11" borderId="4" xfId="0" applyFont="1" applyFill="1" applyBorder="1">
      <alignment vertical="center"/>
    </xf>
    <xf numFmtId="0" fontId="18" fillId="11" borderId="0" xfId="0" applyFont="1" applyFill="1">
      <alignment vertical="center"/>
    </xf>
    <xf numFmtId="0" fontId="19" fillId="2" borderId="3" xfId="0" applyFont="1" applyFill="1" applyBorder="1" applyAlignment="1">
      <alignment horizontal="center" vertical="center" wrapText="1"/>
    </xf>
    <xf numFmtId="0" fontId="18" fillId="11" borderId="3" xfId="0" applyFont="1" applyFill="1" applyBorder="1">
      <alignment vertical="center"/>
    </xf>
    <xf numFmtId="0" fontId="18" fillId="0" borderId="3" xfId="0" applyFont="1" applyBorder="1">
      <alignment vertical="center"/>
    </xf>
    <xf numFmtId="0" fontId="18" fillId="0" borderId="0" xfId="0" applyFont="1">
      <alignment vertical="center"/>
    </xf>
    <xf numFmtId="0" fontId="20" fillId="11" borderId="3" xfId="0" applyFont="1" applyFill="1" applyBorder="1">
      <alignment vertical="center"/>
    </xf>
    <xf numFmtId="0" fontId="16" fillId="0" borderId="0" xfId="0" applyFont="1">
      <alignment vertical="center"/>
    </xf>
    <xf numFmtId="0" fontId="16" fillId="11" borderId="0" xfId="0" applyFont="1" applyFill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16" fillId="11" borderId="3" xfId="0" applyFont="1" applyFill="1" applyBorder="1" applyAlignment="1">
      <alignment horizontal="center" vertical="center"/>
    </xf>
    <xf numFmtId="0" fontId="16" fillId="0" borderId="3" xfId="0" applyFont="1" applyBorder="1">
      <alignment vertical="center"/>
    </xf>
    <xf numFmtId="0" fontId="7" fillId="5" borderId="3" xfId="0" applyFont="1" applyFill="1" applyBorder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>
      <alignment vertical="center"/>
    </xf>
    <xf numFmtId="0" fontId="5" fillId="11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22" fontId="17" fillId="0" borderId="0" xfId="0" applyNumberFormat="1" applyFont="1">
      <alignment vertical="center"/>
    </xf>
    <xf numFmtId="3" fontId="17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0"/>
  <sheetViews>
    <sheetView topLeftCell="O1" workbookViewId="0">
      <selection activeCell="L24" sqref="L24"/>
    </sheetView>
  </sheetViews>
  <sheetFormatPr defaultColWidth="9" defaultRowHeight="12"/>
  <cols>
    <col min="1" max="43" width="6.375" style="37" customWidth="1"/>
    <col min="44" max="44" width="5.75" style="37" customWidth="1"/>
    <col min="45" max="16384" width="9" style="37"/>
  </cols>
  <sheetData>
    <row r="1" s="64" customFormat="1" ht="48" spans="1:44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4" t="s">
        <v>11</v>
      </c>
      <c r="M1" s="64" t="s">
        <v>12</v>
      </c>
      <c r="N1" s="64" t="s">
        <v>13</v>
      </c>
      <c r="O1" s="64" t="s">
        <v>14</v>
      </c>
      <c r="P1" s="64" t="s">
        <v>15</v>
      </c>
      <c r="Q1" s="64" t="s">
        <v>16</v>
      </c>
      <c r="R1" s="64" t="s">
        <v>17</v>
      </c>
      <c r="S1" s="64" t="s">
        <v>18</v>
      </c>
      <c r="T1" s="64" t="s">
        <v>19</v>
      </c>
      <c r="U1" s="64" t="s">
        <v>20</v>
      </c>
      <c r="V1" s="64" t="s">
        <v>21</v>
      </c>
      <c r="W1" s="64" t="s">
        <v>22</v>
      </c>
      <c r="X1" s="64" t="s">
        <v>23</v>
      </c>
      <c r="Y1" s="64" t="s">
        <v>24</v>
      </c>
      <c r="Z1" s="64" t="s">
        <v>25</v>
      </c>
      <c r="AA1" s="64" t="s">
        <v>26</v>
      </c>
      <c r="AB1" s="64" t="s">
        <v>27</v>
      </c>
      <c r="AC1" s="64" t="s">
        <v>28</v>
      </c>
      <c r="AD1" s="64" t="s">
        <v>29</v>
      </c>
      <c r="AE1" s="64" t="s">
        <v>30</v>
      </c>
      <c r="AF1" s="64" t="s">
        <v>31</v>
      </c>
      <c r="AG1" s="64" t="s">
        <v>32</v>
      </c>
      <c r="AH1" s="64" t="s">
        <v>33</v>
      </c>
      <c r="AI1" s="64" t="s">
        <v>34</v>
      </c>
      <c r="AJ1" s="64" t="s">
        <v>35</v>
      </c>
      <c r="AK1" s="64" t="s">
        <v>36</v>
      </c>
      <c r="AL1" s="64" t="s">
        <v>37</v>
      </c>
      <c r="AM1" s="64" t="s">
        <v>38</v>
      </c>
      <c r="AN1" s="64" t="s">
        <v>39</v>
      </c>
      <c r="AO1" s="64" t="s">
        <v>40</v>
      </c>
      <c r="AP1" s="64" t="s">
        <v>41</v>
      </c>
      <c r="AQ1" s="64" t="s">
        <v>42</v>
      </c>
      <c r="AR1" s="64" t="s">
        <v>43</v>
      </c>
    </row>
    <row r="2" s="64" customFormat="1" ht="216" spans="1:44">
      <c r="A2" s="64" t="s">
        <v>44</v>
      </c>
      <c r="B2" s="64" t="s">
        <v>45</v>
      </c>
      <c r="C2" s="64" t="s">
        <v>46</v>
      </c>
      <c r="D2" s="64" t="s">
        <v>47</v>
      </c>
      <c r="E2" s="64" t="s">
        <v>48</v>
      </c>
      <c r="F2" s="64" t="s">
        <v>49</v>
      </c>
      <c r="G2" s="64" t="s">
        <v>50</v>
      </c>
      <c r="H2" s="64" t="s">
        <v>51</v>
      </c>
      <c r="I2" s="64" t="s">
        <v>52</v>
      </c>
      <c r="J2" s="64" t="s">
        <v>53</v>
      </c>
      <c r="K2" s="64" t="s">
        <v>54</v>
      </c>
      <c r="L2" s="64" t="s">
        <v>55</v>
      </c>
      <c r="M2" s="64" t="s">
        <v>56</v>
      </c>
      <c r="N2" s="64" t="s">
        <v>57</v>
      </c>
      <c r="O2" s="64" t="s">
        <v>58</v>
      </c>
      <c r="P2" s="64" t="s">
        <v>59</v>
      </c>
      <c r="Q2" s="64" t="s">
        <v>60</v>
      </c>
      <c r="R2" s="64" t="s">
        <v>61</v>
      </c>
      <c r="S2" s="64" t="s">
        <v>62</v>
      </c>
      <c r="T2" s="64" t="s">
        <v>63</v>
      </c>
      <c r="U2" s="64" t="s">
        <v>64</v>
      </c>
      <c r="V2" s="64" t="s">
        <v>65</v>
      </c>
      <c r="W2" s="64" t="s">
        <v>66</v>
      </c>
      <c r="X2" s="64" t="s">
        <v>67</v>
      </c>
      <c r="Y2" s="64" t="s">
        <v>68</v>
      </c>
      <c r="Z2" s="64" t="s">
        <v>69</v>
      </c>
      <c r="AA2" s="64" t="s">
        <v>70</v>
      </c>
      <c r="AB2" s="64" t="s">
        <v>71</v>
      </c>
      <c r="AC2" s="64" t="s">
        <v>72</v>
      </c>
      <c r="AD2" s="64" t="s">
        <v>73</v>
      </c>
      <c r="AE2" s="64" t="s">
        <v>74</v>
      </c>
      <c r="AF2" s="64" t="s">
        <v>75</v>
      </c>
      <c r="AG2" s="64" t="s">
        <v>76</v>
      </c>
      <c r="AH2" s="64" t="s">
        <v>77</v>
      </c>
      <c r="AI2" s="64" t="s">
        <v>78</v>
      </c>
      <c r="AJ2" s="64" t="s">
        <v>79</v>
      </c>
      <c r="AK2" s="64" t="s">
        <v>80</v>
      </c>
      <c r="AL2" s="64" t="s">
        <v>81</v>
      </c>
      <c r="AM2" s="64" t="s">
        <v>82</v>
      </c>
      <c r="AN2" s="64" t="s">
        <v>83</v>
      </c>
      <c r="AO2" s="64" t="s">
        <v>84</v>
      </c>
      <c r="AP2" s="64" t="s">
        <v>85</v>
      </c>
      <c r="AQ2" s="64" t="s">
        <v>86</v>
      </c>
      <c r="AR2" s="64" t="s">
        <v>87</v>
      </c>
    </row>
    <row r="3" spans="1:44">
      <c r="A3" s="65">
        <v>44238.8438888889</v>
      </c>
      <c r="B3" s="37" t="s">
        <v>88</v>
      </c>
      <c r="C3" s="37">
        <v>46001</v>
      </c>
      <c r="D3" s="37" t="s">
        <v>89</v>
      </c>
      <c r="E3" s="37">
        <v>52199683</v>
      </c>
      <c r="F3" s="37">
        <v>21258</v>
      </c>
      <c r="G3" s="37">
        <v>3</v>
      </c>
      <c r="H3" s="37">
        <v>203905</v>
      </c>
      <c r="I3" s="37">
        <v>419</v>
      </c>
      <c r="J3" s="37">
        <v>1650</v>
      </c>
      <c r="K3" s="37">
        <v>-101</v>
      </c>
      <c r="L3" s="37" t="s">
        <v>90</v>
      </c>
      <c r="M3" s="37">
        <v>-101</v>
      </c>
      <c r="N3" s="37">
        <v>-10</v>
      </c>
      <c r="O3" s="37" t="s">
        <v>91</v>
      </c>
      <c r="P3" s="37" t="s">
        <v>92</v>
      </c>
      <c r="Q3" s="66">
        <v>1.65016501650165e+58</v>
      </c>
      <c r="R3" s="37" t="s">
        <v>90</v>
      </c>
      <c r="S3" s="37" t="s">
        <v>90</v>
      </c>
      <c r="T3" s="37" t="s">
        <v>90</v>
      </c>
      <c r="U3" s="37" t="s">
        <v>90</v>
      </c>
      <c r="V3" s="37" t="s">
        <v>90</v>
      </c>
      <c r="W3" s="37" t="s">
        <v>90</v>
      </c>
      <c r="X3" s="37" t="s">
        <v>90</v>
      </c>
      <c r="Y3" s="37" t="s">
        <v>90</v>
      </c>
      <c r="AC3" s="37" t="s">
        <v>93</v>
      </c>
      <c r="AD3" s="37" t="s">
        <v>90</v>
      </c>
      <c r="AE3" s="37" t="s">
        <v>90</v>
      </c>
      <c r="AF3" s="37" t="s">
        <v>90</v>
      </c>
      <c r="AG3" s="37" t="s">
        <v>90</v>
      </c>
      <c r="AH3" s="37" t="s">
        <v>90</v>
      </c>
      <c r="AI3" s="37">
        <v>87</v>
      </c>
      <c r="AK3" s="37" t="s">
        <v>90</v>
      </c>
      <c r="AL3" s="37" t="s">
        <v>90</v>
      </c>
      <c r="AM3" s="37" t="s">
        <v>90</v>
      </c>
      <c r="AN3" s="37" t="s">
        <v>90</v>
      </c>
      <c r="AO3" s="37">
        <v>117.14167</v>
      </c>
      <c r="AP3" s="37">
        <v>36.657933</v>
      </c>
      <c r="AQ3" s="37" t="s">
        <v>94</v>
      </c>
      <c r="AR3" s="37" t="s">
        <v>95</v>
      </c>
    </row>
    <row r="4" spans="1:44">
      <c r="A4" s="65">
        <v>44238.8428356481</v>
      </c>
      <c r="B4" s="37" t="s">
        <v>88</v>
      </c>
      <c r="C4" s="37">
        <v>46001</v>
      </c>
      <c r="D4" s="37" t="s">
        <v>89</v>
      </c>
      <c r="E4" s="37">
        <v>52199683</v>
      </c>
      <c r="F4" s="37">
        <v>21258</v>
      </c>
      <c r="G4" s="37">
        <v>3</v>
      </c>
      <c r="H4" s="37">
        <v>203905</v>
      </c>
      <c r="I4" s="37" t="s">
        <v>90</v>
      </c>
      <c r="J4" s="37" t="s">
        <v>90</v>
      </c>
      <c r="K4" s="37">
        <v>-108</v>
      </c>
      <c r="L4" s="37">
        <v>-10</v>
      </c>
      <c r="M4" s="37">
        <v>-108</v>
      </c>
      <c r="N4" s="37">
        <v>-11</v>
      </c>
      <c r="O4" s="37" t="s">
        <v>90</v>
      </c>
      <c r="P4" s="37" t="s">
        <v>90</v>
      </c>
      <c r="Q4" s="37" t="s">
        <v>90</v>
      </c>
      <c r="R4" s="37" t="s">
        <v>90</v>
      </c>
      <c r="S4" s="37" t="s">
        <v>90</v>
      </c>
      <c r="T4" s="37" t="s">
        <v>90</v>
      </c>
      <c r="U4" s="37" t="s">
        <v>90</v>
      </c>
      <c r="V4" s="37" t="s">
        <v>90</v>
      </c>
      <c r="W4" s="37" t="s">
        <v>90</v>
      </c>
      <c r="X4" s="37" t="s">
        <v>90</v>
      </c>
      <c r="Y4" s="37" t="s">
        <v>90</v>
      </c>
      <c r="Z4" s="37" t="s">
        <v>90</v>
      </c>
      <c r="AA4" s="37" t="s">
        <v>90</v>
      </c>
      <c r="AB4" s="37" t="s">
        <v>90</v>
      </c>
      <c r="AC4" s="37" t="s">
        <v>93</v>
      </c>
      <c r="AD4" s="37" t="s">
        <v>90</v>
      </c>
      <c r="AE4" s="37" t="s">
        <v>90</v>
      </c>
      <c r="AF4" s="37" t="s">
        <v>90</v>
      </c>
      <c r="AG4" s="37" t="s">
        <v>90</v>
      </c>
      <c r="AH4" s="37" t="s">
        <v>90</v>
      </c>
      <c r="AI4" s="37" t="s">
        <v>90</v>
      </c>
      <c r="AJ4" s="37" t="s">
        <v>90</v>
      </c>
      <c r="AM4" s="37" t="s">
        <v>90</v>
      </c>
      <c r="AN4" s="37" t="s">
        <v>90</v>
      </c>
      <c r="AO4" s="37">
        <v>117.14167</v>
      </c>
      <c r="AP4" s="37">
        <v>36.657933</v>
      </c>
      <c r="AQ4" s="37" t="s">
        <v>94</v>
      </c>
      <c r="AR4" s="37" t="s">
        <v>96</v>
      </c>
    </row>
    <row r="5" spans="1:44">
      <c r="A5" s="65">
        <v>44236.677349537</v>
      </c>
      <c r="B5" s="37" t="s">
        <v>88</v>
      </c>
      <c r="C5" s="37">
        <v>46001</v>
      </c>
      <c r="D5" s="37" t="s">
        <v>89</v>
      </c>
      <c r="E5" s="37">
        <v>52220163</v>
      </c>
      <c r="F5" s="37">
        <v>21258</v>
      </c>
      <c r="G5" s="37">
        <v>3</v>
      </c>
      <c r="H5" s="37">
        <v>203985</v>
      </c>
      <c r="I5" s="37" t="s">
        <v>90</v>
      </c>
      <c r="J5" s="37" t="s">
        <v>90</v>
      </c>
      <c r="K5" s="37">
        <v>-97</v>
      </c>
      <c r="L5" s="37">
        <v>1</v>
      </c>
      <c r="M5" s="37">
        <v>-97</v>
      </c>
      <c r="N5" s="37">
        <v>-9</v>
      </c>
      <c r="O5" s="37" t="s">
        <v>90</v>
      </c>
      <c r="P5" s="37" t="s">
        <v>90</v>
      </c>
      <c r="Q5" s="37" t="s">
        <v>90</v>
      </c>
      <c r="R5" s="37" t="s">
        <v>90</v>
      </c>
      <c r="S5" s="37" t="s">
        <v>90</v>
      </c>
      <c r="T5" s="37" t="s">
        <v>90</v>
      </c>
      <c r="U5" s="37" t="s">
        <v>90</v>
      </c>
      <c r="V5" s="37" t="s">
        <v>90</v>
      </c>
      <c r="W5" s="37" t="s">
        <v>90</v>
      </c>
      <c r="X5" s="37" t="s">
        <v>90</v>
      </c>
      <c r="Y5" s="37" t="s">
        <v>90</v>
      </c>
      <c r="Z5" s="37" t="s">
        <v>90</v>
      </c>
      <c r="AA5" s="37" t="s">
        <v>90</v>
      </c>
      <c r="AB5" s="37" t="s">
        <v>90</v>
      </c>
      <c r="AC5" s="37" t="s">
        <v>93</v>
      </c>
      <c r="AD5" s="37" t="s">
        <v>90</v>
      </c>
      <c r="AE5" s="37" t="s">
        <v>90</v>
      </c>
      <c r="AF5" s="37" t="s">
        <v>90</v>
      </c>
      <c r="AG5" s="37" t="s">
        <v>90</v>
      </c>
      <c r="AH5" s="37" t="s">
        <v>90</v>
      </c>
      <c r="AI5" s="37" t="s">
        <v>90</v>
      </c>
      <c r="AJ5" s="37" t="s">
        <v>90</v>
      </c>
      <c r="AM5" s="37" t="s">
        <v>90</v>
      </c>
      <c r="AN5" s="37" t="s">
        <v>90</v>
      </c>
      <c r="AO5" s="37">
        <v>117.141934</v>
      </c>
      <c r="AP5" s="37">
        <v>36.657648</v>
      </c>
      <c r="AQ5" s="37" t="s">
        <v>94</v>
      </c>
      <c r="AR5" s="37" t="s">
        <v>96</v>
      </c>
    </row>
    <row r="6" spans="1:44">
      <c r="A6" s="65">
        <v>44238.8439351852</v>
      </c>
      <c r="B6" s="37" t="s">
        <v>88</v>
      </c>
      <c r="C6" s="37">
        <v>46001</v>
      </c>
      <c r="D6" s="37" t="s">
        <v>89</v>
      </c>
      <c r="E6" s="37">
        <v>52199683</v>
      </c>
      <c r="F6" s="37">
        <v>21258</v>
      </c>
      <c r="G6" s="37">
        <v>3</v>
      </c>
      <c r="H6" s="37">
        <v>203905</v>
      </c>
      <c r="I6" s="37" t="s">
        <v>90</v>
      </c>
      <c r="J6" s="37" t="s">
        <v>90</v>
      </c>
      <c r="K6" s="37">
        <v>-107</v>
      </c>
      <c r="L6" s="37">
        <v>-16</v>
      </c>
      <c r="M6" s="37">
        <v>-107</v>
      </c>
      <c r="N6" s="37">
        <v>-11</v>
      </c>
      <c r="O6" s="37" t="s">
        <v>90</v>
      </c>
      <c r="P6" s="37" t="s">
        <v>90</v>
      </c>
      <c r="Q6" s="37" t="s">
        <v>90</v>
      </c>
      <c r="R6" s="37" t="s">
        <v>90</v>
      </c>
      <c r="S6" s="37" t="s">
        <v>90</v>
      </c>
      <c r="T6" s="37" t="s">
        <v>90</v>
      </c>
      <c r="U6" s="37" t="s">
        <v>90</v>
      </c>
      <c r="V6" s="37" t="s">
        <v>90</v>
      </c>
      <c r="W6" s="37" t="s">
        <v>90</v>
      </c>
      <c r="X6" s="37" t="s">
        <v>90</v>
      </c>
      <c r="Y6" s="37" t="s">
        <v>90</v>
      </c>
      <c r="Z6" s="37" t="s">
        <v>90</v>
      </c>
      <c r="AA6" s="37" t="s">
        <v>90</v>
      </c>
      <c r="AB6" s="37" t="s">
        <v>90</v>
      </c>
      <c r="AC6" s="37" t="s">
        <v>93</v>
      </c>
      <c r="AD6" s="37" t="s">
        <v>90</v>
      </c>
      <c r="AE6" s="37" t="s">
        <v>90</v>
      </c>
      <c r="AF6" s="37" t="s">
        <v>90</v>
      </c>
      <c r="AG6" s="37" t="s">
        <v>90</v>
      </c>
      <c r="AH6" s="37" t="s">
        <v>90</v>
      </c>
      <c r="AI6" s="37" t="s">
        <v>90</v>
      </c>
      <c r="AJ6" s="37" t="s">
        <v>90</v>
      </c>
      <c r="AM6" s="37" t="s">
        <v>90</v>
      </c>
      <c r="AN6" s="37" t="s">
        <v>90</v>
      </c>
      <c r="AO6" s="37">
        <v>117.14167</v>
      </c>
      <c r="AP6" s="37">
        <v>36.657933</v>
      </c>
      <c r="AQ6" s="37" t="s">
        <v>94</v>
      </c>
      <c r="AR6" s="37" t="s">
        <v>96</v>
      </c>
    </row>
    <row r="7" spans="1:44">
      <c r="A7" s="65">
        <v>44238.4195717593</v>
      </c>
      <c r="B7" s="37" t="s">
        <v>88</v>
      </c>
      <c r="C7" s="37">
        <v>46001</v>
      </c>
      <c r="D7" s="37" t="s">
        <v>89</v>
      </c>
      <c r="E7" s="37">
        <v>0</v>
      </c>
      <c r="F7" s="37">
        <v>0</v>
      </c>
      <c r="G7" s="37">
        <v>0</v>
      </c>
      <c r="H7" s="37">
        <v>0</v>
      </c>
      <c r="I7" s="37" t="s">
        <v>90</v>
      </c>
      <c r="J7" s="37" t="s">
        <v>90</v>
      </c>
      <c r="K7" s="37">
        <v>-90</v>
      </c>
      <c r="L7" s="37">
        <v>4</v>
      </c>
      <c r="M7" s="37">
        <v>0</v>
      </c>
      <c r="N7" s="37">
        <v>-6</v>
      </c>
      <c r="O7" s="37" t="s">
        <v>90</v>
      </c>
      <c r="P7" s="37" t="s">
        <v>90</v>
      </c>
      <c r="Q7" s="37" t="s">
        <v>90</v>
      </c>
      <c r="R7" s="37" t="s">
        <v>90</v>
      </c>
      <c r="S7" s="37" t="s">
        <v>90</v>
      </c>
      <c r="T7" s="37" t="s">
        <v>90</v>
      </c>
      <c r="U7" s="37" t="s">
        <v>90</v>
      </c>
      <c r="V7" s="37" t="s">
        <v>90</v>
      </c>
      <c r="W7" s="37" t="s">
        <v>90</v>
      </c>
      <c r="X7" s="37" t="s">
        <v>90</v>
      </c>
      <c r="Y7" s="37" t="s">
        <v>90</v>
      </c>
      <c r="Z7" s="37" t="s">
        <v>90</v>
      </c>
      <c r="AA7" s="37" t="s">
        <v>90</v>
      </c>
      <c r="AB7" s="37" t="s">
        <v>90</v>
      </c>
      <c r="AC7" s="37" t="s">
        <v>97</v>
      </c>
      <c r="AD7" s="37" t="s">
        <v>90</v>
      </c>
      <c r="AE7" s="37" t="s">
        <v>90</v>
      </c>
      <c r="AF7" s="37" t="s">
        <v>90</v>
      </c>
      <c r="AG7" s="37" t="s">
        <v>90</v>
      </c>
      <c r="AH7" s="37" t="s">
        <v>90</v>
      </c>
      <c r="AI7" s="37" t="s">
        <v>90</v>
      </c>
      <c r="AJ7" s="37" t="s">
        <v>90</v>
      </c>
      <c r="AK7" s="37" t="s">
        <v>90</v>
      </c>
      <c r="AL7" s="37" t="s">
        <v>90</v>
      </c>
      <c r="AM7" s="37" t="s">
        <v>90</v>
      </c>
      <c r="AN7" s="37" t="s">
        <v>90</v>
      </c>
      <c r="AO7" s="37">
        <v>117.077387</v>
      </c>
      <c r="AP7" s="37">
        <v>36.674927</v>
      </c>
      <c r="AQ7" s="37" t="s">
        <v>94</v>
      </c>
      <c r="AR7" s="37" t="s">
        <v>96</v>
      </c>
    </row>
    <row r="8" spans="1:44">
      <c r="A8" s="65">
        <v>44238.55125</v>
      </c>
      <c r="B8" s="37" t="s">
        <v>88</v>
      </c>
      <c r="C8" s="37">
        <v>46001</v>
      </c>
      <c r="D8" s="37" t="s">
        <v>89</v>
      </c>
      <c r="E8" s="37">
        <v>53663750</v>
      </c>
      <c r="F8" s="37">
        <v>20998</v>
      </c>
      <c r="G8" s="37">
        <v>6</v>
      </c>
      <c r="H8" s="37">
        <v>209624</v>
      </c>
      <c r="I8" s="37" t="s">
        <v>90</v>
      </c>
      <c r="J8" s="37" t="s">
        <v>90</v>
      </c>
      <c r="K8" s="37">
        <v>-85</v>
      </c>
      <c r="L8" s="37">
        <v>1</v>
      </c>
      <c r="M8" s="37">
        <v>0</v>
      </c>
      <c r="N8" s="37">
        <v>-8</v>
      </c>
      <c r="O8" s="37" t="s">
        <v>90</v>
      </c>
      <c r="P8" s="37" t="s">
        <v>90</v>
      </c>
      <c r="Q8" s="37" t="s">
        <v>90</v>
      </c>
      <c r="R8" s="37" t="s">
        <v>90</v>
      </c>
      <c r="S8" s="37" t="s">
        <v>90</v>
      </c>
      <c r="T8" s="37" t="s">
        <v>90</v>
      </c>
      <c r="U8" s="37" t="s">
        <v>90</v>
      </c>
      <c r="V8" s="37" t="s">
        <v>90</v>
      </c>
      <c r="W8" s="37" t="s">
        <v>90</v>
      </c>
      <c r="X8" s="37" t="s">
        <v>90</v>
      </c>
      <c r="Y8" s="37" t="s">
        <v>90</v>
      </c>
      <c r="Z8" s="37" t="s">
        <v>90</v>
      </c>
      <c r="AA8" s="37" t="s">
        <v>90</v>
      </c>
      <c r="AB8" s="37" t="s">
        <v>90</v>
      </c>
      <c r="AC8" s="37" t="s">
        <v>97</v>
      </c>
      <c r="AD8" s="37" t="s">
        <v>90</v>
      </c>
      <c r="AE8" s="37" t="s">
        <v>90</v>
      </c>
      <c r="AF8" s="37" t="s">
        <v>90</v>
      </c>
      <c r="AG8" s="37" t="s">
        <v>90</v>
      </c>
      <c r="AH8" s="37" t="s">
        <v>90</v>
      </c>
      <c r="AI8" s="37" t="s">
        <v>90</v>
      </c>
      <c r="AJ8" s="37" t="s">
        <v>90</v>
      </c>
      <c r="AK8" s="37" t="s">
        <v>90</v>
      </c>
      <c r="AL8" s="37" t="s">
        <v>90</v>
      </c>
      <c r="AM8" s="37" t="s">
        <v>90</v>
      </c>
      <c r="AN8" s="37" t="s">
        <v>90</v>
      </c>
      <c r="AO8" s="37">
        <v>117.077353</v>
      </c>
      <c r="AP8" s="37">
        <v>36.674711</v>
      </c>
      <c r="AQ8" s="37" t="s">
        <v>94</v>
      </c>
      <c r="AR8" s="37" t="s">
        <v>96</v>
      </c>
    </row>
    <row r="9" spans="1:44">
      <c r="A9" s="65">
        <v>44238.6071180556</v>
      </c>
      <c r="B9" s="37" t="s">
        <v>88</v>
      </c>
      <c r="C9" s="37">
        <v>46001</v>
      </c>
      <c r="D9" s="37" t="s">
        <v>89</v>
      </c>
      <c r="E9" s="37">
        <v>53663750</v>
      </c>
      <c r="F9" s="37">
        <v>20998</v>
      </c>
      <c r="G9" s="37">
        <v>6</v>
      </c>
      <c r="H9" s="37">
        <v>209624</v>
      </c>
      <c r="I9" s="37">
        <v>39</v>
      </c>
      <c r="J9" s="37">
        <v>350</v>
      </c>
      <c r="K9" s="37">
        <v>-86</v>
      </c>
      <c r="L9" s="37" t="s">
        <v>90</v>
      </c>
      <c r="M9" s="37">
        <v>-86</v>
      </c>
      <c r="N9" s="37">
        <v>-6</v>
      </c>
      <c r="R9" s="37" t="s">
        <v>90</v>
      </c>
      <c r="S9" s="37" t="s">
        <v>90</v>
      </c>
      <c r="T9" s="37" t="s">
        <v>90</v>
      </c>
      <c r="U9" s="37" t="s">
        <v>90</v>
      </c>
      <c r="V9" s="37" t="s">
        <v>90</v>
      </c>
      <c r="W9" s="37" t="s">
        <v>90</v>
      </c>
      <c r="X9" s="37" t="s">
        <v>90</v>
      </c>
      <c r="Y9" s="37" t="s">
        <v>90</v>
      </c>
      <c r="AC9" s="37" t="s">
        <v>97</v>
      </c>
      <c r="AD9" s="37" t="s">
        <v>90</v>
      </c>
      <c r="AE9" s="37" t="s">
        <v>90</v>
      </c>
      <c r="AF9" s="37" t="s">
        <v>90</v>
      </c>
      <c r="AG9" s="37" t="s">
        <v>90</v>
      </c>
      <c r="AH9" s="37" t="s">
        <v>90</v>
      </c>
      <c r="AI9" s="37">
        <v>86</v>
      </c>
      <c r="AK9" s="37" t="s">
        <v>98</v>
      </c>
      <c r="AL9" s="37" t="s">
        <v>99</v>
      </c>
      <c r="AM9" s="37">
        <v>-78</v>
      </c>
      <c r="AN9" s="37" t="s">
        <v>100</v>
      </c>
      <c r="AO9" s="37">
        <v>117.077411</v>
      </c>
      <c r="AP9" s="37">
        <v>36.674927</v>
      </c>
      <c r="AQ9" s="37" t="s">
        <v>94</v>
      </c>
      <c r="AR9" s="37" t="s">
        <v>95</v>
      </c>
    </row>
    <row r="10" spans="1:44">
      <c r="A10" s="65">
        <v>44238.4135069444</v>
      </c>
      <c r="B10" s="37" t="s">
        <v>88</v>
      </c>
      <c r="C10" s="37">
        <v>46001</v>
      </c>
      <c r="D10" s="37" t="s">
        <v>89</v>
      </c>
      <c r="E10" s="37">
        <v>0</v>
      </c>
      <c r="F10" s="37">
        <v>0</v>
      </c>
      <c r="G10" s="37">
        <v>0</v>
      </c>
      <c r="H10" s="37">
        <v>0</v>
      </c>
      <c r="I10" s="37" t="s">
        <v>90</v>
      </c>
      <c r="J10" s="37" t="s">
        <v>90</v>
      </c>
      <c r="K10" s="37">
        <v>-90</v>
      </c>
      <c r="L10" s="37">
        <v>8</v>
      </c>
      <c r="M10" s="37">
        <v>0</v>
      </c>
      <c r="N10" s="37">
        <v>-5</v>
      </c>
      <c r="O10" s="37" t="s">
        <v>90</v>
      </c>
      <c r="P10" s="37" t="s">
        <v>90</v>
      </c>
      <c r="Q10" s="37" t="s">
        <v>90</v>
      </c>
      <c r="R10" s="37" t="s">
        <v>90</v>
      </c>
      <c r="S10" s="37" t="s">
        <v>90</v>
      </c>
      <c r="T10" s="37" t="s">
        <v>90</v>
      </c>
      <c r="U10" s="37" t="s">
        <v>90</v>
      </c>
      <c r="V10" s="37" t="s">
        <v>90</v>
      </c>
      <c r="W10" s="37" t="s">
        <v>90</v>
      </c>
      <c r="X10" s="37" t="s">
        <v>90</v>
      </c>
      <c r="Y10" s="37" t="s">
        <v>90</v>
      </c>
      <c r="Z10" s="37" t="s">
        <v>90</v>
      </c>
      <c r="AA10" s="37" t="s">
        <v>90</v>
      </c>
      <c r="AB10" s="37" t="s">
        <v>90</v>
      </c>
      <c r="AC10" s="37" t="s">
        <v>97</v>
      </c>
      <c r="AD10" s="37" t="s">
        <v>90</v>
      </c>
      <c r="AE10" s="37" t="s">
        <v>90</v>
      </c>
      <c r="AF10" s="37" t="s">
        <v>90</v>
      </c>
      <c r="AG10" s="37" t="s">
        <v>90</v>
      </c>
      <c r="AH10" s="37" t="s">
        <v>90</v>
      </c>
      <c r="AI10" s="37" t="s">
        <v>90</v>
      </c>
      <c r="AJ10" s="37" t="s">
        <v>90</v>
      </c>
      <c r="AK10" s="37" t="s">
        <v>90</v>
      </c>
      <c r="AL10" s="37" t="s">
        <v>90</v>
      </c>
      <c r="AM10" s="37" t="s">
        <v>90</v>
      </c>
      <c r="AN10" s="37" t="s">
        <v>90</v>
      </c>
      <c r="AO10" s="37">
        <v>117.077353</v>
      </c>
      <c r="AP10" s="37">
        <v>36.674711</v>
      </c>
      <c r="AQ10" s="37" t="s">
        <v>94</v>
      </c>
      <c r="AR10" s="37" t="s">
        <v>96</v>
      </c>
    </row>
    <row r="11" spans="1:44">
      <c r="A11" s="65">
        <v>44237.6971064815</v>
      </c>
      <c r="B11" s="37" t="s">
        <v>88</v>
      </c>
      <c r="C11" s="37">
        <v>46001</v>
      </c>
      <c r="D11" s="37" t="s">
        <v>89</v>
      </c>
      <c r="E11" s="37">
        <v>0</v>
      </c>
      <c r="F11" s="37">
        <v>0</v>
      </c>
      <c r="G11" s="37">
        <v>0</v>
      </c>
      <c r="H11" s="37">
        <v>0</v>
      </c>
      <c r="I11" s="37" t="s">
        <v>90</v>
      </c>
      <c r="J11" s="37" t="s">
        <v>90</v>
      </c>
      <c r="K11" s="37">
        <v>-92</v>
      </c>
      <c r="L11" s="37">
        <v>1</v>
      </c>
      <c r="M11" s="37">
        <v>0</v>
      </c>
      <c r="N11" s="37">
        <v>-6</v>
      </c>
      <c r="O11" s="37" t="s">
        <v>90</v>
      </c>
      <c r="P11" s="37" t="s">
        <v>90</v>
      </c>
      <c r="Q11" s="37" t="s">
        <v>90</v>
      </c>
      <c r="R11" s="37" t="s">
        <v>90</v>
      </c>
      <c r="S11" s="37" t="s">
        <v>90</v>
      </c>
      <c r="T11" s="37" t="s">
        <v>90</v>
      </c>
      <c r="U11" s="37" t="s">
        <v>90</v>
      </c>
      <c r="V11" s="37" t="s">
        <v>90</v>
      </c>
      <c r="W11" s="37" t="s">
        <v>90</v>
      </c>
      <c r="X11" s="37" t="s">
        <v>90</v>
      </c>
      <c r="Y11" s="37" t="s">
        <v>90</v>
      </c>
      <c r="Z11" s="37" t="s">
        <v>90</v>
      </c>
      <c r="AA11" s="37" t="s">
        <v>90</v>
      </c>
      <c r="AB11" s="37" t="s">
        <v>90</v>
      </c>
      <c r="AC11" s="37" t="s">
        <v>97</v>
      </c>
      <c r="AD11" s="37" t="s">
        <v>90</v>
      </c>
      <c r="AE11" s="37" t="s">
        <v>90</v>
      </c>
      <c r="AF11" s="37" t="s">
        <v>90</v>
      </c>
      <c r="AG11" s="37" t="s">
        <v>90</v>
      </c>
      <c r="AH11" s="37" t="s">
        <v>90</v>
      </c>
      <c r="AI11" s="37" t="s">
        <v>90</v>
      </c>
      <c r="AJ11" s="37" t="s">
        <v>90</v>
      </c>
      <c r="AK11" s="37" t="s">
        <v>90</v>
      </c>
      <c r="AL11" s="37" t="s">
        <v>90</v>
      </c>
      <c r="AM11" s="37" t="s">
        <v>90</v>
      </c>
      <c r="AN11" s="37" t="s">
        <v>90</v>
      </c>
      <c r="AO11" s="37">
        <v>117.077353</v>
      </c>
      <c r="AP11" s="37">
        <v>36.674711</v>
      </c>
      <c r="AQ11" s="37" t="s">
        <v>94</v>
      </c>
      <c r="AR11" s="37" t="s">
        <v>96</v>
      </c>
    </row>
    <row r="12" spans="1:44">
      <c r="A12" s="65">
        <v>44238.4120486111</v>
      </c>
      <c r="B12" s="37" t="s">
        <v>88</v>
      </c>
      <c r="C12" s="37">
        <v>46001</v>
      </c>
      <c r="D12" s="37" t="s">
        <v>89</v>
      </c>
      <c r="E12" s="37">
        <v>53663750</v>
      </c>
      <c r="F12" s="37">
        <v>20998</v>
      </c>
      <c r="G12" s="37">
        <v>6</v>
      </c>
      <c r="H12" s="37">
        <v>209624</v>
      </c>
      <c r="I12" s="37" t="s">
        <v>90</v>
      </c>
      <c r="J12" s="37" t="s">
        <v>90</v>
      </c>
      <c r="K12" s="37">
        <v>-85</v>
      </c>
      <c r="L12" s="37">
        <v>7</v>
      </c>
      <c r="M12" s="37">
        <v>0</v>
      </c>
      <c r="N12" s="37">
        <v>-6</v>
      </c>
      <c r="O12" s="37" t="s">
        <v>90</v>
      </c>
      <c r="P12" s="37" t="s">
        <v>90</v>
      </c>
      <c r="Q12" s="37" t="s">
        <v>90</v>
      </c>
      <c r="R12" s="37" t="s">
        <v>90</v>
      </c>
      <c r="S12" s="37" t="s">
        <v>90</v>
      </c>
      <c r="T12" s="37" t="s">
        <v>90</v>
      </c>
      <c r="U12" s="37" t="s">
        <v>90</v>
      </c>
      <c r="V12" s="37" t="s">
        <v>90</v>
      </c>
      <c r="W12" s="37" t="s">
        <v>90</v>
      </c>
      <c r="X12" s="37" t="s">
        <v>90</v>
      </c>
      <c r="Y12" s="37" t="s">
        <v>90</v>
      </c>
      <c r="Z12" s="37" t="s">
        <v>90</v>
      </c>
      <c r="AA12" s="37" t="s">
        <v>90</v>
      </c>
      <c r="AB12" s="37" t="s">
        <v>90</v>
      </c>
      <c r="AC12" s="37" t="s">
        <v>97</v>
      </c>
      <c r="AD12" s="37" t="s">
        <v>90</v>
      </c>
      <c r="AE12" s="37" t="s">
        <v>90</v>
      </c>
      <c r="AF12" s="37" t="s">
        <v>90</v>
      </c>
      <c r="AG12" s="37" t="s">
        <v>90</v>
      </c>
      <c r="AH12" s="37" t="s">
        <v>90</v>
      </c>
      <c r="AI12" s="37" t="s">
        <v>90</v>
      </c>
      <c r="AJ12" s="37" t="s">
        <v>90</v>
      </c>
      <c r="AK12" s="37" t="s">
        <v>90</v>
      </c>
      <c r="AL12" s="37" t="s">
        <v>90</v>
      </c>
      <c r="AM12" s="37" t="s">
        <v>90</v>
      </c>
      <c r="AN12" s="37" t="s">
        <v>90</v>
      </c>
      <c r="AO12" s="37">
        <v>117.077353</v>
      </c>
      <c r="AP12" s="37">
        <v>36.674711</v>
      </c>
      <c r="AQ12" s="37" t="s">
        <v>94</v>
      </c>
      <c r="AR12" s="37" t="s">
        <v>96</v>
      </c>
    </row>
    <row r="13" spans="1:44">
      <c r="A13" s="65">
        <v>44238.5597916667</v>
      </c>
      <c r="B13" s="37" t="s">
        <v>88</v>
      </c>
      <c r="C13" s="37">
        <v>46001</v>
      </c>
      <c r="D13" s="37" t="s">
        <v>89</v>
      </c>
      <c r="E13" s="37">
        <v>0</v>
      </c>
      <c r="F13" s="37">
        <v>0</v>
      </c>
      <c r="G13" s="37">
        <v>0</v>
      </c>
      <c r="H13" s="37">
        <v>0</v>
      </c>
      <c r="I13" s="37" t="s">
        <v>90</v>
      </c>
      <c r="J13" s="37" t="s">
        <v>90</v>
      </c>
      <c r="K13" s="37">
        <v>-85</v>
      </c>
      <c r="L13" s="37">
        <v>4</v>
      </c>
      <c r="M13" s="37">
        <v>0</v>
      </c>
      <c r="N13" s="37">
        <v>-7</v>
      </c>
      <c r="O13" s="37" t="s">
        <v>90</v>
      </c>
      <c r="P13" s="37" t="s">
        <v>90</v>
      </c>
      <c r="Q13" s="37" t="s">
        <v>90</v>
      </c>
      <c r="R13" s="37" t="s">
        <v>90</v>
      </c>
      <c r="S13" s="37" t="s">
        <v>90</v>
      </c>
      <c r="T13" s="37" t="s">
        <v>90</v>
      </c>
      <c r="U13" s="37" t="s">
        <v>90</v>
      </c>
      <c r="V13" s="37" t="s">
        <v>90</v>
      </c>
      <c r="W13" s="37" t="s">
        <v>90</v>
      </c>
      <c r="X13" s="37" t="s">
        <v>90</v>
      </c>
      <c r="Y13" s="37" t="s">
        <v>90</v>
      </c>
      <c r="Z13" s="37" t="s">
        <v>90</v>
      </c>
      <c r="AA13" s="37" t="s">
        <v>90</v>
      </c>
      <c r="AB13" s="37" t="s">
        <v>90</v>
      </c>
      <c r="AC13" s="37" t="s">
        <v>97</v>
      </c>
      <c r="AD13" s="37" t="s">
        <v>90</v>
      </c>
      <c r="AE13" s="37" t="s">
        <v>90</v>
      </c>
      <c r="AF13" s="37" t="s">
        <v>90</v>
      </c>
      <c r="AG13" s="37" t="s">
        <v>90</v>
      </c>
      <c r="AH13" s="37" t="s">
        <v>90</v>
      </c>
      <c r="AI13" s="37" t="s">
        <v>90</v>
      </c>
      <c r="AJ13" s="37" t="s">
        <v>90</v>
      </c>
      <c r="AK13" s="37" t="s">
        <v>90</v>
      </c>
      <c r="AL13" s="37" t="s">
        <v>90</v>
      </c>
      <c r="AM13" s="37" t="s">
        <v>90</v>
      </c>
      <c r="AN13" s="37" t="s">
        <v>90</v>
      </c>
      <c r="AO13" s="37">
        <v>117.077353</v>
      </c>
      <c r="AP13" s="37">
        <v>36.674711</v>
      </c>
      <c r="AQ13" s="37" t="s">
        <v>94</v>
      </c>
      <c r="AR13" s="37" t="s">
        <v>96</v>
      </c>
    </row>
    <row r="14" spans="1:44">
      <c r="A14" s="65">
        <v>44238.5536226852</v>
      </c>
      <c r="B14" s="37" t="s">
        <v>88</v>
      </c>
      <c r="C14" s="37">
        <v>46001</v>
      </c>
      <c r="D14" s="37" t="s">
        <v>89</v>
      </c>
      <c r="E14" s="37">
        <v>0</v>
      </c>
      <c r="F14" s="37">
        <v>0</v>
      </c>
      <c r="G14" s="37">
        <v>0</v>
      </c>
      <c r="H14" s="37">
        <v>0</v>
      </c>
      <c r="I14" s="37" t="s">
        <v>90</v>
      </c>
      <c r="J14" s="37" t="s">
        <v>90</v>
      </c>
      <c r="K14" s="37">
        <v>-85</v>
      </c>
      <c r="L14" s="37">
        <v>13</v>
      </c>
      <c r="M14" s="37">
        <v>0</v>
      </c>
      <c r="N14" s="37">
        <v>-6</v>
      </c>
      <c r="O14" s="37" t="s">
        <v>90</v>
      </c>
      <c r="P14" s="37" t="s">
        <v>90</v>
      </c>
      <c r="Q14" s="37" t="s">
        <v>90</v>
      </c>
      <c r="R14" s="37" t="s">
        <v>90</v>
      </c>
      <c r="S14" s="37" t="s">
        <v>90</v>
      </c>
      <c r="T14" s="37" t="s">
        <v>90</v>
      </c>
      <c r="U14" s="37" t="s">
        <v>90</v>
      </c>
      <c r="V14" s="37" t="s">
        <v>90</v>
      </c>
      <c r="W14" s="37" t="s">
        <v>90</v>
      </c>
      <c r="X14" s="37" t="s">
        <v>90</v>
      </c>
      <c r="Y14" s="37" t="s">
        <v>90</v>
      </c>
      <c r="Z14" s="37" t="s">
        <v>90</v>
      </c>
      <c r="AA14" s="37" t="s">
        <v>90</v>
      </c>
      <c r="AB14" s="37" t="s">
        <v>90</v>
      </c>
      <c r="AC14" s="37" t="s">
        <v>97</v>
      </c>
      <c r="AD14" s="37" t="s">
        <v>90</v>
      </c>
      <c r="AE14" s="37" t="s">
        <v>90</v>
      </c>
      <c r="AF14" s="37" t="s">
        <v>90</v>
      </c>
      <c r="AG14" s="37" t="s">
        <v>90</v>
      </c>
      <c r="AH14" s="37" t="s">
        <v>90</v>
      </c>
      <c r="AI14" s="37" t="s">
        <v>90</v>
      </c>
      <c r="AJ14" s="37" t="s">
        <v>90</v>
      </c>
      <c r="AK14" s="37" t="s">
        <v>90</v>
      </c>
      <c r="AL14" s="37" t="s">
        <v>90</v>
      </c>
      <c r="AM14" s="37" t="s">
        <v>90</v>
      </c>
      <c r="AN14" s="37" t="s">
        <v>90</v>
      </c>
      <c r="AO14" s="37">
        <v>117.077353</v>
      </c>
      <c r="AP14" s="37">
        <v>36.674711</v>
      </c>
      <c r="AQ14" s="37" t="s">
        <v>94</v>
      </c>
      <c r="AR14" s="37" t="s">
        <v>96</v>
      </c>
    </row>
    <row r="15" spans="1:44">
      <c r="A15" s="65">
        <v>44237.6998958333</v>
      </c>
      <c r="B15" s="37" t="s">
        <v>88</v>
      </c>
      <c r="C15" s="37">
        <v>46001</v>
      </c>
      <c r="D15" s="37" t="s">
        <v>89</v>
      </c>
      <c r="E15" s="37">
        <v>0</v>
      </c>
      <c r="F15" s="37">
        <v>0</v>
      </c>
      <c r="G15" s="37">
        <v>0</v>
      </c>
      <c r="H15" s="37">
        <v>0</v>
      </c>
      <c r="I15" s="37" t="s">
        <v>90</v>
      </c>
      <c r="J15" s="37" t="s">
        <v>90</v>
      </c>
      <c r="K15" s="37">
        <v>-86</v>
      </c>
      <c r="L15" s="37">
        <v>8</v>
      </c>
      <c r="M15" s="37">
        <v>0</v>
      </c>
      <c r="N15" s="37">
        <v>-5</v>
      </c>
      <c r="O15" s="37" t="s">
        <v>90</v>
      </c>
      <c r="P15" s="37" t="s">
        <v>90</v>
      </c>
      <c r="Q15" s="37" t="s">
        <v>90</v>
      </c>
      <c r="R15" s="37" t="s">
        <v>90</v>
      </c>
      <c r="S15" s="37" t="s">
        <v>90</v>
      </c>
      <c r="T15" s="37" t="s">
        <v>90</v>
      </c>
      <c r="U15" s="37" t="s">
        <v>90</v>
      </c>
      <c r="V15" s="37" t="s">
        <v>90</v>
      </c>
      <c r="W15" s="37" t="s">
        <v>90</v>
      </c>
      <c r="X15" s="37" t="s">
        <v>90</v>
      </c>
      <c r="Y15" s="37" t="s">
        <v>90</v>
      </c>
      <c r="Z15" s="37" t="s">
        <v>90</v>
      </c>
      <c r="AA15" s="37" t="s">
        <v>90</v>
      </c>
      <c r="AB15" s="37" t="s">
        <v>90</v>
      </c>
      <c r="AC15" s="37" t="s">
        <v>97</v>
      </c>
      <c r="AD15" s="37" t="s">
        <v>90</v>
      </c>
      <c r="AE15" s="37" t="s">
        <v>90</v>
      </c>
      <c r="AF15" s="37" t="s">
        <v>90</v>
      </c>
      <c r="AG15" s="37" t="s">
        <v>90</v>
      </c>
      <c r="AH15" s="37" t="s">
        <v>90</v>
      </c>
      <c r="AI15" s="37" t="s">
        <v>90</v>
      </c>
      <c r="AJ15" s="37" t="s">
        <v>90</v>
      </c>
      <c r="AK15" s="37" t="s">
        <v>90</v>
      </c>
      <c r="AL15" s="37" t="s">
        <v>90</v>
      </c>
      <c r="AM15" s="37" t="s">
        <v>90</v>
      </c>
      <c r="AN15" s="37" t="s">
        <v>90</v>
      </c>
      <c r="AO15" s="37">
        <v>117.077353</v>
      </c>
      <c r="AP15" s="37">
        <v>36.674711</v>
      </c>
      <c r="AQ15" s="37" t="s">
        <v>94</v>
      </c>
      <c r="AR15" s="37" t="s">
        <v>96</v>
      </c>
    </row>
    <row r="16" spans="1:44">
      <c r="A16" s="65">
        <v>44238.4210300926</v>
      </c>
      <c r="B16" s="37" t="s">
        <v>88</v>
      </c>
      <c r="C16" s="37">
        <v>46001</v>
      </c>
      <c r="D16" s="37" t="s">
        <v>89</v>
      </c>
      <c r="E16" s="37">
        <v>0</v>
      </c>
      <c r="F16" s="37">
        <v>0</v>
      </c>
      <c r="G16" s="37">
        <v>0</v>
      </c>
      <c r="H16" s="37">
        <v>0</v>
      </c>
      <c r="I16" s="37" t="s">
        <v>90</v>
      </c>
      <c r="J16" s="37" t="s">
        <v>90</v>
      </c>
      <c r="K16" s="37">
        <v>-90</v>
      </c>
      <c r="L16" s="37">
        <v>4</v>
      </c>
      <c r="M16" s="37">
        <v>0</v>
      </c>
      <c r="N16" s="37">
        <v>-6</v>
      </c>
      <c r="O16" s="37" t="s">
        <v>90</v>
      </c>
      <c r="P16" s="37" t="s">
        <v>90</v>
      </c>
      <c r="Q16" s="37" t="s">
        <v>90</v>
      </c>
      <c r="R16" s="37" t="s">
        <v>90</v>
      </c>
      <c r="S16" s="37" t="s">
        <v>90</v>
      </c>
      <c r="T16" s="37" t="s">
        <v>90</v>
      </c>
      <c r="U16" s="37" t="s">
        <v>90</v>
      </c>
      <c r="V16" s="37" t="s">
        <v>90</v>
      </c>
      <c r="W16" s="37" t="s">
        <v>90</v>
      </c>
      <c r="X16" s="37" t="s">
        <v>90</v>
      </c>
      <c r="Y16" s="37" t="s">
        <v>90</v>
      </c>
      <c r="Z16" s="37" t="s">
        <v>90</v>
      </c>
      <c r="AA16" s="37" t="s">
        <v>90</v>
      </c>
      <c r="AB16" s="37" t="s">
        <v>90</v>
      </c>
      <c r="AC16" s="37" t="s">
        <v>97</v>
      </c>
      <c r="AD16" s="37" t="s">
        <v>90</v>
      </c>
      <c r="AE16" s="37" t="s">
        <v>90</v>
      </c>
      <c r="AF16" s="37" t="s">
        <v>90</v>
      </c>
      <c r="AG16" s="37" t="s">
        <v>90</v>
      </c>
      <c r="AH16" s="37" t="s">
        <v>90</v>
      </c>
      <c r="AI16" s="37" t="s">
        <v>90</v>
      </c>
      <c r="AJ16" s="37" t="s">
        <v>90</v>
      </c>
      <c r="AK16" s="37" t="s">
        <v>90</v>
      </c>
      <c r="AL16" s="37" t="s">
        <v>90</v>
      </c>
      <c r="AM16" s="37" t="s">
        <v>90</v>
      </c>
      <c r="AN16" s="37" t="s">
        <v>90</v>
      </c>
      <c r="AO16" s="37">
        <v>117.077387</v>
      </c>
      <c r="AP16" s="37">
        <v>36.674927</v>
      </c>
      <c r="AQ16" s="37" t="s">
        <v>94</v>
      </c>
      <c r="AR16" s="37" t="s">
        <v>96</v>
      </c>
    </row>
    <row r="17" spans="1:44">
      <c r="A17" s="65">
        <v>44238.4171064815</v>
      </c>
      <c r="B17" s="37" t="s">
        <v>88</v>
      </c>
      <c r="C17" s="37">
        <v>46001</v>
      </c>
      <c r="D17" s="37" t="s">
        <v>89</v>
      </c>
      <c r="E17" s="37">
        <v>0</v>
      </c>
      <c r="F17" s="37">
        <v>0</v>
      </c>
      <c r="G17" s="37">
        <v>0</v>
      </c>
      <c r="H17" s="37">
        <v>0</v>
      </c>
      <c r="I17" s="37" t="s">
        <v>90</v>
      </c>
      <c r="J17" s="37" t="s">
        <v>90</v>
      </c>
      <c r="K17" s="37">
        <v>-86</v>
      </c>
      <c r="L17" s="37">
        <v>4</v>
      </c>
      <c r="M17" s="37">
        <v>0</v>
      </c>
      <c r="N17" s="37">
        <v>-6</v>
      </c>
      <c r="O17" s="37" t="s">
        <v>90</v>
      </c>
      <c r="P17" s="37" t="s">
        <v>90</v>
      </c>
      <c r="Q17" s="37" t="s">
        <v>90</v>
      </c>
      <c r="R17" s="37" t="s">
        <v>90</v>
      </c>
      <c r="S17" s="37" t="s">
        <v>90</v>
      </c>
      <c r="T17" s="37" t="s">
        <v>90</v>
      </c>
      <c r="U17" s="37" t="s">
        <v>90</v>
      </c>
      <c r="V17" s="37" t="s">
        <v>90</v>
      </c>
      <c r="W17" s="37" t="s">
        <v>90</v>
      </c>
      <c r="X17" s="37" t="s">
        <v>90</v>
      </c>
      <c r="Y17" s="37" t="s">
        <v>90</v>
      </c>
      <c r="Z17" s="37" t="s">
        <v>90</v>
      </c>
      <c r="AA17" s="37" t="s">
        <v>90</v>
      </c>
      <c r="AB17" s="37" t="s">
        <v>90</v>
      </c>
      <c r="AC17" s="37" t="s">
        <v>97</v>
      </c>
      <c r="AD17" s="37" t="s">
        <v>90</v>
      </c>
      <c r="AE17" s="37" t="s">
        <v>90</v>
      </c>
      <c r="AF17" s="37" t="s">
        <v>90</v>
      </c>
      <c r="AG17" s="37" t="s">
        <v>90</v>
      </c>
      <c r="AH17" s="37" t="s">
        <v>90</v>
      </c>
      <c r="AI17" s="37" t="s">
        <v>90</v>
      </c>
      <c r="AJ17" s="37" t="s">
        <v>90</v>
      </c>
      <c r="AK17" s="37" t="s">
        <v>90</v>
      </c>
      <c r="AL17" s="37" t="s">
        <v>90</v>
      </c>
      <c r="AM17" s="37" t="s">
        <v>90</v>
      </c>
      <c r="AN17" s="37" t="s">
        <v>90</v>
      </c>
      <c r="AO17" s="37">
        <v>117.077387</v>
      </c>
      <c r="AP17" s="37">
        <v>36.674927</v>
      </c>
      <c r="AQ17" s="37" t="s">
        <v>94</v>
      </c>
      <c r="AR17" s="37" t="s">
        <v>96</v>
      </c>
    </row>
    <row r="18" spans="1:44">
      <c r="A18" s="65">
        <v>44237.6901273148</v>
      </c>
      <c r="B18" s="37" t="s">
        <v>88</v>
      </c>
      <c r="C18" s="37">
        <v>46001</v>
      </c>
      <c r="D18" s="37" t="s">
        <v>89</v>
      </c>
      <c r="E18" s="37">
        <v>53663750</v>
      </c>
      <c r="F18" s="37">
        <v>20998</v>
      </c>
      <c r="G18" s="37">
        <v>6</v>
      </c>
      <c r="H18" s="37">
        <v>209624</v>
      </c>
      <c r="I18" s="37" t="s">
        <v>90</v>
      </c>
      <c r="J18" s="37" t="s">
        <v>90</v>
      </c>
      <c r="K18" s="37">
        <v>-87</v>
      </c>
      <c r="L18" s="37">
        <v>-2</v>
      </c>
      <c r="M18" s="37">
        <v>0</v>
      </c>
      <c r="N18" s="37">
        <v>-6</v>
      </c>
      <c r="O18" s="37" t="s">
        <v>90</v>
      </c>
      <c r="P18" s="37" t="s">
        <v>90</v>
      </c>
      <c r="Q18" s="37" t="s">
        <v>90</v>
      </c>
      <c r="R18" s="37" t="s">
        <v>90</v>
      </c>
      <c r="S18" s="37" t="s">
        <v>90</v>
      </c>
      <c r="T18" s="37" t="s">
        <v>90</v>
      </c>
      <c r="U18" s="37" t="s">
        <v>90</v>
      </c>
      <c r="V18" s="37" t="s">
        <v>90</v>
      </c>
      <c r="W18" s="37" t="s">
        <v>90</v>
      </c>
      <c r="X18" s="37" t="s">
        <v>90</v>
      </c>
      <c r="Y18" s="37" t="s">
        <v>90</v>
      </c>
      <c r="Z18" s="37" t="s">
        <v>90</v>
      </c>
      <c r="AA18" s="37" t="s">
        <v>90</v>
      </c>
      <c r="AB18" s="37" t="s">
        <v>90</v>
      </c>
      <c r="AC18" s="37" t="s">
        <v>97</v>
      </c>
      <c r="AD18" s="37" t="s">
        <v>90</v>
      </c>
      <c r="AE18" s="37" t="s">
        <v>90</v>
      </c>
      <c r="AF18" s="37" t="s">
        <v>90</v>
      </c>
      <c r="AG18" s="37" t="s">
        <v>90</v>
      </c>
      <c r="AH18" s="37" t="s">
        <v>90</v>
      </c>
      <c r="AI18" s="37" t="s">
        <v>90</v>
      </c>
      <c r="AJ18" s="37" t="s">
        <v>90</v>
      </c>
      <c r="AK18" s="37" t="s">
        <v>90</v>
      </c>
      <c r="AL18" s="37" t="s">
        <v>90</v>
      </c>
      <c r="AM18" s="37" t="s">
        <v>90</v>
      </c>
      <c r="AN18" s="37" t="s">
        <v>90</v>
      </c>
      <c r="AO18" s="37">
        <v>117.077353</v>
      </c>
      <c r="AP18" s="37">
        <v>36.674711</v>
      </c>
      <c r="AQ18" s="37" t="s">
        <v>94</v>
      </c>
      <c r="AR18" s="37" t="s">
        <v>96</v>
      </c>
    </row>
    <row r="19" spans="1:44">
      <c r="A19" s="65">
        <v>44237.6874421296</v>
      </c>
      <c r="B19" s="37" t="s">
        <v>88</v>
      </c>
      <c r="C19" s="37">
        <v>46001</v>
      </c>
      <c r="D19" s="37" t="s">
        <v>89</v>
      </c>
      <c r="E19" s="37">
        <v>53663750</v>
      </c>
      <c r="F19" s="37">
        <v>20998</v>
      </c>
      <c r="G19" s="37">
        <v>6</v>
      </c>
      <c r="H19" s="37">
        <v>209624</v>
      </c>
      <c r="I19" s="37" t="s">
        <v>90</v>
      </c>
      <c r="J19" s="37" t="s">
        <v>90</v>
      </c>
      <c r="K19" s="37">
        <v>-90</v>
      </c>
      <c r="L19" s="37">
        <v>10</v>
      </c>
      <c r="M19" s="37">
        <v>0</v>
      </c>
      <c r="N19" s="37">
        <v>-7</v>
      </c>
      <c r="O19" s="37" t="s">
        <v>90</v>
      </c>
      <c r="P19" s="37" t="s">
        <v>90</v>
      </c>
      <c r="Q19" s="37" t="s">
        <v>90</v>
      </c>
      <c r="R19" s="37" t="s">
        <v>90</v>
      </c>
      <c r="S19" s="37" t="s">
        <v>90</v>
      </c>
      <c r="T19" s="37" t="s">
        <v>90</v>
      </c>
      <c r="U19" s="37" t="s">
        <v>90</v>
      </c>
      <c r="V19" s="37" t="s">
        <v>90</v>
      </c>
      <c r="W19" s="37" t="s">
        <v>90</v>
      </c>
      <c r="X19" s="37" t="s">
        <v>90</v>
      </c>
      <c r="Y19" s="37" t="s">
        <v>90</v>
      </c>
      <c r="Z19" s="37" t="s">
        <v>90</v>
      </c>
      <c r="AA19" s="37" t="s">
        <v>90</v>
      </c>
      <c r="AB19" s="37" t="s">
        <v>90</v>
      </c>
      <c r="AC19" s="37" t="s">
        <v>97</v>
      </c>
      <c r="AD19" s="37" t="s">
        <v>90</v>
      </c>
      <c r="AE19" s="37" t="s">
        <v>90</v>
      </c>
      <c r="AF19" s="37" t="s">
        <v>90</v>
      </c>
      <c r="AG19" s="37" t="s">
        <v>90</v>
      </c>
      <c r="AH19" s="37" t="s">
        <v>90</v>
      </c>
      <c r="AI19" s="37" t="s">
        <v>90</v>
      </c>
      <c r="AJ19" s="37" t="s">
        <v>90</v>
      </c>
      <c r="AK19" s="37" t="s">
        <v>90</v>
      </c>
      <c r="AL19" s="37" t="s">
        <v>90</v>
      </c>
      <c r="AM19" s="37" t="s">
        <v>90</v>
      </c>
      <c r="AN19" s="37" t="s">
        <v>90</v>
      </c>
      <c r="AO19" s="37">
        <v>117.077353</v>
      </c>
      <c r="AP19" s="37">
        <v>36.674711</v>
      </c>
      <c r="AQ19" s="37" t="s">
        <v>94</v>
      </c>
      <c r="AR19" s="37" t="s">
        <v>96</v>
      </c>
    </row>
    <row r="20" spans="1:44">
      <c r="A20" s="65">
        <v>44238.5558449074</v>
      </c>
      <c r="B20" s="37" t="s">
        <v>88</v>
      </c>
      <c r="C20" s="37">
        <v>46001</v>
      </c>
      <c r="D20" s="37" t="s">
        <v>89</v>
      </c>
      <c r="E20" s="37">
        <v>0</v>
      </c>
      <c r="F20" s="37">
        <v>0</v>
      </c>
      <c r="G20" s="37">
        <v>0</v>
      </c>
      <c r="H20" s="37">
        <v>0</v>
      </c>
      <c r="I20" s="37" t="s">
        <v>90</v>
      </c>
      <c r="J20" s="37" t="s">
        <v>90</v>
      </c>
      <c r="K20" s="37">
        <v>-84</v>
      </c>
      <c r="L20" s="37">
        <v>14</v>
      </c>
      <c r="M20" s="37">
        <v>0</v>
      </c>
      <c r="N20" s="37">
        <v>-5</v>
      </c>
      <c r="O20" s="37" t="s">
        <v>90</v>
      </c>
      <c r="P20" s="37" t="s">
        <v>90</v>
      </c>
      <c r="Q20" s="37" t="s">
        <v>90</v>
      </c>
      <c r="R20" s="37" t="s">
        <v>90</v>
      </c>
      <c r="S20" s="37" t="s">
        <v>90</v>
      </c>
      <c r="T20" s="37" t="s">
        <v>90</v>
      </c>
      <c r="U20" s="37" t="s">
        <v>90</v>
      </c>
      <c r="V20" s="37" t="s">
        <v>90</v>
      </c>
      <c r="W20" s="37" t="s">
        <v>90</v>
      </c>
      <c r="X20" s="37" t="s">
        <v>90</v>
      </c>
      <c r="Y20" s="37" t="s">
        <v>90</v>
      </c>
      <c r="Z20" s="37" t="s">
        <v>90</v>
      </c>
      <c r="AA20" s="37" t="s">
        <v>90</v>
      </c>
      <c r="AB20" s="37" t="s">
        <v>90</v>
      </c>
      <c r="AC20" s="37" t="s">
        <v>97</v>
      </c>
      <c r="AD20" s="37" t="s">
        <v>90</v>
      </c>
      <c r="AE20" s="37" t="s">
        <v>90</v>
      </c>
      <c r="AF20" s="37" t="s">
        <v>90</v>
      </c>
      <c r="AG20" s="37" t="s">
        <v>90</v>
      </c>
      <c r="AH20" s="37" t="s">
        <v>90</v>
      </c>
      <c r="AI20" s="37" t="s">
        <v>90</v>
      </c>
      <c r="AJ20" s="37" t="s">
        <v>90</v>
      </c>
      <c r="AK20" s="37" t="s">
        <v>90</v>
      </c>
      <c r="AL20" s="37" t="s">
        <v>90</v>
      </c>
      <c r="AM20" s="37" t="s">
        <v>90</v>
      </c>
      <c r="AN20" s="37" t="s">
        <v>90</v>
      </c>
      <c r="AO20" s="37">
        <v>117.077353</v>
      </c>
      <c r="AP20" s="37">
        <v>36.674711</v>
      </c>
      <c r="AQ20" s="37" t="s">
        <v>94</v>
      </c>
      <c r="AR20" s="37" t="s">
        <v>96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9"/>
  <sheetViews>
    <sheetView topLeftCell="A7" workbookViewId="0">
      <selection activeCell="B24" sqref="B24:B38"/>
    </sheetView>
  </sheetViews>
  <sheetFormatPr defaultColWidth="9" defaultRowHeight="13.5"/>
  <cols>
    <col min="1" max="1" width="15.375" customWidth="1"/>
    <col min="2" max="2" width="18.75" customWidth="1"/>
    <col min="3" max="3" width="18.125" customWidth="1"/>
    <col min="4" max="4" width="20.375" customWidth="1"/>
    <col min="5" max="5" width="17.75" style="5" customWidth="1"/>
    <col min="6" max="6" width="8.125" style="5" customWidth="1"/>
    <col min="7" max="7" width="66.625" customWidth="1"/>
    <col min="8" max="9" width="9" style="37"/>
  </cols>
  <sheetData>
    <row r="1" ht="27" customHeight="1" spans="1:7">
      <c r="A1" s="26" t="s">
        <v>461</v>
      </c>
      <c r="B1" s="26" t="s">
        <v>462</v>
      </c>
      <c r="C1" s="27" t="s">
        <v>102</v>
      </c>
      <c r="D1" s="8" t="s">
        <v>463</v>
      </c>
      <c r="E1" s="28" t="s">
        <v>464</v>
      </c>
      <c r="F1" s="8" t="s">
        <v>465</v>
      </c>
      <c r="G1" s="9" t="s">
        <v>106</v>
      </c>
    </row>
    <row r="2" spans="1:9">
      <c r="A2" s="29" t="s">
        <v>132</v>
      </c>
      <c r="B2" s="3" t="s">
        <v>132</v>
      </c>
      <c r="C2" s="3" t="s">
        <v>133</v>
      </c>
      <c r="D2" s="3" t="s">
        <v>132</v>
      </c>
      <c r="E2" s="10" t="s">
        <v>134</v>
      </c>
      <c r="F2" s="33"/>
      <c r="G2" s="12" t="s">
        <v>135</v>
      </c>
      <c r="H2" s="37" t="s">
        <v>132</v>
      </c>
      <c r="I2" s="37" t="b">
        <f>B2=H2</f>
        <v>1</v>
      </c>
    </row>
    <row r="3" spans="1:9">
      <c r="A3" s="29" t="s">
        <v>136</v>
      </c>
      <c r="B3" s="3" t="s">
        <v>136</v>
      </c>
      <c r="C3" s="3" t="s">
        <v>137</v>
      </c>
      <c r="D3" s="3" t="s">
        <v>138</v>
      </c>
      <c r="E3" s="10" t="s">
        <v>134</v>
      </c>
      <c r="F3" s="33"/>
      <c r="G3" s="12"/>
      <c r="H3" s="37" t="s">
        <v>136</v>
      </c>
      <c r="I3" s="37" t="b">
        <f t="shared" ref="I3:I34" si="0">B3=H3</f>
        <v>1</v>
      </c>
    </row>
    <row r="4" spans="1:9">
      <c r="A4" s="29" t="s">
        <v>160</v>
      </c>
      <c r="B4" s="13" t="s">
        <v>140</v>
      </c>
      <c r="C4" s="3" t="s">
        <v>141</v>
      </c>
      <c r="D4" s="14" t="s">
        <v>142</v>
      </c>
      <c r="E4" s="10" t="s">
        <v>134</v>
      </c>
      <c r="F4" s="33" t="s">
        <v>143</v>
      </c>
      <c r="G4" s="12" t="s">
        <v>144</v>
      </c>
      <c r="H4" s="37" t="s">
        <v>140</v>
      </c>
      <c r="I4" s="37" t="b">
        <f t="shared" si="0"/>
        <v>1</v>
      </c>
    </row>
    <row r="5" spans="1:9">
      <c r="A5" s="29" t="s">
        <v>392</v>
      </c>
      <c r="B5" s="13" t="s">
        <v>146</v>
      </c>
      <c r="C5" s="3" t="s">
        <v>141</v>
      </c>
      <c r="D5" s="14" t="s">
        <v>147</v>
      </c>
      <c r="E5" s="10" t="s">
        <v>134</v>
      </c>
      <c r="F5" s="33" t="s">
        <v>143</v>
      </c>
      <c r="G5" s="12" t="s">
        <v>148</v>
      </c>
      <c r="H5" s="37" t="s">
        <v>146</v>
      </c>
      <c r="I5" s="37" t="b">
        <f t="shared" si="0"/>
        <v>1</v>
      </c>
    </row>
    <row r="6" spans="1:9">
      <c r="A6" s="29" t="s">
        <v>393</v>
      </c>
      <c r="B6" s="3" t="s">
        <v>150</v>
      </c>
      <c r="C6" s="3" t="s">
        <v>151</v>
      </c>
      <c r="D6" s="3" t="s">
        <v>152</v>
      </c>
      <c r="E6" s="10" t="s">
        <v>134</v>
      </c>
      <c r="F6" s="33" t="s">
        <v>153</v>
      </c>
      <c r="G6" s="12" t="s">
        <v>154</v>
      </c>
      <c r="H6" s="37" t="s">
        <v>150</v>
      </c>
      <c r="I6" s="37" t="b">
        <f t="shared" si="0"/>
        <v>1</v>
      </c>
    </row>
    <row r="7" spans="1:9">
      <c r="A7" s="29" t="s">
        <v>188</v>
      </c>
      <c r="B7" s="3" t="s">
        <v>156</v>
      </c>
      <c r="C7" s="3" t="s">
        <v>137</v>
      </c>
      <c r="D7" s="3" t="s">
        <v>157</v>
      </c>
      <c r="E7" s="10" t="s">
        <v>134</v>
      </c>
      <c r="F7" s="33" t="s">
        <v>153</v>
      </c>
      <c r="G7" s="12" t="s">
        <v>158</v>
      </c>
      <c r="H7" s="37" t="s">
        <v>156</v>
      </c>
      <c r="I7" s="37" t="b">
        <f t="shared" si="0"/>
        <v>1</v>
      </c>
    </row>
    <row r="8" spans="1:9">
      <c r="A8" s="29" t="s">
        <v>163</v>
      </c>
      <c r="B8" s="3" t="s">
        <v>160</v>
      </c>
      <c r="C8" s="3" t="s">
        <v>151</v>
      </c>
      <c r="D8" s="3" t="s">
        <v>161</v>
      </c>
      <c r="E8" s="10" t="s">
        <v>134</v>
      </c>
      <c r="F8" s="33"/>
      <c r="G8" s="12" t="s">
        <v>162</v>
      </c>
      <c r="H8" s="37" t="s">
        <v>160</v>
      </c>
      <c r="I8" s="37" t="b">
        <f t="shared" si="0"/>
        <v>1</v>
      </c>
    </row>
    <row r="9" spans="1:9">
      <c r="A9" s="29" t="s">
        <v>167</v>
      </c>
      <c r="B9" s="13" t="s">
        <v>164</v>
      </c>
      <c r="C9" s="3" t="s">
        <v>151</v>
      </c>
      <c r="D9" s="14" t="s">
        <v>165</v>
      </c>
      <c r="E9" s="10" t="s">
        <v>134</v>
      </c>
      <c r="F9" s="33"/>
      <c r="G9" s="12" t="s">
        <v>166</v>
      </c>
      <c r="H9" s="37" t="s">
        <v>164</v>
      </c>
      <c r="I9" s="37" t="b">
        <f t="shared" si="0"/>
        <v>1</v>
      </c>
    </row>
    <row r="10" spans="1:9">
      <c r="A10" s="29" t="s">
        <v>394</v>
      </c>
      <c r="B10" s="3" t="s">
        <v>168</v>
      </c>
      <c r="C10" s="3" t="s">
        <v>151</v>
      </c>
      <c r="D10" s="3" t="s">
        <v>169</v>
      </c>
      <c r="E10" s="10" t="s">
        <v>134</v>
      </c>
      <c r="F10" s="33" t="s">
        <v>153</v>
      </c>
      <c r="G10" s="12" t="s">
        <v>170</v>
      </c>
      <c r="H10" s="37" t="s">
        <v>168</v>
      </c>
      <c r="I10" s="37" t="b">
        <f t="shared" si="0"/>
        <v>1</v>
      </c>
    </row>
    <row r="11" spans="1:9">
      <c r="A11" s="29" t="s">
        <v>395</v>
      </c>
      <c r="B11" s="13" t="s">
        <v>172</v>
      </c>
      <c r="C11" s="3" t="s">
        <v>151</v>
      </c>
      <c r="D11" s="14" t="s">
        <v>173</v>
      </c>
      <c r="E11" s="10" t="s">
        <v>134</v>
      </c>
      <c r="F11" s="33" t="s">
        <v>174</v>
      </c>
      <c r="G11" s="12" t="s">
        <v>175</v>
      </c>
      <c r="H11" s="37" t="s">
        <v>172</v>
      </c>
      <c r="I11" s="37" t="b">
        <f t="shared" si="0"/>
        <v>1</v>
      </c>
    </row>
    <row r="12" spans="1:9">
      <c r="A12" s="29" t="s">
        <v>231</v>
      </c>
      <c r="B12" s="13" t="s">
        <v>177</v>
      </c>
      <c r="C12" s="3" t="s">
        <v>137</v>
      </c>
      <c r="D12" s="3" t="s">
        <v>178</v>
      </c>
      <c r="E12" s="10" t="s">
        <v>134</v>
      </c>
      <c r="F12" s="33" t="s">
        <v>153</v>
      </c>
      <c r="G12" s="12" t="s">
        <v>158</v>
      </c>
      <c r="H12" s="37" t="s">
        <v>177</v>
      </c>
      <c r="I12" s="37" t="b">
        <f t="shared" si="0"/>
        <v>1</v>
      </c>
    </row>
    <row r="13" spans="1:9">
      <c r="A13" s="29" t="s">
        <v>360</v>
      </c>
      <c r="B13" s="13" t="s">
        <v>180</v>
      </c>
      <c r="C13" s="3" t="s">
        <v>137</v>
      </c>
      <c r="D13" s="3" t="s">
        <v>181</v>
      </c>
      <c r="E13" s="10" t="s">
        <v>134</v>
      </c>
      <c r="F13" s="33" t="s">
        <v>153</v>
      </c>
      <c r="G13" s="12" t="s">
        <v>158</v>
      </c>
      <c r="H13" s="37" t="s">
        <v>180</v>
      </c>
      <c r="I13" s="37" t="b">
        <f t="shared" si="0"/>
        <v>1</v>
      </c>
    </row>
    <row r="14" spans="1:9">
      <c r="A14" s="29" t="s">
        <v>362</v>
      </c>
      <c r="B14" s="3" t="s">
        <v>352</v>
      </c>
      <c r="C14" s="3" t="s">
        <v>184</v>
      </c>
      <c r="D14" s="14" t="s">
        <v>353</v>
      </c>
      <c r="E14" s="10" t="s">
        <v>134</v>
      </c>
      <c r="F14" s="33" t="s">
        <v>153</v>
      </c>
      <c r="G14" s="34"/>
      <c r="H14" s="37" t="s">
        <v>352</v>
      </c>
      <c r="I14" s="37" t="b">
        <f t="shared" si="0"/>
        <v>1</v>
      </c>
    </row>
    <row r="15" spans="1:9">
      <c r="A15" s="29" t="s">
        <v>466</v>
      </c>
      <c r="B15" s="3" t="s">
        <v>354</v>
      </c>
      <c r="C15" s="3" t="s">
        <v>184</v>
      </c>
      <c r="D15" s="14" t="s">
        <v>355</v>
      </c>
      <c r="E15" s="10" t="s">
        <v>134</v>
      </c>
      <c r="F15" s="33" t="s">
        <v>153</v>
      </c>
      <c r="G15" s="34"/>
      <c r="H15" s="37" t="s">
        <v>354</v>
      </c>
      <c r="I15" s="37" t="b">
        <f t="shared" si="0"/>
        <v>1</v>
      </c>
    </row>
    <row r="16" spans="1:9">
      <c r="A16" s="29" t="s">
        <v>467</v>
      </c>
      <c r="B16" s="3" t="s">
        <v>188</v>
      </c>
      <c r="C16" s="3" t="s">
        <v>151</v>
      </c>
      <c r="D16" s="3" t="s">
        <v>189</v>
      </c>
      <c r="E16" s="10" t="s">
        <v>134</v>
      </c>
      <c r="F16" s="33"/>
      <c r="G16" s="4"/>
      <c r="H16" s="37" t="s">
        <v>188</v>
      </c>
      <c r="I16" s="37" t="b">
        <f t="shared" si="0"/>
        <v>1</v>
      </c>
    </row>
    <row r="17" spans="1:9">
      <c r="A17" s="29" t="s">
        <v>468</v>
      </c>
      <c r="B17" s="3" t="s">
        <v>163</v>
      </c>
      <c r="C17" s="3" t="s">
        <v>151</v>
      </c>
      <c r="D17" s="3" t="s">
        <v>191</v>
      </c>
      <c r="E17" s="10" t="s">
        <v>134</v>
      </c>
      <c r="F17" s="33"/>
      <c r="G17" s="4"/>
      <c r="H17" s="37" t="s">
        <v>163</v>
      </c>
      <c r="I17" s="37" t="b">
        <f t="shared" si="0"/>
        <v>1</v>
      </c>
    </row>
    <row r="18" spans="1:9">
      <c r="A18" s="29" t="s">
        <v>469</v>
      </c>
      <c r="B18" s="3" t="s">
        <v>167</v>
      </c>
      <c r="C18" s="3" t="s">
        <v>151</v>
      </c>
      <c r="D18" s="3" t="s">
        <v>193</v>
      </c>
      <c r="E18" s="10" t="s">
        <v>134</v>
      </c>
      <c r="F18" s="33"/>
      <c r="G18" s="4"/>
      <c r="H18" s="37" t="s">
        <v>167</v>
      </c>
      <c r="I18" s="37" t="b">
        <f t="shared" si="0"/>
        <v>1</v>
      </c>
    </row>
    <row r="19" spans="1:9">
      <c r="A19" s="29" t="s">
        <v>470</v>
      </c>
      <c r="B19" s="13" t="s">
        <v>195</v>
      </c>
      <c r="C19" s="3" t="s">
        <v>151</v>
      </c>
      <c r="D19" s="3" t="s">
        <v>196</v>
      </c>
      <c r="E19" s="10" t="s">
        <v>134</v>
      </c>
      <c r="F19" s="33"/>
      <c r="G19" s="4"/>
      <c r="H19" s="37" t="s">
        <v>195</v>
      </c>
      <c r="I19" s="37" t="b">
        <f t="shared" si="0"/>
        <v>1</v>
      </c>
    </row>
    <row r="20" spans="1:9">
      <c r="A20" s="29" t="s">
        <v>471</v>
      </c>
      <c r="B20" s="13" t="s">
        <v>198</v>
      </c>
      <c r="C20" s="3" t="s">
        <v>151</v>
      </c>
      <c r="D20" s="3" t="s">
        <v>199</v>
      </c>
      <c r="E20" s="10" t="s">
        <v>134</v>
      </c>
      <c r="F20" s="33"/>
      <c r="G20" s="4"/>
      <c r="H20" s="37" t="s">
        <v>198</v>
      </c>
      <c r="I20" s="37" t="b">
        <f t="shared" si="0"/>
        <v>1</v>
      </c>
    </row>
    <row r="21" spans="1:9">
      <c r="A21" s="29" t="s">
        <v>472</v>
      </c>
      <c r="B21" s="3" t="s">
        <v>201</v>
      </c>
      <c r="C21" s="3" t="s">
        <v>137</v>
      </c>
      <c r="D21" s="15" t="s">
        <v>202</v>
      </c>
      <c r="E21" s="10" t="s">
        <v>134</v>
      </c>
      <c r="F21" s="33"/>
      <c r="G21" s="4"/>
      <c r="H21" s="37" t="s">
        <v>201</v>
      </c>
      <c r="I21" s="37" t="b">
        <f t="shared" si="0"/>
        <v>1</v>
      </c>
    </row>
    <row r="22" spans="1:9">
      <c r="A22" s="29" t="s">
        <v>473</v>
      </c>
      <c r="B22" s="3" t="s">
        <v>204</v>
      </c>
      <c r="C22" s="3" t="s">
        <v>137</v>
      </c>
      <c r="D22" s="14" t="s">
        <v>205</v>
      </c>
      <c r="E22" s="10" t="s">
        <v>134</v>
      </c>
      <c r="F22" s="33"/>
      <c r="G22" s="4"/>
      <c r="H22" s="37" t="s">
        <v>204</v>
      </c>
      <c r="I22" s="37" t="b">
        <f t="shared" si="0"/>
        <v>1</v>
      </c>
    </row>
    <row r="23" spans="1:9">
      <c r="A23" s="29" t="s">
        <v>474</v>
      </c>
      <c r="B23" s="13" t="s">
        <v>207</v>
      </c>
      <c r="C23" s="3" t="s">
        <v>137</v>
      </c>
      <c r="D23" s="14" t="s">
        <v>208</v>
      </c>
      <c r="E23" s="10" t="s">
        <v>134</v>
      </c>
      <c r="F23" s="33" t="s">
        <v>153</v>
      </c>
      <c r="G23" s="4"/>
      <c r="H23" s="37" t="s">
        <v>207</v>
      </c>
      <c r="I23" s="37" t="b">
        <f t="shared" si="0"/>
        <v>1</v>
      </c>
    </row>
    <row r="24" spans="1:9">
      <c r="A24" s="29" t="s">
        <v>475</v>
      </c>
      <c r="B24" s="3" t="s">
        <v>231</v>
      </c>
      <c r="C24" s="3" t="s">
        <v>137</v>
      </c>
      <c r="D24" s="3" t="s">
        <v>423</v>
      </c>
      <c r="E24" s="16" t="s">
        <v>212</v>
      </c>
      <c r="F24" s="21"/>
      <c r="G24" s="4"/>
      <c r="H24" s="37" t="s">
        <v>231</v>
      </c>
      <c r="I24" s="37" t="b">
        <f t="shared" si="0"/>
        <v>1</v>
      </c>
    </row>
    <row r="25" spans="1:9">
      <c r="A25" s="29" t="s">
        <v>476</v>
      </c>
      <c r="B25" s="3" t="s">
        <v>360</v>
      </c>
      <c r="C25" s="3" t="s">
        <v>137</v>
      </c>
      <c r="D25" s="3" t="s">
        <v>424</v>
      </c>
      <c r="E25" s="16" t="s">
        <v>212</v>
      </c>
      <c r="F25" s="11"/>
      <c r="G25" s="4"/>
      <c r="H25" s="37" t="s">
        <v>360</v>
      </c>
      <c r="I25" s="37" t="b">
        <f t="shared" si="0"/>
        <v>1</v>
      </c>
    </row>
    <row r="26" spans="1:9">
      <c r="A26" s="29" t="s">
        <v>376</v>
      </c>
      <c r="B26" s="3" t="s">
        <v>362</v>
      </c>
      <c r="C26" s="3" t="s">
        <v>137</v>
      </c>
      <c r="D26" s="3" t="s">
        <v>477</v>
      </c>
      <c r="E26" s="16" t="s">
        <v>212</v>
      </c>
      <c r="F26" s="11"/>
      <c r="G26" s="4"/>
      <c r="H26" s="37" t="s">
        <v>362</v>
      </c>
      <c r="I26" s="37" t="b">
        <f t="shared" si="0"/>
        <v>1</v>
      </c>
    </row>
    <row r="27" spans="1:9">
      <c r="A27" s="29" t="s">
        <v>402</v>
      </c>
      <c r="B27" s="3" t="s">
        <v>466</v>
      </c>
      <c r="C27" s="3" t="s">
        <v>151</v>
      </c>
      <c r="D27" s="3" t="s">
        <v>478</v>
      </c>
      <c r="E27" s="16" t="s">
        <v>212</v>
      </c>
      <c r="F27" s="11"/>
      <c r="G27" s="4"/>
      <c r="H27" s="37" t="s">
        <v>466</v>
      </c>
      <c r="I27" s="37" t="b">
        <f t="shared" si="0"/>
        <v>1</v>
      </c>
    </row>
    <row r="28" spans="1:9">
      <c r="A28" s="29" t="s">
        <v>403</v>
      </c>
      <c r="B28" s="3" t="s">
        <v>467</v>
      </c>
      <c r="C28" s="3" t="s">
        <v>151</v>
      </c>
      <c r="D28" s="3" t="s">
        <v>479</v>
      </c>
      <c r="E28" s="16" t="s">
        <v>212</v>
      </c>
      <c r="F28" s="11"/>
      <c r="G28" s="4"/>
      <c r="H28" s="37" t="s">
        <v>467</v>
      </c>
      <c r="I28" s="37" t="b">
        <f t="shared" si="0"/>
        <v>1</v>
      </c>
    </row>
    <row r="29" spans="1:9">
      <c r="A29" s="29" t="s">
        <v>405</v>
      </c>
      <c r="B29" s="3" t="s">
        <v>468</v>
      </c>
      <c r="C29" s="3" t="s">
        <v>151</v>
      </c>
      <c r="D29" s="3" t="s">
        <v>480</v>
      </c>
      <c r="E29" s="16" t="s">
        <v>212</v>
      </c>
      <c r="F29" s="11"/>
      <c r="G29" s="4"/>
      <c r="H29" s="37" t="s">
        <v>468</v>
      </c>
      <c r="I29" s="37" t="b">
        <f t="shared" si="0"/>
        <v>1</v>
      </c>
    </row>
    <row r="30" spans="1:9">
      <c r="A30" s="29" t="s">
        <v>407</v>
      </c>
      <c r="B30" s="3" t="s">
        <v>469</v>
      </c>
      <c r="C30" s="3" t="s">
        <v>235</v>
      </c>
      <c r="D30" s="3" t="s">
        <v>373</v>
      </c>
      <c r="E30" s="16" t="s">
        <v>212</v>
      </c>
      <c r="F30" s="38"/>
      <c r="G30" s="4"/>
      <c r="H30" s="37" t="s">
        <v>469</v>
      </c>
      <c r="I30" s="37" t="b">
        <f t="shared" si="0"/>
        <v>1</v>
      </c>
    </row>
    <row r="31" spans="1:9">
      <c r="A31" s="29" t="s">
        <v>409</v>
      </c>
      <c r="B31" s="3" t="s">
        <v>470</v>
      </c>
      <c r="C31" s="3" t="s">
        <v>235</v>
      </c>
      <c r="D31" s="3" t="s">
        <v>481</v>
      </c>
      <c r="E31" s="16" t="s">
        <v>212</v>
      </c>
      <c r="F31" s="23"/>
      <c r="G31" s="4"/>
      <c r="H31" s="37" t="s">
        <v>470</v>
      </c>
      <c r="I31" s="37" t="b">
        <f t="shared" si="0"/>
        <v>1</v>
      </c>
    </row>
    <row r="32" spans="1:9">
      <c r="A32" s="29" t="s">
        <v>411</v>
      </c>
      <c r="B32" s="3" t="s">
        <v>471</v>
      </c>
      <c r="C32" s="3" t="s">
        <v>151</v>
      </c>
      <c r="D32" s="3" t="s">
        <v>482</v>
      </c>
      <c r="E32" s="16" t="s">
        <v>212</v>
      </c>
      <c r="F32" s="23"/>
      <c r="G32" s="4"/>
      <c r="H32" s="37" t="s">
        <v>471</v>
      </c>
      <c r="I32" s="37" t="b">
        <f t="shared" si="0"/>
        <v>1</v>
      </c>
    </row>
    <row r="33" spans="1:9">
      <c r="A33" s="29" t="s">
        <v>413</v>
      </c>
      <c r="B33" s="3" t="s">
        <v>472</v>
      </c>
      <c r="C33" s="3" t="s">
        <v>151</v>
      </c>
      <c r="D33" s="3" t="s">
        <v>483</v>
      </c>
      <c r="E33" s="16" t="s">
        <v>212</v>
      </c>
      <c r="F33" s="21"/>
      <c r="G33" s="4"/>
      <c r="H33" s="37" t="s">
        <v>472</v>
      </c>
      <c r="I33" s="37" t="b">
        <f t="shared" si="0"/>
        <v>1</v>
      </c>
    </row>
    <row r="34" spans="1:9">
      <c r="A34" s="29" t="s">
        <v>415</v>
      </c>
      <c r="B34" s="3" t="s">
        <v>473</v>
      </c>
      <c r="C34" s="3" t="s">
        <v>235</v>
      </c>
      <c r="D34" s="3" t="s">
        <v>484</v>
      </c>
      <c r="E34" s="16" t="s">
        <v>212</v>
      </c>
      <c r="F34" s="21"/>
      <c r="G34" s="4">
        <f>5*0.67</f>
        <v>3.35</v>
      </c>
      <c r="H34" s="37" t="s">
        <v>473</v>
      </c>
      <c r="I34" s="37" t="b">
        <f t="shared" si="0"/>
        <v>1</v>
      </c>
    </row>
    <row r="35" spans="1:9">
      <c r="A35" s="29" t="s">
        <v>417</v>
      </c>
      <c r="B35" s="3" t="s">
        <v>474</v>
      </c>
      <c r="C35" s="3" t="s">
        <v>151</v>
      </c>
      <c r="D35" s="3" t="s">
        <v>485</v>
      </c>
      <c r="E35" s="16" t="s">
        <v>212</v>
      </c>
      <c r="F35" s="21"/>
      <c r="G35" s="4"/>
      <c r="H35" s="37" t="s">
        <v>474</v>
      </c>
      <c r="I35" s="37" t="b">
        <f t="shared" ref="I35:I66" si="1">B35=H35</f>
        <v>1</v>
      </c>
    </row>
    <row r="36" spans="1:9">
      <c r="A36" s="29" t="s">
        <v>419</v>
      </c>
      <c r="B36" s="3" t="s">
        <v>475</v>
      </c>
      <c r="C36" s="3" t="s">
        <v>151</v>
      </c>
      <c r="D36" s="3" t="s">
        <v>486</v>
      </c>
      <c r="E36" s="16" t="s">
        <v>212</v>
      </c>
      <c r="F36" s="21"/>
      <c r="G36" s="4"/>
      <c r="H36" s="37" t="s">
        <v>475</v>
      </c>
      <c r="I36" s="37" t="b">
        <f t="shared" si="1"/>
        <v>1</v>
      </c>
    </row>
    <row r="37" spans="1:9">
      <c r="A37" s="29" t="s">
        <v>201</v>
      </c>
      <c r="B37" s="13" t="s">
        <v>244</v>
      </c>
      <c r="C37" s="3" t="s">
        <v>245</v>
      </c>
      <c r="D37" s="3" t="s">
        <v>487</v>
      </c>
      <c r="E37" s="16" t="s">
        <v>212</v>
      </c>
      <c r="F37" s="21"/>
      <c r="G37" s="4"/>
      <c r="H37" s="37" t="s">
        <v>244</v>
      </c>
      <c r="I37" s="37" t="b">
        <f t="shared" si="1"/>
        <v>1</v>
      </c>
    </row>
    <row r="38" spans="1:9">
      <c r="A38" s="29" t="s">
        <v>204</v>
      </c>
      <c r="B38" s="3" t="s">
        <v>376</v>
      </c>
      <c r="C38" s="3" t="s">
        <v>151</v>
      </c>
      <c r="D38" s="3" t="s">
        <v>377</v>
      </c>
      <c r="E38" s="16" t="s">
        <v>212</v>
      </c>
      <c r="F38" s="21"/>
      <c r="G38" s="4"/>
      <c r="H38" s="37" t="s">
        <v>376</v>
      </c>
      <c r="I38" s="37" t="b">
        <f t="shared" si="1"/>
        <v>1</v>
      </c>
    </row>
    <row r="39" spans="1:9">
      <c r="A39" s="29" t="s">
        <v>336</v>
      </c>
      <c r="B39" s="3" t="s">
        <v>264</v>
      </c>
      <c r="C39" s="3" t="s">
        <v>133</v>
      </c>
      <c r="D39" s="3" t="s">
        <v>265</v>
      </c>
      <c r="E39" s="20" t="s">
        <v>266</v>
      </c>
      <c r="F39" s="33" t="s">
        <v>153</v>
      </c>
      <c r="G39" s="4"/>
      <c r="H39" s="37" t="s">
        <v>267</v>
      </c>
      <c r="I39" s="37" t="b">
        <f t="shared" si="1"/>
        <v>1</v>
      </c>
    </row>
    <row r="40" spans="1:9">
      <c r="A40" s="29" t="s">
        <v>338</v>
      </c>
      <c r="B40" s="3" t="s">
        <v>268</v>
      </c>
      <c r="C40" s="3" t="s">
        <v>133</v>
      </c>
      <c r="D40" s="3" t="s">
        <v>269</v>
      </c>
      <c r="E40" s="20" t="s">
        <v>266</v>
      </c>
      <c r="F40" s="33" t="s">
        <v>153</v>
      </c>
      <c r="G40" s="4"/>
      <c r="H40" s="37" t="s">
        <v>268</v>
      </c>
      <c r="I40" s="37" t="b">
        <f t="shared" si="1"/>
        <v>1</v>
      </c>
    </row>
    <row r="41" spans="1:9">
      <c r="A41" s="29" t="s">
        <v>340</v>
      </c>
      <c r="B41" s="3" t="s">
        <v>270</v>
      </c>
      <c r="C41" s="3" t="s">
        <v>133</v>
      </c>
      <c r="D41" s="3" t="s">
        <v>271</v>
      </c>
      <c r="E41" s="20" t="s">
        <v>266</v>
      </c>
      <c r="F41" s="33" t="s">
        <v>153</v>
      </c>
      <c r="G41" s="4"/>
      <c r="H41" s="37" t="s">
        <v>270</v>
      </c>
      <c r="I41" s="37" t="b">
        <f t="shared" si="1"/>
        <v>1</v>
      </c>
    </row>
    <row r="42" spans="1:9">
      <c r="A42" s="29" t="s">
        <v>342</v>
      </c>
      <c r="B42" s="3" t="s">
        <v>272</v>
      </c>
      <c r="C42" s="3" t="s">
        <v>133</v>
      </c>
      <c r="D42" s="3" t="s">
        <v>273</v>
      </c>
      <c r="E42" s="20" t="s">
        <v>266</v>
      </c>
      <c r="F42" s="33" t="s">
        <v>153</v>
      </c>
      <c r="G42" s="4"/>
      <c r="H42" s="37" t="s">
        <v>272</v>
      </c>
      <c r="I42" s="37" t="b">
        <f t="shared" si="1"/>
        <v>1</v>
      </c>
    </row>
    <row r="43" spans="1:9">
      <c r="A43" s="29" t="s">
        <v>318</v>
      </c>
      <c r="B43" s="3" t="s">
        <v>274</v>
      </c>
      <c r="C43" s="3" t="s">
        <v>151</v>
      </c>
      <c r="D43" s="3" t="s">
        <v>275</v>
      </c>
      <c r="E43" s="20" t="s">
        <v>266</v>
      </c>
      <c r="F43" s="33" t="s">
        <v>153</v>
      </c>
      <c r="G43" s="4"/>
      <c r="H43" s="37" t="s">
        <v>274</v>
      </c>
      <c r="I43" s="37" t="b">
        <f t="shared" si="1"/>
        <v>1</v>
      </c>
    </row>
    <row r="44" spans="1:9">
      <c r="A44" s="29" t="s">
        <v>321</v>
      </c>
      <c r="B44" s="3" t="s">
        <v>276</v>
      </c>
      <c r="C44" s="3" t="s">
        <v>151</v>
      </c>
      <c r="D44" s="3" t="s">
        <v>273</v>
      </c>
      <c r="E44" s="20" t="s">
        <v>266</v>
      </c>
      <c r="F44" s="33" t="s">
        <v>153</v>
      </c>
      <c r="G44" s="4"/>
      <c r="H44" s="37" t="s">
        <v>276</v>
      </c>
      <c r="I44" s="37" t="b">
        <f t="shared" si="1"/>
        <v>1</v>
      </c>
    </row>
    <row r="45" spans="1:9">
      <c r="A45" s="29" t="s">
        <v>422</v>
      </c>
      <c r="B45" s="3" t="s">
        <v>277</v>
      </c>
      <c r="C45" s="3" t="s">
        <v>151</v>
      </c>
      <c r="D45" s="3" t="s">
        <v>278</v>
      </c>
      <c r="E45" s="20" t="s">
        <v>266</v>
      </c>
      <c r="F45" s="33" t="s">
        <v>153</v>
      </c>
      <c r="G45" s="4"/>
      <c r="H45" s="37" t="s">
        <v>277</v>
      </c>
      <c r="I45" s="37" t="b">
        <f t="shared" si="1"/>
        <v>1</v>
      </c>
    </row>
    <row r="46" spans="1:9">
      <c r="A46" s="29" t="s">
        <v>246</v>
      </c>
      <c r="B46" s="3" t="s">
        <v>279</v>
      </c>
      <c r="C46" s="3" t="s">
        <v>245</v>
      </c>
      <c r="D46" s="15" t="s">
        <v>280</v>
      </c>
      <c r="E46" s="20" t="s">
        <v>266</v>
      </c>
      <c r="F46" s="33" t="s">
        <v>153</v>
      </c>
      <c r="G46" s="4"/>
      <c r="H46" s="37" t="s">
        <v>279</v>
      </c>
      <c r="I46" s="37" t="b">
        <f t="shared" si="1"/>
        <v>1</v>
      </c>
    </row>
    <row r="47" spans="1:9">
      <c r="A47" s="29" t="s">
        <v>255</v>
      </c>
      <c r="B47" s="3" t="s">
        <v>281</v>
      </c>
      <c r="C47" s="3" t="s">
        <v>151</v>
      </c>
      <c r="D47" s="15" t="s">
        <v>282</v>
      </c>
      <c r="E47" s="20" t="s">
        <v>266</v>
      </c>
      <c r="F47" s="33" t="s">
        <v>153</v>
      </c>
      <c r="G47" s="4"/>
      <c r="H47" s="37" t="s">
        <v>281</v>
      </c>
      <c r="I47" s="37" t="b">
        <f t="shared" si="1"/>
        <v>1</v>
      </c>
    </row>
    <row r="48" spans="1:9">
      <c r="A48" s="29"/>
      <c r="B48" s="3" t="s">
        <v>283</v>
      </c>
      <c r="C48" s="3" t="s">
        <v>137</v>
      </c>
      <c r="D48" s="3" t="s">
        <v>284</v>
      </c>
      <c r="E48" s="20" t="s">
        <v>266</v>
      </c>
      <c r="F48" s="33" t="s">
        <v>153</v>
      </c>
      <c r="G48" s="4"/>
      <c r="H48" s="37" t="s">
        <v>283</v>
      </c>
      <c r="I48" s="37" t="b">
        <f t="shared" si="1"/>
        <v>1</v>
      </c>
    </row>
    <row r="49" spans="1:9">
      <c r="A49" s="29"/>
      <c r="B49" s="3" t="s">
        <v>285</v>
      </c>
      <c r="C49" s="3" t="s">
        <v>151</v>
      </c>
      <c r="D49" s="3" t="s">
        <v>286</v>
      </c>
      <c r="E49" s="20" t="s">
        <v>266</v>
      </c>
      <c r="F49" s="33" t="s">
        <v>153</v>
      </c>
      <c r="G49" s="4"/>
      <c r="H49" s="37" t="s">
        <v>285</v>
      </c>
      <c r="I49" s="37" t="b">
        <f t="shared" si="1"/>
        <v>1</v>
      </c>
    </row>
    <row r="50" spans="1:9">
      <c r="A50" s="29"/>
      <c r="B50" s="3" t="s">
        <v>287</v>
      </c>
      <c r="C50" s="3" t="s">
        <v>133</v>
      </c>
      <c r="D50" s="3" t="s">
        <v>288</v>
      </c>
      <c r="E50" s="20" t="s">
        <v>266</v>
      </c>
      <c r="F50" s="33" t="s">
        <v>153</v>
      </c>
      <c r="G50" s="4"/>
      <c r="H50" s="37" t="s">
        <v>287</v>
      </c>
      <c r="I50" s="37" t="b">
        <f t="shared" si="1"/>
        <v>1</v>
      </c>
    </row>
    <row r="51" customFormat="1" spans="1:9">
      <c r="A51" s="29"/>
      <c r="B51" s="3" t="s">
        <v>289</v>
      </c>
      <c r="C51" s="3" t="s">
        <v>133</v>
      </c>
      <c r="D51" s="3" t="s">
        <v>290</v>
      </c>
      <c r="E51" s="20" t="s">
        <v>266</v>
      </c>
      <c r="F51" s="33" t="s">
        <v>153</v>
      </c>
      <c r="G51" s="4"/>
      <c r="H51" s="37" t="s">
        <v>289</v>
      </c>
      <c r="I51" s="37" t="b">
        <f t="shared" si="1"/>
        <v>1</v>
      </c>
    </row>
    <row r="52" spans="1:9">
      <c r="A52" s="29"/>
      <c r="B52" s="3" t="s">
        <v>291</v>
      </c>
      <c r="C52" s="3" t="s">
        <v>133</v>
      </c>
      <c r="D52" s="3" t="s">
        <v>292</v>
      </c>
      <c r="E52" s="20" t="s">
        <v>266</v>
      </c>
      <c r="F52" s="33" t="s">
        <v>153</v>
      </c>
      <c r="G52" s="4"/>
      <c r="H52" s="37" t="s">
        <v>291</v>
      </c>
      <c r="I52" s="37" t="b">
        <f t="shared" si="1"/>
        <v>1</v>
      </c>
    </row>
    <row r="53" spans="1:9">
      <c r="A53" s="29"/>
      <c r="B53" s="3" t="s">
        <v>293</v>
      </c>
      <c r="C53" s="3" t="s">
        <v>133</v>
      </c>
      <c r="D53" s="3" t="s">
        <v>294</v>
      </c>
      <c r="E53" s="20" t="s">
        <v>266</v>
      </c>
      <c r="F53" s="33" t="s">
        <v>153</v>
      </c>
      <c r="G53" s="4"/>
      <c r="H53" s="37" t="s">
        <v>293</v>
      </c>
      <c r="I53" s="37" t="b">
        <f t="shared" si="1"/>
        <v>1</v>
      </c>
    </row>
    <row r="54" customFormat="1" spans="1:9">
      <c r="A54" s="29"/>
      <c r="B54" s="3" t="s">
        <v>295</v>
      </c>
      <c r="C54" s="3" t="s">
        <v>151</v>
      </c>
      <c r="D54" s="3" t="s">
        <v>296</v>
      </c>
      <c r="E54" s="20" t="s">
        <v>266</v>
      </c>
      <c r="F54" s="33" t="s">
        <v>153</v>
      </c>
      <c r="G54" s="4"/>
      <c r="H54" s="37" t="s">
        <v>295</v>
      </c>
      <c r="I54" s="37" t="b">
        <f t="shared" si="1"/>
        <v>1</v>
      </c>
    </row>
    <row r="55" spans="1:9">
      <c r="A55" s="29"/>
      <c r="B55" s="3" t="s">
        <v>297</v>
      </c>
      <c r="C55" s="3" t="s">
        <v>151</v>
      </c>
      <c r="D55" s="3" t="s">
        <v>294</v>
      </c>
      <c r="E55" s="20" t="s">
        <v>266</v>
      </c>
      <c r="F55" s="33" t="s">
        <v>153</v>
      </c>
      <c r="G55" s="4"/>
      <c r="H55" s="37" t="s">
        <v>297</v>
      </c>
      <c r="I55" s="37" t="b">
        <f t="shared" si="1"/>
        <v>1</v>
      </c>
    </row>
    <row r="56" spans="1:9">
      <c r="A56" s="29"/>
      <c r="B56" s="3" t="s">
        <v>298</v>
      </c>
      <c r="C56" s="3" t="s">
        <v>151</v>
      </c>
      <c r="D56" s="3" t="s">
        <v>299</v>
      </c>
      <c r="E56" s="20" t="s">
        <v>266</v>
      </c>
      <c r="F56" s="33" t="s">
        <v>153</v>
      </c>
      <c r="H56" s="37" t="s">
        <v>298</v>
      </c>
      <c r="I56" s="37" t="b">
        <f t="shared" si="1"/>
        <v>1</v>
      </c>
    </row>
    <row r="57" ht="14" customHeight="1" spans="1:9">
      <c r="A57" s="29"/>
      <c r="B57" s="3" t="s">
        <v>300</v>
      </c>
      <c r="C57" s="3" t="s">
        <v>245</v>
      </c>
      <c r="D57" s="15" t="s">
        <v>301</v>
      </c>
      <c r="E57" s="20" t="s">
        <v>266</v>
      </c>
      <c r="F57" s="33" t="s">
        <v>153</v>
      </c>
      <c r="G57" s="14" t="s">
        <v>302</v>
      </c>
      <c r="H57" s="37" t="s">
        <v>300</v>
      </c>
      <c r="I57" s="37" t="b">
        <f t="shared" si="1"/>
        <v>1</v>
      </c>
    </row>
    <row r="58" ht="14" customHeight="1" spans="1:9">
      <c r="A58" s="29"/>
      <c r="B58" s="3" t="s">
        <v>303</v>
      </c>
      <c r="C58" s="3" t="s">
        <v>151</v>
      </c>
      <c r="D58" s="15" t="s">
        <v>304</v>
      </c>
      <c r="E58" s="20" t="s">
        <v>266</v>
      </c>
      <c r="F58" s="33" t="s">
        <v>153</v>
      </c>
      <c r="G58" s="4"/>
      <c r="H58" s="37" t="s">
        <v>303</v>
      </c>
      <c r="I58" s="37" t="b">
        <f t="shared" si="1"/>
        <v>1</v>
      </c>
    </row>
    <row r="59" ht="14.25" spans="1:9">
      <c r="A59" s="29"/>
      <c r="B59" s="3" t="s">
        <v>305</v>
      </c>
      <c r="C59" s="3" t="s">
        <v>137</v>
      </c>
      <c r="D59" s="3" t="s">
        <v>306</v>
      </c>
      <c r="E59" s="20" t="s">
        <v>266</v>
      </c>
      <c r="F59" s="33" t="s">
        <v>153</v>
      </c>
      <c r="G59" s="36"/>
      <c r="H59" s="37" t="s">
        <v>305</v>
      </c>
      <c r="I59" s="37" t="b">
        <f t="shared" si="1"/>
        <v>1</v>
      </c>
    </row>
    <row r="60" spans="1:9">
      <c r="A60" s="29"/>
      <c r="B60" s="3" t="s">
        <v>307</v>
      </c>
      <c r="C60" s="3" t="s">
        <v>137</v>
      </c>
      <c r="D60" s="15" t="s">
        <v>308</v>
      </c>
      <c r="E60" s="20" t="s">
        <v>266</v>
      </c>
      <c r="F60" s="33" t="s">
        <v>153</v>
      </c>
      <c r="G60" s="4"/>
      <c r="H60" s="37" t="s">
        <v>307</v>
      </c>
      <c r="I60" s="37" t="b">
        <f t="shared" si="1"/>
        <v>1</v>
      </c>
    </row>
    <row r="61" spans="1:9">
      <c r="A61" s="29"/>
      <c r="B61" s="3" t="s">
        <v>309</v>
      </c>
      <c r="C61" s="3" t="s">
        <v>137</v>
      </c>
      <c r="D61" s="3" t="s">
        <v>310</v>
      </c>
      <c r="E61" s="20" t="s">
        <v>266</v>
      </c>
      <c r="F61" s="33" t="s">
        <v>153</v>
      </c>
      <c r="G61" s="4"/>
      <c r="H61" s="37" t="s">
        <v>309</v>
      </c>
      <c r="I61" s="37" t="b">
        <f t="shared" si="1"/>
        <v>1</v>
      </c>
    </row>
    <row r="62" spans="1:9">
      <c r="A62" s="29"/>
      <c r="B62" s="3" t="s">
        <v>311</v>
      </c>
      <c r="C62" s="3" t="s">
        <v>137</v>
      </c>
      <c r="D62" s="3" t="s">
        <v>81</v>
      </c>
      <c r="E62" s="20" t="s">
        <v>266</v>
      </c>
      <c r="F62" s="33" t="s">
        <v>153</v>
      </c>
      <c r="G62" s="4"/>
      <c r="H62" s="37" t="s">
        <v>311</v>
      </c>
      <c r="I62" s="37" t="b">
        <f t="shared" si="1"/>
        <v>1</v>
      </c>
    </row>
    <row r="63" spans="1:9">
      <c r="A63" s="29"/>
      <c r="B63" s="3" t="s">
        <v>312</v>
      </c>
      <c r="C63" s="3" t="s">
        <v>151</v>
      </c>
      <c r="D63" s="15" t="s">
        <v>313</v>
      </c>
      <c r="E63" s="20" t="s">
        <v>266</v>
      </c>
      <c r="F63" s="33" t="s">
        <v>153</v>
      </c>
      <c r="G63" s="4"/>
      <c r="H63" s="37" t="s">
        <v>312</v>
      </c>
      <c r="I63" s="37" t="b">
        <f t="shared" si="1"/>
        <v>1</v>
      </c>
    </row>
    <row r="64" spans="1:9">
      <c r="A64" s="29"/>
      <c r="B64" s="3" t="s">
        <v>314</v>
      </c>
      <c r="C64" s="3" t="s">
        <v>151</v>
      </c>
      <c r="D64" s="3" t="s">
        <v>315</v>
      </c>
      <c r="E64" s="20" t="s">
        <v>266</v>
      </c>
      <c r="F64" s="33" t="s">
        <v>153</v>
      </c>
      <c r="G64" s="4"/>
      <c r="H64" s="37" t="s">
        <v>314</v>
      </c>
      <c r="I64" s="37" t="b">
        <f t="shared" si="1"/>
        <v>1</v>
      </c>
    </row>
    <row r="65" spans="1:9">
      <c r="A65" s="29"/>
      <c r="B65" s="3" t="s">
        <v>316</v>
      </c>
      <c r="C65" s="3" t="s">
        <v>151</v>
      </c>
      <c r="D65" s="3" t="s">
        <v>317</v>
      </c>
      <c r="E65" s="20" t="s">
        <v>266</v>
      </c>
      <c r="F65" s="33" t="s">
        <v>153</v>
      </c>
      <c r="G65" s="4"/>
      <c r="H65" s="37" t="s">
        <v>316</v>
      </c>
      <c r="I65" s="37" t="b">
        <f t="shared" si="1"/>
        <v>1</v>
      </c>
    </row>
    <row r="66" spans="1:9">
      <c r="A66" s="29"/>
      <c r="B66" s="3" t="s">
        <v>318</v>
      </c>
      <c r="C66" s="3" t="s">
        <v>235</v>
      </c>
      <c r="D66" s="3" t="s">
        <v>319</v>
      </c>
      <c r="E66" s="22" t="s">
        <v>320</v>
      </c>
      <c r="F66" s="33"/>
      <c r="G66" s="3" t="s">
        <v>116</v>
      </c>
      <c r="H66" s="37" t="s">
        <v>318</v>
      </c>
      <c r="I66" s="37" t="b">
        <f t="shared" si="1"/>
        <v>1</v>
      </c>
    </row>
    <row r="67" spans="1:9">
      <c r="A67" s="29"/>
      <c r="B67" s="3" t="s">
        <v>321</v>
      </c>
      <c r="C67" s="3" t="s">
        <v>235</v>
      </c>
      <c r="D67" s="3" t="s">
        <v>322</v>
      </c>
      <c r="E67" s="22" t="s">
        <v>320</v>
      </c>
      <c r="F67" s="33"/>
      <c r="G67" s="3" t="s">
        <v>116</v>
      </c>
      <c r="H67" s="37" t="s">
        <v>321</v>
      </c>
      <c r="I67" s="37" t="b">
        <f t="shared" ref="I67:I89" si="2">B67=H67</f>
        <v>1</v>
      </c>
    </row>
    <row r="68" spans="1:9">
      <c r="A68" s="29"/>
      <c r="B68" s="3" t="s">
        <v>109</v>
      </c>
      <c r="C68" s="3" t="s">
        <v>133</v>
      </c>
      <c r="D68" s="3" t="s">
        <v>110</v>
      </c>
      <c r="E68" s="22" t="s">
        <v>320</v>
      </c>
      <c r="F68" s="33" t="s">
        <v>153</v>
      </c>
      <c r="G68" s="4"/>
      <c r="H68" s="37" t="s">
        <v>109</v>
      </c>
      <c r="I68" s="37" t="b">
        <f t="shared" si="2"/>
        <v>1</v>
      </c>
    </row>
    <row r="69" spans="1:9">
      <c r="A69" s="29"/>
      <c r="B69" s="3" t="s">
        <v>111</v>
      </c>
      <c r="C69" s="3" t="s">
        <v>151</v>
      </c>
      <c r="D69" s="3" t="s">
        <v>112</v>
      </c>
      <c r="E69" s="22" t="s">
        <v>320</v>
      </c>
      <c r="F69" s="33" t="s">
        <v>153</v>
      </c>
      <c r="G69" s="4"/>
      <c r="H69" s="37" t="s">
        <v>111</v>
      </c>
      <c r="I69" s="37" t="b">
        <f t="shared" si="2"/>
        <v>1</v>
      </c>
    </row>
    <row r="70" spans="1:9">
      <c r="A70" s="29"/>
      <c r="B70" s="3" t="s">
        <v>114</v>
      </c>
      <c r="C70" s="3" t="s">
        <v>235</v>
      </c>
      <c r="D70" s="3" t="s">
        <v>115</v>
      </c>
      <c r="E70" s="22" t="s">
        <v>320</v>
      </c>
      <c r="F70" s="33" t="s">
        <v>153</v>
      </c>
      <c r="G70" s="3" t="s">
        <v>116</v>
      </c>
      <c r="H70" s="37" t="s">
        <v>114</v>
      </c>
      <c r="I70" s="37" t="b">
        <f t="shared" si="2"/>
        <v>1</v>
      </c>
    </row>
    <row r="71" spans="1:9">
      <c r="A71" s="29"/>
      <c r="B71" s="3" t="s">
        <v>117</v>
      </c>
      <c r="C71" s="3" t="s">
        <v>235</v>
      </c>
      <c r="D71" s="3" t="s">
        <v>118</v>
      </c>
      <c r="E71" s="22" t="s">
        <v>320</v>
      </c>
      <c r="F71" s="33" t="s">
        <v>153</v>
      </c>
      <c r="G71" s="3" t="s">
        <v>116</v>
      </c>
      <c r="H71" s="37" t="s">
        <v>117</v>
      </c>
      <c r="I71" s="37" t="b">
        <f t="shared" si="2"/>
        <v>1</v>
      </c>
    </row>
    <row r="72" spans="1:9">
      <c r="A72" s="29"/>
      <c r="B72" s="3" t="s">
        <v>119</v>
      </c>
      <c r="C72" s="3" t="s">
        <v>235</v>
      </c>
      <c r="D72" s="3" t="s">
        <v>120</v>
      </c>
      <c r="E72" s="22" t="s">
        <v>320</v>
      </c>
      <c r="F72" s="33" t="s">
        <v>153</v>
      </c>
      <c r="G72" s="3" t="s">
        <v>116</v>
      </c>
      <c r="H72" s="37" t="s">
        <v>119</v>
      </c>
      <c r="I72" s="37" t="b">
        <f t="shared" si="2"/>
        <v>1</v>
      </c>
    </row>
    <row r="73" spans="1:9">
      <c r="A73" s="29"/>
      <c r="B73" s="3" t="s">
        <v>121</v>
      </c>
      <c r="C73" s="3" t="s">
        <v>235</v>
      </c>
      <c r="D73" s="3" t="s">
        <v>122</v>
      </c>
      <c r="E73" s="22" t="s">
        <v>320</v>
      </c>
      <c r="F73" s="33" t="s">
        <v>153</v>
      </c>
      <c r="G73" s="3" t="s">
        <v>116</v>
      </c>
      <c r="H73" s="37" t="s">
        <v>121</v>
      </c>
      <c r="I73" s="37" t="b">
        <f t="shared" si="2"/>
        <v>1</v>
      </c>
    </row>
    <row r="74" spans="1:9">
      <c r="A74" s="29"/>
      <c r="B74" s="3" t="s">
        <v>323</v>
      </c>
      <c r="C74" s="3" t="s">
        <v>151</v>
      </c>
      <c r="D74" s="3" t="s">
        <v>324</v>
      </c>
      <c r="E74" s="22" t="s">
        <v>320</v>
      </c>
      <c r="F74" s="33" t="s">
        <v>153</v>
      </c>
      <c r="G74" s="4"/>
      <c r="H74" s="37" t="s">
        <v>323</v>
      </c>
      <c r="I74" s="37" t="b">
        <f t="shared" si="2"/>
        <v>1</v>
      </c>
    </row>
    <row r="75" spans="1:9">
      <c r="A75" s="29"/>
      <c r="B75" s="3" t="s">
        <v>325</v>
      </c>
      <c r="C75" s="3" t="s">
        <v>151</v>
      </c>
      <c r="D75" s="3" t="s">
        <v>326</v>
      </c>
      <c r="E75" s="22" t="s">
        <v>320</v>
      </c>
      <c r="F75" s="33" t="s">
        <v>153</v>
      </c>
      <c r="G75" s="4"/>
      <c r="H75" s="37" t="s">
        <v>325</v>
      </c>
      <c r="I75" s="37" t="b">
        <f t="shared" si="2"/>
        <v>1</v>
      </c>
    </row>
    <row r="76" spans="1:9">
      <c r="A76" s="29"/>
      <c r="B76" s="3" t="s">
        <v>327</v>
      </c>
      <c r="C76" s="3" t="s">
        <v>141</v>
      </c>
      <c r="D76" s="3" t="s">
        <v>328</v>
      </c>
      <c r="E76" s="22" t="s">
        <v>320</v>
      </c>
      <c r="F76" s="33" t="s">
        <v>153</v>
      </c>
      <c r="G76" s="4"/>
      <c r="H76" s="37" t="s">
        <v>327</v>
      </c>
      <c r="I76" s="37" t="b">
        <f t="shared" si="2"/>
        <v>1</v>
      </c>
    </row>
    <row r="77" spans="1:9">
      <c r="A77" s="29"/>
      <c r="B77" s="3" t="s">
        <v>123</v>
      </c>
      <c r="C77" s="3" t="s">
        <v>245</v>
      </c>
      <c r="D77" s="3" t="s">
        <v>124</v>
      </c>
      <c r="E77" s="22" t="s">
        <v>320</v>
      </c>
      <c r="F77" s="33" t="s">
        <v>153</v>
      </c>
      <c r="G77" s="4"/>
      <c r="H77" s="37" t="s">
        <v>123</v>
      </c>
      <c r="I77" s="37" t="b">
        <f t="shared" si="2"/>
        <v>1</v>
      </c>
    </row>
    <row r="78" spans="1:9">
      <c r="A78" s="29"/>
      <c r="B78" s="3" t="s">
        <v>126</v>
      </c>
      <c r="C78" s="3" t="s">
        <v>245</v>
      </c>
      <c r="D78" s="3" t="s">
        <v>127</v>
      </c>
      <c r="E78" s="22" t="s">
        <v>320</v>
      </c>
      <c r="F78" s="33" t="s">
        <v>153</v>
      </c>
      <c r="G78" s="4"/>
      <c r="H78" s="37" t="s">
        <v>126</v>
      </c>
      <c r="I78" s="37" t="b">
        <f t="shared" si="2"/>
        <v>1</v>
      </c>
    </row>
    <row r="79" spans="1:9">
      <c r="A79" s="29"/>
      <c r="B79" s="3" t="s">
        <v>329</v>
      </c>
      <c r="C79" s="3" t="s">
        <v>151</v>
      </c>
      <c r="D79" s="3" t="s">
        <v>330</v>
      </c>
      <c r="E79" s="22" t="s">
        <v>320</v>
      </c>
      <c r="F79" s="33" t="s">
        <v>153</v>
      </c>
      <c r="G79" s="4"/>
      <c r="H79" s="37" t="s">
        <v>329</v>
      </c>
      <c r="I79" s="37" t="b">
        <f t="shared" si="2"/>
        <v>1</v>
      </c>
    </row>
    <row r="80" spans="1:9">
      <c r="A80" s="4"/>
      <c r="B80" s="3" t="s">
        <v>128</v>
      </c>
      <c r="C80" s="3" t="s">
        <v>245</v>
      </c>
      <c r="D80" s="3" t="s">
        <v>129</v>
      </c>
      <c r="E80" s="22" t="s">
        <v>320</v>
      </c>
      <c r="F80" s="33" t="s">
        <v>153</v>
      </c>
      <c r="G80" s="14" t="s">
        <v>331</v>
      </c>
      <c r="H80" s="37" t="s">
        <v>128</v>
      </c>
      <c r="I80" s="37" t="b">
        <f t="shared" si="2"/>
        <v>1</v>
      </c>
    </row>
    <row r="81" spans="1:9">
      <c r="A81" s="4"/>
      <c r="B81" s="3" t="s">
        <v>332</v>
      </c>
      <c r="C81" s="3" t="s">
        <v>245</v>
      </c>
      <c r="D81" s="3" t="s">
        <v>333</v>
      </c>
      <c r="E81" s="22" t="s">
        <v>320</v>
      </c>
      <c r="F81" s="33" t="s">
        <v>153</v>
      </c>
      <c r="G81" s="14" t="s">
        <v>125</v>
      </c>
      <c r="H81" s="37" t="s">
        <v>332</v>
      </c>
      <c r="I81" s="37" t="b">
        <f t="shared" si="2"/>
        <v>1</v>
      </c>
    </row>
    <row r="82" spans="1:9">
      <c r="A82" s="4"/>
      <c r="B82" s="3" t="s">
        <v>334</v>
      </c>
      <c r="C82" s="3" t="s">
        <v>245</v>
      </c>
      <c r="D82" s="3" t="s">
        <v>335</v>
      </c>
      <c r="E82" s="22" t="s">
        <v>320</v>
      </c>
      <c r="F82" s="33" t="s">
        <v>153</v>
      </c>
      <c r="G82" s="14" t="s">
        <v>125</v>
      </c>
      <c r="H82" s="37" t="s">
        <v>334</v>
      </c>
      <c r="I82" s="37" t="b">
        <f t="shared" si="2"/>
        <v>1</v>
      </c>
    </row>
    <row r="83" spans="1:9">
      <c r="A83" s="4"/>
      <c r="B83" s="3" t="s">
        <v>336</v>
      </c>
      <c r="C83" s="3" t="s">
        <v>137</v>
      </c>
      <c r="D83" s="3" t="s">
        <v>337</v>
      </c>
      <c r="E83" s="22" t="s">
        <v>320</v>
      </c>
      <c r="F83" s="33"/>
      <c r="G83" s="4"/>
      <c r="H83" s="37" t="s">
        <v>336</v>
      </c>
      <c r="I83" s="37" t="b">
        <f t="shared" si="2"/>
        <v>1</v>
      </c>
    </row>
    <row r="84" spans="1:9">
      <c r="A84" s="4"/>
      <c r="B84" s="3" t="s">
        <v>338</v>
      </c>
      <c r="C84" s="3" t="s">
        <v>137</v>
      </c>
      <c r="D84" s="3" t="s">
        <v>339</v>
      </c>
      <c r="E84" s="22" t="s">
        <v>320</v>
      </c>
      <c r="F84" s="33"/>
      <c r="G84" s="4"/>
      <c r="H84" s="37" t="s">
        <v>338</v>
      </c>
      <c r="I84" s="37" t="b">
        <f t="shared" si="2"/>
        <v>1</v>
      </c>
    </row>
    <row r="85" spans="2:9">
      <c r="B85" s="3" t="s">
        <v>340</v>
      </c>
      <c r="C85" s="3" t="s">
        <v>137</v>
      </c>
      <c r="D85" s="3" t="s">
        <v>341</v>
      </c>
      <c r="E85" s="22" t="s">
        <v>320</v>
      </c>
      <c r="F85" s="33"/>
      <c r="G85" s="4"/>
      <c r="H85" s="37" t="s">
        <v>340</v>
      </c>
      <c r="I85" s="37" t="b">
        <f t="shared" si="2"/>
        <v>1</v>
      </c>
    </row>
    <row r="86" spans="2:9">
      <c r="B86" s="3" t="s">
        <v>342</v>
      </c>
      <c r="C86" s="3" t="s">
        <v>137</v>
      </c>
      <c r="D86" s="3" t="s">
        <v>343</v>
      </c>
      <c r="E86" s="22" t="s">
        <v>320</v>
      </c>
      <c r="F86" s="33"/>
      <c r="G86" s="4"/>
      <c r="H86" s="37" t="s">
        <v>342</v>
      </c>
      <c r="I86" s="37" t="b">
        <f t="shared" si="2"/>
        <v>1</v>
      </c>
    </row>
    <row r="87" spans="2:9">
      <c r="B87" s="13" t="s">
        <v>344</v>
      </c>
      <c r="C87" s="3" t="s">
        <v>141</v>
      </c>
      <c r="D87" s="3" t="s">
        <v>345</v>
      </c>
      <c r="E87" s="22" t="s">
        <v>320</v>
      </c>
      <c r="F87" s="33" t="s">
        <v>153</v>
      </c>
      <c r="G87" s="4"/>
      <c r="H87" s="37" t="s">
        <v>344</v>
      </c>
      <c r="I87" s="37" t="b">
        <f t="shared" si="2"/>
        <v>1</v>
      </c>
    </row>
    <row r="88" spans="2:9">
      <c r="B88" s="3" t="s">
        <v>346</v>
      </c>
      <c r="C88" s="3" t="s">
        <v>184</v>
      </c>
      <c r="D88" s="3" t="s">
        <v>347</v>
      </c>
      <c r="E88" s="24" t="s">
        <v>348</v>
      </c>
      <c r="F88" s="33"/>
      <c r="G88" s="4"/>
      <c r="H88" s="37" t="s">
        <v>346</v>
      </c>
      <c r="I88" s="37" t="b">
        <f t="shared" si="2"/>
        <v>1</v>
      </c>
    </row>
    <row r="89" spans="8:9">
      <c r="H89" s="37" t="s">
        <v>255</v>
      </c>
      <c r="I89" s="37" t="b">
        <f t="shared" si="2"/>
        <v>0</v>
      </c>
    </row>
  </sheetData>
  <autoFilter ref="A1:F88">
    <extLst/>
  </autoFilter>
  <conditionalFormatting sqref="A1">
    <cfRule type="duplicateValues" dxfId="0" priority="4"/>
  </conditionalFormatting>
  <conditionalFormatting sqref="E1">
    <cfRule type="duplicateValues" dxfId="0" priority="2"/>
  </conditionalFormatting>
  <conditionalFormatting sqref="G1">
    <cfRule type="duplicateValues" dxfId="0" priority="1"/>
  </conditionalFormatting>
  <conditionalFormatting sqref="B1:D1 F1">
    <cfRule type="duplicateValues" dxfId="0" priority="3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7"/>
  <sheetViews>
    <sheetView workbookViewId="0">
      <selection activeCell="A24" sqref="A24:A37"/>
    </sheetView>
  </sheetViews>
  <sheetFormatPr defaultColWidth="9" defaultRowHeight="13.5" outlineLevelCol="7"/>
  <cols>
    <col min="1" max="1" width="22.25" customWidth="1"/>
    <col min="2" max="2" width="12.125" customWidth="1"/>
    <col min="3" max="3" width="11" customWidth="1"/>
    <col min="4" max="4" width="14.625" customWidth="1"/>
    <col min="5" max="5" width="8.625" customWidth="1"/>
    <col min="6" max="6" width="44.125" customWidth="1"/>
  </cols>
  <sheetData>
    <row r="1" s="31" customFormat="1" ht="23" customHeight="1" spans="1:6">
      <c r="A1" s="6" t="s">
        <v>101</v>
      </c>
      <c r="B1" s="7" t="s">
        <v>102</v>
      </c>
      <c r="C1" s="6" t="s">
        <v>103</v>
      </c>
      <c r="D1" s="7" t="s">
        <v>104</v>
      </c>
      <c r="E1" s="6" t="s">
        <v>105</v>
      </c>
      <c r="F1" s="7" t="s">
        <v>106</v>
      </c>
    </row>
    <row r="2" s="31" customFormat="1" spans="1:8">
      <c r="A2" s="3" t="s">
        <v>132</v>
      </c>
      <c r="B2" s="3" t="s">
        <v>133</v>
      </c>
      <c r="C2" s="3" t="s">
        <v>132</v>
      </c>
      <c r="D2" s="10" t="s">
        <v>134</v>
      </c>
      <c r="E2" s="33"/>
      <c r="F2" s="12" t="s">
        <v>135</v>
      </c>
      <c r="G2" s="31" t="s">
        <v>132</v>
      </c>
      <c r="H2" s="31" t="b">
        <f t="shared" ref="H2:H24" si="0">A2=G2</f>
        <v>1</v>
      </c>
    </row>
    <row r="3" s="31" customFormat="1" spans="1:8">
      <c r="A3" s="3" t="s">
        <v>136</v>
      </c>
      <c r="B3" s="3" t="s">
        <v>137</v>
      </c>
      <c r="C3" s="3" t="s">
        <v>138</v>
      </c>
      <c r="D3" s="10" t="s">
        <v>134</v>
      </c>
      <c r="E3" s="33"/>
      <c r="F3" s="12"/>
      <c r="G3" s="31" t="s">
        <v>136</v>
      </c>
      <c r="H3" s="31" t="b">
        <f t="shared" si="0"/>
        <v>1</v>
      </c>
    </row>
    <row r="4" s="31" customFormat="1" spans="1:8">
      <c r="A4" s="13" t="s">
        <v>140</v>
      </c>
      <c r="B4" s="3" t="s">
        <v>141</v>
      </c>
      <c r="C4" s="14" t="s">
        <v>142</v>
      </c>
      <c r="D4" s="10" t="s">
        <v>134</v>
      </c>
      <c r="E4" s="33" t="s">
        <v>143</v>
      </c>
      <c r="F4" s="12" t="s">
        <v>144</v>
      </c>
      <c r="G4" s="31" t="s">
        <v>140</v>
      </c>
      <c r="H4" s="31" t="b">
        <f t="shared" si="0"/>
        <v>1</v>
      </c>
    </row>
    <row r="5" s="31" customFormat="1" spans="1:8">
      <c r="A5" s="13" t="s">
        <v>146</v>
      </c>
      <c r="B5" s="3" t="s">
        <v>141</v>
      </c>
      <c r="C5" s="14" t="s">
        <v>147</v>
      </c>
      <c r="D5" s="10" t="s">
        <v>134</v>
      </c>
      <c r="E5" s="33" t="s">
        <v>143</v>
      </c>
      <c r="F5" s="12" t="s">
        <v>148</v>
      </c>
      <c r="G5" s="31" t="s">
        <v>146</v>
      </c>
      <c r="H5" s="31" t="b">
        <f t="shared" si="0"/>
        <v>1</v>
      </c>
    </row>
    <row r="6" s="31" customFormat="1" spans="1:8">
      <c r="A6" s="3" t="s">
        <v>150</v>
      </c>
      <c r="B6" s="3" t="s">
        <v>151</v>
      </c>
      <c r="C6" s="3" t="s">
        <v>152</v>
      </c>
      <c r="D6" s="10" t="s">
        <v>134</v>
      </c>
      <c r="E6" s="33" t="s">
        <v>153</v>
      </c>
      <c r="F6" s="12" t="s">
        <v>154</v>
      </c>
      <c r="G6" s="31" t="s">
        <v>150</v>
      </c>
      <c r="H6" s="31" t="b">
        <f t="shared" si="0"/>
        <v>1</v>
      </c>
    </row>
    <row r="7" s="31" customFormat="1" spans="1:8">
      <c r="A7" s="3" t="s">
        <v>156</v>
      </c>
      <c r="B7" s="3" t="s">
        <v>137</v>
      </c>
      <c r="C7" s="3" t="s">
        <v>157</v>
      </c>
      <c r="D7" s="10" t="s">
        <v>134</v>
      </c>
      <c r="E7" s="33" t="s">
        <v>153</v>
      </c>
      <c r="F7" s="12" t="s">
        <v>158</v>
      </c>
      <c r="G7" s="31" t="s">
        <v>156</v>
      </c>
      <c r="H7" s="31" t="b">
        <f t="shared" si="0"/>
        <v>1</v>
      </c>
    </row>
    <row r="8" s="31" customFormat="1" spans="1:8">
      <c r="A8" s="3" t="s">
        <v>160</v>
      </c>
      <c r="B8" s="3" t="s">
        <v>151</v>
      </c>
      <c r="C8" s="3" t="s">
        <v>161</v>
      </c>
      <c r="D8" s="10" t="s">
        <v>134</v>
      </c>
      <c r="E8" s="33"/>
      <c r="F8" s="12" t="s">
        <v>162</v>
      </c>
      <c r="G8" s="31" t="s">
        <v>160</v>
      </c>
      <c r="H8" s="31" t="b">
        <f t="shared" si="0"/>
        <v>1</v>
      </c>
    </row>
    <row r="9" s="31" customFormat="1" spans="1:8">
      <c r="A9" s="13" t="s">
        <v>164</v>
      </c>
      <c r="B9" s="3" t="s">
        <v>151</v>
      </c>
      <c r="C9" s="14" t="s">
        <v>165</v>
      </c>
      <c r="D9" s="10" t="s">
        <v>134</v>
      </c>
      <c r="E9" s="33"/>
      <c r="F9" s="12" t="s">
        <v>166</v>
      </c>
      <c r="G9" s="31" t="s">
        <v>164</v>
      </c>
      <c r="H9" s="31" t="b">
        <f t="shared" si="0"/>
        <v>1</v>
      </c>
    </row>
    <row r="10" s="31" customFormat="1" spans="1:8">
      <c r="A10" s="3" t="s">
        <v>168</v>
      </c>
      <c r="B10" s="3" t="s">
        <v>151</v>
      </c>
      <c r="C10" s="3" t="s">
        <v>169</v>
      </c>
      <c r="D10" s="10" t="s">
        <v>134</v>
      </c>
      <c r="E10" s="33" t="s">
        <v>153</v>
      </c>
      <c r="F10" s="12" t="s">
        <v>170</v>
      </c>
      <c r="G10" s="31" t="s">
        <v>168</v>
      </c>
      <c r="H10" s="31" t="b">
        <f t="shared" si="0"/>
        <v>1</v>
      </c>
    </row>
    <row r="11" s="31" customFormat="1" spans="1:8">
      <c r="A11" s="13" t="s">
        <v>172</v>
      </c>
      <c r="B11" s="3" t="s">
        <v>151</v>
      </c>
      <c r="C11" s="14" t="s">
        <v>173</v>
      </c>
      <c r="D11" s="10" t="s">
        <v>134</v>
      </c>
      <c r="E11" s="33" t="s">
        <v>174</v>
      </c>
      <c r="F11" s="12" t="s">
        <v>175</v>
      </c>
      <c r="G11" s="31" t="s">
        <v>172</v>
      </c>
      <c r="H11" s="31" t="b">
        <f t="shared" si="0"/>
        <v>1</v>
      </c>
    </row>
    <row r="12" s="31" customFormat="1" spans="1:8">
      <c r="A12" s="13" t="s">
        <v>177</v>
      </c>
      <c r="B12" s="3" t="s">
        <v>137</v>
      </c>
      <c r="C12" s="3" t="s">
        <v>178</v>
      </c>
      <c r="D12" s="10" t="s">
        <v>134</v>
      </c>
      <c r="E12" s="33" t="s">
        <v>153</v>
      </c>
      <c r="F12" s="12" t="s">
        <v>158</v>
      </c>
      <c r="G12" s="31" t="s">
        <v>177</v>
      </c>
      <c r="H12" s="31" t="b">
        <f t="shared" si="0"/>
        <v>1</v>
      </c>
    </row>
    <row r="13" s="31" customFormat="1" spans="1:8">
      <c r="A13" s="13" t="s">
        <v>180</v>
      </c>
      <c r="B13" s="3" t="s">
        <v>137</v>
      </c>
      <c r="C13" s="3" t="s">
        <v>181</v>
      </c>
      <c r="D13" s="10" t="s">
        <v>134</v>
      </c>
      <c r="E13" s="33" t="s">
        <v>153</v>
      </c>
      <c r="F13" s="12" t="s">
        <v>158</v>
      </c>
      <c r="G13" s="31" t="s">
        <v>180</v>
      </c>
      <c r="H13" s="31" t="b">
        <f t="shared" si="0"/>
        <v>1</v>
      </c>
    </row>
    <row r="14" s="31" customFormat="1" spans="1:8">
      <c r="A14" s="3" t="s">
        <v>352</v>
      </c>
      <c r="B14" s="3" t="s">
        <v>184</v>
      </c>
      <c r="C14" s="14" t="s">
        <v>353</v>
      </c>
      <c r="D14" s="10" t="s">
        <v>134</v>
      </c>
      <c r="E14" s="33" t="s">
        <v>153</v>
      </c>
      <c r="F14" s="34"/>
      <c r="G14" s="31" t="s">
        <v>352</v>
      </c>
      <c r="H14" s="31" t="b">
        <f t="shared" si="0"/>
        <v>1</v>
      </c>
    </row>
    <row r="15" s="31" customFormat="1" spans="1:8">
      <c r="A15" s="3" t="s">
        <v>354</v>
      </c>
      <c r="B15" s="3" t="s">
        <v>184</v>
      </c>
      <c r="C15" s="14" t="s">
        <v>355</v>
      </c>
      <c r="D15" s="10" t="s">
        <v>134</v>
      </c>
      <c r="E15" s="33" t="s">
        <v>153</v>
      </c>
      <c r="F15" s="34"/>
      <c r="G15" s="31" t="s">
        <v>354</v>
      </c>
      <c r="H15" s="31" t="b">
        <f t="shared" si="0"/>
        <v>1</v>
      </c>
    </row>
    <row r="16" s="31" customFormat="1" spans="1:8">
      <c r="A16" s="3" t="s">
        <v>188</v>
      </c>
      <c r="B16" s="3" t="s">
        <v>151</v>
      </c>
      <c r="C16" s="3" t="s">
        <v>189</v>
      </c>
      <c r="D16" s="10" t="s">
        <v>134</v>
      </c>
      <c r="E16" s="33"/>
      <c r="F16" s="34"/>
      <c r="G16" s="31" t="s">
        <v>188</v>
      </c>
      <c r="H16" s="31" t="b">
        <f t="shared" si="0"/>
        <v>1</v>
      </c>
    </row>
    <row r="17" s="31" customFormat="1" spans="1:8">
      <c r="A17" s="3" t="s">
        <v>163</v>
      </c>
      <c r="B17" s="3" t="s">
        <v>151</v>
      </c>
      <c r="C17" s="3" t="s">
        <v>191</v>
      </c>
      <c r="D17" s="10" t="s">
        <v>134</v>
      </c>
      <c r="E17" s="33"/>
      <c r="F17" s="34"/>
      <c r="G17" s="31" t="s">
        <v>163</v>
      </c>
      <c r="H17" s="31" t="b">
        <f t="shared" si="0"/>
        <v>1</v>
      </c>
    </row>
    <row r="18" s="31" customFormat="1" spans="1:8">
      <c r="A18" s="3" t="s">
        <v>167</v>
      </c>
      <c r="B18" s="3" t="s">
        <v>151</v>
      </c>
      <c r="C18" s="3" t="s">
        <v>193</v>
      </c>
      <c r="D18" s="10" t="s">
        <v>134</v>
      </c>
      <c r="E18" s="33"/>
      <c r="F18" s="34"/>
      <c r="G18" s="31" t="s">
        <v>167</v>
      </c>
      <c r="H18" s="31" t="b">
        <f t="shared" si="0"/>
        <v>1</v>
      </c>
    </row>
    <row r="19" s="31" customFormat="1" spans="1:8">
      <c r="A19" s="13" t="s">
        <v>195</v>
      </c>
      <c r="B19" s="3" t="s">
        <v>151</v>
      </c>
      <c r="C19" s="3" t="s">
        <v>196</v>
      </c>
      <c r="D19" s="10" t="s">
        <v>134</v>
      </c>
      <c r="E19" s="33"/>
      <c r="F19" s="34"/>
      <c r="G19" s="31" t="s">
        <v>195</v>
      </c>
      <c r="H19" s="31" t="b">
        <f t="shared" si="0"/>
        <v>1</v>
      </c>
    </row>
    <row r="20" s="31" customFormat="1" spans="1:8">
      <c r="A20" s="13" t="s">
        <v>198</v>
      </c>
      <c r="B20" s="3" t="s">
        <v>151</v>
      </c>
      <c r="C20" s="3" t="s">
        <v>199</v>
      </c>
      <c r="D20" s="10" t="s">
        <v>134</v>
      </c>
      <c r="E20" s="33"/>
      <c r="F20" s="34"/>
      <c r="G20" s="31" t="s">
        <v>198</v>
      </c>
      <c r="H20" s="31" t="b">
        <f t="shared" si="0"/>
        <v>1</v>
      </c>
    </row>
    <row r="21" s="31" customFormat="1" spans="1:8">
      <c r="A21" s="3" t="s">
        <v>201</v>
      </c>
      <c r="B21" s="3" t="s">
        <v>137</v>
      </c>
      <c r="C21" s="15" t="s">
        <v>202</v>
      </c>
      <c r="D21" s="10" t="s">
        <v>134</v>
      </c>
      <c r="E21" s="33"/>
      <c r="F21" s="34"/>
      <c r="G21" s="31" t="s">
        <v>201</v>
      </c>
      <c r="H21" s="31" t="b">
        <f t="shared" si="0"/>
        <v>1</v>
      </c>
    </row>
    <row r="22" s="31" customFormat="1" spans="1:8">
      <c r="A22" s="3" t="s">
        <v>204</v>
      </c>
      <c r="B22" s="3" t="s">
        <v>137</v>
      </c>
      <c r="C22" s="14" t="s">
        <v>205</v>
      </c>
      <c r="D22" s="10" t="s">
        <v>134</v>
      </c>
      <c r="E22" s="33"/>
      <c r="F22" s="34"/>
      <c r="G22" s="31" t="s">
        <v>204</v>
      </c>
      <c r="H22" s="31" t="b">
        <f t="shared" si="0"/>
        <v>1</v>
      </c>
    </row>
    <row r="23" s="31" customFormat="1" spans="1:8">
      <c r="A23" s="13" t="s">
        <v>207</v>
      </c>
      <c r="B23" s="3" t="s">
        <v>137</v>
      </c>
      <c r="C23" s="14" t="s">
        <v>208</v>
      </c>
      <c r="D23" s="10" t="s">
        <v>134</v>
      </c>
      <c r="E23" s="33" t="s">
        <v>153</v>
      </c>
      <c r="F23" s="34"/>
      <c r="G23" s="31" t="s">
        <v>207</v>
      </c>
      <c r="H23" s="31" t="b">
        <f t="shared" si="0"/>
        <v>1</v>
      </c>
    </row>
    <row r="24" s="31" customFormat="1" spans="1:8">
      <c r="A24" s="3" t="s">
        <v>488</v>
      </c>
      <c r="B24" s="3" t="s">
        <v>137</v>
      </c>
      <c r="C24" s="14" t="s">
        <v>489</v>
      </c>
      <c r="D24" s="16" t="s">
        <v>212</v>
      </c>
      <c r="E24" s="35"/>
      <c r="F24" s="34"/>
      <c r="G24" s="31" t="s">
        <v>231</v>
      </c>
      <c r="H24" s="31" t="b">
        <f t="shared" si="0"/>
        <v>0</v>
      </c>
    </row>
    <row r="25" s="31" customFormat="1" spans="1:6">
      <c r="A25" s="3" t="s">
        <v>490</v>
      </c>
      <c r="B25" s="3" t="s">
        <v>141</v>
      </c>
      <c r="C25" s="14" t="s">
        <v>491</v>
      </c>
      <c r="D25" s="16" t="s">
        <v>212</v>
      </c>
      <c r="E25" s="35"/>
      <c r="F25" s="34" t="s">
        <v>492</v>
      </c>
    </row>
    <row r="26" s="31" customFormat="1" spans="1:6">
      <c r="A26" s="3" t="s">
        <v>493</v>
      </c>
      <c r="B26" s="3" t="s">
        <v>141</v>
      </c>
      <c r="C26" s="14" t="s">
        <v>494</v>
      </c>
      <c r="D26" s="16" t="s">
        <v>212</v>
      </c>
      <c r="E26" s="35"/>
      <c r="F26" s="34" t="s">
        <v>495</v>
      </c>
    </row>
    <row r="27" s="31" customFormat="1" spans="1:8">
      <c r="A27" s="3" t="s">
        <v>496</v>
      </c>
      <c r="B27" s="3" t="s">
        <v>184</v>
      </c>
      <c r="C27" s="14" t="s">
        <v>497</v>
      </c>
      <c r="D27" s="16" t="s">
        <v>212</v>
      </c>
      <c r="E27" s="35"/>
      <c r="F27" s="34"/>
      <c r="G27" s="31" t="s">
        <v>360</v>
      </c>
      <c r="H27" s="31" t="b">
        <f>A27=G27</f>
        <v>0</v>
      </c>
    </row>
    <row r="28" s="31" customFormat="1" spans="1:6">
      <c r="A28" s="3" t="s">
        <v>498</v>
      </c>
      <c r="B28" s="3" t="s">
        <v>184</v>
      </c>
      <c r="C28" s="14" t="s">
        <v>499</v>
      </c>
      <c r="D28" s="16" t="s">
        <v>212</v>
      </c>
      <c r="E28" s="35"/>
      <c r="F28" s="34" t="s">
        <v>500</v>
      </c>
    </row>
    <row r="29" s="31" customFormat="1" spans="1:8">
      <c r="A29" s="3" t="s">
        <v>501</v>
      </c>
      <c r="B29" s="3" t="s">
        <v>184</v>
      </c>
      <c r="C29" s="14" t="s">
        <v>502</v>
      </c>
      <c r="D29" s="16" t="s">
        <v>212</v>
      </c>
      <c r="E29" s="35"/>
      <c r="F29" s="34"/>
      <c r="G29" s="31" t="s">
        <v>362</v>
      </c>
      <c r="H29" s="31" t="b">
        <f>A29=G29</f>
        <v>0</v>
      </c>
    </row>
    <row r="30" s="31" customFormat="1" spans="1:6">
      <c r="A30" s="3" t="s">
        <v>503</v>
      </c>
      <c r="B30" s="3" t="s">
        <v>184</v>
      </c>
      <c r="C30" s="14" t="s">
        <v>504</v>
      </c>
      <c r="D30" s="16" t="s">
        <v>212</v>
      </c>
      <c r="E30" s="35"/>
      <c r="F30" s="34"/>
    </row>
    <row r="31" s="31" customFormat="1" spans="1:6">
      <c r="A31" s="3" t="s">
        <v>505</v>
      </c>
      <c r="B31" s="3" t="s">
        <v>184</v>
      </c>
      <c r="C31" s="14" t="s">
        <v>506</v>
      </c>
      <c r="D31" s="16" t="s">
        <v>212</v>
      </c>
      <c r="E31" s="35"/>
      <c r="F31" s="34" t="s">
        <v>500</v>
      </c>
    </row>
    <row r="32" s="31" customFormat="1" spans="1:6">
      <c r="A32" s="3" t="s">
        <v>507</v>
      </c>
      <c r="B32" s="3" t="s">
        <v>184</v>
      </c>
      <c r="C32" s="14" t="s">
        <v>508</v>
      </c>
      <c r="D32" s="16" t="s">
        <v>212</v>
      </c>
      <c r="E32" s="35"/>
      <c r="F32" s="34" t="s">
        <v>500</v>
      </c>
    </row>
    <row r="33" s="31" customFormat="1" spans="1:6">
      <c r="A33" s="3" t="s">
        <v>509</v>
      </c>
      <c r="B33" s="3" t="s">
        <v>184</v>
      </c>
      <c r="C33" s="14" t="s">
        <v>510</v>
      </c>
      <c r="D33" s="16" t="s">
        <v>212</v>
      </c>
      <c r="E33" s="35"/>
      <c r="F33" s="34" t="s">
        <v>500</v>
      </c>
    </row>
    <row r="34" s="31" customFormat="1" spans="1:8">
      <c r="A34" s="3" t="s">
        <v>511</v>
      </c>
      <c r="B34" s="3" t="s">
        <v>184</v>
      </c>
      <c r="C34" s="14" t="s">
        <v>512</v>
      </c>
      <c r="D34" s="16" t="s">
        <v>212</v>
      </c>
      <c r="E34" s="35"/>
      <c r="F34" s="34"/>
      <c r="G34" s="31" t="s">
        <v>513</v>
      </c>
      <c r="H34" s="31" t="b">
        <f>A34=G34</f>
        <v>0</v>
      </c>
    </row>
    <row r="35" s="31" customFormat="1" spans="1:8">
      <c r="A35" s="3" t="s">
        <v>514</v>
      </c>
      <c r="B35" s="3" t="s">
        <v>151</v>
      </c>
      <c r="C35" s="14" t="s">
        <v>515</v>
      </c>
      <c r="D35" s="16" t="s">
        <v>212</v>
      </c>
      <c r="E35" s="35"/>
      <c r="F35" s="34"/>
      <c r="G35" s="31" t="s">
        <v>431</v>
      </c>
      <c r="H35" s="31" t="e">
        <f>#REF!=G35</f>
        <v>#REF!</v>
      </c>
    </row>
    <row r="36" s="31" customFormat="1" spans="1:8">
      <c r="A36" s="3" t="s">
        <v>374</v>
      </c>
      <c r="B36" s="3" t="s">
        <v>151</v>
      </c>
      <c r="C36" s="14" t="s">
        <v>516</v>
      </c>
      <c r="D36" s="16" t="s">
        <v>212</v>
      </c>
      <c r="E36" s="35"/>
      <c r="F36" s="34"/>
      <c r="G36" s="31" t="s">
        <v>433</v>
      </c>
      <c r="H36" s="31" t="b">
        <f>A35=G36</f>
        <v>0</v>
      </c>
    </row>
    <row r="37" s="31" customFormat="1" spans="1:8">
      <c r="A37" s="3" t="s">
        <v>376</v>
      </c>
      <c r="B37" s="3" t="s">
        <v>141</v>
      </c>
      <c r="C37" s="14" t="s">
        <v>517</v>
      </c>
      <c r="D37" s="16" t="s">
        <v>212</v>
      </c>
      <c r="E37" s="35"/>
      <c r="F37" s="34" t="s">
        <v>518</v>
      </c>
      <c r="G37" s="31" t="s">
        <v>376</v>
      </c>
      <c r="H37" s="31" t="b">
        <f t="shared" ref="H37:H69" si="1">A37=G37</f>
        <v>1</v>
      </c>
    </row>
    <row r="38" s="31" customFormat="1" spans="1:8">
      <c r="A38" s="3" t="s">
        <v>264</v>
      </c>
      <c r="B38" s="3" t="s">
        <v>133</v>
      </c>
      <c r="C38" s="3" t="s">
        <v>265</v>
      </c>
      <c r="D38" s="20" t="s">
        <v>266</v>
      </c>
      <c r="E38" s="33" t="s">
        <v>153</v>
      </c>
      <c r="F38" s="4"/>
      <c r="G38" s="31" t="s">
        <v>267</v>
      </c>
      <c r="H38" s="31" t="b">
        <f t="shared" si="1"/>
        <v>1</v>
      </c>
    </row>
    <row r="39" s="31" customFormat="1" spans="1:8">
      <c r="A39" s="3" t="s">
        <v>268</v>
      </c>
      <c r="B39" s="3" t="s">
        <v>133</v>
      </c>
      <c r="C39" s="3" t="s">
        <v>269</v>
      </c>
      <c r="D39" s="20" t="s">
        <v>266</v>
      </c>
      <c r="E39" s="33" t="s">
        <v>153</v>
      </c>
      <c r="F39" s="4"/>
      <c r="G39" s="31" t="s">
        <v>268</v>
      </c>
      <c r="H39" s="31" t="b">
        <f t="shared" si="1"/>
        <v>1</v>
      </c>
    </row>
    <row r="40" s="31" customFormat="1" spans="1:8">
      <c r="A40" s="3" t="s">
        <v>270</v>
      </c>
      <c r="B40" s="3" t="s">
        <v>133</v>
      </c>
      <c r="C40" s="3" t="s">
        <v>271</v>
      </c>
      <c r="D40" s="20" t="s">
        <v>266</v>
      </c>
      <c r="E40" s="33" t="s">
        <v>153</v>
      </c>
      <c r="F40" s="4"/>
      <c r="G40" s="31" t="s">
        <v>270</v>
      </c>
      <c r="H40" s="31" t="b">
        <f t="shared" si="1"/>
        <v>1</v>
      </c>
    </row>
    <row r="41" s="31" customFormat="1" spans="1:8">
      <c r="A41" s="3" t="s">
        <v>272</v>
      </c>
      <c r="B41" s="3" t="s">
        <v>133</v>
      </c>
      <c r="C41" s="3" t="s">
        <v>273</v>
      </c>
      <c r="D41" s="20" t="s">
        <v>266</v>
      </c>
      <c r="E41" s="33" t="s">
        <v>153</v>
      </c>
      <c r="F41" s="4"/>
      <c r="G41" s="31" t="s">
        <v>272</v>
      </c>
      <c r="H41" s="31" t="b">
        <f t="shared" si="1"/>
        <v>1</v>
      </c>
    </row>
    <row r="42" s="31" customFormat="1" spans="1:8">
      <c r="A42" s="3" t="s">
        <v>274</v>
      </c>
      <c r="B42" s="3" t="s">
        <v>151</v>
      </c>
      <c r="C42" s="3" t="s">
        <v>275</v>
      </c>
      <c r="D42" s="20" t="s">
        <v>266</v>
      </c>
      <c r="E42" s="33" t="s">
        <v>153</v>
      </c>
      <c r="F42" s="4"/>
      <c r="G42" s="31" t="s">
        <v>274</v>
      </c>
      <c r="H42" s="31" t="b">
        <f t="shared" si="1"/>
        <v>1</v>
      </c>
    </row>
    <row r="43" s="31" customFormat="1" spans="1:8">
      <c r="A43" s="3" t="s">
        <v>276</v>
      </c>
      <c r="B43" s="3" t="s">
        <v>151</v>
      </c>
      <c r="C43" s="3" t="s">
        <v>273</v>
      </c>
      <c r="D43" s="20" t="s">
        <v>266</v>
      </c>
      <c r="E43" s="33" t="s">
        <v>153</v>
      </c>
      <c r="F43" s="4"/>
      <c r="G43" s="31" t="s">
        <v>276</v>
      </c>
      <c r="H43" s="31" t="b">
        <f t="shared" si="1"/>
        <v>1</v>
      </c>
    </row>
    <row r="44" s="31" customFormat="1" spans="1:8">
      <c r="A44" s="3" t="s">
        <v>277</v>
      </c>
      <c r="B44" s="3" t="s">
        <v>151</v>
      </c>
      <c r="C44" s="3" t="s">
        <v>278</v>
      </c>
      <c r="D44" s="20" t="s">
        <v>266</v>
      </c>
      <c r="E44" s="33" t="s">
        <v>153</v>
      </c>
      <c r="F44" s="4"/>
      <c r="G44" s="31" t="s">
        <v>277</v>
      </c>
      <c r="H44" s="31" t="b">
        <f t="shared" si="1"/>
        <v>1</v>
      </c>
    </row>
    <row r="45" s="31" customFormat="1" spans="1:8">
      <c r="A45" s="3" t="s">
        <v>279</v>
      </c>
      <c r="B45" s="3" t="s">
        <v>245</v>
      </c>
      <c r="C45" s="15" t="s">
        <v>280</v>
      </c>
      <c r="D45" s="20" t="s">
        <v>266</v>
      </c>
      <c r="E45" s="33" t="s">
        <v>153</v>
      </c>
      <c r="F45" s="4"/>
      <c r="G45" s="31" t="s">
        <v>279</v>
      </c>
      <c r="H45" s="31" t="b">
        <f t="shared" si="1"/>
        <v>1</v>
      </c>
    </row>
    <row r="46" s="31" customFormat="1" spans="1:8">
      <c r="A46" s="3" t="s">
        <v>281</v>
      </c>
      <c r="B46" s="3" t="s">
        <v>151</v>
      </c>
      <c r="C46" s="15" t="s">
        <v>282</v>
      </c>
      <c r="D46" s="20" t="s">
        <v>266</v>
      </c>
      <c r="E46" s="33" t="s">
        <v>153</v>
      </c>
      <c r="F46" s="4"/>
      <c r="G46" s="31" t="s">
        <v>281</v>
      </c>
      <c r="H46" s="31" t="b">
        <f t="shared" si="1"/>
        <v>1</v>
      </c>
    </row>
    <row r="47" s="31" customFormat="1" spans="1:8">
      <c r="A47" s="3" t="s">
        <v>283</v>
      </c>
      <c r="B47" s="3" t="s">
        <v>137</v>
      </c>
      <c r="C47" s="3" t="s">
        <v>284</v>
      </c>
      <c r="D47" s="20" t="s">
        <v>266</v>
      </c>
      <c r="E47" s="33" t="s">
        <v>153</v>
      </c>
      <c r="F47" s="4"/>
      <c r="G47" s="31" t="s">
        <v>283</v>
      </c>
      <c r="H47" s="31" t="b">
        <f t="shared" si="1"/>
        <v>1</v>
      </c>
    </row>
    <row r="48" s="31" customFormat="1" spans="1:8">
      <c r="A48" s="3" t="s">
        <v>285</v>
      </c>
      <c r="B48" s="3" t="s">
        <v>151</v>
      </c>
      <c r="C48" s="3" t="s">
        <v>286</v>
      </c>
      <c r="D48" s="20" t="s">
        <v>266</v>
      </c>
      <c r="E48" s="33" t="s">
        <v>153</v>
      </c>
      <c r="F48" s="4"/>
      <c r="G48" s="31" t="s">
        <v>285</v>
      </c>
      <c r="H48" s="31" t="b">
        <f t="shared" si="1"/>
        <v>1</v>
      </c>
    </row>
    <row r="49" s="31" customFormat="1" spans="1:8">
      <c r="A49" s="3" t="s">
        <v>287</v>
      </c>
      <c r="B49" s="3" t="s">
        <v>133</v>
      </c>
      <c r="C49" s="3" t="s">
        <v>288</v>
      </c>
      <c r="D49" s="20" t="s">
        <v>266</v>
      </c>
      <c r="E49" s="33" t="s">
        <v>153</v>
      </c>
      <c r="F49" s="4"/>
      <c r="G49" s="31" t="s">
        <v>287</v>
      </c>
      <c r="H49" s="31" t="b">
        <f t="shared" si="1"/>
        <v>1</v>
      </c>
    </row>
    <row r="50" s="31" customFormat="1" spans="1:8">
      <c r="A50" s="3" t="s">
        <v>289</v>
      </c>
      <c r="B50" s="3" t="s">
        <v>133</v>
      </c>
      <c r="C50" s="3" t="s">
        <v>290</v>
      </c>
      <c r="D50" s="20" t="s">
        <v>266</v>
      </c>
      <c r="E50" s="33" t="s">
        <v>153</v>
      </c>
      <c r="F50" s="4"/>
      <c r="G50" s="31" t="s">
        <v>289</v>
      </c>
      <c r="H50" s="31" t="b">
        <f t="shared" si="1"/>
        <v>1</v>
      </c>
    </row>
    <row r="51" s="31" customFormat="1" spans="1:8">
      <c r="A51" s="3" t="s">
        <v>291</v>
      </c>
      <c r="B51" s="3" t="s">
        <v>133</v>
      </c>
      <c r="C51" s="3" t="s">
        <v>292</v>
      </c>
      <c r="D51" s="20" t="s">
        <v>266</v>
      </c>
      <c r="E51" s="33" t="s">
        <v>153</v>
      </c>
      <c r="F51" s="4"/>
      <c r="G51" s="31" t="s">
        <v>291</v>
      </c>
      <c r="H51" s="31" t="b">
        <f t="shared" si="1"/>
        <v>1</v>
      </c>
    </row>
    <row r="52" s="31" customFormat="1" spans="1:8">
      <c r="A52" s="3" t="s">
        <v>293</v>
      </c>
      <c r="B52" s="3" t="s">
        <v>133</v>
      </c>
      <c r="C52" s="3" t="s">
        <v>294</v>
      </c>
      <c r="D52" s="20" t="s">
        <v>266</v>
      </c>
      <c r="E52" s="33" t="s">
        <v>153</v>
      </c>
      <c r="F52" s="4"/>
      <c r="G52" s="31" t="s">
        <v>293</v>
      </c>
      <c r="H52" s="31" t="b">
        <f t="shared" si="1"/>
        <v>1</v>
      </c>
    </row>
    <row r="53" s="31" customFormat="1" spans="1:8">
      <c r="A53" s="3" t="s">
        <v>295</v>
      </c>
      <c r="B53" s="3" t="s">
        <v>151</v>
      </c>
      <c r="C53" s="3" t="s">
        <v>296</v>
      </c>
      <c r="D53" s="20" t="s">
        <v>266</v>
      </c>
      <c r="E53" s="33" t="s">
        <v>153</v>
      </c>
      <c r="F53" s="4"/>
      <c r="G53" s="31" t="s">
        <v>295</v>
      </c>
      <c r="H53" s="31" t="b">
        <f t="shared" si="1"/>
        <v>1</v>
      </c>
    </row>
    <row r="54" s="32" customFormat="1" ht="14.25" spans="1:8">
      <c r="A54" s="3" t="s">
        <v>297</v>
      </c>
      <c r="B54" s="3" t="s">
        <v>151</v>
      </c>
      <c r="C54" s="3" t="s">
        <v>294</v>
      </c>
      <c r="D54" s="20" t="s">
        <v>266</v>
      </c>
      <c r="E54" s="33" t="s">
        <v>153</v>
      </c>
      <c r="F54" s="4"/>
      <c r="G54" s="32" t="s">
        <v>297</v>
      </c>
      <c r="H54" s="31" t="b">
        <f t="shared" si="1"/>
        <v>1</v>
      </c>
    </row>
    <row r="55" s="31" customFormat="1" spans="1:8">
      <c r="A55" s="3" t="s">
        <v>298</v>
      </c>
      <c r="B55" s="3" t="s">
        <v>151</v>
      </c>
      <c r="C55" s="3" t="s">
        <v>299</v>
      </c>
      <c r="D55" s="20" t="s">
        <v>266</v>
      </c>
      <c r="E55" s="33" t="s">
        <v>153</v>
      </c>
      <c r="F55"/>
      <c r="G55" s="31" t="s">
        <v>298</v>
      </c>
      <c r="H55" s="31" t="b">
        <f t="shared" si="1"/>
        <v>1</v>
      </c>
    </row>
    <row r="56" s="31" customFormat="1" spans="1:8">
      <c r="A56" s="3" t="s">
        <v>300</v>
      </c>
      <c r="B56" s="3" t="s">
        <v>245</v>
      </c>
      <c r="C56" s="15" t="s">
        <v>301</v>
      </c>
      <c r="D56" s="20" t="s">
        <v>266</v>
      </c>
      <c r="E56" s="33" t="s">
        <v>153</v>
      </c>
      <c r="F56" s="14" t="s">
        <v>302</v>
      </c>
      <c r="G56" s="31" t="s">
        <v>300</v>
      </c>
      <c r="H56" s="31" t="b">
        <f t="shared" si="1"/>
        <v>1</v>
      </c>
    </row>
    <row r="57" s="31" customFormat="1" spans="1:8">
      <c r="A57" s="3" t="s">
        <v>303</v>
      </c>
      <c r="B57" s="3" t="s">
        <v>151</v>
      </c>
      <c r="C57" s="15" t="s">
        <v>304</v>
      </c>
      <c r="D57" s="20" t="s">
        <v>266</v>
      </c>
      <c r="E57" s="33" t="s">
        <v>153</v>
      </c>
      <c r="F57" s="4"/>
      <c r="G57" s="31" t="s">
        <v>303</v>
      </c>
      <c r="H57" s="31" t="b">
        <f t="shared" si="1"/>
        <v>1</v>
      </c>
    </row>
    <row r="58" s="31" customFormat="1" ht="14.25" spans="1:8">
      <c r="A58" s="3" t="s">
        <v>305</v>
      </c>
      <c r="B58" s="3" t="s">
        <v>137</v>
      </c>
      <c r="C58" s="3" t="s">
        <v>306</v>
      </c>
      <c r="D58" s="20" t="s">
        <v>266</v>
      </c>
      <c r="E58" s="33" t="s">
        <v>153</v>
      </c>
      <c r="F58" s="36"/>
      <c r="G58" s="31" t="s">
        <v>305</v>
      </c>
      <c r="H58" s="31" t="b">
        <f t="shared" si="1"/>
        <v>1</v>
      </c>
    </row>
    <row r="59" s="31" customFormat="1" spans="1:8">
      <c r="A59" s="3" t="s">
        <v>307</v>
      </c>
      <c r="B59" s="3" t="s">
        <v>137</v>
      </c>
      <c r="C59" s="15" t="s">
        <v>308</v>
      </c>
      <c r="D59" s="20" t="s">
        <v>266</v>
      </c>
      <c r="E59" s="33" t="s">
        <v>153</v>
      </c>
      <c r="F59" s="4"/>
      <c r="G59" s="31" t="s">
        <v>307</v>
      </c>
      <c r="H59" s="31" t="b">
        <f t="shared" si="1"/>
        <v>1</v>
      </c>
    </row>
    <row r="60" s="31" customFormat="1" spans="1:8">
      <c r="A60" s="3" t="s">
        <v>309</v>
      </c>
      <c r="B60" s="3" t="s">
        <v>137</v>
      </c>
      <c r="C60" s="3" t="s">
        <v>310</v>
      </c>
      <c r="D60" s="20" t="s">
        <v>266</v>
      </c>
      <c r="E60" s="33" t="s">
        <v>153</v>
      </c>
      <c r="F60" s="4"/>
      <c r="G60" s="31" t="s">
        <v>309</v>
      </c>
      <c r="H60" s="31" t="b">
        <f t="shared" si="1"/>
        <v>1</v>
      </c>
    </row>
    <row r="61" s="31" customFormat="1" spans="1:8">
      <c r="A61" s="3" t="s">
        <v>311</v>
      </c>
      <c r="B61" s="3" t="s">
        <v>137</v>
      </c>
      <c r="C61" s="3" t="s">
        <v>81</v>
      </c>
      <c r="D61" s="20" t="s">
        <v>266</v>
      </c>
      <c r="E61" s="33" t="s">
        <v>153</v>
      </c>
      <c r="F61" s="4"/>
      <c r="G61" s="31" t="s">
        <v>311</v>
      </c>
      <c r="H61" s="31" t="b">
        <f t="shared" si="1"/>
        <v>1</v>
      </c>
    </row>
    <row r="62" s="31" customFormat="1" spans="1:8">
      <c r="A62" s="3" t="s">
        <v>312</v>
      </c>
      <c r="B62" s="3" t="s">
        <v>151</v>
      </c>
      <c r="C62" s="15" t="s">
        <v>313</v>
      </c>
      <c r="D62" s="20" t="s">
        <v>266</v>
      </c>
      <c r="E62" s="33" t="s">
        <v>153</v>
      </c>
      <c r="F62" s="4"/>
      <c r="G62" s="31" t="s">
        <v>312</v>
      </c>
      <c r="H62" s="31" t="b">
        <f t="shared" si="1"/>
        <v>1</v>
      </c>
    </row>
    <row r="63" s="31" customFormat="1" spans="1:8">
      <c r="A63" s="3" t="s">
        <v>314</v>
      </c>
      <c r="B63" s="3" t="s">
        <v>151</v>
      </c>
      <c r="C63" s="3" t="s">
        <v>315</v>
      </c>
      <c r="D63" s="20" t="s">
        <v>266</v>
      </c>
      <c r="E63" s="33" t="s">
        <v>153</v>
      </c>
      <c r="F63" s="4"/>
      <c r="G63" s="31" t="s">
        <v>314</v>
      </c>
      <c r="H63" s="31" t="b">
        <f t="shared" si="1"/>
        <v>1</v>
      </c>
    </row>
    <row r="64" s="31" customFormat="1" spans="1:8">
      <c r="A64" s="3" t="s">
        <v>316</v>
      </c>
      <c r="B64" s="3" t="s">
        <v>151</v>
      </c>
      <c r="C64" s="3" t="s">
        <v>317</v>
      </c>
      <c r="D64" s="20" t="s">
        <v>266</v>
      </c>
      <c r="E64" s="33" t="s">
        <v>153</v>
      </c>
      <c r="F64" s="4"/>
      <c r="G64" s="31" t="s">
        <v>316</v>
      </c>
      <c r="H64" s="31" t="b">
        <f t="shared" si="1"/>
        <v>1</v>
      </c>
    </row>
    <row r="65" s="31" customFormat="1" spans="1:8">
      <c r="A65" s="3" t="s">
        <v>318</v>
      </c>
      <c r="B65" s="3" t="s">
        <v>235</v>
      </c>
      <c r="C65" s="3" t="s">
        <v>319</v>
      </c>
      <c r="D65" s="22" t="s">
        <v>320</v>
      </c>
      <c r="E65" s="33"/>
      <c r="F65" s="3" t="s">
        <v>116</v>
      </c>
      <c r="G65" s="31" t="s">
        <v>318</v>
      </c>
      <c r="H65" s="31" t="b">
        <f t="shared" si="1"/>
        <v>1</v>
      </c>
    </row>
    <row r="66" s="31" customFormat="1" spans="1:8">
      <c r="A66" s="3" t="s">
        <v>321</v>
      </c>
      <c r="B66" s="3" t="s">
        <v>235</v>
      </c>
      <c r="C66" s="3" t="s">
        <v>322</v>
      </c>
      <c r="D66" s="22" t="s">
        <v>320</v>
      </c>
      <c r="E66" s="33"/>
      <c r="F66" s="3" t="s">
        <v>116</v>
      </c>
      <c r="G66" s="31" t="s">
        <v>321</v>
      </c>
      <c r="H66" s="31" t="b">
        <f t="shared" si="1"/>
        <v>1</v>
      </c>
    </row>
    <row r="67" s="31" customFormat="1" spans="1:8">
      <c r="A67" s="3" t="s">
        <v>109</v>
      </c>
      <c r="B67" s="3" t="s">
        <v>133</v>
      </c>
      <c r="C67" s="3" t="s">
        <v>110</v>
      </c>
      <c r="D67" s="22" t="s">
        <v>320</v>
      </c>
      <c r="E67" s="33" t="s">
        <v>153</v>
      </c>
      <c r="F67" s="4"/>
      <c r="G67" s="31" t="s">
        <v>109</v>
      </c>
      <c r="H67" s="31" t="b">
        <f t="shared" si="1"/>
        <v>1</v>
      </c>
    </row>
    <row r="68" s="31" customFormat="1" spans="1:8">
      <c r="A68" s="3" t="s">
        <v>111</v>
      </c>
      <c r="B68" s="3" t="s">
        <v>151</v>
      </c>
      <c r="C68" s="3" t="s">
        <v>112</v>
      </c>
      <c r="D68" s="22" t="s">
        <v>320</v>
      </c>
      <c r="E68" s="33" t="s">
        <v>153</v>
      </c>
      <c r="F68" s="4"/>
      <c r="G68" s="31" t="s">
        <v>111</v>
      </c>
      <c r="H68" s="31" t="b">
        <f t="shared" si="1"/>
        <v>1</v>
      </c>
    </row>
    <row r="69" s="31" customFormat="1" spans="1:8">
      <c r="A69" s="3" t="s">
        <v>114</v>
      </c>
      <c r="B69" s="3" t="s">
        <v>235</v>
      </c>
      <c r="C69" s="3" t="s">
        <v>115</v>
      </c>
      <c r="D69" s="22" t="s">
        <v>320</v>
      </c>
      <c r="E69" s="33" t="s">
        <v>153</v>
      </c>
      <c r="F69" s="3" t="s">
        <v>116</v>
      </c>
      <c r="G69" s="31" t="s">
        <v>114</v>
      </c>
      <c r="H69" s="31" t="b">
        <f t="shared" si="1"/>
        <v>1</v>
      </c>
    </row>
    <row r="70" s="31" customFormat="1" spans="1:8">
      <c r="A70" s="3" t="s">
        <v>117</v>
      </c>
      <c r="B70" s="3" t="s">
        <v>235</v>
      </c>
      <c r="C70" s="3" t="s">
        <v>118</v>
      </c>
      <c r="D70" s="22" t="s">
        <v>320</v>
      </c>
      <c r="E70" s="33" t="s">
        <v>153</v>
      </c>
      <c r="F70" s="3" t="s">
        <v>116</v>
      </c>
      <c r="G70" s="31" t="s">
        <v>117</v>
      </c>
      <c r="H70" s="31" t="b">
        <f t="shared" ref="H70:H87" si="2">A70=G70</f>
        <v>1</v>
      </c>
    </row>
    <row r="71" s="31" customFormat="1" spans="1:8">
      <c r="A71" s="3" t="s">
        <v>119</v>
      </c>
      <c r="B71" s="3" t="s">
        <v>235</v>
      </c>
      <c r="C71" s="3" t="s">
        <v>120</v>
      </c>
      <c r="D71" s="22" t="s">
        <v>320</v>
      </c>
      <c r="E71" s="33" t="s">
        <v>153</v>
      </c>
      <c r="F71" s="3" t="s">
        <v>116</v>
      </c>
      <c r="G71" s="31" t="s">
        <v>119</v>
      </c>
      <c r="H71" s="31" t="b">
        <f t="shared" si="2"/>
        <v>1</v>
      </c>
    </row>
    <row r="72" s="31" customFormat="1" spans="1:8">
      <c r="A72" s="3" t="s">
        <v>121</v>
      </c>
      <c r="B72" s="3" t="s">
        <v>235</v>
      </c>
      <c r="C72" s="3" t="s">
        <v>122</v>
      </c>
      <c r="D72" s="22" t="s">
        <v>320</v>
      </c>
      <c r="E72" s="33" t="s">
        <v>153</v>
      </c>
      <c r="F72" s="3" t="s">
        <v>116</v>
      </c>
      <c r="G72" s="31" t="s">
        <v>121</v>
      </c>
      <c r="H72" s="31" t="b">
        <f t="shared" si="2"/>
        <v>1</v>
      </c>
    </row>
    <row r="73" s="31" customFormat="1" spans="1:8">
      <c r="A73" s="3" t="s">
        <v>323</v>
      </c>
      <c r="B73" s="3" t="s">
        <v>151</v>
      </c>
      <c r="C73" s="3" t="s">
        <v>324</v>
      </c>
      <c r="D73" s="22" t="s">
        <v>320</v>
      </c>
      <c r="E73" s="33" t="s">
        <v>153</v>
      </c>
      <c r="F73" s="4"/>
      <c r="G73" s="31" t="s">
        <v>323</v>
      </c>
      <c r="H73" s="31" t="b">
        <f t="shared" si="2"/>
        <v>1</v>
      </c>
    </row>
    <row r="74" s="31" customFormat="1" spans="1:8">
      <c r="A74" s="3" t="s">
        <v>325</v>
      </c>
      <c r="B74" s="3" t="s">
        <v>151</v>
      </c>
      <c r="C74" s="3" t="s">
        <v>326</v>
      </c>
      <c r="D74" s="22" t="s">
        <v>320</v>
      </c>
      <c r="E74" s="33" t="s">
        <v>153</v>
      </c>
      <c r="F74" s="4"/>
      <c r="G74" s="31" t="s">
        <v>325</v>
      </c>
      <c r="H74" s="31" t="b">
        <f t="shared" si="2"/>
        <v>1</v>
      </c>
    </row>
    <row r="75" s="31" customFormat="1" spans="1:8">
      <c r="A75" s="3" t="s">
        <v>327</v>
      </c>
      <c r="B75" s="3" t="s">
        <v>141</v>
      </c>
      <c r="C75" s="3" t="s">
        <v>328</v>
      </c>
      <c r="D75" s="22" t="s">
        <v>320</v>
      </c>
      <c r="E75" s="33" t="s">
        <v>153</v>
      </c>
      <c r="F75" s="4"/>
      <c r="G75" s="31" t="s">
        <v>327</v>
      </c>
      <c r="H75" s="31" t="b">
        <f t="shared" si="2"/>
        <v>1</v>
      </c>
    </row>
    <row r="76" s="31" customFormat="1" spans="1:8">
      <c r="A76" s="3" t="s">
        <v>123</v>
      </c>
      <c r="B76" s="3" t="s">
        <v>245</v>
      </c>
      <c r="C76" s="3" t="s">
        <v>124</v>
      </c>
      <c r="D76" s="22" t="s">
        <v>320</v>
      </c>
      <c r="E76" s="33" t="s">
        <v>153</v>
      </c>
      <c r="F76" s="4"/>
      <c r="G76" s="31" t="s">
        <v>123</v>
      </c>
      <c r="H76" s="31" t="b">
        <f t="shared" si="2"/>
        <v>1</v>
      </c>
    </row>
    <row r="77" s="31" customFormat="1" spans="1:8">
      <c r="A77" s="3" t="s">
        <v>126</v>
      </c>
      <c r="B77" s="3" t="s">
        <v>245</v>
      </c>
      <c r="C77" s="3" t="s">
        <v>127</v>
      </c>
      <c r="D77" s="22" t="s">
        <v>320</v>
      </c>
      <c r="E77" s="33" t="s">
        <v>153</v>
      </c>
      <c r="F77" s="4"/>
      <c r="G77" s="31" t="s">
        <v>126</v>
      </c>
      <c r="H77" s="31" t="b">
        <f t="shared" si="2"/>
        <v>1</v>
      </c>
    </row>
    <row r="78" s="31" customFormat="1" spans="1:8">
      <c r="A78" s="3" t="s">
        <v>329</v>
      </c>
      <c r="B78" s="3" t="s">
        <v>151</v>
      </c>
      <c r="C78" s="3" t="s">
        <v>330</v>
      </c>
      <c r="D78" s="22" t="s">
        <v>320</v>
      </c>
      <c r="E78" s="33" t="s">
        <v>153</v>
      </c>
      <c r="F78" s="4"/>
      <c r="G78" s="31" t="s">
        <v>329</v>
      </c>
      <c r="H78" s="31" t="b">
        <f t="shared" si="2"/>
        <v>1</v>
      </c>
    </row>
    <row r="79" s="31" customFormat="1" spans="1:8">
      <c r="A79" s="3" t="s">
        <v>128</v>
      </c>
      <c r="B79" s="3" t="s">
        <v>245</v>
      </c>
      <c r="C79" s="3" t="s">
        <v>129</v>
      </c>
      <c r="D79" s="22" t="s">
        <v>320</v>
      </c>
      <c r="E79" s="33" t="s">
        <v>153</v>
      </c>
      <c r="F79" s="14" t="s">
        <v>331</v>
      </c>
      <c r="G79" s="31" t="s">
        <v>128</v>
      </c>
      <c r="H79" s="31" t="b">
        <f t="shared" si="2"/>
        <v>1</v>
      </c>
    </row>
    <row r="80" s="31" customFormat="1" spans="1:8">
      <c r="A80" s="3" t="s">
        <v>332</v>
      </c>
      <c r="B80" s="3" t="s">
        <v>245</v>
      </c>
      <c r="C80" s="3" t="s">
        <v>333</v>
      </c>
      <c r="D80" s="22" t="s">
        <v>320</v>
      </c>
      <c r="E80" s="33" t="s">
        <v>153</v>
      </c>
      <c r="F80" s="14" t="s">
        <v>125</v>
      </c>
      <c r="G80" s="31" t="s">
        <v>332</v>
      </c>
      <c r="H80" s="31" t="b">
        <f t="shared" si="2"/>
        <v>1</v>
      </c>
    </row>
    <row r="81" s="31" customFormat="1" spans="1:8">
      <c r="A81" s="3" t="s">
        <v>334</v>
      </c>
      <c r="B81" s="3" t="s">
        <v>245</v>
      </c>
      <c r="C81" s="3" t="s">
        <v>335</v>
      </c>
      <c r="D81" s="22" t="s">
        <v>320</v>
      </c>
      <c r="E81" s="33" t="s">
        <v>153</v>
      </c>
      <c r="F81" s="14" t="s">
        <v>125</v>
      </c>
      <c r="G81" s="31" t="s">
        <v>334</v>
      </c>
      <c r="H81" s="31" t="b">
        <f t="shared" si="2"/>
        <v>1</v>
      </c>
    </row>
    <row r="82" s="31" customFormat="1" spans="1:8">
      <c r="A82" s="3" t="s">
        <v>336</v>
      </c>
      <c r="B82" s="3" t="s">
        <v>137</v>
      </c>
      <c r="C82" s="3" t="s">
        <v>337</v>
      </c>
      <c r="D82" s="22" t="s">
        <v>320</v>
      </c>
      <c r="E82" s="33"/>
      <c r="F82" s="4"/>
      <c r="G82" s="31" t="s">
        <v>336</v>
      </c>
      <c r="H82" s="31" t="b">
        <f t="shared" si="2"/>
        <v>1</v>
      </c>
    </row>
    <row r="83" s="31" customFormat="1" spans="1:8">
      <c r="A83" s="3" t="s">
        <v>338</v>
      </c>
      <c r="B83" s="3" t="s">
        <v>137</v>
      </c>
      <c r="C83" s="3" t="s">
        <v>339</v>
      </c>
      <c r="D83" s="22" t="s">
        <v>320</v>
      </c>
      <c r="E83" s="33"/>
      <c r="F83" s="4"/>
      <c r="G83" s="31" t="s">
        <v>338</v>
      </c>
      <c r="H83" s="31" t="b">
        <f t="shared" si="2"/>
        <v>1</v>
      </c>
    </row>
    <row r="84" s="31" customFormat="1" spans="1:8">
      <c r="A84" s="3" t="s">
        <v>340</v>
      </c>
      <c r="B84" s="3" t="s">
        <v>137</v>
      </c>
      <c r="C84" s="3" t="s">
        <v>341</v>
      </c>
      <c r="D84" s="22" t="s">
        <v>320</v>
      </c>
      <c r="E84" s="33"/>
      <c r="F84" s="4"/>
      <c r="G84" s="31" t="s">
        <v>340</v>
      </c>
      <c r="H84" s="31" t="b">
        <f t="shared" si="2"/>
        <v>1</v>
      </c>
    </row>
    <row r="85" s="31" customFormat="1" spans="1:8">
      <c r="A85" s="3" t="s">
        <v>342</v>
      </c>
      <c r="B85" s="3" t="s">
        <v>137</v>
      </c>
      <c r="C85" s="3" t="s">
        <v>343</v>
      </c>
      <c r="D85" s="22" t="s">
        <v>320</v>
      </c>
      <c r="E85" s="33"/>
      <c r="F85" s="4"/>
      <c r="G85" s="31" t="s">
        <v>342</v>
      </c>
      <c r="H85" s="31" t="b">
        <f t="shared" si="2"/>
        <v>1</v>
      </c>
    </row>
    <row r="86" s="31" customFormat="1" spans="1:8">
      <c r="A86" s="13" t="s">
        <v>344</v>
      </c>
      <c r="B86" s="3" t="s">
        <v>141</v>
      </c>
      <c r="C86" s="3" t="s">
        <v>345</v>
      </c>
      <c r="D86" s="22" t="s">
        <v>320</v>
      </c>
      <c r="E86" s="33" t="s">
        <v>153</v>
      </c>
      <c r="F86" s="4"/>
      <c r="G86" s="31" t="s">
        <v>344</v>
      </c>
      <c r="H86" s="31" t="b">
        <f t="shared" si="2"/>
        <v>1</v>
      </c>
    </row>
    <row r="87" s="31" customFormat="1" spans="1:8">
      <c r="A87" s="3" t="s">
        <v>346</v>
      </c>
      <c r="B87" s="3" t="s">
        <v>184</v>
      </c>
      <c r="C87" s="3" t="s">
        <v>347</v>
      </c>
      <c r="D87" s="24" t="s">
        <v>348</v>
      </c>
      <c r="E87" s="33"/>
      <c r="F87" s="4"/>
      <c r="G87" s="31" t="s">
        <v>346</v>
      </c>
      <c r="H87" s="31" t="b">
        <f t="shared" si="2"/>
        <v>1</v>
      </c>
    </row>
  </sheetData>
  <conditionalFormatting sqref="D1">
    <cfRule type="duplicateValues" dxfId="0" priority="2"/>
  </conditionalFormatting>
  <conditionalFormatting sqref="F1">
    <cfRule type="duplicateValues" dxfId="0" priority="1"/>
  </conditionalFormatting>
  <conditionalFormatting sqref="A1:C1 E1">
    <cfRule type="duplicateValues" dxfId="0" priority="3"/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topLeftCell="A16" workbookViewId="0">
      <selection activeCell="K24" sqref="K24:K25"/>
    </sheetView>
  </sheetViews>
  <sheetFormatPr defaultColWidth="9" defaultRowHeight="13.5"/>
  <cols>
    <col min="1" max="1" width="23" customWidth="1"/>
    <col min="2" max="2" width="17.125" customWidth="1"/>
    <col min="3" max="3" width="8.125" customWidth="1"/>
    <col min="4" max="4" width="11.25" customWidth="1"/>
    <col min="9" max="9" width="15" customWidth="1"/>
    <col min="10" max="10" width="28.625" customWidth="1"/>
  </cols>
  <sheetData>
    <row r="1" ht="21" customHeight="1" spans="1:10">
      <c r="A1" s="25" t="s">
        <v>519</v>
      </c>
      <c r="B1" s="25"/>
      <c r="C1" s="25"/>
      <c r="D1" s="25"/>
      <c r="E1" s="25"/>
      <c r="F1" s="25"/>
      <c r="G1" s="25"/>
      <c r="I1" s="30" t="s">
        <v>520</v>
      </c>
      <c r="J1" s="30"/>
    </row>
    <row r="2" ht="27" customHeight="1" spans="1:10">
      <c r="A2" s="26" t="s">
        <v>461</v>
      </c>
      <c r="B2" s="26" t="s">
        <v>462</v>
      </c>
      <c r="C2" s="27" t="s">
        <v>102</v>
      </c>
      <c r="D2" s="8" t="s">
        <v>463</v>
      </c>
      <c r="E2" s="28" t="s">
        <v>464</v>
      </c>
      <c r="F2" s="8" t="s">
        <v>465</v>
      </c>
      <c r="G2" s="9" t="s">
        <v>106</v>
      </c>
      <c r="I2" s="30" t="s">
        <v>521</v>
      </c>
      <c r="J2" s="30"/>
    </row>
    <row r="3" spans="1:10">
      <c r="A3" s="4" t="s">
        <v>132</v>
      </c>
      <c r="B3" s="3" t="s">
        <v>132</v>
      </c>
      <c r="C3" s="3"/>
      <c r="D3" s="3" t="s">
        <v>522</v>
      </c>
      <c r="E3" s="29"/>
      <c r="F3" s="4"/>
      <c r="G3" s="4"/>
      <c r="I3" s="27" t="s">
        <v>523</v>
      </c>
      <c r="J3" s="27" t="s">
        <v>102</v>
      </c>
    </row>
    <row r="4" spans="1:10">
      <c r="A4" s="4" t="s">
        <v>136</v>
      </c>
      <c r="B4" s="3" t="s">
        <v>136</v>
      </c>
      <c r="C4" s="3"/>
      <c r="D4" s="3" t="s">
        <v>524</v>
      </c>
      <c r="E4" s="29"/>
      <c r="F4" s="4"/>
      <c r="G4" s="4"/>
      <c r="I4" s="3" t="s">
        <v>150</v>
      </c>
      <c r="J4" s="3" t="s">
        <v>525</v>
      </c>
    </row>
    <row r="5" spans="1:10">
      <c r="A5" s="4" t="s">
        <v>140</v>
      </c>
      <c r="B5" s="3" t="s">
        <v>140</v>
      </c>
      <c r="C5" s="3"/>
      <c r="D5" s="3" t="s">
        <v>142</v>
      </c>
      <c r="E5" s="29"/>
      <c r="F5" s="4"/>
      <c r="G5" s="4"/>
      <c r="I5" s="3" t="s">
        <v>336</v>
      </c>
      <c r="J5" s="3" t="s">
        <v>526</v>
      </c>
    </row>
    <row r="6" spans="1:10">
      <c r="A6" s="4" t="s">
        <v>527</v>
      </c>
      <c r="B6" s="3" t="s">
        <v>527</v>
      </c>
      <c r="C6" s="3"/>
      <c r="D6" s="3" t="s">
        <v>528</v>
      </c>
      <c r="E6" s="29"/>
      <c r="F6" s="4"/>
      <c r="G6" s="4"/>
      <c r="I6" s="3" t="s">
        <v>338</v>
      </c>
      <c r="J6" s="3" t="s">
        <v>529</v>
      </c>
    </row>
    <row r="7" spans="1:10">
      <c r="A7" s="4" t="s">
        <v>530</v>
      </c>
      <c r="B7" s="3" t="s">
        <v>530</v>
      </c>
      <c r="C7" s="3"/>
      <c r="D7" s="3" t="s">
        <v>531</v>
      </c>
      <c r="E7" s="29"/>
      <c r="F7" s="4"/>
      <c r="G7" s="4"/>
      <c r="I7" s="3" t="s">
        <v>136</v>
      </c>
      <c r="J7" s="3" t="s">
        <v>532</v>
      </c>
    </row>
    <row r="8" spans="1:10">
      <c r="A8" s="4" t="s">
        <v>533</v>
      </c>
      <c r="B8" s="3" t="s">
        <v>533</v>
      </c>
      <c r="C8" s="3"/>
      <c r="D8" s="3" t="s">
        <v>534</v>
      </c>
      <c r="E8" s="29"/>
      <c r="F8" s="4"/>
      <c r="G8" s="4"/>
      <c r="I8" s="3" t="s">
        <v>535</v>
      </c>
      <c r="J8" s="3" t="s">
        <v>536</v>
      </c>
    </row>
    <row r="9" spans="1:10">
      <c r="A9" s="4" t="s">
        <v>537</v>
      </c>
      <c r="B9" s="3" t="s">
        <v>538</v>
      </c>
      <c r="C9" s="3"/>
      <c r="D9" s="3" t="s">
        <v>539</v>
      </c>
      <c r="E9" s="29"/>
      <c r="F9" s="4"/>
      <c r="G9" s="4"/>
      <c r="I9" s="3" t="s">
        <v>540</v>
      </c>
      <c r="J9" s="3" t="s">
        <v>541</v>
      </c>
    </row>
    <row r="10" spans="1:7">
      <c r="A10" s="4" t="s">
        <v>542</v>
      </c>
      <c r="B10" s="3" t="s">
        <v>543</v>
      </c>
      <c r="C10" s="3"/>
      <c r="D10" s="3" t="s">
        <v>544</v>
      </c>
      <c r="E10" s="29"/>
      <c r="F10" s="4"/>
      <c r="G10" s="4"/>
    </row>
    <row r="11" spans="1:11">
      <c r="A11" s="4" t="s">
        <v>538</v>
      </c>
      <c r="B11" s="3" t="s">
        <v>545</v>
      </c>
      <c r="C11" s="3"/>
      <c r="D11" s="3" t="s">
        <v>546</v>
      </c>
      <c r="E11" s="29"/>
      <c r="F11" s="4"/>
      <c r="G11" s="4"/>
      <c r="I11" s="30" t="s">
        <v>547</v>
      </c>
      <c r="J11" s="30"/>
      <c r="K11" t="s">
        <v>548</v>
      </c>
    </row>
    <row r="12" spans="1:11">
      <c r="A12" s="4" t="s">
        <v>459</v>
      </c>
      <c r="B12" s="3" t="s">
        <v>549</v>
      </c>
      <c r="C12" s="3"/>
      <c r="D12" s="3" t="s">
        <v>550</v>
      </c>
      <c r="E12" s="29"/>
      <c r="F12" s="4"/>
      <c r="G12" s="4"/>
      <c r="I12" s="3" t="s">
        <v>551</v>
      </c>
      <c r="J12" t="s">
        <v>525</v>
      </c>
      <c r="K12" t="s">
        <v>552</v>
      </c>
    </row>
    <row r="13" spans="1:11">
      <c r="A13" s="4" t="s">
        <v>543</v>
      </c>
      <c r="B13" s="3" t="s">
        <v>553</v>
      </c>
      <c r="C13" s="3"/>
      <c r="D13" s="3" t="s">
        <v>554</v>
      </c>
      <c r="E13" s="29"/>
      <c r="F13" s="4"/>
      <c r="G13" s="4"/>
      <c r="I13" s="3" t="s">
        <v>555</v>
      </c>
      <c r="J13" s="4"/>
      <c r="K13" t="s">
        <v>552</v>
      </c>
    </row>
    <row r="14" spans="1:10">
      <c r="A14" s="4" t="s">
        <v>545</v>
      </c>
      <c r="B14" s="3" t="s">
        <v>556</v>
      </c>
      <c r="C14" s="3"/>
      <c r="D14" s="3" t="s">
        <v>557</v>
      </c>
      <c r="E14" s="29"/>
      <c r="F14" s="4"/>
      <c r="G14" s="4"/>
      <c r="I14" s="3" t="s">
        <v>558</v>
      </c>
      <c r="J14" s="3" t="s">
        <v>536</v>
      </c>
    </row>
    <row r="15" spans="1:10">
      <c r="A15" s="4" t="s">
        <v>549</v>
      </c>
      <c r="B15" s="3" t="s">
        <v>336</v>
      </c>
      <c r="C15" s="3"/>
      <c r="D15" s="3" t="s">
        <v>337</v>
      </c>
      <c r="E15" s="29"/>
      <c r="F15" s="4"/>
      <c r="G15" s="4"/>
      <c r="I15" s="3" t="s">
        <v>540</v>
      </c>
      <c r="J15" s="3" t="s">
        <v>541</v>
      </c>
    </row>
    <row r="16" spans="1:7">
      <c r="A16" s="4" t="s">
        <v>553</v>
      </c>
      <c r="B16" s="3" t="s">
        <v>338</v>
      </c>
      <c r="C16" s="3"/>
      <c r="D16" s="3" t="s">
        <v>339</v>
      </c>
      <c r="E16" s="29"/>
      <c r="F16" s="4"/>
      <c r="G16" s="4"/>
    </row>
    <row r="17" spans="1:11">
      <c r="A17" s="4" t="s">
        <v>556</v>
      </c>
      <c r="B17" s="3" t="s">
        <v>340</v>
      </c>
      <c r="C17" s="3"/>
      <c r="D17" s="3" t="s">
        <v>341</v>
      </c>
      <c r="E17" s="29"/>
      <c r="F17" s="4"/>
      <c r="G17" s="4"/>
      <c r="I17" s="30" t="s">
        <v>559</v>
      </c>
      <c r="J17" s="30"/>
      <c r="K17" t="s">
        <v>548</v>
      </c>
    </row>
    <row r="18" spans="1:11">
      <c r="A18" s="4" t="s">
        <v>560</v>
      </c>
      <c r="B18" s="3" t="s">
        <v>246</v>
      </c>
      <c r="C18" s="3"/>
      <c r="D18" s="3" t="s">
        <v>561</v>
      </c>
      <c r="E18" s="29"/>
      <c r="F18" s="4"/>
      <c r="G18" s="4"/>
      <c r="I18" s="3" t="s">
        <v>562</v>
      </c>
      <c r="J18" s="4"/>
      <c r="K18" t="s">
        <v>552</v>
      </c>
    </row>
    <row r="19" spans="1:11">
      <c r="A19" s="4" t="s">
        <v>563</v>
      </c>
      <c r="B19" s="4"/>
      <c r="C19" s="4"/>
      <c r="D19" s="4"/>
      <c r="E19" s="4"/>
      <c r="F19" s="4"/>
      <c r="G19" s="4"/>
      <c r="I19" s="3" t="s">
        <v>564</v>
      </c>
      <c r="J19" s="4"/>
      <c r="K19" t="s">
        <v>552</v>
      </c>
    </row>
    <row r="20" spans="1:10">
      <c r="A20" s="4" t="s">
        <v>565</v>
      </c>
      <c r="B20" s="4"/>
      <c r="C20" s="4"/>
      <c r="D20" s="4"/>
      <c r="E20" s="29"/>
      <c r="F20" s="4"/>
      <c r="G20" s="4"/>
      <c r="I20" s="3" t="s">
        <v>535</v>
      </c>
      <c r="J20" s="3" t="s">
        <v>536</v>
      </c>
    </row>
    <row r="21" spans="1:10">
      <c r="A21" s="4" t="s">
        <v>246</v>
      </c>
      <c r="B21" s="29"/>
      <c r="C21" s="4"/>
      <c r="D21" s="29"/>
      <c r="E21" s="29"/>
      <c r="F21" s="4"/>
      <c r="G21" s="4"/>
      <c r="I21" s="3" t="s">
        <v>540</v>
      </c>
      <c r="J21" s="3" t="s">
        <v>541</v>
      </c>
    </row>
    <row r="22" spans="1:7">
      <c r="A22" s="4" t="s">
        <v>566</v>
      </c>
      <c r="B22" s="29"/>
      <c r="C22" s="4"/>
      <c r="D22" s="29"/>
      <c r="E22" s="29"/>
      <c r="F22" s="4"/>
      <c r="G22" s="4"/>
    </row>
    <row r="23" spans="1:10">
      <c r="A23" s="4" t="s">
        <v>567</v>
      </c>
      <c r="B23" s="29"/>
      <c r="C23" s="4"/>
      <c r="D23" s="29"/>
      <c r="E23" s="29"/>
      <c r="F23" s="4"/>
      <c r="G23" s="4"/>
      <c r="I23" s="30" t="s">
        <v>568</v>
      </c>
      <c r="J23" s="30"/>
    </row>
    <row r="24" spans="1:11">
      <c r="A24" s="4" t="s">
        <v>255</v>
      </c>
      <c r="B24" s="4"/>
      <c r="C24" s="4"/>
      <c r="D24" s="4"/>
      <c r="E24" s="4"/>
      <c r="F24" s="4"/>
      <c r="G24" s="4"/>
      <c r="I24" s="3" t="s">
        <v>150</v>
      </c>
      <c r="J24" s="3" t="s">
        <v>569</v>
      </c>
      <c r="K24" t="s">
        <v>552</v>
      </c>
    </row>
    <row r="25" spans="9:11">
      <c r="I25" s="3" t="s">
        <v>570</v>
      </c>
      <c r="J25" s="3" t="s">
        <v>571</v>
      </c>
      <c r="K25" t="s">
        <v>552</v>
      </c>
    </row>
    <row r="26" spans="1:10">
      <c r="A26" s="25" t="s">
        <v>520</v>
      </c>
      <c r="B26" s="25"/>
      <c r="C26" s="25"/>
      <c r="D26" s="25"/>
      <c r="E26" s="25"/>
      <c r="F26" s="25"/>
      <c r="G26" s="25"/>
      <c r="I26" s="3" t="s">
        <v>558</v>
      </c>
      <c r="J26" s="3" t="s">
        <v>536</v>
      </c>
    </row>
    <row r="27" spans="1:10">
      <c r="A27" s="26" t="s">
        <v>461</v>
      </c>
      <c r="B27" s="26" t="s">
        <v>462</v>
      </c>
      <c r="C27" s="27" t="s">
        <v>102</v>
      </c>
      <c r="D27" s="8" t="s">
        <v>463</v>
      </c>
      <c r="E27" s="28" t="s">
        <v>464</v>
      </c>
      <c r="F27" s="8" t="s">
        <v>465</v>
      </c>
      <c r="G27" s="9" t="s">
        <v>106</v>
      </c>
      <c r="I27" s="3" t="s">
        <v>540</v>
      </c>
      <c r="J27" s="3" t="s">
        <v>541</v>
      </c>
    </row>
    <row r="28" spans="1:7">
      <c r="A28" s="4" t="s">
        <v>132</v>
      </c>
      <c r="B28" s="4" t="s">
        <v>132</v>
      </c>
      <c r="C28" s="3"/>
      <c r="D28" s="3" t="s">
        <v>522</v>
      </c>
      <c r="E28" s="29"/>
      <c r="F28" s="4"/>
      <c r="G28" s="4"/>
    </row>
    <row r="29" spans="1:10">
      <c r="A29" s="4" t="s">
        <v>136</v>
      </c>
      <c r="B29" s="4" t="s">
        <v>136</v>
      </c>
      <c r="C29" s="4"/>
      <c r="D29" s="4"/>
      <c r="E29" s="4"/>
      <c r="F29" s="4"/>
      <c r="G29" s="4"/>
      <c r="I29" s="30" t="s">
        <v>572</v>
      </c>
      <c r="J29" s="30"/>
    </row>
    <row r="30" spans="1:11">
      <c r="A30" s="4" t="s">
        <v>140</v>
      </c>
      <c r="B30" s="4" t="s">
        <v>140</v>
      </c>
      <c r="C30" s="4"/>
      <c r="D30" s="4"/>
      <c r="E30" s="4"/>
      <c r="F30" s="4"/>
      <c r="G30" s="4"/>
      <c r="I30" s="3" t="s">
        <v>150</v>
      </c>
      <c r="J30" s="3" t="s">
        <v>569</v>
      </c>
      <c r="K30" t="s">
        <v>552</v>
      </c>
    </row>
    <row r="31" spans="1:11">
      <c r="A31" s="4" t="s">
        <v>527</v>
      </c>
      <c r="B31" s="4" t="s">
        <v>527</v>
      </c>
      <c r="C31" s="4"/>
      <c r="D31" s="4"/>
      <c r="E31" s="4"/>
      <c r="F31" s="4"/>
      <c r="G31" s="4"/>
      <c r="I31" s="3" t="s">
        <v>160</v>
      </c>
      <c r="J31" s="3" t="s">
        <v>573</v>
      </c>
      <c r="K31" t="s">
        <v>552</v>
      </c>
    </row>
    <row r="32" spans="1:11">
      <c r="A32" s="4" t="s">
        <v>530</v>
      </c>
      <c r="B32" s="4" t="s">
        <v>530</v>
      </c>
      <c r="C32" s="4"/>
      <c r="D32" s="4"/>
      <c r="E32" s="4"/>
      <c r="F32" s="4"/>
      <c r="G32" s="4"/>
      <c r="I32" s="3" t="s">
        <v>156</v>
      </c>
      <c r="J32" s="3" t="s">
        <v>574</v>
      </c>
      <c r="K32" t="s">
        <v>552</v>
      </c>
    </row>
    <row r="33" spans="1:10">
      <c r="A33" s="4" t="s">
        <v>533</v>
      </c>
      <c r="B33" s="4" t="s">
        <v>533</v>
      </c>
      <c r="C33" s="4"/>
      <c r="D33" s="4"/>
      <c r="E33" s="4"/>
      <c r="F33" s="4"/>
      <c r="G33" s="4"/>
      <c r="I33" s="3" t="s">
        <v>535</v>
      </c>
      <c r="J33" s="3" t="s">
        <v>536</v>
      </c>
    </row>
    <row r="34" spans="1:10">
      <c r="A34" s="4" t="s">
        <v>537</v>
      </c>
      <c r="B34" s="4" t="s">
        <v>537</v>
      </c>
      <c r="C34" s="4"/>
      <c r="D34" s="4"/>
      <c r="E34" s="4"/>
      <c r="F34" s="4"/>
      <c r="G34" s="4"/>
      <c r="I34" s="3" t="s">
        <v>540</v>
      </c>
      <c r="J34" s="3" t="s">
        <v>541</v>
      </c>
    </row>
    <row r="35" spans="1:7">
      <c r="A35" s="4" t="s">
        <v>542</v>
      </c>
      <c r="B35" s="4" t="s">
        <v>542</v>
      </c>
      <c r="C35" s="4"/>
      <c r="D35" s="4"/>
      <c r="E35" s="4"/>
      <c r="F35" s="4"/>
      <c r="G35" s="4"/>
    </row>
    <row r="36" spans="1:10">
      <c r="A36" s="4" t="s">
        <v>538</v>
      </c>
      <c r="B36" s="4" t="s">
        <v>538</v>
      </c>
      <c r="C36" s="4"/>
      <c r="D36" s="4"/>
      <c r="E36" s="4"/>
      <c r="F36" s="4"/>
      <c r="G36" s="4"/>
      <c r="I36" s="30" t="s">
        <v>575</v>
      </c>
      <c r="J36" s="30"/>
    </row>
    <row r="37" spans="1:9">
      <c r="A37" s="4" t="s">
        <v>459</v>
      </c>
      <c r="B37" s="4" t="s">
        <v>459</v>
      </c>
      <c r="C37" s="4"/>
      <c r="D37" s="4"/>
      <c r="E37" s="4"/>
      <c r="F37" s="4"/>
      <c r="G37" s="4"/>
      <c r="I37" s="3" t="s">
        <v>150</v>
      </c>
    </row>
    <row r="38" spans="1:9">
      <c r="A38" s="4" t="s">
        <v>543</v>
      </c>
      <c r="B38" s="4" t="s">
        <v>543</v>
      </c>
      <c r="C38" s="4"/>
      <c r="D38" s="4"/>
      <c r="E38" s="4"/>
      <c r="F38" s="4"/>
      <c r="G38" s="4"/>
      <c r="I38" s="3" t="s">
        <v>576</v>
      </c>
    </row>
    <row r="39" spans="1:9">
      <c r="A39" s="4" t="s">
        <v>545</v>
      </c>
      <c r="B39" s="4" t="s">
        <v>545</v>
      </c>
      <c r="C39" s="4"/>
      <c r="D39" s="4"/>
      <c r="E39" s="4"/>
      <c r="F39" s="4"/>
      <c r="G39" s="4"/>
      <c r="I39" s="3" t="s">
        <v>558</v>
      </c>
    </row>
    <row r="40" spans="1:9">
      <c r="A40" s="4" t="s">
        <v>549</v>
      </c>
      <c r="B40" s="4" t="s">
        <v>549</v>
      </c>
      <c r="C40" s="4"/>
      <c r="D40" s="4"/>
      <c r="E40" s="4"/>
      <c r="F40" s="4"/>
      <c r="G40" s="4"/>
      <c r="I40" s="3" t="s">
        <v>577</v>
      </c>
    </row>
    <row r="41" spans="1:9">
      <c r="A41" s="4" t="s">
        <v>553</v>
      </c>
      <c r="B41" s="4" t="s">
        <v>553</v>
      </c>
      <c r="C41" s="4"/>
      <c r="D41" s="4"/>
      <c r="E41" s="4"/>
      <c r="F41" s="4"/>
      <c r="G41" s="4"/>
      <c r="I41" s="3" t="s">
        <v>136</v>
      </c>
    </row>
    <row r="42" spans="1:9">
      <c r="A42" s="4" t="s">
        <v>556</v>
      </c>
      <c r="B42" s="4" t="s">
        <v>556</v>
      </c>
      <c r="C42" s="4"/>
      <c r="D42" s="4"/>
      <c r="E42" s="4"/>
      <c r="F42" s="4"/>
      <c r="G42" s="4"/>
      <c r="I42" s="3" t="s">
        <v>578</v>
      </c>
    </row>
    <row r="43" spans="1:9">
      <c r="A43" s="4" t="s">
        <v>560</v>
      </c>
      <c r="B43" s="4" t="s">
        <v>560</v>
      </c>
      <c r="C43" s="4"/>
      <c r="D43" s="4"/>
      <c r="E43" s="4"/>
      <c r="F43" s="4"/>
      <c r="G43" s="4"/>
      <c r="I43" s="3" t="s">
        <v>150</v>
      </c>
    </row>
    <row r="44" spans="1:9">
      <c r="A44" s="4" t="s">
        <v>563</v>
      </c>
      <c r="B44" s="4" t="s">
        <v>563</v>
      </c>
      <c r="C44" s="4"/>
      <c r="D44" s="4"/>
      <c r="E44" s="4"/>
      <c r="F44" s="4"/>
      <c r="G44" s="4"/>
      <c r="H44" t="s">
        <v>552</v>
      </c>
      <c r="I44" s="3" t="s">
        <v>563</v>
      </c>
    </row>
    <row r="45" spans="1:9">
      <c r="A45" s="4" t="s">
        <v>565</v>
      </c>
      <c r="B45" t="s">
        <v>579</v>
      </c>
      <c r="C45" s="4"/>
      <c r="D45" s="4" t="s">
        <v>580</v>
      </c>
      <c r="E45" s="4"/>
      <c r="F45" s="4"/>
      <c r="G45" s="4"/>
      <c r="H45" t="s">
        <v>552</v>
      </c>
      <c r="I45" s="3" t="s">
        <v>579</v>
      </c>
    </row>
    <row r="46" spans="1:9">
      <c r="A46" s="4" t="s">
        <v>566</v>
      </c>
      <c r="B46" s="4" t="s">
        <v>565</v>
      </c>
      <c r="C46" s="4"/>
      <c r="D46" s="4"/>
      <c r="E46" s="4"/>
      <c r="F46" s="4"/>
      <c r="G46" s="4"/>
      <c r="I46" s="3" t="s">
        <v>581</v>
      </c>
    </row>
    <row r="47" spans="1:10">
      <c r="A47" s="4" t="s">
        <v>582</v>
      </c>
      <c r="B47" s="4" t="s">
        <v>566</v>
      </c>
      <c r="C47" s="4"/>
      <c r="D47" s="4"/>
      <c r="E47" s="4"/>
      <c r="F47" s="4"/>
      <c r="G47" s="4"/>
      <c r="I47" s="3" t="s">
        <v>535</v>
      </c>
      <c r="J47" s="3" t="s">
        <v>536</v>
      </c>
    </row>
    <row r="48" spans="1:10">
      <c r="A48" s="4" t="s">
        <v>567</v>
      </c>
      <c r="B48" s="4" t="s">
        <v>582</v>
      </c>
      <c r="C48" s="4"/>
      <c r="D48" s="4"/>
      <c r="E48" s="4"/>
      <c r="F48" s="4"/>
      <c r="G48" s="4"/>
      <c r="I48" s="3" t="s">
        <v>540</v>
      </c>
      <c r="J48" s="3" t="s">
        <v>541</v>
      </c>
    </row>
    <row r="49" spans="1:7">
      <c r="A49" s="4" t="s">
        <v>246</v>
      </c>
      <c r="B49" s="4" t="s">
        <v>567</v>
      </c>
      <c r="C49" s="4"/>
      <c r="D49" s="4"/>
      <c r="E49" s="4"/>
      <c r="F49" s="4"/>
      <c r="G49" s="4"/>
    </row>
    <row r="50" spans="2:10">
      <c r="B50" s="4" t="s">
        <v>246</v>
      </c>
      <c r="C50" s="4"/>
      <c r="D50" s="4"/>
      <c r="E50" s="4"/>
      <c r="F50" s="4"/>
      <c r="G50" s="4"/>
      <c r="I50" s="30" t="s">
        <v>583</v>
      </c>
      <c r="J50" s="30"/>
    </row>
    <row r="51" spans="9:9">
      <c r="I51" s="3" t="s">
        <v>576</v>
      </c>
    </row>
  </sheetData>
  <mergeCells count="10">
    <mergeCell ref="A1:G1"/>
    <mergeCell ref="I1:J1"/>
    <mergeCell ref="I2:J2"/>
    <mergeCell ref="I11:J11"/>
    <mergeCell ref="I17:J17"/>
    <mergeCell ref="I23:J23"/>
    <mergeCell ref="A26:G26"/>
    <mergeCell ref="I29:J29"/>
    <mergeCell ref="I36:J36"/>
    <mergeCell ref="I50:J50"/>
  </mergeCells>
  <conditionalFormatting sqref="A2">
    <cfRule type="duplicateValues" dxfId="0" priority="9"/>
  </conditionalFormatting>
  <conditionalFormatting sqref="E2">
    <cfRule type="duplicateValues" dxfId="0" priority="7"/>
  </conditionalFormatting>
  <conditionalFormatting sqref="G2">
    <cfRule type="duplicateValues" dxfId="0" priority="6"/>
  </conditionalFormatting>
  <conditionalFormatting sqref="I3:J3">
    <cfRule type="duplicateValues" dxfId="0" priority="1"/>
  </conditionalFormatting>
  <conditionalFormatting sqref="A27">
    <cfRule type="duplicateValues" dxfId="0" priority="5"/>
  </conditionalFormatting>
  <conditionalFormatting sqref="E27">
    <cfRule type="duplicateValues" dxfId="0" priority="3"/>
  </conditionalFormatting>
  <conditionalFormatting sqref="G27">
    <cfRule type="duplicateValues" dxfId="0" priority="2"/>
  </conditionalFormatting>
  <conditionalFormatting sqref="B2:D2 F2">
    <cfRule type="duplicateValues" dxfId="0" priority="8"/>
  </conditionalFormatting>
  <conditionalFormatting sqref="B27:D27 F27">
    <cfRule type="duplicateValues" dxfId="0" priority="4"/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7"/>
  <sheetViews>
    <sheetView topLeftCell="A51" workbookViewId="0">
      <selection activeCell="D33" sqref="D33"/>
    </sheetView>
  </sheetViews>
  <sheetFormatPr defaultColWidth="9" defaultRowHeight="13.5" outlineLevelCol="5"/>
  <cols>
    <col min="1" max="1" width="17" customWidth="1"/>
    <col min="2" max="2" width="13.5" customWidth="1"/>
    <col min="3" max="3" width="21" customWidth="1"/>
    <col min="4" max="4" width="14.625" style="5" customWidth="1"/>
    <col min="5" max="5" width="12.25" style="5" customWidth="1"/>
    <col min="6" max="6" width="58" customWidth="1"/>
  </cols>
  <sheetData>
    <row r="1" ht="30" customHeight="1" spans="1:6">
      <c r="A1" s="6" t="s">
        <v>101</v>
      </c>
      <c r="B1" s="6" t="s">
        <v>102</v>
      </c>
      <c r="C1" s="6" t="s">
        <v>103</v>
      </c>
      <c r="D1" s="7" t="s">
        <v>104</v>
      </c>
      <c r="E1" s="8" t="s">
        <v>465</v>
      </c>
      <c r="F1" s="9" t="s">
        <v>106</v>
      </c>
    </row>
    <row r="2" spans="1:6">
      <c r="A2" s="3" t="s">
        <v>132</v>
      </c>
      <c r="B2" s="3" t="s">
        <v>133</v>
      </c>
      <c r="C2" s="3" t="s">
        <v>132</v>
      </c>
      <c r="D2" s="10" t="s">
        <v>134</v>
      </c>
      <c r="E2" s="11"/>
      <c r="F2" s="12" t="s">
        <v>135</v>
      </c>
    </row>
    <row r="3" spans="1:6">
      <c r="A3" s="3" t="s">
        <v>136</v>
      </c>
      <c r="B3" s="3" t="s">
        <v>137</v>
      </c>
      <c r="C3" s="3" t="s">
        <v>138</v>
      </c>
      <c r="D3" s="10" t="s">
        <v>134</v>
      </c>
      <c r="E3" s="11"/>
      <c r="F3" s="12"/>
    </row>
    <row r="4" spans="1:6">
      <c r="A4" s="13" t="s">
        <v>140</v>
      </c>
      <c r="B4" s="3" t="s">
        <v>141</v>
      </c>
      <c r="C4" s="14" t="s">
        <v>142</v>
      </c>
      <c r="D4" s="10" t="s">
        <v>134</v>
      </c>
      <c r="E4" s="11" t="s">
        <v>143</v>
      </c>
      <c r="F4" s="12" t="s">
        <v>144</v>
      </c>
    </row>
    <row r="5" spans="1:6">
      <c r="A5" s="13" t="s">
        <v>146</v>
      </c>
      <c r="B5" s="3" t="s">
        <v>141</v>
      </c>
      <c r="C5" s="14" t="s">
        <v>147</v>
      </c>
      <c r="D5" s="10" t="s">
        <v>134</v>
      </c>
      <c r="E5" s="11" t="s">
        <v>143</v>
      </c>
      <c r="F5" s="12" t="s">
        <v>148</v>
      </c>
    </row>
    <row r="6" spans="1:6">
      <c r="A6" s="3" t="s">
        <v>150</v>
      </c>
      <c r="B6" s="3" t="s">
        <v>151</v>
      </c>
      <c r="C6" s="3" t="s">
        <v>152</v>
      </c>
      <c r="D6" s="10" t="s">
        <v>134</v>
      </c>
      <c r="E6" s="11" t="s">
        <v>153</v>
      </c>
      <c r="F6" s="12" t="s">
        <v>154</v>
      </c>
    </row>
    <row r="7" spans="1:6">
      <c r="A7" s="3" t="s">
        <v>156</v>
      </c>
      <c r="B7" s="3" t="s">
        <v>137</v>
      </c>
      <c r="C7" s="3" t="s">
        <v>157</v>
      </c>
      <c r="D7" s="10" t="s">
        <v>134</v>
      </c>
      <c r="E7" s="11" t="s">
        <v>153</v>
      </c>
      <c r="F7" s="12" t="s">
        <v>158</v>
      </c>
    </row>
    <row r="8" spans="1:6">
      <c r="A8" s="3" t="s">
        <v>160</v>
      </c>
      <c r="B8" s="3" t="s">
        <v>151</v>
      </c>
      <c r="C8" s="3" t="s">
        <v>161</v>
      </c>
      <c r="D8" s="10" t="s">
        <v>134</v>
      </c>
      <c r="E8" s="11"/>
      <c r="F8" s="12" t="s">
        <v>162</v>
      </c>
    </row>
    <row r="9" spans="1:6">
      <c r="A9" s="3" t="s">
        <v>392</v>
      </c>
      <c r="B9" s="13" t="s">
        <v>164</v>
      </c>
      <c r="C9" s="14" t="s">
        <v>165</v>
      </c>
      <c r="D9" s="10" t="s">
        <v>134</v>
      </c>
      <c r="E9" s="11"/>
      <c r="F9" s="12" t="s">
        <v>166</v>
      </c>
    </row>
    <row r="10" spans="1:6">
      <c r="A10" s="3" t="s">
        <v>168</v>
      </c>
      <c r="B10" s="3" t="s">
        <v>151</v>
      </c>
      <c r="C10" s="3" t="s">
        <v>169</v>
      </c>
      <c r="D10" s="10" t="s">
        <v>134</v>
      </c>
      <c r="E10" s="11" t="s">
        <v>153</v>
      </c>
      <c r="F10" s="12" t="s">
        <v>170</v>
      </c>
    </row>
    <row r="11" spans="1:6">
      <c r="A11" s="13" t="s">
        <v>172</v>
      </c>
      <c r="B11" s="3" t="s">
        <v>151</v>
      </c>
      <c r="C11" s="14" t="s">
        <v>173</v>
      </c>
      <c r="D11" s="10" t="s">
        <v>134</v>
      </c>
      <c r="E11" s="11" t="s">
        <v>174</v>
      </c>
      <c r="F11" s="12" t="s">
        <v>175</v>
      </c>
    </row>
    <row r="12" spans="1:6">
      <c r="A12" s="13" t="s">
        <v>177</v>
      </c>
      <c r="B12" s="3" t="s">
        <v>137</v>
      </c>
      <c r="C12" s="3" t="s">
        <v>178</v>
      </c>
      <c r="D12" s="10" t="s">
        <v>134</v>
      </c>
      <c r="E12" s="11" t="s">
        <v>153</v>
      </c>
      <c r="F12" s="12" t="s">
        <v>158</v>
      </c>
    </row>
    <row r="13" spans="1:6">
      <c r="A13" s="13" t="s">
        <v>180</v>
      </c>
      <c r="B13" s="3" t="s">
        <v>137</v>
      </c>
      <c r="C13" s="3" t="s">
        <v>181</v>
      </c>
      <c r="D13" s="10" t="s">
        <v>134</v>
      </c>
      <c r="E13" s="11" t="s">
        <v>153</v>
      </c>
      <c r="F13" s="12" t="s">
        <v>158</v>
      </c>
    </row>
    <row r="14" spans="1:6">
      <c r="A14" s="3" t="s">
        <v>183</v>
      </c>
      <c r="B14" s="3" t="s">
        <v>354</v>
      </c>
      <c r="C14" s="3" t="s">
        <v>185</v>
      </c>
      <c r="D14" s="10" t="s">
        <v>134</v>
      </c>
      <c r="E14" s="11"/>
      <c r="F14" s="4"/>
    </row>
    <row r="15" spans="1:6">
      <c r="A15" s="3" t="s">
        <v>188</v>
      </c>
      <c r="B15" s="3" t="s">
        <v>151</v>
      </c>
      <c r="C15" s="3" t="s">
        <v>189</v>
      </c>
      <c r="D15" s="10" t="s">
        <v>134</v>
      </c>
      <c r="E15" s="11"/>
      <c r="F15" s="4"/>
    </row>
    <row r="16" spans="1:6">
      <c r="A16" s="3" t="s">
        <v>163</v>
      </c>
      <c r="B16" s="3" t="s">
        <v>163</v>
      </c>
      <c r="C16" s="3" t="s">
        <v>191</v>
      </c>
      <c r="D16" s="10" t="s">
        <v>134</v>
      </c>
      <c r="E16" s="11"/>
      <c r="F16" s="4"/>
    </row>
    <row r="17" spans="1:6">
      <c r="A17" s="3" t="s">
        <v>167</v>
      </c>
      <c r="B17" s="3" t="s">
        <v>167</v>
      </c>
      <c r="C17" s="3" t="s">
        <v>193</v>
      </c>
      <c r="D17" s="10" t="s">
        <v>134</v>
      </c>
      <c r="E17" s="11"/>
      <c r="F17" s="4"/>
    </row>
    <row r="18" spans="1:6">
      <c r="A18" s="13" t="s">
        <v>195</v>
      </c>
      <c r="B18" s="3" t="s">
        <v>151</v>
      </c>
      <c r="C18" s="3" t="s">
        <v>196</v>
      </c>
      <c r="D18" s="10" t="s">
        <v>134</v>
      </c>
      <c r="E18" s="11" t="s">
        <v>174</v>
      </c>
      <c r="F18" s="4"/>
    </row>
    <row r="19" spans="1:6">
      <c r="A19" s="13" t="s">
        <v>198</v>
      </c>
      <c r="B19" s="3" t="s">
        <v>151</v>
      </c>
      <c r="C19" s="3" t="s">
        <v>199</v>
      </c>
      <c r="D19" s="10" t="s">
        <v>134</v>
      </c>
      <c r="E19" s="11" t="s">
        <v>174</v>
      </c>
      <c r="F19" s="4"/>
    </row>
    <row r="20" spans="1:6">
      <c r="A20" s="3" t="s">
        <v>201</v>
      </c>
      <c r="B20" s="3" t="s">
        <v>137</v>
      </c>
      <c r="C20" s="15" t="s">
        <v>202</v>
      </c>
      <c r="D20" s="10" t="s">
        <v>134</v>
      </c>
      <c r="E20" s="11"/>
      <c r="F20" s="4"/>
    </row>
    <row r="21" spans="1:6">
      <c r="A21" s="3" t="s">
        <v>204</v>
      </c>
      <c r="B21" s="3" t="s">
        <v>137</v>
      </c>
      <c r="C21" s="14" t="s">
        <v>205</v>
      </c>
      <c r="D21" s="10" t="s">
        <v>134</v>
      </c>
      <c r="E21" s="11"/>
      <c r="F21" s="4"/>
    </row>
    <row r="22" spans="1:6">
      <c r="A22" s="13" t="s">
        <v>207</v>
      </c>
      <c r="B22" s="3" t="s">
        <v>137</v>
      </c>
      <c r="C22" s="14" t="s">
        <v>208</v>
      </c>
      <c r="D22" s="10" t="s">
        <v>134</v>
      </c>
      <c r="E22" s="11" t="s">
        <v>174</v>
      </c>
      <c r="F22" s="4"/>
    </row>
    <row r="23" spans="1:6">
      <c r="A23" s="3" t="s">
        <v>215</v>
      </c>
      <c r="B23" s="3" t="s">
        <v>151</v>
      </c>
      <c r="C23" s="3" t="s">
        <v>380</v>
      </c>
      <c r="D23" s="16" t="s">
        <v>212</v>
      </c>
      <c r="E23" s="11"/>
      <c r="F23" s="4"/>
    </row>
    <row r="24" spans="1:6">
      <c r="A24" s="17" t="s">
        <v>219</v>
      </c>
      <c r="B24" s="17" t="s">
        <v>151</v>
      </c>
      <c r="C24" s="17" t="s">
        <v>220</v>
      </c>
      <c r="D24" s="18" t="s">
        <v>217</v>
      </c>
      <c r="E24" s="19" t="s">
        <v>153</v>
      </c>
      <c r="F24" s="4"/>
    </row>
    <row r="25" spans="1:6">
      <c r="A25" s="3" t="s">
        <v>584</v>
      </c>
      <c r="B25" s="3" t="s">
        <v>151</v>
      </c>
      <c r="C25" s="3" t="s">
        <v>585</v>
      </c>
      <c r="D25" s="16" t="s">
        <v>212</v>
      </c>
      <c r="E25" s="11"/>
      <c r="F25" s="4"/>
    </row>
    <row r="26" spans="1:6">
      <c r="A26" s="3" t="s">
        <v>586</v>
      </c>
      <c r="B26" s="3" t="s">
        <v>137</v>
      </c>
      <c r="C26" s="14" t="s">
        <v>587</v>
      </c>
      <c r="D26" s="16" t="s">
        <v>212</v>
      </c>
      <c r="E26" s="11"/>
      <c r="F26" s="4"/>
    </row>
    <row r="27" spans="1:6">
      <c r="A27" s="3" t="s">
        <v>588</v>
      </c>
      <c r="B27" s="3" t="s">
        <v>137</v>
      </c>
      <c r="C27" s="3" t="s">
        <v>589</v>
      </c>
      <c r="D27" s="16" t="s">
        <v>212</v>
      </c>
      <c r="E27" s="11"/>
      <c r="F27" s="4"/>
    </row>
    <row r="28" spans="1:6">
      <c r="A28" s="3" t="s">
        <v>264</v>
      </c>
      <c r="B28" s="3" t="s">
        <v>133</v>
      </c>
      <c r="C28" s="3" t="s">
        <v>265</v>
      </c>
      <c r="D28" s="20" t="s">
        <v>266</v>
      </c>
      <c r="E28" s="11"/>
      <c r="F28" s="4"/>
    </row>
    <row r="29" spans="1:6">
      <c r="A29" s="3" t="s">
        <v>268</v>
      </c>
      <c r="B29" s="3" t="s">
        <v>133</v>
      </c>
      <c r="C29" s="3" t="s">
        <v>269</v>
      </c>
      <c r="D29" s="20" t="s">
        <v>266</v>
      </c>
      <c r="E29" s="11"/>
      <c r="F29" s="4"/>
    </row>
    <row r="30" spans="1:6">
      <c r="A30" s="3" t="s">
        <v>270</v>
      </c>
      <c r="B30" s="3" t="s">
        <v>133</v>
      </c>
      <c r="C30" s="3" t="s">
        <v>271</v>
      </c>
      <c r="D30" s="20" t="s">
        <v>266</v>
      </c>
      <c r="E30" s="11"/>
      <c r="F30" s="4"/>
    </row>
    <row r="31" spans="1:6">
      <c r="A31" s="3" t="s">
        <v>272</v>
      </c>
      <c r="B31" s="3" t="s">
        <v>133</v>
      </c>
      <c r="C31" s="3" t="s">
        <v>273</v>
      </c>
      <c r="D31" s="20" t="s">
        <v>266</v>
      </c>
      <c r="E31" s="11"/>
      <c r="F31" s="4"/>
    </row>
    <row r="32" spans="1:6">
      <c r="A32" s="3" t="s">
        <v>274</v>
      </c>
      <c r="B32" s="3" t="s">
        <v>151</v>
      </c>
      <c r="C32" s="3" t="s">
        <v>275</v>
      </c>
      <c r="D32" s="20" t="s">
        <v>266</v>
      </c>
      <c r="E32" s="11"/>
      <c r="F32" s="4"/>
    </row>
    <row r="33" spans="1:6">
      <c r="A33" s="3" t="s">
        <v>276</v>
      </c>
      <c r="B33" s="3" t="s">
        <v>151</v>
      </c>
      <c r="C33" s="3" t="s">
        <v>273</v>
      </c>
      <c r="D33" s="20" t="s">
        <v>266</v>
      </c>
      <c r="E33" s="11"/>
      <c r="F33" s="4"/>
    </row>
    <row r="34" spans="1:6">
      <c r="A34" s="3" t="s">
        <v>277</v>
      </c>
      <c r="B34" s="3" t="s">
        <v>151</v>
      </c>
      <c r="C34" s="3" t="s">
        <v>278</v>
      </c>
      <c r="D34" s="20" t="s">
        <v>266</v>
      </c>
      <c r="E34" s="11"/>
      <c r="F34" s="4"/>
    </row>
    <row r="35" spans="1:6">
      <c r="A35" s="3" t="s">
        <v>279</v>
      </c>
      <c r="B35" s="3" t="s">
        <v>245</v>
      </c>
      <c r="C35" s="15" t="s">
        <v>280</v>
      </c>
      <c r="D35" s="20" t="s">
        <v>266</v>
      </c>
      <c r="E35" s="11"/>
      <c r="F35" s="4"/>
    </row>
    <row r="36" spans="1:6">
      <c r="A36" s="3" t="s">
        <v>281</v>
      </c>
      <c r="B36" s="3" t="s">
        <v>151</v>
      </c>
      <c r="C36" s="15" t="s">
        <v>282</v>
      </c>
      <c r="D36" s="20" t="s">
        <v>266</v>
      </c>
      <c r="E36" s="11"/>
      <c r="F36" s="4"/>
    </row>
    <row r="37" spans="1:6">
      <c r="A37" s="3" t="s">
        <v>283</v>
      </c>
      <c r="B37" s="3" t="s">
        <v>137</v>
      </c>
      <c r="C37" s="3" t="s">
        <v>284</v>
      </c>
      <c r="D37" s="20" t="s">
        <v>266</v>
      </c>
      <c r="E37" s="11"/>
      <c r="F37" s="4"/>
    </row>
    <row r="38" spans="1:6">
      <c r="A38" s="3" t="s">
        <v>285</v>
      </c>
      <c r="B38" s="3" t="s">
        <v>151</v>
      </c>
      <c r="C38" s="3" t="s">
        <v>286</v>
      </c>
      <c r="D38" s="20" t="s">
        <v>266</v>
      </c>
      <c r="E38" s="11"/>
      <c r="F38" s="4"/>
    </row>
    <row r="39" spans="1:6">
      <c r="A39" s="3" t="s">
        <v>287</v>
      </c>
      <c r="B39" s="3" t="s">
        <v>133</v>
      </c>
      <c r="C39" s="3" t="s">
        <v>288</v>
      </c>
      <c r="D39" s="20" t="s">
        <v>266</v>
      </c>
      <c r="E39" s="11"/>
      <c r="F39" s="4"/>
    </row>
    <row r="40" spans="1:6">
      <c r="A40" s="3" t="s">
        <v>289</v>
      </c>
      <c r="B40" s="3" t="s">
        <v>133</v>
      </c>
      <c r="C40" s="3" t="s">
        <v>290</v>
      </c>
      <c r="D40" s="20" t="s">
        <v>266</v>
      </c>
      <c r="E40" s="11"/>
      <c r="F40" s="4"/>
    </row>
    <row r="41" spans="1:6">
      <c r="A41" s="3" t="s">
        <v>291</v>
      </c>
      <c r="B41" s="3" t="s">
        <v>133</v>
      </c>
      <c r="C41" s="3" t="s">
        <v>292</v>
      </c>
      <c r="D41" s="20" t="s">
        <v>266</v>
      </c>
      <c r="E41" s="11"/>
      <c r="F41" s="4"/>
    </row>
    <row r="42" spans="1:6">
      <c r="A42" s="3" t="s">
        <v>293</v>
      </c>
      <c r="B42" s="3" t="s">
        <v>133</v>
      </c>
      <c r="C42" s="3" t="s">
        <v>294</v>
      </c>
      <c r="D42" s="20" t="s">
        <v>266</v>
      </c>
      <c r="E42" s="11"/>
      <c r="F42" s="4"/>
    </row>
    <row r="43" spans="1:6">
      <c r="A43" s="3" t="s">
        <v>295</v>
      </c>
      <c r="B43" s="3" t="s">
        <v>151</v>
      </c>
      <c r="C43" s="3" t="s">
        <v>296</v>
      </c>
      <c r="D43" s="20" t="s">
        <v>266</v>
      </c>
      <c r="E43" s="11"/>
      <c r="F43" s="4"/>
    </row>
    <row r="44" spans="1:6">
      <c r="A44" s="3" t="s">
        <v>297</v>
      </c>
      <c r="B44" s="3" t="s">
        <v>151</v>
      </c>
      <c r="C44" s="3" t="s">
        <v>294</v>
      </c>
      <c r="D44" s="20" t="s">
        <v>266</v>
      </c>
      <c r="E44" s="11"/>
      <c r="F44" s="4"/>
    </row>
    <row r="45" spans="1:6">
      <c r="A45" s="3" t="s">
        <v>298</v>
      </c>
      <c r="B45" s="3" t="s">
        <v>151</v>
      </c>
      <c r="C45" s="3" t="s">
        <v>299</v>
      </c>
      <c r="D45" s="20" t="s">
        <v>266</v>
      </c>
      <c r="E45" s="11"/>
      <c r="F45" s="4"/>
    </row>
    <row r="46" spans="1:6">
      <c r="A46" s="3" t="s">
        <v>300</v>
      </c>
      <c r="B46" s="3" t="s">
        <v>245</v>
      </c>
      <c r="C46" s="15" t="s">
        <v>301</v>
      </c>
      <c r="D46" s="20" t="s">
        <v>266</v>
      </c>
      <c r="E46" s="11" t="s">
        <v>302</v>
      </c>
      <c r="F46" s="4"/>
    </row>
    <row r="47" spans="1:6">
      <c r="A47" s="3" t="s">
        <v>303</v>
      </c>
      <c r="B47" s="3" t="s">
        <v>151</v>
      </c>
      <c r="C47" s="15" t="s">
        <v>304</v>
      </c>
      <c r="D47" s="20" t="s">
        <v>266</v>
      </c>
      <c r="E47" s="11"/>
      <c r="F47" s="4"/>
    </row>
    <row r="48" spans="1:6">
      <c r="A48" s="3" t="s">
        <v>305</v>
      </c>
      <c r="B48" s="3" t="s">
        <v>137</v>
      </c>
      <c r="C48" s="3" t="s">
        <v>306</v>
      </c>
      <c r="D48" s="20" t="s">
        <v>266</v>
      </c>
      <c r="E48" s="11"/>
      <c r="F48" s="4"/>
    </row>
    <row r="49" spans="1:6">
      <c r="A49" s="3" t="s">
        <v>307</v>
      </c>
      <c r="B49" s="3" t="s">
        <v>137</v>
      </c>
      <c r="C49" s="15" t="s">
        <v>308</v>
      </c>
      <c r="D49" s="20" t="s">
        <v>266</v>
      </c>
      <c r="E49" s="11"/>
      <c r="F49" s="4"/>
    </row>
    <row r="50" spans="1:6">
      <c r="A50" s="3" t="s">
        <v>309</v>
      </c>
      <c r="B50" s="3" t="s">
        <v>137</v>
      </c>
      <c r="C50" s="3" t="s">
        <v>310</v>
      </c>
      <c r="D50" s="20" t="s">
        <v>266</v>
      </c>
      <c r="E50" s="11"/>
      <c r="F50" s="4"/>
    </row>
    <row r="51" spans="1:6">
      <c r="A51" s="3" t="s">
        <v>311</v>
      </c>
      <c r="B51" s="3" t="s">
        <v>137</v>
      </c>
      <c r="C51" s="3" t="s">
        <v>81</v>
      </c>
      <c r="D51" s="20" t="s">
        <v>266</v>
      </c>
      <c r="E51" s="11"/>
      <c r="F51" s="4"/>
    </row>
    <row r="52" spans="1:6">
      <c r="A52" s="3" t="s">
        <v>312</v>
      </c>
      <c r="B52" s="3" t="s">
        <v>151</v>
      </c>
      <c r="C52" s="15" t="s">
        <v>313</v>
      </c>
      <c r="D52" s="20" t="s">
        <v>266</v>
      </c>
      <c r="E52" s="21"/>
      <c r="F52" s="4"/>
    </row>
    <row r="53" spans="1:6">
      <c r="A53" s="3" t="s">
        <v>314</v>
      </c>
      <c r="B53" s="3" t="s">
        <v>151</v>
      </c>
      <c r="C53" s="3" t="s">
        <v>315</v>
      </c>
      <c r="D53" s="20" t="s">
        <v>266</v>
      </c>
      <c r="E53" s="21"/>
      <c r="F53" s="4"/>
    </row>
    <row r="54" spans="1:6">
      <c r="A54" s="3" t="s">
        <v>316</v>
      </c>
      <c r="B54" s="3" t="s">
        <v>151</v>
      </c>
      <c r="C54" s="3" t="s">
        <v>317</v>
      </c>
      <c r="D54" s="20" t="s">
        <v>266</v>
      </c>
      <c r="E54" s="21"/>
      <c r="F54" s="4"/>
    </row>
    <row r="55" spans="1:6">
      <c r="A55" s="3" t="s">
        <v>318</v>
      </c>
      <c r="B55" s="3" t="s">
        <v>235</v>
      </c>
      <c r="C55" s="3" t="s">
        <v>319</v>
      </c>
      <c r="D55" s="22" t="s">
        <v>320</v>
      </c>
      <c r="E55" s="11" t="s">
        <v>116</v>
      </c>
      <c r="F55" s="4"/>
    </row>
    <row r="56" spans="1:6">
      <c r="A56" s="3" t="s">
        <v>321</v>
      </c>
      <c r="B56" s="3" t="s">
        <v>235</v>
      </c>
      <c r="C56" s="3" t="s">
        <v>322</v>
      </c>
      <c r="D56" s="22" t="s">
        <v>320</v>
      </c>
      <c r="E56" s="11" t="s">
        <v>116</v>
      </c>
      <c r="F56" s="4"/>
    </row>
    <row r="57" spans="1:6">
      <c r="A57" s="3" t="s">
        <v>109</v>
      </c>
      <c r="B57" s="3" t="s">
        <v>133</v>
      </c>
      <c r="C57" s="3" t="s">
        <v>110</v>
      </c>
      <c r="D57" s="22" t="s">
        <v>320</v>
      </c>
      <c r="E57" s="21"/>
      <c r="F57" s="4"/>
    </row>
    <row r="58" spans="1:6">
      <c r="A58" s="3" t="s">
        <v>111</v>
      </c>
      <c r="B58" s="3" t="s">
        <v>151</v>
      </c>
      <c r="C58" s="3" t="s">
        <v>112</v>
      </c>
      <c r="D58" s="22" t="s">
        <v>320</v>
      </c>
      <c r="E58" s="21"/>
      <c r="F58" s="4"/>
    </row>
    <row r="59" spans="1:6">
      <c r="A59" s="3" t="s">
        <v>114</v>
      </c>
      <c r="B59" s="3" t="s">
        <v>235</v>
      </c>
      <c r="C59" s="3" t="s">
        <v>115</v>
      </c>
      <c r="D59" s="22" t="s">
        <v>320</v>
      </c>
      <c r="E59" s="11" t="s">
        <v>116</v>
      </c>
      <c r="F59" s="4"/>
    </row>
    <row r="60" spans="1:6">
      <c r="A60" s="3" t="s">
        <v>117</v>
      </c>
      <c r="B60" s="3" t="s">
        <v>235</v>
      </c>
      <c r="C60" s="3" t="s">
        <v>118</v>
      </c>
      <c r="D60" s="22" t="s">
        <v>320</v>
      </c>
      <c r="E60" s="11" t="s">
        <v>116</v>
      </c>
      <c r="F60" s="4"/>
    </row>
    <row r="61" spans="1:6">
      <c r="A61" s="3" t="s">
        <v>119</v>
      </c>
      <c r="B61" s="3" t="s">
        <v>235</v>
      </c>
      <c r="C61" s="3" t="s">
        <v>120</v>
      </c>
      <c r="D61" s="22" t="s">
        <v>320</v>
      </c>
      <c r="E61" s="11" t="s">
        <v>116</v>
      </c>
      <c r="F61" s="4"/>
    </row>
    <row r="62" spans="1:6">
      <c r="A62" s="3" t="s">
        <v>121</v>
      </c>
      <c r="B62" s="3" t="s">
        <v>235</v>
      </c>
      <c r="C62" s="3" t="s">
        <v>122</v>
      </c>
      <c r="D62" s="22" t="s">
        <v>320</v>
      </c>
      <c r="E62" s="11" t="s">
        <v>116</v>
      </c>
      <c r="F62" s="4"/>
    </row>
    <row r="63" spans="1:6">
      <c r="A63" s="3" t="s">
        <v>323</v>
      </c>
      <c r="B63" s="3" t="s">
        <v>151</v>
      </c>
      <c r="C63" s="3" t="s">
        <v>324</v>
      </c>
      <c r="D63" s="22" t="s">
        <v>320</v>
      </c>
      <c r="E63" s="21"/>
      <c r="F63" s="4"/>
    </row>
    <row r="64" spans="1:6">
      <c r="A64" s="3" t="s">
        <v>325</v>
      </c>
      <c r="B64" s="3" t="s">
        <v>151</v>
      </c>
      <c r="C64" s="3" t="s">
        <v>326</v>
      </c>
      <c r="D64" s="22" t="s">
        <v>320</v>
      </c>
      <c r="E64" s="21"/>
      <c r="F64" s="4"/>
    </row>
    <row r="65" spans="1:6">
      <c r="A65" s="3" t="s">
        <v>327</v>
      </c>
      <c r="B65" s="3" t="s">
        <v>141</v>
      </c>
      <c r="C65" s="3" t="s">
        <v>328</v>
      </c>
      <c r="D65" s="22" t="s">
        <v>320</v>
      </c>
      <c r="E65" s="21"/>
      <c r="F65" s="4"/>
    </row>
    <row r="66" spans="1:6">
      <c r="A66" s="3" t="s">
        <v>123</v>
      </c>
      <c r="B66" s="3" t="s">
        <v>245</v>
      </c>
      <c r="C66" s="3" t="s">
        <v>124</v>
      </c>
      <c r="D66" s="22" t="s">
        <v>320</v>
      </c>
      <c r="E66" s="21"/>
      <c r="F66" s="4"/>
    </row>
    <row r="67" spans="1:6">
      <c r="A67" s="3" t="s">
        <v>126</v>
      </c>
      <c r="B67" s="3" t="s">
        <v>245</v>
      </c>
      <c r="C67" s="3" t="s">
        <v>127</v>
      </c>
      <c r="D67" s="22" t="s">
        <v>320</v>
      </c>
      <c r="E67" s="21"/>
      <c r="F67" s="4"/>
    </row>
    <row r="68" spans="1:6">
      <c r="A68" s="3" t="s">
        <v>329</v>
      </c>
      <c r="B68" s="3" t="s">
        <v>151</v>
      </c>
      <c r="C68" s="3" t="s">
        <v>330</v>
      </c>
      <c r="D68" s="22" t="s">
        <v>320</v>
      </c>
      <c r="E68" s="21"/>
      <c r="F68" s="4"/>
    </row>
    <row r="69" spans="1:6">
      <c r="A69" s="3" t="s">
        <v>128</v>
      </c>
      <c r="B69" s="3" t="s">
        <v>245</v>
      </c>
      <c r="C69" s="3" t="s">
        <v>129</v>
      </c>
      <c r="D69" s="22" t="s">
        <v>320</v>
      </c>
      <c r="E69" s="23" t="s">
        <v>331</v>
      </c>
      <c r="F69" s="4"/>
    </row>
    <row r="70" spans="1:6">
      <c r="A70" s="3" t="s">
        <v>332</v>
      </c>
      <c r="B70" s="3" t="s">
        <v>245</v>
      </c>
      <c r="C70" s="3" t="s">
        <v>333</v>
      </c>
      <c r="D70" s="22" t="s">
        <v>320</v>
      </c>
      <c r="E70" s="23" t="s">
        <v>125</v>
      </c>
      <c r="F70" s="4"/>
    </row>
    <row r="71" spans="1:6">
      <c r="A71" s="3" t="s">
        <v>334</v>
      </c>
      <c r="B71" s="3" t="s">
        <v>245</v>
      </c>
      <c r="C71" s="3" t="s">
        <v>335</v>
      </c>
      <c r="D71" s="22" t="s">
        <v>320</v>
      </c>
      <c r="E71" s="23" t="s">
        <v>125</v>
      </c>
      <c r="F71" s="4"/>
    </row>
    <row r="72" spans="1:6">
      <c r="A72" s="3" t="s">
        <v>336</v>
      </c>
      <c r="B72" s="3" t="s">
        <v>137</v>
      </c>
      <c r="C72" s="3" t="s">
        <v>337</v>
      </c>
      <c r="D72" s="22" t="s">
        <v>320</v>
      </c>
      <c r="E72" s="21"/>
      <c r="F72" s="4"/>
    </row>
    <row r="73" spans="1:6">
      <c r="A73" s="3" t="s">
        <v>338</v>
      </c>
      <c r="B73" s="3" t="s">
        <v>137</v>
      </c>
      <c r="C73" s="3" t="s">
        <v>339</v>
      </c>
      <c r="D73" s="22" t="s">
        <v>320</v>
      </c>
      <c r="E73" s="21"/>
      <c r="F73" s="4"/>
    </row>
    <row r="74" spans="1:6">
      <c r="A74" s="3" t="s">
        <v>340</v>
      </c>
      <c r="B74" s="3" t="s">
        <v>137</v>
      </c>
      <c r="C74" s="3" t="s">
        <v>341</v>
      </c>
      <c r="D74" s="22" t="s">
        <v>320</v>
      </c>
      <c r="E74" s="21"/>
      <c r="F74" s="4"/>
    </row>
    <row r="75" spans="1:6">
      <c r="A75" s="3" t="s">
        <v>342</v>
      </c>
      <c r="B75" s="3" t="s">
        <v>137</v>
      </c>
      <c r="C75" s="3" t="s">
        <v>343</v>
      </c>
      <c r="D75" s="22" t="s">
        <v>320</v>
      </c>
      <c r="E75" s="21"/>
      <c r="F75" s="4"/>
    </row>
    <row r="76" spans="1:6">
      <c r="A76" s="13" t="s">
        <v>344</v>
      </c>
      <c r="B76" s="3" t="s">
        <v>141</v>
      </c>
      <c r="C76" s="3" t="s">
        <v>345</v>
      </c>
      <c r="D76" s="22" t="s">
        <v>320</v>
      </c>
      <c r="E76" s="21"/>
      <c r="F76" s="4"/>
    </row>
    <row r="77" spans="1:6">
      <c r="A77" s="3" t="s">
        <v>346</v>
      </c>
      <c r="B77" s="3" t="s">
        <v>184</v>
      </c>
      <c r="C77" s="3" t="s">
        <v>347</v>
      </c>
      <c r="D77" s="24" t="s">
        <v>348</v>
      </c>
      <c r="E77" s="21"/>
      <c r="F77" s="4"/>
    </row>
  </sheetData>
  <conditionalFormatting sqref="A1:C1">
    <cfRule type="duplicateValues" dxfId="0" priority="5"/>
  </conditionalFormatting>
  <conditionalFormatting sqref="D1">
    <cfRule type="duplicateValues" dxfId="0" priority="4"/>
  </conditionalFormatting>
  <conditionalFormatting sqref="E1">
    <cfRule type="duplicateValues" dxfId="0" priority="2"/>
  </conditionalFormatting>
  <conditionalFormatting sqref="F1">
    <cfRule type="duplicateValues" dxfId="0" priority="1"/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"/>
  <sheetViews>
    <sheetView topLeftCell="A14" workbookViewId="0">
      <selection activeCell="I30" sqref="I30"/>
    </sheetView>
  </sheetViews>
  <sheetFormatPr defaultColWidth="9" defaultRowHeight="13.5" outlineLevelCol="1"/>
  <cols>
    <col min="1" max="1" width="16.75" customWidth="1"/>
    <col min="2" max="2" width="18.375" customWidth="1"/>
    <col min="4" max="4" width="12.125" customWidth="1"/>
  </cols>
  <sheetData>
    <row r="1" customFormat="1" ht="27" customHeight="1" spans="1:2">
      <c r="A1" s="1" t="s">
        <v>590</v>
      </c>
      <c r="B1" s="2"/>
    </row>
    <row r="2" customFormat="1" spans="1:2">
      <c r="A2" s="3" t="s">
        <v>183</v>
      </c>
      <c r="B2" s="4"/>
    </row>
    <row r="3" customFormat="1" spans="1:2">
      <c r="A3" s="3" t="s">
        <v>136</v>
      </c>
      <c r="B3" s="4"/>
    </row>
    <row r="4" customFormat="1" spans="1:2">
      <c r="A4" s="3" t="s">
        <v>374</v>
      </c>
      <c r="B4" s="4" t="s">
        <v>591</v>
      </c>
    </row>
    <row r="5" customFormat="1" spans="1:2">
      <c r="A5" s="3" t="s">
        <v>592</v>
      </c>
      <c r="B5" s="4" t="s">
        <v>593</v>
      </c>
    </row>
    <row r="6" customFormat="1" spans="1:2">
      <c r="A6" s="3" t="s">
        <v>332</v>
      </c>
      <c r="B6" s="4" t="s">
        <v>594</v>
      </c>
    </row>
    <row r="7" customFormat="1" spans="1:2">
      <c r="A7" s="3" t="s">
        <v>318</v>
      </c>
      <c r="B7" s="4"/>
    </row>
    <row r="8" customFormat="1" spans="1:2">
      <c r="A8" s="3" t="s">
        <v>321</v>
      </c>
      <c r="B8" s="4"/>
    </row>
    <row r="9" customFormat="1" spans="1:2">
      <c r="A9" s="3" t="s">
        <v>336</v>
      </c>
      <c r="B9" s="4" t="s">
        <v>526</v>
      </c>
    </row>
    <row r="10" customFormat="1" spans="1:2">
      <c r="A10" s="3" t="s">
        <v>338</v>
      </c>
      <c r="B10" s="4" t="s">
        <v>529</v>
      </c>
    </row>
    <row r="11" customFormat="1" spans="1:2">
      <c r="A11" s="3" t="s">
        <v>595</v>
      </c>
      <c r="B11" s="4" t="s">
        <v>596</v>
      </c>
    </row>
    <row r="12" customFormat="1"/>
    <row r="13" customFormat="1" ht="28" customHeight="1" spans="1:2">
      <c r="A13" s="1" t="s">
        <v>597</v>
      </c>
      <c r="B13" s="2"/>
    </row>
    <row r="14" customFormat="1" spans="1:2">
      <c r="A14" s="3" t="s">
        <v>183</v>
      </c>
      <c r="B14" s="4"/>
    </row>
    <row r="15" customFormat="1" spans="1:2">
      <c r="A15" s="3" t="s">
        <v>136</v>
      </c>
      <c r="B15" s="4"/>
    </row>
    <row r="16" customFormat="1" spans="1:2">
      <c r="A16" s="3" t="s">
        <v>215</v>
      </c>
      <c r="B16" s="3" t="s">
        <v>380</v>
      </c>
    </row>
    <row r="17" customFormat="1" spans="1:2">
      <c r="A17" s="3" t="s">
        <v>394</v>
      </c>
      <c r="B17" s="3" t="s">
        <v>196</v>
      </c>
    </row>
    <row r="18" customFormat="1" spans="1:2">
      <c r="A18" s="3" t="s">
        <v>395</v>
      </c>
      <c r="B18" s="4"/>
    </row>
    <row r="19" customFormat="1" spans="1:2">
      <c r="A19" s="3" t="s">
        <v>285</v>
      </c>
      <c r="B19" s="4"/>
    </row>
    <row r="20" customFormat="1" spans="1:2">
      <c r="A20" s="3" t="s">
        <v>10</v>
      </c>
      <c r="B20" s="4"/>
    </row>
    <row r="21" customFormat="1" spans="1:2">
      <c r="A21" s="3" t="s">
        <v>11</v>
      </c>
      <c r="B21" s="4"/>
    </row>
    <row r="22" customFormat="1" spans="1:2">
      <c r="A22" s="3" t="s">
        <v>234</v>
      </c>
      <c r="B22" s="4"/>
    </row>
    <row r="23" customFormat="1" spans="1:2">
      <c r="A23" s="3" t="s">
        <v>239</v>
      </c>
      <c r="B23" s="4"/>
    </row>
    <row r="24" customFormat="1" spans="1:2">
      <c r="A24" s="3" t="s">
        <v>242</v>
      </c>
      <c r="B24" s="4"/>
    </row>
    <row r="25" customFormat="1" spans="1:2">
      <c r="A25" s="3" t="s">
        <v>244</v>
      </c>
      <c r="B25" s="4"/>
    </row>
    <row r="26" customFormat="1" spans="1:2">
      <c r="A26" s="3" t="s">
        <v>598</v>
      </c>
      <c r="B26" s="4"/>
    </row>
    <row r="27" customFormat="1" spans="1:2">
      <c r="A27" s="3" t="s">
        <v>318</v>
      </c>
      <c r="B27" s="4"/>
    </row>
    <row r="28" customFormat="1" spans="1:2">
      <c r="A28" s="3" t="s">
        <v>321</v>
      </c>
      <c r="B28" s="4"/>
    </row>
    <row r="29" customFormat="1"/>
    <row r="30" customFormat="1" ht="28" customHeight="1" spans="1:2">
      <c r="A30" s="1" t="s">
        <v>599</v>
      </c>
      <c r="B30" s="2"/>
    </row>
    <row r="31" customFormat="1" spans="1:2">
      <c r="A31" s="3" t="s">
        <v>183</v>
      </c>
      <c r="B31" s="3" t="s">
        <v>600</v>
      </c>
    </row>
    <row r="32" customFormat="1" spans="1:2">
      <c r="A32" s="3" t="s">
        <v>136</v>
      </c>
      <c r="B32" s="3" t="s">
        <v>532</v>
      </c>
    </row>
    <row r="33" customFormat="1" spans="1:2">
      <c r="A33" s="3" t="s">
        <v>336</v>
      </c>
      <c r="B33" s="4" t="s">
        <v>526</v>
      </c>
    </row>
    <row r="34" customFormat="1" spans="1:2">
      <c r="A34" s="3" t="s">
        <v>338</v>
      </c>
      <c r="B34" s="4" t="s">
        <v>529</v>
      </c>
    </row>
    <row r="35" customFormat="1" spans="1:2">
      <c r="A35" s="3" t="s">
        <v>215</v>
      </c>
      <c r="B35" s="3" t="s">
        <v>380</v>
      </c>
    </row>
    <row r="36" customFormat="1" spans="1:2">
      <c r="A36" s="3" t="s">
        <v>584</v>
      </c>
      <c r="B36" s="3" t="s">
        <v>601</v>
      </c>
    </row>
    <row r="37" customFormat="1" spans="1:2">
      <c r="A37" s="3" t="s">
        <v>586</v>
      </c>
      <c r="B37" s="3" t="s">
        <v>587</v>
      </c>
    </row>
    <row r="38" customFormat="1" spans="1:2">
      <c r="A38" s="3" t="s">
        <v>588</v>
      </c>
      <c r="B38" s="3" t="s">
        <v>589</v>
      </c>
    </row>
    <row r="39" customFormat="1" spans="1:2">
      <c r="A39" s="3" t="s">
        <v>318</v>
      </c>
      <c r="B39" s="4"/>
    </row>
    <row r="40" customFormat="1" spans="1:2">
      <c r="A40" s="3" t="s">
        <v>321</v>
      </c>
      <c r="B40" s="4"/>
    </row>
  </sheetData>
  <mergeCells count="3">
    <mergeCell ref="A1:B1"/>
    <mergeCell ref="A13:B13"/>
    <mergeCell ref="A30:B30"/>
  </mergeCells>
  <conditionalFormatting sqref="A1">
    <cfRule type="duplicateValues" dxfId="0" priority="1"/>
  </conditionalFormatting>
  <conditionalFormatting sqref="A13">
    <cfRule type="duplicateValues" dxfId="0" priority="2"/>
  </conditionalFormatting>
  <conditionalFormatting sqref="A30">
    <cfRule type="duplicateValues" dxfId="0" priority="3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"/>
  <sheetViews>
    <sheetView topLeftCell="A27" workbookViewId="0">
      <selection activeCell="F52" sqref="F52"/>
    </sheetView>
  </sheetViews>
  <sheetFormatPr defaultColWidth="9" defaultRowHeight="13.5" outlineLevelCol="5"/>
  <cols>
    <col min="1" max="1" width="26.5" customWidth="1"/>
    <col min="2" max="2" width="9.25" customWidth="1"/>
    <col min="6" max="6" width="80.25" customWidth="1"/>
  </cols>
  <sheetData>
    <row r="1" s="32" customFormat="1" ht="29" customHeight="1" spans="1:6">
      <c r="A1" s="6" t="s">
        <v>101</v>
      </c>
      <c r="B1" s="7" t="s">
        <v>102</v>
      </c>
      <c r="C1" s="6" t="s">
        <v>103</v>
      </c>
      <c r="D1" s="7" t="s">
        <v>104</v>
      </c>
      <c r="E1" s="6" t="s">
        <v>105</v>
      </c>
      <c r="F1" s="63" t="s">
        <v>106</v>
      </c>
    </row>
    <row r="2" spans="1:6">
      <c r="A2" s="3" t="s">
        <v>0</v>
      </c>
      <c r="B2" s="3"/>
      <c r="C2" s="3"/>
      <c r="D2" s="3"/>
      <c r="E2" s="3"/>
      <c r="F2" s="3" t="s">
        <v>44</v>
      </c>
    </row>
    <row r="3" spans="1:6">
      <c r="A3" s="3" t="s">
        <v>1</v>
      </c>
      <c r="B3" s="3"/>
      <c r="C3" s="3"/>
      <c r="D3" s="3"/>
      <c r="E3" s="3"/>
      <c r="F3" s="3" t="s">
        <v>45</v>
      </c>
    </row>
    <row r="4" spans="1:6">
      <c r="A4" s="3" t="s">
        <v>2</v>
      </c>
      <c r="B4" s="3"/>
      <c r="C4" s="3"/>
      <c r="D4" s="3"/>
      <c r="E4" s="3"/>
      <c r="F4" s="3" t="s">
        <v>46</v>
      </c>
    </row>
    <row r="5" spans="1:6">
      <c r="A5" s="3" t="s">
        <v>3</v>
      </c>
      <c r="B5" s="3"/>
      <c r="C5" s="3"/>
      <c r="D5" s="3"/>
      <c r="E5" s="3"/>
      <c r="F5" s="3" t="s">
        <v>47</v>
      </c>
    </row>
    <row r="6" spans="1:6">
      <c r="A6" s="3" t="s">
        <v>4</v>
      </c>
      <c r="B6" s="3"/>
      <c r="C6" s="3"/>
      <c r="D6" s="3"/>
      <c r="E6" s="3"/>
      <c r="F6" s="3" t="s">
        <v>48</v>
      </c>
    </row>
    <row r="7" spans="1:6">
      <c r="A7" s="3" t="s">
        <v>5</v>
      </c>
      <c r="B7" s="3"/>
      <c r="C7" s="3"/>
      <c r="D7" s="3"/>
      <c r="E7" s="3"/>
      <c r="F7" s="3" t="s">
        <v>49</v>
      </c>
    </row>
    <row r="8" spans="1:6">
      <c r="A8" s="3" t="s">
        <v>6</v>
      </c>
      <c r="B8" s="3"/>
      <c r="C8" s="3"/>
      <c r="D8" s="3"/>
      <c r="E8" s="3"/>
      <c r="F8" s="3" t="s">
        <v>50</v>
      </c>
    </row>
    <row r="9" spans="1:6">
      <c r="A9" s="3" t="s">
        <v>7</v>
      </c>
      <c r="B9" s="3"/>
      <c r="C9" s="3"/>
      <c r="D9" s="3"/>
      <c r="E9" s="3"/>
      <c r="F9" s="3" t="s">
        <v>51</v>
      </c>
    </row>
    <row r="10" spans="1:6">
      <c r="A10" s="3" t="s">
        <v>8</v>
      </c>
      <c r="B10" s="3"/>
      <c r="C10" s="3"/>
      <c r="D10" s="3"/>
      <c r="E10" s="3"/>
      <c r="F10" s="3" t="s">
        <v>52</v>
      </c>
    </row>
    <row r="11" spans="1:6">
      <c r="A11" s="3" t="s">
        <v>9</v>
      </c>
      <c r="B11" s="3"/>
      <c r="C11" s="3"/>
      <c r="D11" s="3"/>
      <c r="E11" s="3"/>
      <c r="F11" s="3" t="s">
        <v>53</v>
      </c>
    </row>
    <row r="12" spans="1:6">
      <c r="A12" s="3" t="s">
        <v>10</v>
      </c>
      <c r="B12" s="3"/>
      <c r="C12" s="3"/>
      <c r="D12" s="3"/>
      <c r="E12" s="3"/>
      <c r="F12" s="3" t="s">
        <v>54</v>
      </c>
    </row>
    <row r="13" spans="1:6">
      <c r="A13" s="3" t="s">
        <v>11</v>
      </c>
      <c r="B13" s="3"/>
      <c r="C13" s="3"/>
      <c r="D13" s="3"/>
      <c r="E13" s="3"/>
      <c r="F13" s="3" t="s">
        <v>55</v>
      </c>
    </row>
    <row r="14" spans="1:6">
      <c r="A14" s="3" t="s">
        <v>12</v>
      </c>
      <c r="B14" s="3"/>
      <c r="C14" s="3"/>
      <c r="D14" s="3"/>
      <c r="E14" s="3"/>
      <c r="F14" s="3" t="s">
        <v>56</v>
      </c>
    </row>
    <row r="15" spans="1:6">
      <c r="A15" s="3" t="s">
        <v>13</v>
      </c>
      <c r="B15" s="3"/>
      <c r="C15" s="3"/>
      <c r="D15" s="3"/>
      <c r="E15" s="3"/>
      <c r="F15" s="3" t="s">
        <v>57</v>
      </c>
    </row>
    <row r="16" spans="1:6">
      <c r="A16" s="3" t="s">
        <v>14</v>
      </c>
      <c r="B16" s="3"/>
      <c r="C16" s="3"/>
      <c r="D16" s="3"/>
      <c r="E16" s="3"/>
      <c r="F16" s="3" t="s">
        <v>58</v>
      </c>
    </row>
    <row r="17" spans="1:6">
      <c r="A17" s="3" t="s">
        <v>15</v>
      </c>
      <c r="B17" s="3"/>
      <c r="C17" s="3"/>
      <c r="D17" s="3"/>
      <c r="E17" s="3"/>
      <c r="F17" s="3" t="s">
        <v>59</v>
      </c>
    </row>
    <row r="18" spans="1:6">
      <c r="A18" s="3" t="s">
        <v>16</v>
      </c>
      <c r="B18" s="3"/>
      <c r="C18" s="3"/>
      <c r="D18" s="3"/>
      <c r="E18" s="3"/>
      <c r="F18" s="3" t="s">
        <v>60</v>
      </c>
    </row>
    <row r="19" spans="1:6">
      <c r="A19" s="3" t="s">
        <v>17</v>
      </c>
      <c r="B19" s="3"/>
      <c r="C19" s="3"/>
      <c r="D19" s="3"/>
      <c r="E19" s="3"/>
      <c r="F19" s="3" t="s">
        <v>61</v>
      </c>
    </row>
    <row r="20" spans="1:6">
      <c r="A20" s="3" t="s">
        <v>18</v>
      </c>
      <c r="B20" s="3"/>
      <c r="C20" s="3"/>
      <c r="D20" s="3"/>
      <c r="E20" s="3"/>
      <c r="F20" s="3" t="s">
        <v>62</v>
      </c>
    </row>
    <row r="21" spans="1:6">
      <c r="A21" s="3" t="s">
        <v>19</v>
      </c>
      <c r="B21" s="3"/>
      <c r="C21" s="3"/>
      <c r="D21" s="3"/>
      <c r="E21" s="3"/>
      <c r="F21" s="3" t="s">
        <v>63</v>
      </c>
    </row>
    <row r="22" spans="1:6">
      <c r="A22" s="3" t="s">
        <v>20</v>
      </c>
      <c r="B22" s="3"/>
      <c r="C22" s="3"/>
      <c r="D22" s="3"/>
      <c r="E22" s="3"/>
      <c r="F22" s="3" t="s">
        <v>64</v>
      </c>
    </row>
    <row r="23" spans="1:6">
      <c r="A23" s="3" t="s">
        <v>21</v>
      </c>
      <c r="B23" s="3"/>
      <c r="C23" s="3"/>
      <c r="D23" s="3"/>
      <c r="E23" s="3"/>
      <c r="F23" s="3" t="s">
        <v>65</v>
      </c>
    </row>
    <row r="24" spans="1:6">
      <c r="A24" s="3" t="s">
        <v>22</v>
      </c>
      <c r="B24" s="3"/>
      <c r="C24" s="3"/>
      <c r="D24" s="3"/>
      <c r="E24" s="3"/>
      <c r="F24" s="3" t="s">
        <v>66</v>
      </c>
    </row>
    <row r="25" spans="1:6">
      <c r="A25" s="3" t="s">
        <v>23</v>
      </c>
      <c r="B25" s="3"/>
      <c r="C25" s="3"/>
      <c r="D25" s="3"/>
      <c r="E25" s="3"/>
      <c r="F25" s="3" t="s">
        <v>67</v>
      </c>
    </row>
    <row r="26" spans="1:6">
      <c r="A26" s="3" t="s">
        <v>24</v>
      </c>
      <c r="B26" s="3"/>
      <c r="C26" s="3"/>
      <c r="D26" s="3"/>
      <c r="E26" s="3"/>
      <c r="F26" s="3" t="s">
        <v>68</v>
      </c>
    </row>
    <row r="27" spans="1:6">
      <c r="A27" s="3" t="s">
        <v>25</v>
      </c>
      <c r="B27" s="3"/>
      <c r="C27" s="3"/>
      <c r="D27" s="3"/>
      <c r="E27" s="3"/>
      <c r="F27" s="3" t="s">
        <v>69</v>
      </c>
    </row>
    <row r="28" spans="1:6">
      <c r="A28" s="3" t="s">
        <v>26</v>
      </c>
      <c r="B28" s="3"/>
      <c r="C28" s="3"/>
      <c r="D28" s="3"/>
      <c r="E28" s="3"/>
      <c r="F28" s="3" t="s">
        <v>70</v>
      </c>
    </row>
    <row r="29" spans="1:6">
      <c r="A29" s="3" t="s">
        <v>27</v>
      </c>
      <c r="B29" s="3"/>
      <c r="C29" s="3"/>
      <c r="D29" s="3"/>
      <c r="E29" s="3"/>
      <c r="F29" s="3" t="s">
        <v>71</v>
      </c>
    </row>
    <row r="30" spans="1:6">
      <c r="A30" s="3" t="s">
        <v>28</v>
      </c>
      <c r="B30" s="3"/>
      <c r="C30" s="3"/>
      <c r="D30" s="3"/>
      <c r="E30" s="3"/>
      <c r="F30" s="3" t="s">
        <v>72</v>
      </c>
    </row>
    <row r="31" spans="1:6">
      <c r="A31" s="3" t="s">
        <v>29</v>
      </c>
      <c r="B31" s="3"/>
      <c r="C31" s="3"/>
      <c r="D31" s="3"/>
      <c r="E31" s="3"/>
      <c r="F31" s="3" t="s">
        <v>73</v>
      </c>
    </row>
    <row r="32" spans="1:6">
      <c r="A32" s="3" t="s">
        <v>30</v>
      </c>
      <c r="B32" s="3"/>
      <c r="C32" s="3"/>
      <c r="D32" s="3"/>
      <c r="E32" s="3"/>
      <c r="F32" s="3" t="s">
        <v>74</v>
      </c>
    </row>
    <row r="33" spans="1:6">
      <c r="A33" s="3" t="s">
        <v>31</v>
      </c>
      <c r="B33" s="3"/>
      <c r="C33" s="3"/>
      <c r="D33" s="3"/>
      <c r="E33" s="3"/>
      <c r="F33" s="3" t="s">
        <v>75</v>
      </c>
    </row>
    <row r="34" spans="1:6">
      <c r="A34" s="3" t="s">
        <v>32</v>
      </c>
      <c r="B34" s="3"/>
      <c r="C34" s="3"/>
      <c r="D34" s="3"/>
      <c r="E34" s="3"/>
      <c r="F34" s="3" t="s">
        <v>76</v>
      </c>
    </row>
    <row r="35" spans="1:6">
      <c r="A35" s="3" t="s">
        <v>33</v>
      </c>
      <c r="B35" s="3"/>
      <c r="C35" s="3"/>
      <c r="D35" s="3"/>
      <c r="E35" s="3"/>
      <c r="F35" s="3" t="s">
        <v>77</v>
      </c>
    </row>
    <row r="36" spans="1:6">
      <c r="A36" s="3" t="s">
        <v>34</v>
      </c>
      <c r="B36" s="3"/>
      <c r="C36" s="3"/>
      <c r="D36" s="3"/>
      <c r="E36" s="3"/>
      <c r="F36" s="3" t="s">
        <v>78</v>
      </c>
    </row>
    <row r="37" spans="1:6">
      <c r="A37" s="3" t="s">
        <v>35</v>
      </c>
      <c r="B37" s="3"/>
      <c r="C37" s="3"/>
      <c r="D37" s="3"/>
      <c r="E37" s="3"/>
      <c r="F37" s="3" t="s">
        <v>79</v>
      </c>
    </row>
    <row r="38" spans="1:6">
      <c r="A38" s="3" t="s">
        <v>36</v>
      </c>
      <c r="B38" s="3"/>
      <c r="C38" s="3"/>
      <c r="D38" s="3"/>
      <c r="E38" s="3"/>
      <c r="F38" s="3" t="s">
        <v>80</v>
      </c>
    </row>
    <row r="39" spans="1:6">
      <c r="A39" s="3" t="s">
        <v>37</v>
      </c>
      <c r="B39" s="3"/>
      <c r="C39" s="3"/>
      <c r="D39" s="3"/>
      <c r="E39" s="3"/>
      <c r="F39" s="3" t="s">
        <v>81</v>
      </c>
    </row>
    <row r="40" spans="1:6">
      <c r="A40" s="3" t="s">
        <v>38</v>
      </c>
      <c r="B40" s="3"/>
      <c r="C40" s="3"/>
      <c r="D40" s="3"/>
      <c r="E40" s="3"/>
      <c r="F40" s="3" t="s">
        <v>82</v>
      </c>
    </row>
    <row r="41" spans="1:6">
      <c r="A41" s="3" t="s">
        <v>39</v>
      </c>
      <c r="B41" s="3"/>
      <c r="C41" s="3"/>
      <c r="D41" s="3"/>
      <c r="E41" s="3"/>
      <c r="F41" s="3" t="s">
        <v>83</v>
      </c>
    </row>
    <row r="42" spans="1:6">
      <c r="A42" s="3" t="s">
        <v>40</v>
      </c>
      <c r="B42" s="3"/>
      <c r="C42" s="3"/>
      <c r="D42" s="3"/>
      <c r="E42" s="3"/>
      <c r="F42" s="14" t="s">
        <v>107</v>
      </c>
    </row>
    <row r="43" spans="1:6">
      <c r="A43" s="3" t="s">
        <v>41</v>
      </c>
      <c r="B43" s="3"/>
      <c r="C43" s="3"/>
      <c r="D43" s="3"/>
      <c r="E43" s="3"/>
      <c r="F43" s="14" t="s">
        <v>108</v>
      </c>
    </row>
    <row r="44" spans="1:6">
      <c r="A44" s="3" t="s">
        <v>42</v>
      </c>
      <c r="B44" s="3"/>
      <c r="C44" s="3"/>
      <c r="D44" s="3"/>
      <c r="E44" s="3"/>
      <c r="F44" s="3" t="s">
        <v>86</v>
      </c>
    </row>
    <row r="45" spans="1:6">
      <c r="A45" s="3" t="s">
        <v>43</v>
      </c>
      <c r="B45" s="3"/>
      <c r="C45" s="3"/>
      <c r="D45" s="3"/>
      <c r="E45" s="3"/>
      <c r="F45" s="3" t="s">
        <v>87</v>
      </c>
    </row>
    <row r="46" spans="1:6">
      <c r="A46" s="3" t="s">
        <v>109</v>
      </c>
      <c r="B46" s="3" t="s">
        <v>110</v>
      </c>
      <c r="C46" s="4"/>
      <c r="D46" s="22"/>
      <c r="E46" s="11"/>
      <c r="F46" s="4"/>
    </row>
    <row r="47" spans="1:6">
      <c r="A47" s="3" t="s">
        <v>111</v>
      </c>
      <c r="B47" s="3" t="s">
        <v>112</v>
      </c>
      <c r="C47" s="4"/>
      <c r="D47" s="22"/>
      <c r="E47" s="11"/>
      <c r="F47" s="14" t="s">
        <v>113</v>
      </c>
    </row>
    <row r="48" spans="1:6">
      <c r="A48" s="3" t="s">
        <v>114</v>
      </c>
      <c r="B48" s="3" t="s">
        <v>115</v>
      </c>
      <c r="C48" s="4"/>
      <c r="D48" s="22"/>
      <c r="E48" s="11"/>
      <c r="F48" s="3" t="s">
        <v>116</v>
      </c>
    </row>
    <row r="49" spans="1:6">
      <c r="A49" s="3" t="s">
        <v>117</v>
      </c>
      <c r="B49" s="3" t="s">
        <v>118</v>
      </c>
      <c r="C49" s="4"/>
      <c r="D49" s="22"/>
      <c r="E49" s="11"/>
      <c r="F49" s="3" t="s">
        <v>116</v>
      </c>
    </row>
    <row r="50" spans="1:6">
      <c r="A50" s="3" t="s">
        <v>119</v>
      </c>
      <c r="B50" s="3" t="s">
        <v>120</v>
      </c>
      <c r="C50" s="4"/>
      <c r="D50" s="22"/>
      <c r="E50" s="11"/>
      <c r="F50" s="3" t="s">
        <v>116</v>
      </c>
    </row>
    <row r="51" spans="1:6">
      <c r="A51" s="3" t="s">
        <v>121</v>
      </c>
      <c r="B51" s="3" t="s">
        <v>122</v>
      </c>
      <c r="C51" s="4"/>
      <c r="D51" s="22"/>
      <c r="E51" s="11"/>
      <c r="F51" s="3" t="s">
        <v>116</v>
      </c>
    </row>
    <row r="52" spans="1:6">
      <c r="A52" s="3" t="s">
        <v>123</v>
      </c>
      <c r="B52" s="3" t="s">
        <v>124</v>
      </c>
      <c r="C52" s="4"/>
      <c r="D52" s="4"/>
      <c r="E52" s="4"/>
      <c r="F52" s="14" t="s">
        <v>125</v>
      </c>
    </row>
    <row r="53" spans="1:6">
      <c r="A53" s="3" t="s">
        <v>126</v>
      </c>
      <c r="B53" s="3" t="s">
        <v>127</v>
      </c>
      <c r="C53" s="4"/>
      <c r="D53" s="4"/>
      <c r="E53" s="4"/>
      <c r="F53" s="14" t="s">
        <v>125</v>
      </c>
    </row>
    <row r="54" spans="1:6">
      <c r="A54" s="3" t="s">
        <v>128</v>
      </c>
      <c r="B54" s="3" t="s">
        <v>129</v>
      </c>
      <c r="C54" s="4"/>
      <c r="D54" s="4"/>
      <c r="E54" s="4"/>
      <c r="F54" s="14" t="s">
        <v>130</v>
      </c>
    </row>
  </sheetData>
  <conditionalFormatting sqref="D1">
    <cfRule type="duplicateValues" dxfId="0" priority="1"/>
  </conditionalFormatting>
  <conditionalFormatting sqref="F1">
    <cfRule type="duplicateValues" dxfId="0" priority="3"/>
  </conditionalFormatting>
  <conditionalFormatting sqref="E1 A1:C1">
    <cfRule type="duplicateValues" dxfId="0" priority="2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1"/>
  <sheetViews>
    <sheetView topLeftCell="A49" workbookViewId="0">
      <selection activeCell="A89" sqref="$A1:$XFD91"/>
    </sheetView>
  </sheetViews>
  <sheetFormatPr defaultColWidth="9" defaultRowHeight="15"/>
  <cols>
    <col min="1" max="1" width="22.75" style="31" customWidth="1"/>
    <col min="2" max="2" width="26.75" style="60" customWidth="1"/>
    <col min="3" max="3" width="14" style="60" customWidth="1"/>
    <col min="4" max="4" width="23.625" style="61" customWidth="1"/>
    <col min="5" max="5" width="14.875" style="62" customWidth="1"/>
    <col min="6" max="6" width="8.875" style="62" customWidth="1"/>
    <col min="7" max="7" width="62.75" style="31" customWidth="1"/>
    <col min="8" max="8" width="15.875" style="31" customWidth="1"/>
    <col min="9" max="16384" width="9" style="31"/>
  </cols>
  <sheetData>
    <row r="1" ht="30" customHeight="1" spans="1:7">
      <c r="A1" s="6" t="s">
        <v>131</v>
      </c>
      <c r="B1" s="6" t="s">
        <v>101</v>
      </c>
      <c r="C1" s="7" t="s">
        <v>102</v>
      </c>
      <c r="D1" s="6" t="s">
        <v>103</v>
      </c>
      <c r="E1" s="7" t="s">
        <v>104</v>
      </c>
      <c r="F1" s="6" t="s">
        <v>105</v>
      </c>
      <c r="G1" s="7" t="s">
        <v>106</v>
      </c>
    </row>
    <row r="2" ht="13.5" spans="1:9">
      <c r="A2" s="29" t="s">
        <v>132</v>
      </c>
      <c r="B2" s="3" t="s">
        <v>132</v>
      </c>
      <c r="C2" s="3" t="s">
        <v>133</v>
      </c>
      <c r="D2" s="3" t="s">
        <v>132</v>
      </c>
      <c r="E2" s="10" t="s">
        <v>134</v>
      </c>
      <c r="F2" s="33"/>
      <c r="G2" s="12" t="s">
        <v>135</v>
      </c>
      <c r="H2" s="31" t="s">
        <v>132</v>
      </c>
      <c r="I2" s="31" t="b">
        <f>B2=H2</f>
        <v>1</v>
      </c>
    </row>
    <row r="3" ht="13.5" spans="1:9">
      <c r="A3" s="29" t="s">
        <v>136</v>
      </c>
      <c r="B3" s="3" t="s">
        <v>136</v>
      </c>
      <c r="C3" s="3" t="s">
        <v>137</v>
      </c>
      <c r="D3" s="3" t="s">
        <v>138</v>
      </c>
      <c r="E3" s="10" t="s">
        <v>134</v>
      </c>
      <c r="F3" s="33"/>
      <c r="G3" s="12"/>
      <c r="H3" s="31" t="s">
        <v>136</v>
      </c>
      <c r="I3" s="31" t="b">
        <f t="shared" ref="I3:I34" si="0">B3=H3</f>
        <v>1</v>
      </c>
    </row>
    <row r="4" s="31" customFormat="1" ht="13.5" spans="1:9">
      <c r="A4" s="29" t="s">
        <v>139</v>
      </c>
      <c r="B4" s="13" t="s">
        <v>140</v>
      </c>
      <c r="C4" s="3" t="s">
        <v>141</v>
      </c>
      <c r="D4" s="14" t="s">
        <v>142</v>
      </c>
      <c r="E4" s="10" t="s">
        <v>134</v>
      </c>
      <c r="F4" s="33" t="s">
        <v>143</v>
      </c>
      <c r="G4" s="12" t="s">
        <v>144</v>
      </c>
      <c r="H4" s="31" t="s">
        <v>140</v>
      </c>
      <c r="I4" s="31" t="b">
        <f t="shared" si="0"/>
        <v>1</v>
      </c>
    </row>
    <row r="5" s="31" customFormat="1" ht="13.5" spans="1:9">
      <c r="A5" s="29" t="s">
        <v>145</v>
      </c>
      <c r="B5" s="13" t="s">
        <v>146</v>
      </c>
      <c r="C5" s="3" t="s">
        <v>141</v>
      </c>
      <c r="D5" s="14" t="s">
        <v>147</v>
      </c>
      <c r="E5" s="10" t="s">
        <v>134</v>
      </c>
      <c r="F5" s="33" t="s">
        <v>143</v>
      </c>
      <c r="G5" s="12" t="s">
        <v>148</v>
      </c>
      <c r="H5" s="31" t="s">
        <v>146</v>
      </c>
      <c r="I5" s="31" t="b">
        <f t="shared" si="0"/>
        <v>1</v>
      </c>
    </row>
    <row r="6" s="31" customFormat="1" ht="13.5" spans="1:9">
      <c r="A6" s="29" t="s">
        <v>149</v>
      </c>
      <c r="B6" s="3" t="s">
        <v>150</v>
      </c>
      <c r="C6" s="3" t="s">
        <v>151</v>
      </c>
      <c r="D6" s="3" t="s">
        <v>152</v>
      </c>
      <c r="E6" s="10" t="s">
        <v>134</v>
      </c>
      <c r="F6" s="33" t="s">
        <v>153</v>
      </c>
      <c r="G6" s="12" t="s">
        <v>154</v>
      </c>
      <c r="H6" s="31" t="s">
        <v>150</v>
      </c>
      <c r="I6" s="31" t="b">
        <f t="shared" si="0"/>
        <v>1</v>
      </c>
    </row>
    <row r="7" s="31" customFormat="1" ht="13.5" spans="1:9">
      <c r="A7" s="29" t="s">
        <v>155</v>
      </c>
      <c r="B7" s="3" t="s">
        <v>156</v>
      </c>
      <c r="C7" s="3" t="s">
        <v>137</v>
      </c>
      <c r="D7" s="3" t="s">
        <v>157</v>
      </c>
      <c r="E7" s="10" t="s">
        <v>134</v>
      </c>
      <c r="F7" s="33" t="s">
        <v>153</v>
      </c>
      <c r="G7" s="12" t="s">
        <v>158</v>
      </c>
      <c r="H7" s="31" t="s">
        <v>156</v>
      </c>
      <c r="I7" s="31" t="b">
        <f t="shared" si="0"/>
        <v>1</v>
      </c>
    </row>
    <row r="8" s="31" customFormat="1" ht="13.5" spans="1:9">
      <c r="A8" s="29" t="s">
        <v>159</v>
      </c>
      <c r="B8" s="3" t="s">
        <v>160</v>
      </c>
      <c r="C8" s="3" t="s">
        <v>151</v>
      </c>
      <c r="D8" s="3" t="s">
        <v>161</v>
      </c>
      <c r="E8" s="10" t="s">
        <v>134</v>
      </c>
      <c r="F8" s="33"/>
      <c r="G8" s="12" t="s">
        <v>162</v>
      </c>
      <c r="H8" s="31" t="s">
        <v>160</v>
      </c>
      <c r="I8" s="31" t="b">
        <f t="shared" si="0"/>
        <v>1</v>
      </c>
    </row>
    <row r="9" s="31" customFormat="1" ht="13.5" spans="1:9">
      <c r="A9" s="29" t="s">
        <v>163</v>
      </c>
      <c r="B9" s="13" t="s">
        <v>164</v>
      </c>
      <c r="C9" s="3" t="s">
        <v>151</v>
      </c>
      <c r="D9" s="14" t="s">
        <v>165</v>
      </c>
      <c r="E9" s="10" t="s">
        <v>134</v>
      </c>
      <c r="F9" s="33"/>
      <c r="G9" s="12" t="s">
        <v>166</v>
      </c>
      <c r="H9" s="31" t="s">
        <v>164</v>
      </c>
      <c r="I9" s="31" t="b">
        <f t="shared" si="0"/>
        <v>1</v>
      </c>
    </row>
    <row r="10" s="31" customFormat="1" ht="13.5" spans="1:9">
      <c r="A10" s="29" t="s">
        <v>167</v>
      </c>
      <c r="B10" s="3" t="s">
        <v>168</v>
      </c>
      <c r="C10" s="3" t="s">
        <v>151</v>
      </c>
      <c r="D10" s="3" t="s">
        <v>169</v>
      </c>
      <c r="E10" s="10" t="s">
        <v>134</v>
      </c>
      <c r="F10" s="33" t="s">
        <v>153</v>
      </c>
      <c r="G10" s="12" t="s">
        <v>170</v>
      </c>
      <c r="H10" s="31" t="s">
        <v>168</v>
      </c>
      <c r="I10" s="31" t="b">
        <f t="shared" si="0"/>
        <v>1</v>
      </c>
    </row>
    <row r="11" ht="13.5" spans="1:9">
      <c r="A11" s="29" t="s">
        <v>171</v>
      </c>
      <c r="B11" s="13" t="s">
        <v>172</v>
      </c>
      <c r="C11" s="3" t="s">
        <v>151</v>
      </c>
      <c r="D11" s="14" t="s">
        <v>173</v>
      </c>
      <c r="E11" s="10" t="s">
        <v>134</v>
      </c>
      <c r="F11" s="33" t="s">
        <v>174</v>
      </c>
      <c r="G11" s="12" t="s">
        <v>175</v>
      </c>
      <c r="H11" s="31" t="s">
        <v>172</v>
      </c>
      <c r="I11" s="31" t="b">
        <f t="shared" si="0"/>
        <v>1</v>
      </c>
    </row>
    <row r="12" ht="13.5" spans="1:9">
      <c r="A12" s="29" t="s">
        <v>176</v>
      </c>
      <c r="B12" s="13" t="s">
        <v>177</v>
      </c>
      <c r="C12" s="3" t="s">
        <v>137</v>
      </c>
      <c r="D12" s="3" t="s">
        <v>178</v>
      </c>
      <c r="E12" s="10" t="s">
        <v>134</v>
      </c>
      <c r="F12" s="33" t="s">
        <v>153</v>
      </c>
      <c r="G12" s="12" t="s">
        <v>158</v>
      </c>
      <c r="H12" s="31" t="s">
        <v>177</v>
      </c>
      <c r="I12" s="31" t="b">
        <f t="shared" si="0"/>
        <v>1</v>
      </c>
    </row>
    <row r="13" ht="13.5" spans="1:9">
      <c r="A13" s="29" t="s">
        <v>179</v>
      </c>
      <c r="B13" s="13" t="s">
        <v>180</v>
      </c>
      <c r="C13" s="3" t="s">
        <v>137</v>
      </c>
      <c r="D13" s="3" t="s">
        <v>181</v>
      </c>
      <c r="E13" s="10" t="s">
        <v>134</v>
      </c>
      <c r="F13" s="33" t="s">
        <v>153</v>
      </c>
      <c r="G13" s="12" t="s">
        <v>158</v>
      </c>
      <c r="H13" s="31" t="s">
        <v>180</v>
      </c>
      <c r="I13" s="31" t="b">
        <f t="shared" si="0"/>
        <v>1</v>
      </c>
    </row>
    <row r="14" ht="13.5" spans="1:9">
      <c r="A14" s="29" t="s">
        <v>182</v>
      </c>
      <c r="B14" s="3" t="s">
        <v>183</v>
      </c>
      <c r="C14" s="3" t="s">
        <v>184</v>
      </c>
      <c r="D14" s="3" t="s">
        <v>185</v>
      </c>
      <c r="E14" s="10" t="s">
        <v>134</v>
      </c>
      <c r="F14" s="33" t="s">
        <v>186</v>
      </c>
      <c r="G14" s="34"/>
      <c r="H14" s="31" t="s">
        <v>183</v>
      </c>
      <c r="I14" s="31" t="b">
        <f t="shared" si="0"/>
        <v>1</v>
      </c>
    </row>
    <row r="15" ht="13.5" spans="1:9">
      <c r="A15" s="29" t="s">
        <v>187</v>
      </c>
      <c r="B15" s="3" t="s">
        <v>188</v>
      </c>
      <c r="C15" s="3" t="s">
        <v>151</v>
      </c>
      <c r="D15" s="3" t="s">
        <v>189</v>
      </c>
      <c r="E15" s="10" t="s">
        <v>134</v>
      </c>
      <c r="F15" s="33" t="s">
        <v>153</v>
      </c>
      <c r="G15" s="34"/>
      <c r="H15" s="31" t="s">
        <v>188</v>
      </c>
      <c r="I15" s="31" t="b">
        <f t="shared" si="0"/>
        <v>1</v>
      </c>
    </row>
    <row r="16" s="31" customFormat="1" ht="13.5" spans="1:9">
      <c r="A16" s="29" t="s">
        <v>190</v>
      </c>
      <c r="B16" s="3" t="s">
        <v>163</v>
      </c>
      <c r="C16" s="3" t="s">
        <v>151</v>
      </c>
      <c r="D16" s="3" t="s">
        <v>191</v>
      </c>
      <c r="E16" s="10" t="s">
        <v>134</v>
      </c>
      <c r="F16" s="33"/>
      <c r="G16" s="34"/>
      <c r="H16" s="31" t="s">
        <v>163</v>
      </c>
      <c r="I16" s="31" t="b">
        <f t="shared" si="0"/>
        <v>1</v>
      </c>
    </row>
    <row r="17" s="31" customFormat="1" ht="13.5" spans="1:9">
      <c r="A17" s="29" t="s">
        <v>192</v>
      </c>
      <c r="B17" s="3" t="s">
        <v>167</v>
      </c>
      <c r="C17" s="3" t="s">
        <v>151</v>
      </c>
      <c r="D17" s="3" t="s">
        <v>193</v>
      </c>
      <c r="E17" s="10" t="s">
        <v>134</v>
      </c>
      <c r="F17" s="33"/>
      <c r="G17" s="34"/>
      <c r="H17" s="31" t="s">
        <v>167</v>
      </c>
      <c r="I17" s="31" t="b">
        <f t="shared" si="0"/>
        <v>1</v>
      </c>
    </row>
    <row r="18" s="31" customFormat="1" ht="13.5" spans="1:9">
      <c r="A18" s="29" t="s">
        <v>194</v>
      </c>
      <c r="B18" s="13" t="s">
        <v>195</v>
      </c>
      <c r="C18" s="3" t="s">
        <v>151</v>
      </c>
      <c r="D18" s="3" t="s">
        <v>196</v>
      </c>
      <c r="E18" s="10" t="s">
        <v>134</v>
      </c>
      <c r="F18" s="33" t="s">
        <v>186</v>
      </c>
      <c r="G18" s="34"/>
      <c r="H18" s="31" t="s">
        <v>195</v>
      </c>
      <c r="I18" s="31" t="b">
        <f t="shared" si="0"/>
        <v>1</v>
      </c>
    </row>
    <row r="19" ht="13.5" spans="1:9">
      <c r="A19" s="29" t="s">
        <v>197</v>
      </c>
      <c r="B19" s="13" t="s">
        <v>198</v>
      </c>
      <c r="C19" s="3" t="s">
        <v>151</v>
      </c>
      <c r="D19" s="3" t="s">
        <v>199</v>
      </c>
      <c r="E19" s="10" t="s">
        <v>134</v>
      </c>
      <c r="F19" s="33" t="s">
        <v>186</v>
      </c>
      <c r="G19" s="34"/>
      <c r="H19" s="31" t="s">
        <v>198</v>
      </c>
      <c r="I19" s="31" t="b">
        <f t="shared" si="0"/>
        <v>1</v>
      </c>
    </row>
    <row r="20" ht="13.5" spans="1:9">
      <c r="A20" s="29" t="s">
        <v>200</v>
      </c>
      <c r="B20" s="3" t="s">
        <v>201</v>
      </c>
      <c r="C20" s="3" t="s">
        <v>137</v>
      </c>
      <c r="D20" s="15" t="s">
        <v>202</v>
      </c>
      <c r="E20" s="10" t="s">
        <v>134</v>
      </c>
      <c r="F20" s="33" t="s">
        <v>153</v>
      </c>
      <c r="G20" s="34"/>
      <c r="H20" s="31" t="s">
        <v>201</v>
      </c>
      <c r="I20" s="31" t="b">
        <f t="shared" si="0"/>
        <v>1</v>
      </c>
    </row>
    <row r="21" ht="13.5" spans="1:9">
      <c r="A21" s="29" t="s">
        <v>203</v>
      </c>
      <c r="B21" s="3" t="s">
        <v>204</v>
      </c>
      <c r="C21" s="3" t="s">
        <v>137</v>
      </c>
      <c r="D21" s="14" t="s">
        <v>205</v>
      </c>
      <c r="E21" s="10" t="s">
        <v>134</v>
      </c>
      <c r="F21" s="33" t="s">
        <v>153</v>
      </c>
      <c r="G21" s="34"/>
      <c r="H21" s="31" t="s">
        <v>204</v>
      </c>
      <c r="I21" s="31" t="b">
        <f t="shared" si="0"/>
        <v>1</v>
      </c>
    </row>
    <row r="22" ht="13.5" spans="1:9">
      <c r="A22" s="29" t="s">
        <v>206</v>
      </c>
      <c r="B22" s="13" t="s">
        <v>207</v>
      </c>
      <c r="C22" s="3" t="s">
        <v>137</v>
      </c>
      <c r="D22" s="14" t="s">
        <v>208</v>
      </c>
      <c r="E22" s="10" t="s">
        <v>134</v>
      </c>
      <c r="F22" s="33" t="s">
        <v>153</v>
      </c>
      <c r="G22" s="34"/>
      <c r="H22" s="31" t="s">
        <v>207</v>
      </c>
      <c r="I22" s="31" t="b">
        <f t="shared" si="0"/>
        <v>1</v>
      </c>
    </row>
    <row r="23" ht="13.5" spans="1:9">
      <c r="A23" s="29" t="s">
        <v>209</v>
      </c>
      <c r="B23" s="3" t="s">
        <v>210</v>
      </c>
      <c r="C23" s="3" t="s">
        <v>133</v>
      </c>
      <c r="D23" s="15" t="s">
        <v>211</v>
      </c>
      <c r="E23" s="16" t="s">
        <v>212</v>
      </c>
      <c r="F23" s="33" t="s">
        <v>153</v>
      </c>
      <c r="G23" s="34" t="s">
        <v>213</v>
      </c>
      <c r="H23" s="31" t="s">
        <v>210</v>
      </c>
      <c r="I23" s="31" t="b">
        <f t="shared" si="0"/>
        <v>1</v>
      </c>
    </row>
    <row r="24" ht="13.5" spans="1:9">
      <c r="A24" s="29" t="s">
        <v>214</v>
      </c>
      <c r="B24" s="3" t="s">
        <v>215</v>
      </c>
      <c r="C24" s="3" t="s">
        <v>151</v>
      </c>
      <c r="D24" s="3" t="s">
        <v>216</v>
      </c>
      <c r="E24" s="59" t="s">
        <v>217</v>
      </c>
      <c r="F24" s="33" t="s">
        <v>186</v>
      </c>
      <c r="G24" s="34"/>
      <c r="H24" s="31" t="s">
        <v>215</v>
      </c>
      <c r="I24" s="31" t="b">
        <f t="shared" si="0"/>
        <v>1</v>
      </c>
    </row>
    <row r="25" ht="13.5" spans="1:9">
      <c r="A25" s="29" t="s">
        <v>218</v>
      </c>
      <c r="B25" s="3" t="s">
        <v>219</v>
      </c>
      <c r="C25" s="3" t="s">
        <v>151</v>
      </c>
      <c r="D25" s="3" t="s">
        <v>220</v>
      </c>
      <c r="E25" s="59" t="s">
        <v>217</v>
      </c>
      <c r="F25" s="33" t="s">
        <v>153</v>
      </c>
      <c r="G25" s="34"/>
      <c r="H25" s="31" t="s">
        <v>219</v>
      </c>
      <c r="I25" s="31" t="b">
        <f t="shared" si="0"/>
        <v>1</v>
      </c>
    </row>
    <row r="26" ht="13.5" spans="1:9">
      <c r="A26" s="29" t="s">
        <v>221</v>
      </c>
      <c r="B26" s="13" t="s">
        <v>222</v>
      </c>
      <c r="C26" s="3" t="s">
        <v>151</v>
      </c>
      <c r="D26" s="3" t="s">
        <v>223</v>
      </c>
      <c r="E26" s="59" t="s">
        <v>217</v>
      </c>
      <c r="F26" s="33"/>
      <c r="G26" s="15" t="s">
        <v>224</v>
      </c>
      <c r="H26" s="31" t="s">
        <v>222</v>
      </c>
      <c r="I26" s="31" t="b">
        <f t="shared" si="0"/>
        <v>1</v>
      </c>
    </row>
    <row r="27" ht="13.5" spans="1:9">
      <c r="A27" s="29" t="s">
        <v>225</v>
      </c>
      <c r="B27" s="3" t="s">
        <v>149</v>
      </c>
      <c r="C27" s="3" t="s">
        <v>151</v>
      </c>
      <c r="D27" s="3" t="s">
        <v>226</v>
      </c>
      <c r="E27" s="16" t="s">
        <v>212</v>
      </c>
      <c r="F27" s="33"/>
      <c r="G27" s="34"/>
      <c r="H27" s="31" t="s">
        <v>149</v>
      </c>
      <c r="I27" s="31" t="b">
        <f t="shared" si="0"/>
        <v>1</v>
      </c>
    </row>
    <row r="28" ht="13.5" spans="1:9">
      <c r="A28" s="29" t="s">
        <v>227</v>
      </c>
      <c r="B28" s="3" t="s">
        <v>228</v>
      </c>
      <c r="C28" s="3" t="s">
        <v>137</v>
      </c>
      <c r="D28" s="3" t="s">
        <v>229</v>
      </c>
      <c r="E28" s="16" t="s">
        <v>212</v>
      </c>
      <c r="F28" s="33"/>
      <c r="G28" s="34"/>
      <c r="H28" s="31" t="s">
        <v>228</v>
      </c>
      <c r="I28" s="31" t="b">
        <f t="shared" si="0"/>
        <v>1</v>
      </c>
    </row>
    <row r="29" ht="13.5" spans="1:9">
      <c r="A29" s="29" t="s">
        <v>230</v>
      </c>
      <c r="B29" s="3" t="s">
        <v>231</v>
      </c>
      <c r="C29" s="3" t="s">
        <v>137</v>
      </c>
      <c r="D29" s="3" t="s">
        <v>232</v>
      </c>
      <c r="E29" s="16" t="s">
        <v>212</v>
      </c>
      <c r="F29" s="33" t="s">
        <v>153</v>
      </c>
      <c r="G29" s="34"/>
      <c r="H29" s="31" t="s">
        <v>231</v>
      </c>
      <c r="I29" s="31" t="b">
        <f t="shared" si="0"/>
        <v>1</v>
      </c>
    </row>
    <row r="30" ht="13.5" spans="1:9">
      <c r="A30" s="29" t="s">
        <v>233</v>
      </c>
      <c r="B30" s="3" t="s">
        <v>234</v>
      </c>
      <c r="C30" s="3" t="s">
        <v>235</v>
      </c>
      <c r="D30" s="3" t="s">
        <v>236</v>
      </c>
      <c r="E30" s="16" t="s">
        <v>212</v>
      </c>
      <c r="F30" s="33" t="s">
        <v>186</v>
      </c>
      <c r="G30" s="14" t="s">
        <v>237</v>
      </c>
      <c r="H30" s="31" t="s">
        <v>234</v>
      </c>
      <c r="I30" s="31" t="b">
        <f t="shared" si="0"/>
        <v>1</v>
      </c>
    </row>
    <row r="31" ht="13.5" spans="1:9">
      <c r="A31" s="29" t="s">
        <v>238</v>
      </c>
      <c r="B31" s="3" t="s">
        <v>239</v>
      </c>
      <c r="C31" s="3" t="s">
        <v>235</v>
      </c>
      <c r="D31" s="3" t="s">
        <v>240</v>
      </c>
      <c r="E31" s="16" t="s">
        <v>212</v>
      </c>
      <c r="F31" s="33" t="s">
        <v>186</v>
      </c>
      <c r="G31" s="14" t="s">
        <v>237</v>
      </c>
      <c r="H31" s="31" t="s">
        <v>239</v>
      </c>
      <c r="I31" s="31" t="b">
        <f t="shared" si="0"/>
        <v>1</v>
      </c>
    </row>
    <row r="32" ht="13.5" spans="1:9">
      <c r="A32" s="29" t="s">
        <v>241</v>
      </c>
      <c r="B32" s="3" t="s">
        <v>242</v>
      </c>
      <c r="C32" s="3" t="s">
        <v>151</v>
      </c>
      <c r="D32" s="3" t="s">
        <v>243</v>
      </c>
      <c r="E32" s="16" t="s">
        <v>212</v>
      </c>
      <c r="F32" s="33" t="s">
        <v>186</v>
      </c>
      <c r="G32" s="34"/>
      <c r="H32" s="31" t="s">
        <v>242</v>
      </c>
      <c r="I32" s="31" t="b">
        <f t="shared" si="0"/>
        <v>1</v>
      </c>
    </row>
    <row r="33" ht="13.5" spans="1:9">
      <c r="A33" s="29" t="s">
        <v>228</v>
      </c>
      <c r="B33" s="3" t="s">
        <v>244</v>
      </c>
      <c r="C33" s="13" t="s">
        <v>245</v>
      </c>
      <c r="D33" s="3" t="s">
        <v>244</v>
      </c>
      <c r="E33" s="16" t="s">
        <v>212</v>
      </c>
      <c r="F33" s="33" t="s">
        <v>153</v>
      </c>
      <c r="G33" s="14" t="s">
        <v>237</v>
      </c>
      <c r="H33" s="31" t="s">
        <v>244</v>
      </c>
      <c r="I33" s="31" t="b">
        <f t="shared" si="0"/>
        <v>1</v>
      </c>
    </row>
    <row r="34" ht="13.5" spans="1:9">
      <c r="A34" s="29" t="s">
        <v>246</v>
      </c>
      <c r="B34" s="3" t="s">
        <v>247</v>
      </c>
      <c r="C34" s="3" t="s">
        <v>141</v>
      </c>
      <c r="D34" s="3" t="s">
        <v>248</v>
      </c>
      <c r="E34" s="16" t="s">
        <v>212</v>
      </c>
      <c r="F34" s="33" t="s">
        <v>153</v>
      </c>
      <c r="G34" s="34"/>
      <c r="H34" s="31" t="s">
        <v>247</v>
      </c>
      <c r="I34" s="31" t="b">
        <f t="shared" si="0"/>
        <v>1</v>
      </c>
    </row>
    <row r="35" ht="13.5" spans="1:9">
      <c r="A35" s="29" t="s">
        <v>249</v>
      </c>
      <c r="B35" s="3" t="s">
        <v>250</v>
      </c>
      <c r="C35" s="3" t="s">
        <v>137</v>
      </c>
      <c r="D35" s="3" t="s">
        <v>251</v>
      </c>
      <c r="E35" s="16" t="s">
        <v>212</v>
      </c>
      <c r="F35" s="33" t="s">
        <v>153</v>
      </c>
      <c r="G35" s="34"/>
      <c r="H35" s="31" t="s">
        <v>250</v>
      </c>
      <c r="I35" s="31" t="b">
        <f t="shared" ref="I35:I66" si="1">B35=H35</f>
        <v>1</v>
      </c>
    </row>
    <row r="36" ht="13.5" spans="1:9">
      <c r="A36" s="29" t="s">
        <v>252</v>
      </c>
      <c r="B36" s="3" t="s">
        <v>253</v>
      </c>
      <c r="C36" s="3" t="s">
        <v>151</v>
      </c>
      <c r="D36" s="3" t="s">
        <v>254</v>
      </c>
      <c r="E36" s="16" t="s">
        <v>212</v>
      </c>
      <c r="F36" s="33" t="s">
        <v>153</v>
      </c>
      <c r="G36" s="34"/>
      <c r="H36" s="31" t="s">
        <v>253</v>
      </c>
      <c r="I36" s="31" t="b">
        <f t="shared" si="1"/>
        <v>1</v>
      </c>
    </row>
    <row r="37" ht="13.5" spans="1:9">
      <c r="A37" s="29" t="s">
        <v>255</v>
      </c>
      <c r="B37" s="13" t="s">
        <v>256</v>
      </c>
      <c r="C37" s="3" t="s">
        <v>141</v>
      </c>
      <c r="D37" s="3" t="s">
        <v>257</v>
      </c>
      <c r="E37" s="16" t="s">
        <v>212</v>
      </c>
      <c r="F37" s="33" t="s">
        <v>153</v>
      </c>
      <c r="G37" s="34"/>
      <c r="H37" s="31" t="s">
        <v>256</v>
      </c>
      <c r="I37" s="31" t="b">
        <f t="shared" si="1"/>
        <v>1</v>
      </c>
    </row>
    <row r="38" ht="13.5" spans="1:9">
      <c r="A38" s="29"/>
      <c r="B38" s="13" t="s">
        <v>258</v>
      </c>
      <c r="C38" s="3" t="s">
        <v>141</v>
      </c>
      <c r="D38" s="3" t="s">
        <v>259</v>
      </c>
      <c r="E38" s="16" t="s">
        <v>212</v>
      </c>
      <c r="F38" s="33" t="s">
        <v>153</v>
      </c>
      <c r="G38" s="34"/>
      <c r="H38" s="31" t="s">
        <v>258</v>
      </c>
      <c r="I38" s="31" t="b">
        <f t="shared" si="1"/>
        <v>1</v>
      </c>
    </row>
    <row r="39" ht="13.5" spans="1:9">
      <c r="A39" s="29"/>
      <c r="B39" s="13" t="s">
        <v>260</v>
      </c>
      <c r="C39" s="3" t="s">
        <v>141</v>
      </c>
      <c r="D39" s="3" t="s">
        <v>261</v>
      </c>
      <c r="E39" s="16" t="s">
        <v>212</v>
      </c>
      <c r="F39" s="33" t="s">
        <v>153</v>
      </c>
      <c r="G39" s="34"/>
      <c r="H39" s="31" t="s">
        <v>260</v>
      </c>
      <c r="I39" s="31" t="b">
        <f t="shared" si="1"/>
        <v>1</v>
      </c>
    </row>
    <row r="40" ht="13.5" spans="1:9">
      <c r="A40" s="29"/>
      <c r="B40" s="13" t="s">
        <v>262</v>
      </c>
      <c r="C40" s="3" t="s">
        <v>141</v>
      </c>
      <c r="D40" s="3" t="s">
        <v>263</v>
      </c>
      <c r="E40" s="16" t="s">
        <v>212</v>
      </c>
      <c r="F40" s="33" t="s">
        <v>153</v>
      </c>
      <c r="G40" s="34"/>
      <c r="H40" s="31" t="s">
        <v>262</v>
      </c>
      <c r="I40" s="31" t="b">
        <f t="shared" si="1"/>
        <v>1</v>
      </c>
    </row>
    <row r="41" ht="13.5" spans="1:9">
      <c r="A41" s="29"/>
      <c r="B41" s="3" t="s">
        <v>264</v>
      </c>
      <c r="C41" s="3" t="s">
        <v>133</v>
      </c>
      <c r="D41" s="3" t="s">
        <v>265</v>
      </c>
      <c r="E41" s="20" t="s">
        <v>266</v>
      </c>
      <c r="F41" s="33" t="s">
        <v>153</v>
      </c>
      <c r="G41" s="4"/>
      <c r="H41" s="31" t="s">
        <v>267</v>
      </c>
      <c r="I41" s="31" t="b">
        <f t="shared" si="1"/>
        <v>1</v>
      </c>
    </row>
    <row r="42" ht="13.5" spans="1:9">
      <c r="A42" s="29"/>
      <c r="B42" s="3" t="s">
        <v>268</v>
      </c>
      <c r="C42" s="3" t="s">
        <v>133</v>
      </c>
      <c r="D42" s="3" t="s">
        <v>269</v>
      </c>
      <c r="E42" s="20" t="s">
        <v>266</v>
      </c>
      <c r="F42" s="33" t="s">
        <v>153</v>
      </c>
      <c r="G42" s="4"/>
      <c r="H42" s="31" t="s">
        <v>268</v>
      </c>
      <c r="I42" s="31" t="b">
        <f t="shared" si="1"/>
        <v>1</v>
      </c>
    </row>
    <row r="43" ht="13.5" spans="1:9">
      <c r="A43" s="29"/>
      <c r="B43" s="3" t="s">
        <v>270</v>
      </c>
      <c r="C43" s="3" t="s">
        <v>133</v>
      </c>
      <c r="D43" s="3" t="s">
        <v>271</v>
      </c>
      <c r="E43" s="20" t="s">
        <v>266</v>
      </c>
      <c r="F43" s="33" t="s">
        <v>153</v>
      </c>
      <c r="G43" s="4"/>
      <c r="H43" s="31" t="s">
        <v>270</v>
      </c>
      <c r="I43" s="31" t="b">
        <f t="shared" si="1"/>
        <v>1</v>
      </c>
    </row>
    <row r="44" ht="13.5" spans="1:9">
      <c r="A44" s="29"/>
      <c r="B44" s="3" t="s">
        <v>272</v>
      </c>
      <c r="C44" s="3" t="s">
        <v>133</v>
      </c>
      <c r="D44" s="3" t="s">
        <v>273</v>
      </c>
      <c r="E44" s="20" t="s">
        <v>266</v>
      </c>
      <c r="F44" s="33" t="s">
        <v>153</v>
      </c>
      <c r="G44" s="4"/>
      <c r="H44" s="31" t="s">
        <v>272</v>
      </c>
      <c r="I44" s="31" t="b">
        <f t="shared" si="1"/>
        <v>1</v>
      </c>
    </row>
    <row r="45" ht="13.5" spans="1:9">
      <c r="A45" s="29"/>
      <c r="B45" s="3" t="s">
        <v>274</v>
      </c>
      <c r="C45" s="3" t="s">
        <v>151</v>
      </c>
      <c r="D45" s="3" t="s">
        <v>275</v>
      </c>
      <c r="E45" s="20" t="s">
        <v>266</v>
      </c>
      <c r="F45" s="33" t="s">
        <v>153</v>
      </c>
      <c r="G45" s="4"/>
      <c r="H45" s="31" t="s">
        <v>274</v>
      </c>
      <c r="I45" s="31" t="b">
        <f t="shared" si="1"/>
        <v>1</v>
      </c>
    </row>
    <row r="46" ht="13.5" spans="1:9">
      <c r="A46" s="29"/>
      <c r="B46" s="3" t="s">
        <v>276</v>
      </c>
      <c r="C46" s="3" t="s">
        <v>151</v>
      </c>
      <c r="D46" s="3" t="s">
        <v>273</v>
      </c>
      <c r="E46" s="20" t="s">
        <v>266</v>
      </c>
      <c r="F46" s="33" t="s">
        <v>153</v>
      </c>
      <c r="G46" s="4"/>
      <c r="H46" s="31" t="s">
        <v>276</v>
      </c>
      <c r="I46" s="31" t="b">
        <f t="shared" si="1"/>
        <v>1</v>
      </c>
    </row>
    <row r="47" ht="13.5" spans="1:9">
      <c r="A47" s="29"/>
      <c r="B47" s="3" t="s">
        <v>277</v>
      </c>
      <c r="C47" s="3" t="s">
        <v>151</v>
      </c>
      <c r="D47" s="3" t="s">
        <v>278</v>
      </c>
      <c r="E47" s="20" t="s">
        <v>266</v>
      </c>
      <c r="F47" s="33" t="s">
        <v>153</v>
      </c>
      <c r="G47" s="4"/>
      <c r="H47" s="31" t="s">
        <v>277</v>
      </c>
      <c r="I47" s="31" t="b">
        <f t="shared" si="1"/>
        <v>1</v>
      </c>
    </row>
    <row r="48" ht="13.5" spans="1:9">
      <c r="A48" s="29"/>
      <c r="B48" s="3" t="s">
        <v>279</v>
      </c>
      <c r="C48" s="3" t="s">
        <v>245</v>
      </c>
      <c r="D48" s="15" t="s">
        <v>280</v>
      </c>
      <c r="E48" s="20" t="s">
        <v>266</v>
      </c>
      <c r="F48" s="33" t="s">
        <v>153</v>
      </c>
      <c r="G48" s="4"/>
      <c r="H48" s="31" t="s">
        <v>279</v>
      </c>
      <c r="I48" s="31" t="b">
        <f t="shared" si="1"/>
        <v>1</v>
      </c>
    </row>
    <row r="49" s="32" customFormat="1" ht="14.25" spans="1:9">
      <c r="A49" s="29"/>
      <c r="B49" s="3" t="s">
        <v>281</v>
      </c>
      <c r="C49" s="3" t="s">
        <v>151</v>
      </c>
      <c r="D49" s="15" t="s">
        <v>282</v>
      </c>
      <c r="E49" s="20" t="s">
        <v>266</v>
      </c>
      <c r="F49" s="33" t="s">
        <v>153</v>
      </c>
      <c r="G49" s="4"/>
      <c r="H49" s="32" t="s">
        <v>281</v>
      </c>
      <c r="I49" s="31" t="b">
        <f t="shared" si="1"/>
        <v>1</v>
      </c>
    </row>
    <row r="50" ht="13.5" spans="1:9">
      <c r="A50" s="29"/>
      <c r="B50" s="3" t="s">
        <v>283</v>
      </c>
      <c r="C50" s="3" t="s">
        <v>137</v>
      </c>
      <c r="D50" s="3" t="s">
        <v>284</v>
      </c>
      <c r="E50" s="20" t="s">
        <v>266</v>
      </c>
      <c r="F50" s="33" t="s">
        <v>153</v>
      </c>
      <c r="G50" s="4"/>
      <c r="H50" s="31" t="s">
        <v>283</v>
      </c>
      <c r="I50" s="31" t="b">
        <f t="shared" si="1"/>
        <v>1</v>
      </c>
    </row>
    <row r="51" ht="13.5" spans="1:9">
      <c r="A51" s="29"/>
      <c r="B51" s="3" t="s">
        <v>285</v>
      </c>
      <c r="C51" s="3" t="s">
        <v>151</v>
      </c>
      <c r="D51" s="3" t="s">
        <v>286</v>
      </c>
      <c r="E51" s="20" t="s">
        <v>266</v>
      </c>
      <c r="F51" s="33" t="s">
        <v>153</v>
      </c>
      <c r="G51" s="4"/>
      <c r="H51" s="31" t="s">
        <v>285</v>
      </c>
      <c r="I51" s="31" t="b">
        <f t="shared" si="1"/>
        <v>1</v>
      </c>
    </row>
    <row r="52" ht="13.5" spans="1:9">
      <c r="A52" s="29"/>
      <c r="B52" s="3" t="s">
        <v>287</v>
      </c>
      <c r="C52" s="3" t="s">
        <v>133</v>
      </c>
      <c r="D52" s="3" t="s">
        <v>288</v>
      </c>
      <c r="E52" s="20" t="s">
        <v>266</v>
      </c>
      <c r="F52" s="33" t="s">
        <v>153</v>
      </c>
      <c r="G52" s="4"/>
      <c r="H52" s="31" t="s">
        <v>287</v>
      </c>
      <c r="I52" s="31" t="b">
        <f t="shared" si="1"/>
        <v>1</v>
      </c>
    </row>
    <row r="53" ht="13.5" spans="1:9">
      <c r="A53" s="29"/>
      <c r="B53" s="3" t="s">
        <v>289</v>
      </c>
      <c r="C53" s="3" t="s">
        <v>133</v>
      </c>
      <c r="D53" s="3" t="s">
        <v>290</v>
      </c>
      <c r="E53" s="20" t="s">
        <v>266</v>
      </c>
      <c r="F53" s="33" t="s">
        <v>153</v>
      </c>
      <c r="G53" s="4"/>
      <c r="H53" s="31" t="s">
        <v>289</v>
      </c>
      <c r="I53" s="31" t="b">
        <f t="shared" si="1"/>
        <v>1</v>
      </c>
    </row>
    <row r="54" ht="13.5" spans="1:9">
      <c r="A54" s="29"/>
      <c r="B54" s="3" t="s">
        <v>291</v>
      </c>
      <c r="C54" s="3" t="s">
        <v>133</v>
      </c>
      <c r="D54" s="3" t="s">
        <v>292</v>
      </c>
      <c r="E54" s="20" t="s">
        <v>266</v>
      </c>
      <c r="F54" s="33" t="s">
        <v>153</v>
      </c>
      <c r="G54" s="4"/>
      <c r="H54" s="31" t="s">
        <v>291</v>
      </c>
      <c r="I54" s="31" t="b">
        <f t="shared" si="1"/>
        <v>1</v>
      </c>
    </row>
    <row r="55" ht="13.5" spans="1:9">
      <c r="A55" s="29"/>
      <c r="B55" s="3" t="s">
        <v>293</v>
      </c>
      <c r="C55" s="3" t="s">
        <v>133</v>
      </c>
      <c r="D55" s="3" t="s">
        <v>294</v>
      </c>
      <c r="E55" s="20" t="s">
        <v>266</v>
      </c>
      <c r="F55" s="33" t="s">
        <v>153</v>
      </c>
      <c r="G55" s="4"/>
      <c r="H55" s="31" t="s">
        <v>293</v>
      </c>
      <c r="I55" s="31" t="b">
        <f t="shared" si="1"/>
        <v>1</v>
      </c>
    </row>
    <row r="56" ht="13.5" spans="1:9">
      <c r="A56" s="29"/>
      <c r="B56" s="3" t="s">
        <v>295</v>
      </c>
      <c r="C56" s="3" t="s">
        <v>151</v>
      </c>
      <c r="D56" s="3" t="s">
        <v>296</v>
      </c>
      <c r="E56" s="20" t="s">
        <v>266</v>
      </c>
      <c r="F56" s="33" t="s">
        <v>153</v>
      </c>
      <c r="G56" s="4"/>
      <c r="H56" s="31" t="s">
        <v>295</v>
      </c>
      <c r="I56" s="31" t="b">
        <f t="shared" si="1"/>
        <v>1</v>
      </c>
    </row>
    <row r="57" ht="13.5" spans="1:9">
      <c r="A57" s="29"/>
      <c r="B57" s="3" t="s">
        <v>297</v>
      </c>
      <c r="C57" s="3" t="s">
        <v>151</v>
      </c>
      <c r="D57" s="3" t="s">
        <v>294</v>
      </c>
      <c r="E57" s="20" t="s">
        <v>266</v>
      </c>
      <c r="F57" s="33" t="s">
        <v>153</v>
      </c>
      <c r="G57" s="4"/>
      <c r="H57" s="31" t="s">
        <v>297</v>
      </c>
      <c r="I57" s="31" t="b">
        <f t="shared" si="1"/>
        <v>1</v>
      </c>
    </row>
    <row r="58" ht="13.5" spans="1:9">
      <c r="A58" s="29"/>
      <c r="B58" s="3" t="s">
        <v>298</v>
      </c>
      <c r="C58" s="3" t="s">
        <v>151</v>
      </c>
      <c r="D58" s="3" t="s">
        <v>299</v>
      </c>
      <c r="E58" s="20" t="s">
        <v>266</v>
      </c>
      <c r="F58" s="33" t="s">
        <v>153</v>
      </c>
      <c r="G58"/>
      <c r="H58" s="31" t="s">
        <v>298</v>
      </c>
      <c r="I58" s="31" t="b">
        <f t="shared" si="1"/>
        <v>1</v>
      </c>
    </row>
    <row r="59" ht="13.5" spans="1:9">
      <c r="A59" s="29"/>
      <c r="B59" s="3" t="s">
        <v>300</v>
      </c>
      <c r="C59" s="3" t="s">
        <v>245</v>
      </c>
      <c r="D59" s="15" t="s">
        <v>301</v>
      </c>
      <c r="E59" s="20" t="s">
        <v>266</v>
      </c>
      <c r="F59" s="33" t="s">
        <v>153</v>
      </c>
      <c r="G59" s="14" t="s">
        <v>302</v>
      </c>
      <c r="H59" s="31" t="s">
        <v>300</v>
      </c>
      <c r="I59" s="31" t="b">
        <f t="shared" si="1"/>
        <v>1</v>
      </c>
    </row>
    <row r="60" ht="13.5" spans="1:9">
      <c r="A60" s="29"/>
      <c r="B60" s="3" t="s">
        <v>303</v>
      </c>
      <c r="C60" s="3" t="s">
        <v>151</v>
      </c>
      <c r="D60" s="15" t="s">
        <v>304</v>
      </c>
      <c r="E60" s="20" t="s">
        <v>266</v>
      </c>
      <c r="F60" s="33" t="s">
        <v>153</v>
      </c>
      <c r="G60" s="4"/>
      <c r="H60" s="31" t="s">
        <v>303</v>
      </c>
      <c r="I60" s="31" t="b">
        <f t="shared" si="1"/>
        <v>1</v>
      </c>
    </row>
    <row r="61" ht="13.5" spans="1:9">
      <c r="A61" s="29"/>
      <c r="B61" s="3" t="s">
        <v>305</v>
      </c>
      <c r="C61" s="3" t="s">
        <v>137</v>
      </c>
      <c r="D61" s="3" t="s">
        <v>306</v>
      </c>
      <c r="E61" s="20" t="s">
        <v>266</v>
      </c>
      <c r="F61" s="33" t="s">
        <v>153</v>
      </c>
      <c r="G61" s="4"/>
      <c r="H61" s="31" t="s">
        <v>305</v>
      </c>
      <c r="I61" s="31" t="b">
        <f t="shared" si="1"/>
        <v>1</v>
      </c>
    </row>
    <row r="62" ht="13.5" spans="1:9">
      <c r="A62" s="29"/>
      <c r="B62" s="3" t="s">
        <v>307</v>
      </c>
      <c r="C62" s="3" t="s">
        <v>137</v>
      </c>
      <c r="D62" s="15" t="s">
        <v>308</v>
      </c>
      <c r="E62" s="20" t="s">
        <v>266</v>
      </c>
      <c r="F62" s="33" t="s">
        <v>153</v>
      </c>
      <c r="G62" s="4"/>
      <c r="H62" s="31" t="s">
        <v>307</v>
      </c>
      <c r="I62" s="31" t="b">
        <f t="shared" si="1"/>
        <v>1</v>
      </c>
    </row>
    <row r="63" ht="13.5" spans="1:9">
      <c r="A63" s="29"/>
      <c r="B63" s="3" t="s">
        <v>309</v>
      </c>
      <c r="C63" s="3" t="s">
        <v>137</v>
      </c>
      <c r="D63" s="3" t="s">
        <v>310</v>
      </c>
      <c r="E63" s="20" t="s">
        <v>266</v>
      </c>
      <c r="F63" s="33" t="s">
        <v>153</v>
      </c>
      <c r="G63" s="4"/>
      <c r="H63" s="31" t="s">
        <v>309</v>
      </c>
      <c r="I63" s="31" t="b">
        <f t="shared" si="1"/>
        <v>1</v>
      </c>
    </row>
    <row r="64" ht="13.5" spans="1:9">
      <c r="A64" s="29"/>
      <c r="B64" s="3" t="s">
        <v>311</v>
      </c>
      <c r="C64" s="3" t="s">
        <v>137</v>
      </c>
      <c r="D64" s="3" t="s">
        <v>81</v>
      </c>
      <c r="E64" s="20" t="s">
        <v>266</v>
      </c>
      <c r="F64" s="33" t="s">
        <v>153</v>
      </c>
      <c r="G64" s="4"/>
      <c r="H64" s="31" t="s">
        <v>311</v>
      </c>
      <c r="I64" s="31" t="b">
        <f t="shared" si="1"/>
        <v>1</v>
      </c>
    </row>
    <row r="65" ht="13.5" spans="1:9">
      <c r="A65" s="29"/>
      <c r="B65" s="3" t="s">
        <v>312</v>
      </c>
      <c r="C65" s="3" t="s">
        <v>151</v>
      </c>
      <c r="D65" s="15" t="s">
        <v>313</v>
      </c>
      <c r="E65" s="20" t="s">
        <v>266</v>
      </c>
      <c r="F65" s="33" t="s">
        <v>153</v>
      </c>
      <c r="G65" s="4"/>
      <c r="H65" s="31" t="s">
        <v>312</v>
      </c>
      <c r="I65" s="31" t="b">
        <f t="shared" si="1"/>
        <v>1</v>
      </c>
    </row>
    <row r="66" ht="13.5" spans="1:9">
      <c r="A66" s="29"/>
      <c r="B66" s="3" t="s">
        <v>314</v>
      </c>
      <c r="C66" s="3" t="s">
        <v>151</v>
      </c>
      <c r="D66" s="3" t="s">
        <v>315</v>
      </c>
      <c r="E66" s="20" t="s">
        <v>266</v>
      </c>
      <c r="F66" s="33" t="s">
        <v>153</v>
      </c>
      <c r="G66" s="4"/>
      <c r="H66" s="31" t="s">
        <v>314</v>
      </c>
      <c r="I66" s="31" t="b">
        <f t="shared" si="1"/>
        <v>1</v>
      </c>
    </row>
    <row r="67" ht="13.5" spans="1:9">
      <c r="A67" s="29"/>
      <c r="B67" s="3" t="s">
        <v>316</v>
      </c>
      <c r="C67" s="3" t="s">
        <v>151</v>
      </c>
      <c r="D67" s="3" t="s">
        <v>317</v>
      </c>
      <c r="E67" s="20" t="s">
        <v>266</v>
      </c>
      <c r="F67" s="33" t="s">
        <v>153</v>
      </c>
      <c r="G67" s="4"/>
      <c r="H67" s="31" t="s">
        <v>316</v>
      </c>
      <c r="I67" s="31" t="b">
        <f t="shared" ref="I67:I91" si="2">B67=H67</f>
        <v>1</v>
      </c>
    </row>
    <row r="68" ht="13.5" spans="1:9">
      <c r="A68" s="29"/>
      <c r="B68" s="3" t="s">
        <v>318</v>
      </c>
      <c r="C68" s="3" t="s">
        <v>235</v>
      </c>
      <c r="D68" s="3" t="s">
        <v>319</v>
      </c>
      <c r="E68" s="22" t="s">
        <v>320</v>
      </c>
      <c r="F68" s="33" t="s">
        <v>153</v>
      </c>
      <c r="G68" s="3" t="s">
        <v>116</v>
      </c>
      <c r="H68" s="31" t="s">
        <v>318</v>
      </c>
      <c r="I68" s="31" t="b">
        <f t="shared" si="2"/>
        <v>1</v>
      </c>
    </row>
    <row r="69" ht="13.5" spans="1:9">
      <c r="A69" s="29"/>
      <c r="B69" s="3" t="s">
        <v>321</v>
      </c>
      <c r="C69" s="3" t="s">
        <v>235</v>
      </c>
      <c r="D69" s="3" t="s">
        <v>322</v>
      </c>
      <c r="E69" s="22" t="s">
        <v>320</v>
      </c>
      <c r="F69" s="33" t="s">
        <v>153</v>
      </c>
      <c r="G69" s="3" t="s">
        <v>116</v>
      </c>
      <c r="H69" s="31" t="s">
        <v>321</v>
      </c>
      <c r="I69" s="31" t="b">
        <f t="shared" si="2"/>
        <v>1</v>
      </c>
    </row>
    <row r="70" ht="13.5" spans="1:9">
      <c r="A70" s="29"/>
      <c r="B70" s="3" t="s">
        <v>109</v>
      </c>
      <c r="C70" s="3" t="s">
        <v>133</v>
      </c>
      <c r="D70" s="3" t="s">
        <v>110</v>
      </c>
      <c r="E70" s="22" t="s">
        <v>320</v>
      </c>
      <c r="F70" s="33" t="s">
        <v>153</v>
      </c>
      <c r="G70" s="4"/>
      <c r="H70" s="31" t="s">
        <v>109</v>
      </c>
      <c r="I70" s="31" t="b">
        <f t="shared" si="2"/>
        <v>1</v>
      </c>
    </row>
    <row r="71" ht="13.5" spans="1:9">
      <c r="A71" s="29"/>
      <c r="B71" s="3" t="s">
        <v>111</v>
      </c>
      <c r="C71" s="3" t="s">
        <v>151</v>
      </c>
      <c r="D71" s="3" t="s">
        <v>112</v>
      </c>
      <c r="E71" s="22" t="s">
        <v>320</v>
      </c>
      <c r="F71" s="33" t="s">
        <v>153</v>
      </c>
      <c r="G71" s="4"/>
      <c r="H71" s="31" t="s">
        <v>111</v>
      </c>
      <c r="I71" s="31" t="b">
        <f t="shared" si="2"/>
        <v>1</v>
      </c>
    </row>
    <row r="72" ht="13.5" spans="1:9">
      <c r="A72" s="29"/>
      <c r="B72" s="3" t="s">
        <v>114</v>
      </c>
      <c r="C72" s="3" t="s">
        <v>235</v>
      </c>
      <c r="D72" s="3" t="s">
        <v>115</v>
      </c>
      <c r="E72" s="22" t="s">
        <v>320</v>
      </c>
      <c r="F72" s="33" t="s">
        <v>153</v>
      </c>
      <c r="G72" s="3" t="s">
        <v>116</v>
      </c>
      <c r="H72" s="31" t="s">
        <v>114</v>
      </c>
      <c r="I72" s="31" t="b">
        <f t="shared" si="2"/>
        <v>1</v>
      </c>
    </row>
    <row r="73" ht="13.5" spans="1:9">
      <c r="A73" s="29"/>
      <c r="B73" s="3" t="s">
        <v>117</v>
      </c>
      <c r="C73" s="3" t="s">
        <v>235</v>
      </c>
      <c r="D73" s="3" t="s">
        <v>118</v>
      </c>
      <c r="E73" s="22" t="s">
        <v>320</v>
      </c>
      <c r="F73" s="33" t="s">
        <v>153</v>
      </c>
      <c r="G73" s="3" t="s">
        <v>116</v>
      </c>
      <c r="H73" s="31" t="s">
        <v>117</v>
      </c>
      <c r="I73" s="31" t="b">
        <f t="shared" si="2"/>
        <v>1</v>
      </c>
    </row>
    <row r="74" ht="13.5" spans="1:9">
      <c r="A74" s="29"/>
      <c r="B74" s="3" t="s">
        <v>119</v>
      </c>
      <c r="C74" s="3" t="s">
        <v>235</v>
      </c>
      <c r="D74" s="3" t="s">
        <v>120</v>
      </c>
      <c r="E74" s="22" t="s">
        <v>320</v>
      </c>
      <c r="F74" s="33" t="s">
        <v>153</v>
      </c>
      <c r="G74" s="3" t="s">
        <v>116</v>
      </c>
      <c r="H74" s="31" t="s">
        <v>119</v>
      </c>
      <c r="I74" s="31" t="b">
        <f t="shared" si="2"/>
        <v>1</v>
      </c>
    </row>
    <row r="75" ht="13.5" spans="1:9">
      <c r="A75" s="29"/>
      <c r="B75" s="3" t="s">
        <v>121</v>
      </c>
      <c r="C75" s="3" t="s">
        <v>235</v>
      </c>
      <c r="D75" s="3" t="s">
        <v>122</v>
      </c>
      <c r="E75" s="22" t="s">
        <v>320</v>
      </c>
      <c r="F75" s="33" t="s">
        <v>153</v>
      </c>
      <c r="G75" s="3" t="s">
        <v>116</v>
      </c>
      <c r="H75" s="31" t="s">
        <v>121</v>
      </c>
      <c r="I75" s="31" t="b">
        <f t="shared" si="2"/>
        <v>1</v>
      </c>
    </row>
    <row r="76" ht="13.5" spans="1:9">
      <c r="A76" s="29"/>
      <c r="B76" s="3" t="s">
        <v>323</v>
      </c>
      <c r="C76" s="3" t="s">
        <v>151</v>
      </c>
      <c r="D76" s="3" t="s">
        <v>324</v>
      </c>
      <c r="E76" s="22" t="s">
        <v>320</v>
      </c>
      <c r="F76" s="33" t="s">
        <v>153</v>
      </c>
      <c r="G76" s="4"/>
      <c r="H76" s="31" t="s">
        <v>323</v>
      </c>
      <c r="I76" s="31" t="b">
        <f t="shared" si="2"/>
        <v>1</v>
      </c>
    </row>
    <row r="77" ht="13.5" spans="1:9">
      <c r="A77" s="29"/>
      <c r="B77" s="3" t="s">
        <v>325</v>
      </c>
      <c r="C77" s="3" t="s">
        <v>151</v>
      </c>
      <c r="D77" s="3" t="s">
        <v>326</v>
      </c>
      <c r="E77" s="22" t="s">
        <v>320</v>
      </c>
      <c r="F77" s="33" t="s">
        <v>153</v>
      </c>
      <c r="G77" s="4"/>
      <c r="H77" s="31" t="s">
        <v>325</v>
      </c>
      <c r="I77" s="31" t="b">
        <f t="shared" si="2"/>
        <v>1</v>
      </c>
    </row>
    <row r="78" ht="13.5" spans="1:9">
      <c r="A78" s="29"/>
      <c r="B78" s="3" t="s">
        <v>327</v>
      </c>
      <c r="C78" s="3" t="s">
        <v>141</v>
      </c>
      <c r="D78" s="3" t="s">
        <v>328</v>
      </c>
      <c r="E78" s="22" t="s">
        <v>320</v>
      </c>
      <c r="F78" s="33" t="s">
        <v>153</v>
      </c>
      <c r="G78" s="4"/>
      <c r="H78" s="31" t="s">
        <v>327</v>
      </c>
      <c r="I78" s="31" t="b">
        <f t="shared" si="2"/>
        <v>1</v>
      </c>
    </row>
    <row r="79" ht="13.5" spans="1:9">
      <c r="A79" s="29"/>
      <c r="B79" s="3" t="s">
        <v>123</v>
      </c>
      <c r="C79" s="3" t="s">
        <v>245</v>
      </c>
      <c r="D79" s="3" t="s">
        <v>124</v>
      </c>
      <c r="E79" s="22" t="s">
        <v>320</v>
      </c>
      <c r="F79" s="33" t="s">
        <v>153</v>
      </c>
      <c r="G79" s="4"/>
      <c r="H79" s="31" t="s">
        <v>123</v>
      </c>
      <c r="I79" s="31" t="b">
        <f t="shared" si="2"/>
        <v>1</v>
      </c>
    </row>
    <row r="80" ht="13.5" spans="1:9">
      <c r="A80" s="29"/>
      <c r="B80" s="3" t="s">
        <v>126</v>
      </c>
      <c r="C80" s="3" t="s">
        <v>245</v>
      </c>
      <c r="D80" s="3" t="s">
        <v>127</v>
      </c>
      <c r="E80" s="22" t="s">
        <v>320</v>
      </c>
      <c r="F80" s="33" t="s">
        <v>153</v>
      </c>
      <c r="G80" s="4"/>
      <c r="H80" s="31" t="s">
        <v>126</v>
      </c>
      <c r="I80" s="31" t="b">
        <f t="shared" si="2"/>
        <v>1</v>
      </c>
    </row>
    <row r="81" ht="13.5" spans="1:9">
      <c r="A81" s="29"/>
      <c r="B81" s="3" t="s">
        <v>329</v>
      </c>
      <c r="C81" s="3" t="s">
        <v>151</v>
      </c>
      <c r="D81" s="3" t="s">
        <v>330</v>
      </c>
      <c r="E81" s="22" t="s">
        <v>320</v>
      </c>
      <c r="F81" s="33" t="s">
        <v>153</v>
      </c>
      <c r="G81" s="4"/>
      <c r="H81" s="31" t="s">
        <v>329</v>
      </c>
      <c r="I81" s="31" t="b">
        <f t="shared" si="2"/>
        <v>1</v>
      </c>
    </row>
    <row r="82" ht="13.5" spans="1:9">
      <c r="A82" s="34"/>
      <c r="B82" s="3" t="s">
        <v>128</v>
      </c>
      <c r="C82" s="3" t="s">
        <v>245</v>
      </c>
      <c r="D82" s="3" t="s">
        <v>129</v>
      </c>
      <c r="E82" s="22" t="s">
        <v>320</v>
      </c>
      <c r="F82" s="33" t="s">
        <v>153</v>
      </c>
      <c r="G82" s="14" t="s">
        <v>331</v>
      </c>
      <c r="H82" s="31" t="s">
        <v>128</v>
      </c>
      <c r="I82" s="31" t="b">
        <f t="shared" si="2"/>
        <v>1</v>
      </c>
    </row>
    <row r="83" ht="13.5" spans="1:9">
      <c r="A83" s="34"/>
      <c r="B83" s="3" t="s">
        <v>332</v>
      </c>
      <c r="C83" s="3" t="s">
        <v>245</v>
      </c>
      <c r="D83" s="3" t="s">
        <v>333</v>
      </c>
      <c r="E83" s="22" t="s">
        <v>320</v>
      </c>
      <c r="F83" s="33" t="s">
        <v>153</v>
      </c>
      <c r="G83" s="14" t="s">
        <v>125</v>
      </c>
      <c r="H83" s="31" t="s">
        <v>332</v>
      </c>
      <c r="I83" s="31" t="b">
        <f t="shared" si="2"/>
        <v>1</v>
      </c>
    </row>
    <row r="84" ht="13.5" spans="1:9">
      <c r="A84" s="34"/>
      <c r="B84" s="3" t="s">
        <v>334</v>
      </c>
      <c r="C84" s="3" t="s">
        <v>245</v>
      </c>
      <c r="D84" s="3" t="s">
        <v>335</v>
      </c>
      <c r="E84" s="22" t="s">
        <v>320</v>
      </c>
      <c r="F84" s="33" t="s">
        <v>153</v>
      </c>
      <c r="G84" s="14" t="s">
        <v>125</v>
      </c>
      <c r="H84" s="31" t="s">
        <v>334</v>
      </c>
      <c r="I84" s="31" t="b">
        <f t="shared" si="2"/>
        <v>1</v>
      </c>
    </row>
    <row r="85" ht="13.5" spans="1:9">
      <c r="A85" s="34"/>
      <c r="B85" s="3" t="s">
        <v>336</v>
      </c>
      <c r="C85" s="3" t="s">
        <v>137</v>
      </c>
      <c r="D85" s="3" t="s">
        <v>337</v>
      </c>
      <c r="E85" s="22" t="s">
        <v>320</v>
      </c>
      <c r="F85" s="33" t="s">
        <v>153</v>
      </c>
      <c r="G85" s="4"/>
      <c r="H85" s="31" t="s">
        <v>336</v>
      </c>
      <c r="I85" s="31" t="b">
        <f t="shared" si="2"/>
        <v>1</v>
      </c>
    </row>
    <row r="86" ht="13.5" spans="1:9">
      <c r="A86" s="34"/>
      <c r="B86" s="3" t="s">
        <v>338</v>
      </c>
      <c r="C86" s="3" t="s">
        <v>137</v>
      </c>
      <c r="D86" s="3" t="s">
        <v>339</v>
      </c>
      <c r="E86" s="22" t="s">
        <v>320</v>
      </c>
      <c r="F86" s="33" t="s">
        <v>153</v>
      </c>
      <c r="G86" s="4"/>
      <c r="H86" s="31" t="s">
        <v>338</v>
      </c>
      <c r="I86" s="31" t="b">
        <f t="shared" si="2"/>
        <v>1</v>
      </c>
    </row>
    <row r="87" ht="13.5" spans="1:9">
      <c r="A87" s="34"/>
      <c r="B87" s="3" t="s">
        <v>340</v>
      </c>
      <c r="C87" s="3" t="s">
        <v>137</v>
      </c>
      <c r="D87" s="3" t="s">
        <v>341</v>
      </c>
      <c r="E87" s="22" t="s">
        <v>320</v>
      </c>
      <c r="F87" s="33" t="s">
        <v>153</v>
      </c>
      <c r="G87" s="4"/>
      <c r="H87" s="31" t="s">
        <v>340</v>
      </c>
      <c r="I87" s="31" t="b">
        <f t="shared" si="2"/>
        <v>1</v>
      </c>
    </row>
    <row r="88" ht="13.5" spans="1:9">
      <c r="A88" s="34"/>
      <c r="B88" s="3" t="s">
        <v>342</v>
      </c>
      <c r="C88" s="3" t="s">
        <v>137</v>
      </c>
      <c r="D88" s="3" t="s">
        <v>343</v>
      </c>
      <c r="E88" s="22" t="s">
        <v>320</v>
      </c>
      <c r="F88" s="33" t="s">
        <v>153</v>
      </c>
      <c r="G88" s="4"/>
      <c r="H88" s="31" t="s">
        <v>342</v>
      </c>
      <c r="I88" s="31" t="b">
        <f t="shared" si="2"/>
        <v>1</v>
      </c>
    </row>
    <row r="89" ht="13.5" spans="1:9">
      <c r="A89" s="34"/>
      <c r="B89" s="13" t="s">
        <v>344</v>
      </c>
      <c r="C89" s="3" t="s">
        <v>141</v>
      </c>
      <c r="D89" s="3" t="s">
        <v>345</v>
      </c>
      <c r="E89" s="22" t="s">
        <v>320</v>
      </c>
      <c r="F89" s="33" t="s">
        <v>153</v>
      </c>
      <c r="G89" s="4"/>
      <c r="H89" s="31" t="s">
        <v>344</v>
      </c>
      <c r="I89" s="31" t="b">
        <f t="shared" si="2"/>
        <v>1</v>
      </c>
    </row>
    <row r="90" ht="13.5" spans="1:9">
      <c r="A90" s="34"/>
      <c r="B90" s="3" t="s">
        <v>346</v>
      </c>
      <c r="C90" s="3" t="s">
        <v>184</v>
      </c>
      <c r="D90" s="3" t="s">
        <v>347</v>
      </c>
      <c r="E90" s="24" t="s">
        <v>348</v>
      </c>
      <c r="F90" s="33"/>
      <c r="G90" s="4"/>
      <c r="H90" s="31" t="s">
        <v>346</v>
      </c>
      <c r="I90" s="31" t="b">
        <f t="shared" si="2"/>
        <v>1</v>
      </c>
    </row>
    <row r="91" spans="8:9">
      <c r="H91" s="31" t="s">
        <v>255</v>
      </c>
      <c r="I91" s="31" t="b">
        <f t="shared" si="2"/>
        <v>0</v>
      </c>
    </row>
  </sheetData>
  <autoFilter ref="A1:D90">
    <extLst/>
  </autoFilter>
  <conditionalFormatting sqref="E1">
    <cfRule type="duplicateValues" dxfId="0" priority="3"/>
  </conditionalFormatting>
  <conditionalFormatting sqref="G1">
    <cfRule type="duplicateValues" dxfId="0" priority="1"/>
  </conditionalFormatting>
  <conditionalFormatting sqref="A1:D1 F1">
    <cfRule type="duplicateValues" dxfId="0" priority="4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workbookViewId="0">
      <selection activeCell="B6" sqref="B6"/>
    </sheetView>
  </sheetViews>
  <sheetFormatPr defaultColWidth="9" defaultRowHeight="13.5" outlineLevelCol="7"/>
  <cols>
    <col min="1" max="1" width="19" customWidth="1"/>
    <col min="3" max="3" width="15.5" customWidth="1"/>
    <col min="4" max="4" width="21" customWidth="1"/>
    <col min="6" max="6" width="69.5" customWidth="1"/>
  </cols>
  <sheetData>
    <row r="1" s="31" customFormat="1" ht="30" customHeight="1" spans="1:6">
      <c r="A1" s="6" t="s">
        <v>101</v>
      </c>
      <c r="B1" s="7" t="s">
        <v>102</v>
      </c>
      <c r="C1" s="6" t="s">
        <v>103</v>
      </c>
      <c r="D1" s="7" t="s">
        <v>104</v>
      </c>
      <c r="E1" s="6" t="s">
        <v>105</v>
      </c>
      <c r="F1" s="7" t="s">
        <v>106</v>
      </c>
    </row>
    <row r="2" s="31" customFormat="1" spans="1:8">
      <c r="A2" s="3" t="s">
        <v>136</v>
      </c>
      <c r="B2" s="3" t="s">
        <v>137</v>
      </c>
      <c r="C2" s="3" t="s">
        <v>138</v>
      </c>
      <c r="D2" s="10" t="s">
        <v>134</v>
      </c>
      <c r="E2" s="33"/>
      <c r="F2" s="12"/>
      <c r="G2" s="31" t="s">
        <v>136</v>
      </c>
      <c r="H2" s="31" t="b">
        <f>A2=G2</f>
        <v>1</v>
      </c>
    </row>
    <row r="3" s="31" customFormat="1" spans="1:8">
      <c r="A3" s="3" t="s">
        <v>150</v>
      </c>
      <c r="B3" s="3" t="s">
        <v>151</v>
      </c>
      <c r="C3" s="3" t="s">
        <v>152</v>
      </c>
      <c r="D3" s="10" t="s">
        <v>134</v>
      </c>
      <c r="E3" s="33" t="s">
        <v>153</v>
      </c>
      <c r="F3" s="12" t="s">
        <v>349</v>
      </c>
      <c r="G3" s="31" t="s">
        <v>150</v>
      </c>
      <c r="H3" s="31" t="b">
        <f>A3=G3</f>
        <v>1</v>
      </c>
    </row>
    <row r="4" s="31" customFormat="1" spans="1:8">
      <c r="A4" s="13" t="s">
        <v>164</v>
      </c>
      <c r="B4" s="3" t="s">
        <v>151</v>
      </c>
      <c r="C4" s="14" t="s">
        <v>165</v>
      </c>
      <c r="D4" s="10" t="s">
        <v>134</v>
      </c>
      <c r="E4" s="33"/>
      <c r="F4" s="12" t="s">
        <v>166</v>
      </c>
      <c r="G4" s="31" t="s">
        <v>164</v>
      </c>
      <c r="H4" s="31" t="b">
        <f>A4=G4</f>
        <v>1</v>
      </c>
    </row>
    <row r="5" s="31" customFormat="1" spans="1:8">
      <c r="A5" s="3" t="s">
        <v>183</v>
      </c>
      <c r="B5" s="3" t="s">
        <v>184</v>
      </c>
      <c r="C5" s="3" t="s">
        <v>185</v>
      </c>
      <c r="D5" s="10" t="s">
        <v>134</v>
      </c>
      <c r="E5" s="33" t="s">
        <v>186</v>
      </c>
      <c r="F5" s="34"/>
      <c r="G5" s="31" t="s">
        <v>183</v>
      </c>
      <c r="H5" s="31" t="b">
        <f>A5=G5</f>
        <v>1</v>
      </c>
    </row>
    <row r="6" s="31" customFormat="1" spans="1:8">
      <c r="A6" s="3" t="s">
        <v>163</v>
      </c>
      <c r="B6" s="3" t="s">
        <v>151</v>
      </c>
      <c r="C6" s="3" t="s">
        <v>191</v>
      </c>
      <c r="D6" s="10" t="s">
        <v>134</v>
      </c>
      <c r="E6" s="33"/>
      <c r="F6" s="34"/>
      <c r="G6" s="31" t="s">
        <v>163</v>
      </c>
      <c r="H6" s="31" t="b">
        <f t="shared" ref="H6:H16" si="0">A6=G6</f>
        <v>1</v>
      </c>
    </row>
    <row r="7" s="31" customFormat="1" spans="1:8">
      <c r="A7" s="3" t="s">
        <v>167</v>
      </c>
      <c r="B7" s="3" t="s">
        <v>151</v>
      </c>
      <c r="C7" s="3" t="s">
        <v>193</v>
      </c>
      <c r="D7" s="10" t="s">
        <v>134</v>
      </c>
      <c r="E7" s="33"/>
      <c r="F7" s="34"/>
      <c r="G7" s="31" t="s">
        <v>167</v>
      </c>
      <c r="H7" s="31" t="b">
        <f t="shared" si="0"/>
        <v>1</v>
      </c>
    </row>
    <row r="8" s="31" customFormat="1" spans="1:8">
      <c r="A8" s="13" t="s">
        <v>195</v>
      </c>
      <c r="B8" s="3" t="s">
        <v>151</v>
      </c>
      <c r="C8" s="3" t="s">
        <v>196</v>
      </c>
      <c r="D8" s="10" t="s">
        <v>134</v>
      </c>
      <c r="E8" s="33" t="s">
        <v>186</v>
      </c>
      <c r="F8" s="34"/>
      <c r="G8" s="31" t="s">
        <v>195</v>
      </c>
      <c r="H8" s="31" t="b">
        <f t="shared" si="0"/>
        <v>1</v>
      </c>
    </row>
    <row r="9" s="31" customFormat="1" spans="1:8">
      <c r="A9" s="13" t="s">
        <v>198</v>
      </c>
      <c r="B9" s="3" t="s">
        <v>151</v>
      </c>
      <c r="C9" s="3" t="s">
        <v>199</v>
      </c>
      <c r="D9" s="10" t="s">
        <v>134</v>
      </c>
      <c r="E9" s="33" t="s">
        <v>186</v>
      </c>
      <c r="F9" s="34"/>
      <c r="G9" s="31" t="s">
        <v>198</v>
      </c>
      <c r="H9" s="31" t="b">
        <f t="shared" si="0"/>
        <v>1</v>
      </c>
    </row>
    <row r="10" s="31" customFormat="1" spans="1:8">
      <c r="A10" s="3" t="s">
        <v>210</v>
      </c>
      <c r="B10" s="3" t="s">
        <v>133</v>
      </c>
      <c r="C10" s="15" t="s">
        <v>211</v>
      </c>
      <c r="D10" s="16" t="s">
        <v>212</v>
      </c>
      <c r="E10" s="33" t="s">
        <v>153</v>
      </c>
      <c r="F10" s="34" t="s">
        <v>213</v>
      </c>
      <c r="G10" s="31" t="s">
        <v>210</v>
      </c>
      <c r="H10" s="31" t="b">
        <f t="shared" si="0"/>
        <v>1</v>
      </c>
    </row>
    <row r="11" s="31" customFormat="1" spans="1:8">
      <c r="A11" s="3" t="s">
        <v>215</v>
      </c>
      <c r="B11" s="3" t="s">
        <v>151</v>
      </c>
      <c r="C11" s="3" t="s">
        <v>216</v>
      </c>
      <c r="D11" s="59" t="s">
        <v>217</v>
      </c>
      <c r="E11" s="33" t="s">
        <v>186</v>
      </c>
      <c r="F11" s="34"/>
      <c r="G11" s="31" t="s">
        <v>215</v>
      </c>
      <c r="H11" s="31" t="b">
        <f t="shared" si="0"/>
        <v>1</v>
      </c>
    </row>
    <row r="12" s="31" customFormat="1" spans="1:8">
      <c r="A12" s="3" t="s">
        <v>219</v>
      </c>
      <c r="B12" s="3" t="s">
        <v>151</v>
      </c>
      <c r="C12" s="3" t="s">
        <v>220</v>
      </c>
      <c r="D12" s="59" t="s">
        <v>217</v>
      </c>
      <c r="E12" s="33" t="s">
        <v>153</v>
      </c>
      <c r="F12" s="34"/>
      <c r="G12" s="31" t="s">
        <v>219</v>
      </c>
      <c r="H12" s="31" t="b">
        <f t="shared" si="0"/>
        <v>1</v>
      </c>
    </row>
    <row r="13" s="31" customFormat="1" spans="1:8">
      <c r="A13" s="3" t="s">
        <v>234</v>
      </c>
      <c r="B13" s="3" t="s">
        <v>235</v>
      </c>
      <c r="C13" s="3" t="s">
        <v>236</v>
      </c>
      <c r="D13" s="16" t="s">
        <v>212</v>
      </c>
      <c r="E13" s="33" t="s">
        <v>186</v>
      </c>
      <c r="F13" s="14" t="s">
        <v>237</v>
      </c>
      <c r="G13" s="31" t="s">
        <v>234</v>
      </c>
      <c r="H13" s="31" t="b">
        <f t="shared" si="0"/>
        <v>1</v>
      </c>
    </row>
    <row r="14" s="31" customFormat="1" spans="1:8">
      <c r="A14" s="3" t="s">
        <v>239</v>
      </c>
      <c r="B14" s="3" t="s">
        <v>235</v>
      </c>
      <c r="C14" s="3" t="s">
        <v>240</v>
      </c>
      <c r="D14" s="16" t="s">
        <v>212</v>
      </c>
      <c r="E14" s="33" t="s">
        <v>186</v>
      </c>
      <c r="F14" s="14" t="s">
        <v>237</v>
      </c>
      <c r="G14" s="31" t="s">
        <v>239</v>
      </c>
      <c r="H14" s="31" t="b">
        <f t="shared" si="0"/>
        <v>1</v>
      </c>
    </row>
    <row r="15" s="31" customFormat="1" spans="1:8">
      <c r="A15" s="3" t="s">
        <v>350</v>
      </c>
      <c r="B15" s="3" t="s">
        <v>151</v>
      </c>
      <c r="C15" s="3" t="s">
        <v>243</v>
      </c>
      <c r="D15" s="16" t="s">
        <v>212</v>
      </c>
      <c r="E15" s="33" t="s">
        <v>186</v>
      </c>
      <c r="F15" s="34"/>
      <c r="G15" s="31" t="s">
        <v>242</v>
      </c>
      <c r="H15" s="31" t="b">
        <f t="shared" si="0"/>
        <v>0</v>
      </c>
    </row>
    <row r="16" s="31" customFormat="1" spans="1:8">
      <c r="A16" s="3" t="s">
        <v>244</v>
      </c>
      <c r="B16" s="13" t="s">
        <v>245</v>
      </c>
      <c r="C16" s="3" t="s">
        <v>244</v>
      </c>
      <c r="D16" s="16" t="s">
        <v>212</v>
      </c>
      <c r="E16" s="33" t="s">
        <v>153</v>
      </c>
      <c r="F16" s="14" t="s">
        <v>237</v>
      </c>
      <c r="G16" s="31" t="s">
        <v>244</v>
      </c>
      <c r="H16" s="31" t="b">
        <f t="shared" si="0"/>
        <v>1</v>
      </c>
    </row>
    <row r="17" s="31" customFormat="1" spans="1:8">
      <c r="A17" s="3" t="s">
        <v>250</v>
      </c>
      <c r="B17" s="3" t="s">
        <v>137</v>
      </c>
      <c r="C17" s="3" t="s">
        <v>251</v>
      </c>
      <c r="D17" s="16" t="s">
        <v>212</v>
      </c>
      <c r="E17" s="33" t="s">
        <v>153</v>
      </c>
      <c r="F17" s="34"/>
      <c r="G17" s="31" t="s">
        <v>250</v>
      </c>
      <c r="H17" s="31" t="b">
        <f t="shared" ref="H17:H47" si="1">A17=G17</f>
        <v>1</v>
      </c>
    </row>
    <row r="18" s="31" customFormat="1" spans="1:8">
      <c r="A18" s="3" t="s">
        <v>253</v>
      </c>
      <c r="B18" s="3" t="s">
        <v>151</v>
      </c>
      <c r="C18" s="3" t="s">
        <v>254</v>
      </c>
      <c r="D18" s="16" t="s">
        <v>212</v>
      </c>
      <c r="E18" s="33" t="s">
        <v>153</v>
      </c>
      <c r="F18" s="34"/>
      <c r="G18" s="31" t="s">
        <v>253</v>
      </c>
      <c r="H18" s="31" t="b">
        <f t="shared" si="1"/>
        <v>1</v>
      </c>
    </row>
    <row r="19" s="31" customFormat="1" spans="1:8">
      <c r="A19" s="13" t="s">
        <v>256</v>
      </c>
      <c r="B19" s="3" t="s">
        <v>141</v>
      </c>
      <c r="C19" s="3" t="s">
        <v>257</v>
      </c>
      <c r="D19" s="16" t="s">
        <v>212</v>
      </c>
      <c r="E19" s="33" t="s">
        <v>153</v>
      </c>
      <c r="F19" s="34"/>
      <c r="G19" s="31" t="s">
        <v>256</v>
      </c>
      <c r="H19" s="31" t="b">
        <f t="shared" si="1"/>
        <v>1</v>
      </c>
    </row>
    <row r="20" s="31" customFormat="1" spans="1:8">
      <c r="A20" s="13" t="s">
        <v>258</v>
      </c>
      <c r="B20" s="3" t="s">
        <v>141</v>
      </c>
      <c r="C20" s="3" t="s">
        <v>259</v>
      </c>
      <c r="D20" s="16" t="s">
        <v>212</v>
      </c>
      <c r="E20" s="33" t="s">
        <v>153</v>
      </c>
      <c r="F20" s="34"/>
      <c r="G20" s="31" t="s">
        <v>258</v>
      </c>
      <c r="H20" s="31" t="b">
        <f t="shared" si="1"/>
        <v>1</v>
      </c>
    </row>
    <row r="21" s="31" customFormat="1" spans="1:8">
      <c r="A21" s="13" t="s">
        <v>260</v>
      </c>
      <c r="B21" s="3" t="s">
        <v>141</v>
      </c>
      <c r="C21" s="3" t="s">
        <v>261</v>
      </c>
      <c r="D21" s="16" t="s">
        <v>212</v>
      </c>
      <c r="E21" s="33" t="s">
        <v>153</v>
      </c>
      <c r="F21" s="34"/>
      <c r="G21" s="31" t="s">
        <v>260</v>
      </c>
      <c r="H21" s="31" t="b">
        <f t="shared" si="1"/>
        <v>1</v>
      </c>
    </row>
    <row r="22" s="31" customFormat="1" spans="1:8">
      <c r="A22" s="13" t="s">
        <v>262</v>
      </c>
      <c r="B22" s="3" t="s">
        <v>141</v>
      </c>
      <c r="C22" s="3" t="s">
        <v>263</v>
      </c>
      <c r="D22" s="16" t="s">
        <v>212</v>
      </c>
      <c r="E22" s="33" t="s">
        <v>153</v>
      </c>
      <c r="F22" s="34"/>
      <c r="G22" s="31" t="s">
        <v>262</v>
      </c>
      <c r="H22" s="31" t="b">
        <f t="shared" si="1"/>
        <v>1</v>
      </c>
    </row>
    <row r="23" s="31" customFormat="1" spans="1:8">
      <c r="A23" s="3" t="s">
        <v>264</v>
      </c>
      <c r="B23" s="3" t="s">
        <v>133</v>
      </c>
      <c r="C23" s="3" t="s">
        <v>265</v>
      </c>
      <c r="D23" s="20" t="s">
        <v>266</v>
      </c>
      <c r="E23" s="33" t="s">
        <v>153</v>
      </c>
      <c r="F23" s="4"/>
      <c r="G23" s="31" t="s">
        <v>267</v>
      </c>
      <c r="H23" s="31" t="b">
        <f t="shared" si="1"/>
        <v>1</v>
      </c>
    </row>
    <row r="24" s="31" customFormat="1" spans="1:8">
      <c r="A24" s="3" t="s">
        <v>268</v>
      </c>
      <c r="B24" s="3" t="s">
        <v>133</v>
      </c>
      <c r="C24" s="3" t="s">
        <v>269</v>
      </c>
      <c r="D24" s="20" t="s">
        <v>266</v>
      </c>
      <c r="E24" s="33" t="s">
        <v>153</v>
      </c>
      <c r="F24" s="4"/>
      <c r="G24" s="31" t="s">
        <v>268</v>
      </c>
      <c r="H24" s="31" t="b">
        <f t="shared" si="1"/>
        <v>1</v>
      </c>
    </row>
    <row r="25" s="31" customFormat="1" spans="1:8">
      <c r="A25" s="3" t="s">
        <v>270</v>
      </c>
      <c r="B25" s="3" t="s">
        <v>133</v>
      </c>
      <c r="C25" s="3" t="s">
        <v>271</v>
      </c>
      <c r="D25" s="20" t="s">
        <v>266</v>
      </c>
      <c r="E25" s="33" t="s">
        <v>153</v>
      </c>
      <c r="F25" s="4"/>
      <c r="G25" s="31" t="s">
        <v>270</v>
      </c>
      <c r="H25" s="31" t="b">
        <f t="shared" si="1"/>
        <v>1</v>
      </c>
    </row>
    <row r="26" s="31" customFormat="1" spans="1:8">
      <c r="A26" s="3" t="s">
        <v>272</v>
      </c>
      <c r="B26" s="3" t="s">
        <v>133</v>
      </c>
      <c r="C26" s="3" t="s">
        <v>273</v>
      </c>
      <c r="D26" s="20" t="s">
        <v>266</v>
      </c>
      <c r="E26" s="33" t="s">
        <v>153</v>
      </c>
      <c r="F26" s="4"/>
      <c r="G26" s="31" t="s">
        <v>272</v>
      </c>
      <c r="H26" s="31" t="b">
        <f t="shared" si="1"/>
        <v>1</v>
      </c>
    </row>
    <row r="27" s="31" customFormat="1" spans="1:8">
      <c r="A27" s="3" t="s">
        <v>274</v>
      </c>
      <c r="B27" s="3" t="s">
        <v>151</v>
      </c>
      <c r="C27" s="3" t="s">
        <v>275</v>
      </c>
      <c r="D27" s="20" t="s">
        <v>266</v>
      </c>
      <c r="E27" s="33" t="s">
        <v>153</v>
      </c>
      <c r="F27" s="4"/>
      <c r="G27" s="31" t="s">
        <v>274</v>
      </c>
      <c r="H27" s="31" t="b">
        <f t="shared" si="1"/>
        <v>1</v>
      </c>
    </row>
    <row r="28" s="31" customFormat="1" spans="1:8">
      <c r="A28" s="3" t="s">
        <v>276</v>
      </c>
      <c r="B28" s="3" t="s">
        <v>151</v>
      </c>
      <c r="C28" s="3" t="s">
        <v>273</v>
      </c>
      <c r="D28" s="20" t="s">
        <v>266</v>
      </c>
      <c r="E28" s="33" t="s">
        <v>153</v>
      </c>
      <c r="F28" s="4"/>
      <c r="G28" s="31" t="s">
        <v>276</v>
      </c>
      <c r="H28" s="31" t="b">
        <f t="shared" si="1"/>
        <v>1</v>
      </c>
    </row>
    <row r="29" s="31" customFormat="1" spans="1:8">
      <c r="A29" s="3" t="s">
        <v>277</v>
      </c>
      <c r="B29" s="3" t="s">
        <v>151</v>
      </c>
      <c r="C29" s="3" t="s">
        <v>278</v>
      </c>
      <c r="D29" s="20" t="s">
        <v>266</v>
      </c>
      <c r="E29" s="33" t="s">
        <v>153</v>
      </c>
      <c r="F29" s="4"/>
      <c r="G29" s="31" t="s">
        <v>277</v>
      </c>
      <c r="H29" s="31" t="b">
        <f t="shared" si="1"/>
        <v>1</v>
      </c>
    </row>
    <row r="30" s="31" customFormat="1" spans="1:8">
      <c r="A30" s="3" t="s">
        <v>279</v>
      </c>
      <c r="B30" s="3" t="s">
        <v>245</v>
      </c>
      <c r="C30" s="15" t="s">
        <v>280</v>
      </c>
      <c r="D30" s="20" t="s">
        <v>266</v>
      </c>
      <c r="E30" s="33" t="s">
        <v>153</v>
      </c>
      <c r="F30" s="4"/>
      <c r="G30" s="31" t="s">
        <v>279</v>
      </c>
      <c r="H30" s="31" t="b">
        <f t="shared" si="1"/>
        <v>1</v>
      </c>
    </row>
    <row r="31" s="32" customFormat="1" ht="14.25" spans="1:8">
      <c r="A31" s="3" t="s">
        <v>281</v>
      </c>
      <c r="B31" s="3" t="s">
        <v>151</v>
      </c>
      <c r="C31" s="15" t="s">
        <v>282</v>
      </c>
      <c r="D31" s="20" t="s">
        <v>266</v>
      </c>
      <c r="E31" s="33" t="s">
        <v>153</v>
      </c>
      <c r="F31" s="4"/>
      <c r="G31" s="32" t="s">
        <v>281</v>
      </c>
      <c r="H31" s="31" t="b">
        <f t="shared" si="1"/>
        <v>1</v>
      </c>
    </row>
    <row r="32" s="31" customFormat="1" spans="1:8">
      <c r="A32" s="3" t="s">
        <v>285</v>
      </c>
      <c r="B32" s="3" t="s">
        <v>151</v>
      </c>
      <c r="C32" s="3" t="s">
        <v>286</v>
      </c>
      <c r="D32" s="20" t="s">
        <v>266</v>
      </c>
      <c r="E32" s="33" t="s">
        <v>153</v>
      </c>
      <c r="F32" s="4"/>
      <c r="G32" s="31" t="s">
        <v>285</v>
      </c>
      <c r="H32" s="31" t="b">
        <f t="shared" si="1"/>
        <v>1</v>
      </c>
    </row>
    <row r="33" s="31" customFormat="1" spans="1:8">
      <c r="A33" s="3" t="s">
        <v>287</v>
      </c>
      <c r="B33" s="3" t="s">
        <v>133</v>
      </c>
      <c r="C33" s="3" t="s">
        <v>288</v>
      </c>
      <c r="D33" s="20" t="s">
        <v>266</v>
      </c>
      <c r="E33" s="33" t="s">
        <v>153</v>
      </c>
      <c r="F33" s="4"/>
      <c r="G33" s="31" t="s">
        <v>287</v>
      </c>
      <c r="H33" s="31" t="b">
        <f t="shared" si="1"/>
        <v>1</v>
      </c>
    </row>
    <row r="34" s="31" customFormat="1" spans="1:8">
      <c r="A34" s="3" t="s">
        <v>289</v>
      </c>
      <c r="B34" s="3" t="s">
        <v>133</v>
      </c>
      <c r="C34" s="3" t="s">
        <v>290</v>
      </c>
      <c r="D34" s="20" t="s">
        <v>266</v>
      </c>
      <c r="E34" s="33" t="s">
        <v>153</v>
      </c>
      <c r="F34" s="4"/>
      <c r="G34" s="31" t="s">
        <v>289</v>
      </c>
      <c r="H34" s="31" t="b">
        <f t="shared" si="1"/>
        <v>1</v>
      </c>
    </row>
    <row r="35" s="31" customFormat="1" spans="1:8">
      <c r="A35" s="3" t="s">
        <v>291</v>
      </c>
      <c r="B35" s="3" t="s">
        <v>133</v>
      </c>
      <c r="C35" s="3" t="s">
        <v>292</v>
      </c>
      <c r="D35" s="20" t="s">
        <v>266</v>
      </c>
      <c r="E35" s="33" t="s">
        <v>153</v>
      </c>
      <c r="F35" s="4"/>
      <c r="G35" s="31" t="s">
        <v>291</v>
      </c>
      <c r="H35" s="31" t="b">
        <f t="shared" si="1"/>
        <v>1</v>
      </c>
    </row>
    <row r="36" s="31" customFormat="1" spans="1:8">
      <c r="A36" s="3" t="s">
        <v>293</v>
      </c>
      <c r="B36" s="3" t="s">
        <v>133</v>
      </c>
      <c r="C36" s="3" t="s">
        <v>294</v>
      </c>
      <c r="D36" s="20" t="s">
        <v>266</v>
      </c>
      <c r="E36" s="33" t="s">
        <v>153</v>
      </c>
      <c r="F36" s="4"/>
      <c r="G36" s="31" t="s">
        <v>293</v>
      </c>
      <c r="H36" s="31" t="b">
        <f t="shared" si="1"/>
        <v>1</v>
      </c>
    </row>
    <row r="37" s="31" customFormat="1" spans="1:8">
      <c r="A37" s="3" t="s">
        <v>295</v>
      </c>
      <c r="B37" s="3" t="s">
        <v>151</v>
      </c>
      <c r="C37" s="3" t="s">
        <v>296</v>
      </c>
      <c r="D37" s="20" t="s">
        <v>266</v>
      </c>
      <c r="E37" s="33" t="s">
        <v>153</v>
      </c>
      <c r="F37" s="4"/>
      <c r="G37" s="31" t="s">
        <v>295</v>
      </c>
      <c r="H37" s="31" t="b">
        <f t="shared" si="1"/>
        <v>1</v>
      </c>
    </row>
    <row r="38" s="31" customFormat="1" spans="1:8">
      <c r="A38" s="3" t="s">
        <v>297</v>
      </c>
      <c r="B38" s="3" t="s">
        <v>151</v>
      </c>
      <c r="C38" s="3" t="s">
        <v>294</v>
      </c>
      <c r="D38" s="20" t="s">
        <v>266</v>
      </c>
      <c r="E38" s="33" t="s">
        <v>153</v>
      </c>
      <c r="F38" s="4"/>
      <c r="G38" s="31" t="s">
        <v>297</v>
      </c>
      <c r="H38" s="31" t="b">
        <f t="shared" si="1"/>
        <v>1</v>
      </c>
    </row>
    <row r="39" s="31" customFormat="1" spans="1:8">
      <c r="A39" s="3" t="s">
        <v>298</v>
      </c>
      <c r="B39" s="3" t="s">
        <v>151</v>
      </c>
      <c r="C39" s="3" t="s">
        <v>299</v>
      </c>
      <c r="D39" s="20" t="s">
        <v>266</v>
      </c>
      <c r="E39" s="33" t="s">
        <v>153</v>
      </c>
      <c r="F39"/>
      <c r="G39" s="31" t="s">
        <v>298</v>
      </c>
      <c r="H39" s="31" t="b">
        <f t="shared" si="1"/>
        <v>1</v>
      </c>
    </row>
    <row r="40" s="31" customFormat="1" spans="1:8">
      <c r="A40" s="3" t="s">
        <v>300</v>
      </c>
      <c r="B40" s="3" t="s">
        <v>245</v>
      </c>
      <c r="C40" s="15" t="s">
        <v>301</v>
      </c>
      <c r="D40" s="20" t="s">
        <v>266</v>
      </c>
      <c r="E40" s="33" t="s">
        <v>153</v>
      </c>
      <c r="F40" s="14" t="s">
        <v>302</v>
      </c>
      <c r="G40" s="31" t="s">
        <v>300</v>
      </c>
      <c r="H40" s="31" t="b">
        <f t="shared" si="1"/>
        <v>1</v>
      </c>
    </row>
    <row r="41" s="31" customFormat="1" spans="1:8">
      <c r="A41" s="3" t="s">
        <v>303</v>
      </c>
      <c r="B41" s="3" t="s">
        <v>151</v>
      </c>
      <c r="C41" s="15" t="s">
        <v>304</v>
      </c>
      <c r="D41" s="20" t="s">
        <v>266</v>
      </c>
      <c r="E41" s="33" t="s">
        <v>153</v>
      </c>
      <c r="F41" s="4"/>
      <c r="G41" s="31" t="s">
        <v>303</v>
      </c>
      <c r="H41" s="31" t="b">
        <f t="shared" si="1"/>
        <v>1</v>
      </c>
    </row>
    <row r="42" s="31" customFormat="1" spans="1:8">
      <c r="A42" s="3" t="s">
        <v>307</v>
      </c>
      <c r="B42" s="3" t="s">
        <v>137</v>
      </c>
      <c r="C42" s="15" t="s">
        <v>308</v>
      </c>
      <c r="D42" s="20" t="s">
        <v>266</v>
      </c>
      <c r="E42" s="33" t="s">
        <v>153</v>
      </c>
      <c r="F42" s="4"/>
      <c r="G42" s="31" t="s">
        <v>307</v>
      </c>
      <c r="H42" s="31" t="b">
        <f t="shared" si="1"/>
        <v>1</v>
      </c>
    </row>
    <row r="43" s="31" customFormat="1" spans="1:8">
      <c r="A43" s="3" t="s">
        <v>309</v>
      </c>
      <c r="B43" s="3" t="s">
        <v>137</v>
      </c>
      <c r="C43" s="3" t="s">
        <v>310</v>
      </c>
      <c r="D43" s="20" t="s">
        <v>266</v>
      </c>
      <c r="E43" s="33" t="s">
        <v>153</v>
      </c>
      <c r="F43" s="4"/>
      <c r="G43" s="31" t="s">
        <v>309</v>
      </c>
      <c r="H43" s="31" t="b">
        <f t="shared" si="1"/>
        <v>1</v>
      </c>
    </row>
    <row r="44" s="31" customFormat="1" spans="1:8">
      <c r="A44" s="3" t="s">
        <v>311</v>
      </c>
      <c r="B44" s="3" t="s">
        <v>137</v>
      </c>
      <c r="C44" s="3" t="s">
        <v>81</v>
      </c>
      <c r="D44" s="20" t="s">
        <v>266</v>
      </c>
      <c r="E44" s="33" t="s">
        <v>153</v>
      </c>
      <c r="F44" s="4"/>
      <c r="G44" s="31" t="s">
        <v>311</v>
      </c>
      <c r="H44" s="31" t="b">
        <f t="shared" si="1"/>
        <v>1</v>
      </c>
    </row>
    <row r="45" s="31" customFormat="1" spans="1:8">
      <c r="A45" s="3" t="s">
        <v>312</v>
      </c>
      <c r="B45" s="3" t="s">
        <v>151</v>
      </c>
      <c r="C45" s="15" t="s">
        <v>313</v>
      </c>
      <c r="D45" s="20" t="s">
        <v>266</v>
      </c>
      <c r="E45" s="33" t="s">
        <v>153</v>
      </c>
      <c r="F45" s="4"/>
      <c r="G45" s="31" t="s">
        <v>312</v>
      </c>
      <c r="H45" s="31" t="b">
        <f t="shared" si="1"/>
        <v>1</v>
      </c>
    </row>
    <row r="46" s="31" customFormat="1" spans="1:8">
      <c r="A46" s="3" t="s">
        <v>314</v>
      </c>
      <c r="B46" s="3" t="s">
        <v>151</v>
      </c>
      <c r="C46" s="3" t="s">
        <v>315</v>
      </c>
      <c r="D46" s="20" t="s">
        <v>266</v>
      </c>
      <c r="E46" s="33" t="s">
        <v>153</v>
      </c>
      <c r="F46" s="4"/>
      <c r="G46" s="31" t="s">
        <v>314</v>
      </c>
      <c r="H46" s="31" t="b">
        <f t="shared" ref="H46:H71" si="2">A46=G46</f>
        <v>1</v>
      </c>
    </row>
    <row r="47" s="31" customFormat="1" spans="1:8">
      <c r="A47" s="3" t="s">
        <v>316</v>
      </c>
      <c r="B47" s="3" t="s">
        <v>151</v>
      </c>
      <c r="C47" s="3" t="s">
        <v>317</v>
      </c>
      <c r="D47" s="20" t="s">
        <v>266</v>
      </c>
      <c r="E47" s="33" t="s">
        <v>153</v>
      </c>
      <c r="F47" s="4"/>
      <c r="G47" s="31" t="s">
        <v>316</v>
      </c>
      <c r="H47" s="31" t="b">
        <f t="shared" si="2"/>
        <v>1</v>
      </c>
    </row>
    <row r="48" s="31" customFormat="1" spans="1:8">
      <c r="A48" s="3" t="s">
        <v>318</v>
      </c>
      <c r="B48" s="3" t="s">
        <v>235</v>
      </c>
      <c r="C48" s="3" t="s">
        <v>319</v>
      </c>
      <c r="D48" s="22" t="s">
        <v>320</v>
      </c>
      <c r="E48" s="33" t="s">
        <v>153</v>
      </c>
      <c r="F48" s="3" t="s">
        <v>116</v>
      </c>
      <c r="G48" s="31" t="s">
        <v>318</v>
      </c>
      <c r="H48" s="31" t="b">
        <f t="shared" si="2"/>
        <v>1</v>
      </c>
    </row>
    <row r="49" s="31" customFormat="1" spans="1:8">
      <c r="A49" s="3" t="s">
        <v>321</v>
      </c>
      <c r="B49" s="3" t="s">
        <v>235</v>
      </c>
      <c r="C49" s="3" t="s">
        <v>322</v>
      </c>
      <c r="D49" s="22" t="s">
        <v>320</v>
      </c>
      <c r="E49" s="33" t="s">
        <v>153</v>
      </c>
      <c r="F49" s="3" t="s">
        <v>116</v>
      </c>
      <c r="G49" s="31" t="s">
        <v>321</v>
      </c>
      <c r="H49" s="31" t="b">
        <f t="shared" si="2"/>
        <v>1</v>
      </c>
    </row>
    <row r="50" s="31" customFormat="1" spans="1:8">
      <c r="A50" s="3" t="s">
        <v>109</v>
      </c>
      <c r="B50" s="3" t="s">
        <v>133</v>
      </c>
      <c r="C50" s="3" t="s">
        <v>110</v>
      </c>
      <c r="D50" s="22" t="s">
        <v>320</v>
      </c>
      <c r="E50" s="33" t="s">
        <v>153</v>
      </c>
      <c r="F50" s="4"/>
      <c r="G50" s="31" t="s">
        <v>109</v>
      </c>
      <c r="H50" s="31" t="b">
        <f t="shared" si="2"/>
        <v>1</v>
      </c>
    </row>
    <row r="51" s="31" customFormat="1" spans="1:8">
      <c r="A51" s="3" t="s">
        <v>111</v>
      </c>
      <c r="B51" s="3" t="s">
        <v>151</v>
      </c>
      <c r="C51" s="3" t="s">
        <v>112</v>
      </c>
      <c r="D51" s="22" t="s">
        <v>320</v>
      </c>
      <c r="E51" s="33" t="s">
        <v>153</v>
      </c>
      <c r="F51" s="4"/>
      <c r="G51" s="31" t="s">
        <v>111</v>
      </c>
      <c r="H51" s="31" t="b">
        <f t="shared" si="2"/>
        <v>1</v>
      </c>
    </row>
    <row r="52" s="31" customFormat="1" spans="1:8">
      <c r="A52" s="3" t="s">
        <v>114</v>
      </c>
      <c r="B52" s="3" t="s">
        <v>235</v>
      </c>
      <c r="C52" s="3" t="s">
        <v>115</v>
      </c>
      <c r="D52" s="22" t="s">
        <v>320</v>
      </c>
      <c r="E52" s="33" t="s">
        <v>153</v>
      </c>
      <c r="F52" s="3" t="s">
        <v>116</v>
      </c>
      <c r="G52" s="31" t="s">
        <v>114</v>
      </c>
      <c r="H52" s="31" t="b">
        <f t="shared" si="2"/>
        <v>1</v>
      </c>
    </row>
    <row r="53" s="31" customFormat="1" spans="1:8">
      <c r="A53" s="3" t="s">
        <v>117</v>
      </c>
      <c r="B53" s="3" t="s">
        <v>235</v>
      </c>
      <c r="C53" s="3" t="s">
        <v>118</v>
      </c>
      <c r="D53" s="22" t="s">
        <v>320</v>
      </c>
      <c r="E53" s="33" t="s">
        <v>153</v>
      </c>
      <c r="F53" s="3" t="s">
        <v>116</v>
      </c>
      <c r="G53" s="31" t="s">
        <v>117</v>
      </c>
      <c r="H53" s="31" t="b">
        <f t="shared" si="2"/>
        <v>1</v>
      </c>
    </row>
    <row r="54" s="31" customFormat="1" spans="1:8">
      <c r="A54" s="3" t="s">
        <v>119</v>
      </c>
      <c r="B54" s="3" t="s">
        <v>235</v>
      </c>
      <c r="C54" s="3" t="s">
        <v>120</v>
      </c>
      <c r="D54" s="22" t="s">
        <v>320</v>
      </c>
      <c r="E54" s="33" t="s">
        <v>153</v>
      </c>
      <c r="F54" s="3" t="s">
        <v>116</v>
      </c>
      <c r="G54" s="31" t="s">
        <v>119</v>
      </c>
      <c r="H54" s="31" t="b">
        <f t="shared" si="2"/>
        <v>1</v>
      </c>
    </row>
    <row r="55" s="31" customFormat="1" spans="1:8">
      <c r="A55" s="3" t="s">
        <v>121</v>
      </c>
      <c r="B55" s="3" t="s">
        <v>235</v>
      </c>
      <c r="C55" s="3" t="s">
        <v>122</v>
      </c>
      <c r="D55" s="22" t="s">
        <v>320</v>
      </c>
      <c r="E55" s="33" t="s">
        <v>153</v>
      </c>
      <c r="F55" s="3" t="s">
        <v>116</v>
      </c>
      <c r="G55" s="31" t="s">
        <v>121</v>
      </c>
      <c r="H55" s="31" t="b">
        <f t="shared" si="2"/>
        <v>1</v>
      </c>
    </row>
    <row r="56" s="31" customFormat="1" spans="1:8">
      <c r="A56" s="3" t="s">
        <v>346</v>
      </c>
      <c r="B56" s="3" t="s">
        <v>184</v>
      </c>
      <c r="C56" s="3" t="s">
        <v>347</v>
      </c>
      <c r="D56" s="24" t="s">
        <v>348</v>
      </c>
      <c r="E56" s="33"/>
      <c r="F56" s="4"/>
      <c r="G56" s="31" t="s">
        <v>346</v>
      </c>
      <c r="H56" s="31" t="b">
        <f t="shared" si="2"/>
        <v>1</v>
      </c>
    </row>
    <row r="57" s="31" customFormat="1" ht="15" spans="1:8">
      <c r="A57" s="60"/>
      <c r="B57" s="60"/>
      <c r="C57" s="61"/>
      <c r="D57" s="62"/>
      <c r="E57" s="62"/>
      <c r="G57" s="31" t="s">
        <v>255</v>
      </c>
      <c r="H57" s="31" t="b">
        <f t="shared" si="2"/>
        <v>0</v>
      </c>
    </row>
  </sheetData>
  <conditionalFormatting sqref="D1">
    <cfRule type="duplicateValues" dxfId="0" priority="2"/>
  </conditionalFormatting>
  <conditionalFormatting sqref="F1">
    <cfRule type="duplicateValues" dxfId="0" priority="1"/>
  </conditionalFormatting>
  <conditionalFormatting sqref="E1 A1:C1">
    <cfRule type="duplicateValues" dxfId="0" priority="3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3"/>
  <sheetViews>
    <sheetView tabSelected="1" workbookViewId="0">
      <selection activeCell="F20" sqref="F20"/>
    </sheetView>
  </sheetViews>
  <sheetFormatPr defaultColWidth="9" defaultRowHeight="14.25" outlineLevelCol="5"/>
  <cols>
    <col min="1" max="1" width="16.875" style="32" customWidth="1"/>
    <col min="2" max="2" width="14" style="53" customWidth="1"/>
    <col min="3" max="3" width="16.5" style="32" customWidth="1"/>
    <col min="4" max="4" width="18.5" style="54" customWidth="1"/>
    <col min="5" max="5" width="13.875" style="54" customWidth="1"/>
    <col min="6" max="6" width="30.875" style="32" customWidth="1"/>
    <col min="7" max="16384" width="9" style="32"/>
  </cols>
  <sheetData>
    <row r="1" s="32" customFormat="1" ht="23" customHeight="1" spans="1:6">
      <c r="A1" s="6" t="s">
        <v>101</v>
      </c>
      <c r="B1" s="7" t="s">
        <v>102</v>
      </c>
      <c r="C1" s="6" t="s">
        <v>103</v>
      </c>
      <c r="D1" s="7" t="s">
        <v>104</v>
      </c>
      <c r="E1" s="6" t="s">
        <v>105</v>
      </c>
      <c r="F1" s="7" t="s">
        <v>106</v>
      </c>
    </row>
    <row r="2" spans="1:6">
      <c r="A2" s="3" t="s">
        <v>132</v>
      </c>
      <c r="B2" s="55" t="s">
        <v>133</v>
      </c>
      <c r="C2" s="3" t="s">
        <v>132</v>
      </c>
      <c r="D2" s="10" t="s">
        <v>134</v>
      </c>
      <c r="E2" s="33"/>
      <c r="F2" s="12" t="s">
        <v>135</v>
      </c>
    </row>
    <row r="3" spans="1:6">
      <c r="A3" s="3" t="s">
        <v>136</v>
      </c>
      <c r="B3" s="55" t="s">
        <v>137</v>
      </c>
      <c r="C3" s="3" t="s">
        <v>138</v>
      </c>
      <c r="D3" s="10" t="s">
        <v>134</v>
      </c>
      <c r="E3" s="33"/>
      <c r="F3" s="12"/>
    </row>
    <row r="4" spans="1:6">
      <c r="A4" s="13" t="s">
        <v>140</v>
      </c>
      <c r="B4" s="55" t="s">
        <v>141</v>
      </c>
      <c r="C4" s="14" t="s">
        <v>142</v>
      </c>
      <c r="D4" s="10" t="s">
        <v>134</v>
      </c>
      <c r="E4" s="33" t="s">
        <v>143</v>
      </c>
      <c r="F4" s="12" t="s">
        <v>144</v>
      </c>
    </row>
    <row r="5" spans="1:6">
      <c r="A5" s="13" t="s">
        <v>146</v>
      </c>
      <c r="B5" s="55" t="s">
        <v>141</v>
      </c>
      <c r="C5" s="14" t="s">
        <v>147</v>
      </c>
      <c r="D5" s="10" t="s">
        <v>134</v>
      </c>
      <c r="E5" s="33" t="s">
        <v>143</v>
      </c>
      <c r="F5" s="12" t="s">
        <v>148</v>
      </c>
    </row>
    <row r="6" spans="1:6">
      <c r="A6" s="3" t="s">
        <v>150</v>
      </c>
      <c r="B6" s="55" t="s">
        <v>151</v>
      </c>
      <c r="C6" s="14" t="s">
        <v>351</v>
      </c>
      <c r="D6" s="10" t="s">
        <v>134</v>
      </c>
      <c r="E6" s="33" t="s">
        <v>153</v>
      </c>
      <c r="F6" s="12" t="s">
        <v>154</v>
      </c>
    </row>
    <row r="7" spans="1:6">
      <c r="A7" s="3" t="s">
        <v>156</v>
      </c>
      <c r="B7" s="55" t="s">
        <v>137</v>
      </c>
      <c r="C7" s="3" t="s">
        <v>157</v>
      </c>
      <c r="D7" s="10" t="s">
        <v>134</v>
      </c>
      <c r="E7" s="33" t="s">
        <v>153</v>
      </c>
      <c r="F7" s="12" t="s">
        <v>158</v>
      </c>
    </row>
    <row r="8" spans="1:6">
      <c r="A8" s="3" t="s">
        <v>160</v>
      </c>
      <c r="B8" s="55" t="s">
        <v>151</v>
      </c>
      <c r="C8" s="3" t="s">
        <v>161</v>
      </c>
      <c r="D8" s="10" t="s">
        <v>134</v>
      </c>
      <c r="E8" s="33"/>
      <c r="F8" s="12" t="s">
        <v>162</v>
      </c>
    </row>
    <row r="9" spans="1:6">
      <c r="A9" s="13" t="s">
        <v>164</v>
      </c>
      <c r="B9" s="55" t="s">
        <v>151</v>
      </c>
      <c r="C9" s="14" t="s">
        <v>165</v>
      </c>
      <c r="D9" s="10" t="s">
        <v>134</v>
      </c>
      <c r="E9" s="33"/>
      <c r="F9" s="12" t="s">
        <v>166</v>
      </c>
    </row>
    <row r="10" spans="1:6">
      <c r="A10" s="3" t="s">
        <v>168</v>
      </c>
      <c r="B10" s="55" t="s">
        <v>151</v>
      </c>
      <c r="C10" s="3" t="s">
        <v>169</v>
      </c>
      <c r="D10" s="10" t="s">
        <v>134</v>
      </c>
      <c r="E10" s="33" t="s">
        <v>153</v>
      </c>
      <c r="F10" s="12" t="s">
        <v>170</v>
      </c>
    </row>
    <row r="11" spans="1:6">
      <c r="A11" s="13" t="s">
        <v>172</v>
      </c>
      <c r="B11" s="55" t="s">
        <v>151</v>
      </c>
      <c r="C11" s="14" t="s">
        <v>173</v>
      </c>
      <c r="D11" s="10" t="s">
        <v>134</v>
      </c>
      <c r="E11" s="33" t="s">
        <v>174</v>
      </c>
      <c r="F11" s="12" t="s">
        <v>175</v>
      </c>
    </row>
    <row r="12" spans="1:6">
      <c r="A12" s="13" t="s">
        <v>177</v>
      </c>
      <c r="B12" s="55" t="s">
        <v>137</v>
      </c>
      <c r="C12" s="3" t="s">
        <v>178</v>
      </c>
      <c r="D12" s="10" t="s">
        <v>134</v>
      </c>
      <c r="E12" s="33" t="s">
        <v>153</v>
      </c>
      <c r="F12" s="12" t="s">
        <v>158</v>
      </c>
    </row>
    <row r="13" spans="1:6">
      <c r="A13" s="13" t="s">
        <v>180</v>
      </c>
      <c r="B13" s="55" t="s">
        <v>137</v>
      </c>
      <c r="C13" s="3" t="s">
        <v>181</v>
      </c>
      <c r="D13" s="10" t="s">
        <v>134</v>
      </c>
      <c r="E13" s="33" t="s">
        <v>153</v>
      </c>
      <c r="F13" s="12" t="s">
        <v>158</v>
      </c>
    </row>
    <row r="14" spans="1:6">
      <c r="A14" s="3" t="s">
        <v>352</v>
      </c>
      <c r="B14" s="55" t="s">
        <v>184</v>
      </c>
      <c r="C14" s="14" t="s">
        <v>353</v>
      </c>
      <c r="D14" s="10" t="s">
        <v>134</v>
      </c>
      <c r="E14" s="33" t="s">
        <v>153</v>
      </c>
      <c r="F14" s="34"/>
    </row>
    <row r="15" spans="1:6">
      <c r="A15" s="3" t="s">
        <v>354</v>
      </c>
      <c r="B15" s="55" t="s">
        <v>184</v>
      </c>
      <c r="C15" s="14" t="s">
        <v>355</v>
      </c>
      <c r="D15" s="10" t="s">
        <v>134</v>
      </c>
      <c r="E15" s="33" t="s">
        <v>153</v>
      </c>
      <c r="F15" s="34"/>
    </row>
    <row r="16" spans="1:6">
      <c r="A16" s="3" t="s">
        <v>188</v>
      </c>
      <c r="B16" s="55" t="s">
        <v>151</v>
      </c>
      <c r="C16" s="3" t="s">
        <v>189</v>
      </c>
      <c r="D16" s="10" t="s">
        <v>134</v>
      </c>
      <c r="E16" s="11"/>
      <c r="F16" s="3"/>
    </row>
    <row r="17" spans="1:6">
      <c r="A17" s="3" t="s">
        <v>163</v>
      </c>
      <c r="B17" s="55" t="s">
        <v>151</v>
      </c>
      <c r="C17" s="3" t="s">
        <v>191</v>
      </c>
      <c r="D17" s="10" t="s">
        <v>134</v>
      </c>
      <c r="E17" s="11"/>
      <c r="F17" s="3"/>
    </row>
    <row r="18" spans="1:6">
      <c r="A18" s="3" t="s">
        <v>167</v>
      </c>
      <c r="B18" s="55" t="s">
        <v>151</v>
      </c>
      <c r="C18" s="3" t="s">
        <v>193</v>
      </c>
      <c r="D18" s="10" t="s">
        <v>134</v>
      </c>
      <c r="E18" s="11"/>
      <c r="F18" s="3"/>
    </row>
    <row r="19" spans="1:6">
      <c r="A19" s="13" t="s">
        <v>195</v>
      </c>
      <c r="B19" s="55" t="s">
        <v>151</v>
      </c>
      <c r="C19" s="3" t="s">
        <v>196</v>
      </c>
      <c r="D19" s="10" t="s">
        <v>134</v>
      </c>
      <c r="E19" s="11"/>
      <c r="F19" s="36"/>
    </row>
    <row r="20" spans="1:6">
      <c r="A20" s="13" t="s">
        <v>198</v>
      </c>
      <c r="B20" s="55" t="s">
        <v>151</v>
      </c>
      <c r="C20" s="3" t="s">
        <v>199</v>
      </c>
      <c r="D20" s="10" t="s">
        <v>134</v>
      </c>
      <c r="E20" s="11"/>
      <c r="F20" s="36"/>
    </row>
    <row r="21" spans="1:6">
      <c r="A21" s="3" t="s">
        <v>201</v>
      </c>
      <c r="B21" s="55" t="s">
        <v>137</v>
      </c>
      <c r="C21" s="3" t="s">
        <v>202</v>
      </c>
      <c r="D21" s="10" t="s">
        <v>134</v>
      </c>
      <c r="E21" s="11"/>
      <c r="F21" s="36"/>
    </row>
    <row r="22" s="52" customFormat="1" spans="1:6">
      <c r="A22" s="3" t="s">
        <v>204</v>
      </c>
      <c r="B22" s="55" t="s">
        <v>137</v>
      </c>
      <c r="C22" s="3" t="s">
        <v>356</v>
      </c>
      <c r="D22" s="10" t="s">
        <v>134</v>
      </c>
      <c r="E22" s="11"/>
      <c r="F22" s="36"/>
    </row>
    <row r="23" s="32" customFormat="1" spans="1:6">
      <c r="A23" s="13" t="s">
        <v>207</v>
      </c>
      <c r="B23" s="55" t="s">
        <v>137</v>
      </c>
      <c r="C23" s="3" t="s">
        <v>357</v>
      </c>
      <c r="D23" s="10" t="s">
        <v>134</v>
      </c>
      <c r="E23" s="11" t="s">
        <v>153</v>
      </c>
      <c r="F23" s="36"/>
    </row>
    <row r="24" s="32" customFormat="1" spans="1:6">
      <c r="A24" s="3" t="s">
        <v>231</v>
      </c>
      <c r="B24" s="55" t="s">
        <v>137</v>
      </c>
      <c r="C24" s="3" t="s">
        <v>358</v>
      </c>
      <c r="D24" s="56" t="s">
        <v>359</v>
      </c>
      <c r="E24" s="57"/>
      <c r="F24" s="36"/>
    </row>
    <row r="25" s="32" customFormat="1" spans="1:6">
      <c r="A25" s="3" t="s">
        <v>360</v>
      </c>
      <c r="B25" s="55" t="s">
        <v>137</v>
      </c>
      <c r="C25" s="3" t="s">
        <v>361</v>
      </c>
      <c r="D25" s="56" t="s">
        <v>359</v>
      </c>
      <c r="E25" s="57"/>
      <c r="F25" s="36"/>
    </row>
    <row r="26" s="32" customFormat="1" spans="1:6">
      <c r="A26" s="3" t="s">
        <v>362</v>
      </c>
      <c r="B26" s="55" t="s">
        <v>137</v>
      </c>
      <c r="C26" s="3" t="s">
        <v>363</v>
      </c>
      <c r="D26" s="56" t="s">
        <v>359</v>
      </c>
      <c r="E26" s="11"/>
      <c r="F26" s="36"/>
    </row>
    <row r="27" s="32" customFormat="1" spans="1:6">
      <c r="A27" s="3" t="s">
        <v>364</v>
      </c>
      <c r="B27" s="55" t="s">
        <v>137</v>
      </c>
      <c r="C27" s="3" t="s">
        <v>365</v>
      </c>
      <c r="D27" s="16" t="s">
        <v>212</v>
      </c>
      <c r="E27" s="11"/>
      <c r="F27" s="58"/>
    </row>
    <row r="28" s="32" customFormat="1" spans="1:6">
      <c r="A28" s="3" t="s">
        <v>366</v>
      </c>
      <c r="B28" s="55" t="s">
        <v>133</v>
      </c>
      <c r="C28" s="3" t="s">
        <v>367</v>
      </c>
      <c r="D28" s="56" t="s">
        <v>359</v>
      </c>
      <c r="E28" s="11"/>
      <c r="F28" s="36"/>
    </row>
    <row r="29" s="32" customFormat="1" spans="1:6">
      <c r="A29" s="3" t="s">
        <v>368</v>
      </c>
      <c r="B29" s="55" t="s">
        <v>151</v>
      </c>
      <c r="C29" s="3" t="s">
        <v>369</v>
      </c>
      <c r="D29" s="56" t="s">
        <v>359</v>
      </c>
      <c r="E29" s="11"/>
      <c r="F29" s="36"/>
    </row>
    <row r="30" s="32" customFormat="1" spans="1:6">
      <c r="A30" s="3" t="s">
        <v>370</v>
      </c>
      <c r="B30" s="55" t="s">
        <v>151</v>
      </c>
      <c r="C30" s="3" t="s">
        <v>371</v>
      </c>
      <c r="D30" s="56" t="s">
        <v>359</v>
      </c>
      <c r="E30" s="11"/>
      <c r="F30" s="36"/>
    </row>
    <row r="31" s="32" customFormat="1" spans="1:6">
      <c r="A31" s="3" t="s">
        <v>372</v>
      </c>
      <c r="B31" s="55" t="s">
        <v>235</v>
      </c>
      <c r="C31" s="3" t="s">
        <v>373</v>
      </c>
      <c r="D31" s="56" t="s">
        <v>359</v>
      </c>
      <c r="E31" s="11"/>
      <c r="F31" s="14" t="s">
        <v>237</v>
      </c>
    </row>
    <row r="32" s="32" customFormat="1" spans="1:6">
      <c r="A32" s="3" t="s">
        <v>374</v>
      </c>
      <c r="B32" s="55" t="s">
        <v>151</v>
      </c>
      <c r="C32" s="3" t="s">
        <v>375</v>
      </c>
      <c r="D32" s="56" t="s">
        <v>359</v>
      </c>
      <c r="E32" s="11"/>
      <c r="F32" s="36"/>
    </row>
    <row r="33" s="32" customFormat="1" spans="1:6">
      <c r="A33" s="3" t="s">
        <v>376</v>
      </c>
      <c r="B33" s="55" t="s">
        <v>151</v>
      </c>
      <c r="C33" s="3" t="s">
        <v>377</v>
      </c>
      <c r="D33" s="56" t="s">
        <v>359</v>
      </c>
      <c r="E33" s="11"/>
      <c r="F33" s="36"/>
    </row>
    <row r="34" s="32" customFormat="1" spans="1:6">
      <c r="A34" s="3" t="s">
        <v>264</v>
      </c>
      <c r="B34" s="55" t="s">
        <v>133</v>
      </c>
      <c r="C34" s="3" t="s">
        <v>265</v>
      </c>
      <c r="D34" s="20" t="s">
        <v>266</v>
      </c>
      <c r="E34" s="11" t="s">
        <v>153</v>
      </c>
      <c r="F34" s="4"/>
    </row>
    <row r="35" s="32" customFormat="1" spans="1:6">
      <c r="A35" s="3" t="s">
        <v>268</v>
      </c>
      <c r="B35" s="55" t="s">
        <v>133</v>
      </c>
      <c r="C35" s="3" t="s">
        <v>269</v>
      </c>
      <c r="D35" s="20" t="s">
        <v>266</v>
      </c>
      <c r="E35" s="11" t="s">
        <v>153</v>
      </c>
      <c r="F35" s="4"/>
    </row>
    <row r="36" s="32" customFormat="1" spans="1:6">
      <c r="A36" s="3" t="s">
        <v>270</v>
      </c>
      <c r="B36" s="55" t="s">
        <v>133</v>
      </c>
      <c r="C36" s="3" t="s">
        <v>271</v>
      </c>
      <c r="D36" s="20" t="s">
        <v>266</v>
      </c>
      <c r="E36" s="11" t="s">
        <v>153</v>
      </c>
      <c r="F36" s="4"/>
    </row>
    <row r="37" s="32" customFormat="1" spans="1:6">
      <c r="A37" s="3" t="s">
        <v>272</v>
      </c>
      <c r="B37" s="55" t="s">
        <v>133</v>
      </c>
      <c r="C37" s="3" t="s">
        <v>273</v>
      </c>
      <c r="D37" s="20" t="s">
        <v>266</v>
      </c>
      <c r="E37" s="11" t="s">
        <v>153</v>
      </c>
      <c r="F37" s="4"/>
    </row>
    <row r="38" s="32" customFormat="1" spans="1:6">
      <c r="A38" s="3" t="s">
        <v>274</v>
      </c>
      <c r="B38" s="55" t="s">
        <v>151</v>
      </c>
      <c r="C38" s="3" t="s">
        <v>275</v>
      </c>
      <c r="D38" s="20" t="s">
        <v>266</v>
      </c>
      <c r="E38" s="11" t="s">
        <v>153</v>
      </c>
      <c r="F38" s="4"/>
    </row>
    <row r="39" s="32" customFormat="1" spans="1:6">
      <c r="A39" s="3" t="s">
        <v>276</v>
      </c>
      <c r="B39" s="55" t="s">
        <v>151</v>
      </c>
      <c r="C39" s="3" t="s">
        <v>273</v>
      </c>
      <c r="D39" s="20" t="s">
        <v>266</v>
      </c>
      <c r="E39" s="11" t="s">
        <v>153</v>
      </c>
      <c r="F39" s="4"/>
    </row>
    <row r="40" s="32" customFormat="1" spans="1:6">
      <c r="A40" s="3" t="s">
        <v>277</v>
      </c>
      <c r="B40" s="55" t="s">
        <v>151</v>
      </c>
      <c r="C40" s="3" t="s">
        <v>278</v>
      </c>
      <c r="D40" s="20" t="s">
        <v>266</v>
      </c>
      <c r="E40" s="11" t="s">
        <v>153</v>
      </c>
      <c r="F40" s="4"/>
    </row>
    <row r="41" s="32" customFormat="1" spans="1:6">
      <c r="A41" s="3" t="s">
        <v>279</v>
      </c>
      <c r="B41" s="55" t="s">
        <v>245</v>
      </c>
      <c r="C41" s="15" t="s">
        <v>280</v>
      </c>
      <c r="D41" s="20" t="s">
        <v>266</v>
      </c>
      <c r="E41" s="11" t="s">
        <v>153</v>
      </c>
      <c r="F41" s="4"/>
    </row>
    <row r="42" s="32" customFormat="1" spans="1:6">
      <c r="A42" s="3" t="s">
        <v>281</v>
      </c>
      <c r="B42" s="55" t="s">
        <v>151</v>
      </c>
      <c r="C42" s="15" t="s">
        <v>282</v>
      </c>
      <c r="D42" s="20" t="s">
        <v>266</v>
      </c>
      <c r="E42" s="11" t="s">
        <v>153</v>
      </c>
      <c r="F42" s="4"/>
    </row>
    <row r="43" s="32" customFormat="1" spans="1:6">
      <c r="A43" s="3" t="s">
        <v>283</v>
      </c>
      <c r="B43" s="55" t="s">
        <v>137</v>
      </c>
      <c r="C43" s="3" t="s">
        <v>284</v>
      </c>
      <c r="D43" s="20" t="s">
        <v>266</v>
      </c>
      <c r="E43" s="11" t="s">
        <v>153</v>
      </c>
      <c r="F43" s="4"/>
    </row>
    <row r="44" s="32" customFormat="1" spans="1:6">
      <c r="A44" s="3" t="s">
        <v>285</v>
      </c>
      <c r="B44" s="55" t="s">
        <v>151</v>
      </c>
      <c r="C44" s="3" t="s">
        <v>286</v>
      </c>
      <c r="D44" s="20" t="s">
        <v>266</v>
      </c>
      <c r="E44" s="11" t="s">
        <v>153</v>
      </c>
      <c r="F44" s="4"/>
    </row>
    <row r="45" spans="1:6">
      <c r="A45" s="3" t="s">
        <v>287</v>
      </c>
      <c r="B45" s="55" t="s">
        <v>133</v>
      </c>
      <c r="C45" s="3" t="s">
        <v>288</v>
      </c>
      <c r="D45" s="20" t="s">
        <v>266</v>
      </c>
      <c r="E45" s="11" t="s">
        <v>153</v>
      </c>
      <c r="F45" s="4"/>
    </row>
    <row r="46" s="31" customFormat="1" spans="1:6">
      <c r="A46" s="3" t="s">
        <v>289</v>
      </c>
      <c r="B46" s="55" t="s">
        <v>133</v>
      </c>
      <c r="C46" s="3" t="s">
        <v>290</v>
      </c>
      <c r="D46" s="20" t="s">
        <v>266</v>
      </c>
      <c r="E46" s="11" t="s">
        <v>153</v>
      </c>
      <c r="F46" s="4"/>
    </row>
    <row r="47" spans="1:6">
      <c r="A47" s="3" t="s">
        <v>291</v>
      </c>
      <c r="B47" s="55" t="s">
        <v>133</v>
      </c>
      <c r="C47" s="3" t="s">
        <v>292</v>
      </c>
      <c r="D47" s="20" t="s">
        <v>266</v>
      </c>
      <c r="E47" s="11" t="s">
        <v>153</v>
      </c>
      <c r="F47" s="4"/>
    </row>
    <row r="48" spans="1:6">
      <c r="A48" s="3" t="s">
        <v>293</v>
      </c>
      <c r="B48" s="55" t="s">
        <v>133</v>
      </c>
      <c r="C48" s="3" t="s">
        <v>294</v>
      </c>
      <c r="D48" s="20" t="s">
        <v>266</v>
      </c>
      <c r="E48" s="11" t="s">
        <v>153</v>
      </c>
      <c r="F48" s="4"/>
    </row>
    <row r="49" spans="1:6">
      <c r="A49" s="3" t="s">
        <v>295</v>
      </c>
      <c r="B49" s="55" t="s">
        <v>151</v>
      </c>
      <c r="C49" s="3" t="s">
        <v>296</v>
      </c>
      <c r="D49" s="20" t="s">
        <v>266</v>
      </c>
      <c r="E49" s="11" t="s">
        <v>153</v>
      </c>
      <c r="F49" s="4"/>
    </row>
    <row r="50" spans="1:6">
      <c r="A50" s="3" t="s">
        <v>297</v>
      </c>
      <c r="B50" s="55" t="s">
        <v>151</v>
      </c>
      <c r="C50" s="3" t="s">
        <v>294</v>
      </c>
      <c r="D50" s="20" t="s">
        <v>266</v>
      </c>
      <c r="E50" s="11" t="s">
        <v>153</v>
      </c>
      <c r="F50" s="4"/>
    </row>
    <row r="51" spans="1:6">
      <c r="A51" s="3" t="s">
        <v>298</v>
      </c>
      <c r="B51" s="55" t="s">
        <v>151</v>
      </c>
      <c r="C51" s="3" t="s">
        <v>299</v>
      </c>
      <c r="D51" s="20" t="s">
        <v>266</v>
      </c>
      <c r="E51" s="11" t="s">
        <v>153</v>
      </c>
      <c r="F51"/>
    </row>
    <row r="52" spans="1:6">
      <c r="A52" s="3" t="s">
        <v>300</v>
      </c>
      <c r="B52" s="55" t="s">
        <v>245</v>
      </c>
      <c r="C52" s="15" t="s">
        <v>301</v>
      </c>
      <c r="D52" s="20" t="s">
        <v>266</v>
      </c>
      <c r="E52" s="11" t="s">
        <v>153</v>
      </c>
      <c r="F52" s="14" t="s">
        <v>302</v>
      </c>
    </row>
    <row r="53" spans="1:6">
      <c r="A53" s="3" t="s">
        <v>303</v>
      </c>
      <c r="B53" s="55" t="s">
        <v>151</v>
      </c>
      <c r="C53" s="15" t="s">
        <v>304</v>
      </c>
      <c r="D53" s="20" t="s">
        <v>266</v>
      </c>
      <c r="E53" s="11" t="s">
        <v>153</v>
      </c>
      <c r="F53" s="4"/>
    </row>
    <row r="54" spans="1:6">
      <c r="A54" s="3" t="s">
        <v>305</v>
      </c>
      <c r="B54" s="55" t="s">
        <v>137</v>
      </c>
      <c r="C54" s="3" t="s">
        <v>306</v>
      </c>
      <c r="D54" s="20" t="s">
        <v>266</v>
      </c>
      <c r="E54" s="11" t="s">
        <v>153</v>
      </c>
      <c r="F54" s="36"/>
    </row>
    <row r="55" spans="1:6">
      <c r="A55" s="3" t="s">
        <v>307</v>
      </c>
      <c r="B55" s="55" t="s">
        <v>137</v>
      </c>
      <c r="C55" s="15" t="s">
        <v>308</v>
      </c>
      <c r="D55" s="20" t="s">
        <v>266</v>
      </c>
      <c r="E55" s="11" t="s">
        <v>153</v>
      </c>
      <c r="F55" s="4"/>
    </row>
    <row r="56" spans="1:6">
      <c r="A56" s="3" t="s">
        <v>309</v>
      </c>
      <c r="B56" s="55" t="s">
        <v>137</v>
      </c>
      <c r="C56" s="3" t="s">
        <v>310</v>
      </c>
      <c r="D56" s="20" t="s">
        <v>266</v>
      </c>
      <c r="E56" s="11" t="s">
        <v>153</v>
      </c>
      <c r="F56" s="4"/>
    </row>
    <row r="57" spans="1:6">
      <c r="A57" s="3" t="s">
        <v>311</v>
      </c>
      <c r="B57" s="55" t="s">
        <v>137</v>
      </c>
      <c r="C57" s="3" t="s">
        <v>81</v>
      </c>
      <c r="D57" s="20" t="s">
        <v>266</v>
      </c>
      <c r="E57" s="11" t="s">
        <v>153</v>
      </c>
      <c r="F57" s="4"/>
    </row>
    <row r="58" spans="1:6">
      <c r="A58" s="3" t="s">
        <v>312</v>
      </c>
      <c r="B58" s="55" t="s">
        <v>151</v>
      </c>
      <c r="C58" s="15" t="s">
        <v>313</v>
      </c>
      <c r="D58" s="20" t="s">
        <v>266</v>
      </c>
      <c r="E58" s="11" t="s">
        <v>153</v>
      </c>
      <c r="F58" s="4"/>
    </row>
    <row r="59" s="32" customFormat="1" spans="1:6">
      <c r="A59" s="3" t="s">
        <v>314</v>
      </c>
      <c r="B59" s="55" t="s">
        <v>151</v>
      </c>
      <c r="C59" s="3" t="s">
        <v>315</v>
      </c>
      <c r="D59" s="20" t="s">
        <v>266</v>
      </c>
      <c r="E59" s="11" t="s">
        <v>153</v>
      </c>
      <c r="F59" s="4"/>
    </row>
    <row r="60" spans="1:6">
      <c r="A60" s="3" t="s">
        <v>316</v>
      </c>
      <c r="B60" s="55" t="s">
        <v>151</v>
      </c>
      <c r="C60" s="3" t="s">
        <v>317</v>
      </c>
      <c r="D60" s="20" t="s">
        <v>266</v>
      </c>
      <c r="E60" s="11" t="s">
        <v>153</v>
      </c>
      <c r="F60" s="4"/>
    </row>
    <row r="61" spans="1:6">
      <c r="A61" s="3" t="s">
        <v>318</v>
      </c>
      <c r="B61" s="55" t="s">
        <v>235</v>
      </c>
      <c r="C61" s="3" t="s">
        <v>319</v>
      </c>
      <c r="D61" s="22" t="s">
        <v>320</v>
      </c>
      <c r="E61" s="11"/>
      <c r="F61" s="3" t="s">
        <v>116</v>
      </c>
    </row>
    <row r="62" spans="1:6">
      <c r="A62" s="3" t="s">
        <v>321</v>
      </c>
      <c r="B62" s="55" t="s">
        <v>235</v>
      </c>
      <c r="C62" s="3" t="s">
        <v>322</v>
      </c>
      <c r="D62" s="22" t="s">
        <v>320</v>
      </c>
      <c r="E62" s="11"/>
      <c r="F62" s="3" t="s">
        <v>116</v>
      </c>
    </row>
    <row r="63" spans="1:6">
      <c r="A63" s="3" t="s">
        <v>109</v>
      </c>
      <c r="B63" s="55" t="s">
        <v>133</v>
      </c>
      <c r="C63" s="3" t="s">
        <v>110</v>
      </c>
      <c r="D63" s="22" t="s">
        <v>320</v>
      </c>
      <c r="E63" s="11" t="s">
        <v>153</v>
      </c>
      <c r="F63" s="4"/>
    </row>
    <row r="64" spans="1:6">
      <c r="A64" s="3" t="s">
        <v>111</v>
      </c>
      <c r="B64" s="55" t="s">
        <v>151</v>
      </c>
      <c r="C64" s="3" t="s">
        <v>112</v>
      </c>
      <c r="D64" s="22" t="s">
        <v>320</v>
      </c>
      <c r="E64" s="11" t="s">
        <v>153</v>
      </c>
      <c r="F64" s="4"/>
    </row>
    <row r="65" spans="1:6">
      <c r="A65" s="3" t="s">
        <v>114</v>
      </c>
      <c r="B65" s="55" t="s">
        <v>235</v>
      </c>
      <c r="C65" s="3" t="s">
        <v>115</v>
      </c>
      <c r="D65" s="22" t="s">
        <v>320</v>
      </c>
      <c r="E65" s="11" t="s">
        <v>153</v>
      </c>
      <c r="F65" s="3" t="s">
        <v>116</v>
      </c>
    </row>
    <row r="66" spans="1:6">
      <c r="A66" s="3" t="s">
        <v>117</v>
      </c>
      <c r="B66" s="55" t="s">
        <v>235</v>
      </c>
      <c r="C66" s="3" t="s">
        <v>118</v>
      </c>
      <c r="D66" s="22" t="s">
        <v>320</v>
      </c>
      <c r="E66" s="11" t="s">
        <v>153</v>
      </c>
      <c r="F66" s="3" t="s">
        <v>116</v>
      </c>
    </row>
    <row r="67" s="32" customFormat="1" spans="1:6">
      <c r="A67" s="3" t="s">
        <v>119</v>
      </c>
      <c r="B67" s="55" t="s">
        <v>235</v>
      </c>
      <c r="C67" s="3" t="s">
        <v>120</v>
      </c>
      <c r="D67" s="22" t="s">
        <v>320</v>
      </c>
      <c r="E67" s="11" t="s">
        <v>153</v>
      </c>
      <c r="F67" s="3" t="s">
        <v>116</v>
      </c>
    </row>
    <row r="68" s="32" customFormat="1" spans="1:6">
      <c r="A68" s="3" t="s">
        <v>121</v>
      </c>
      <c r="B68" s="55" t="s">
        <v>235</v>
      </c>
      <c r="C68" s="3" t="s">
        <v>122</v>
      </c>
      <c r="D68" s="22" t="s">
        <v>320</v>
      </c>
      <c r="E68" s="11" t="s">
        <v>153</v>
      </c>
      <c r="F68" s="3" t="s">
        <v>116</v>
      </c>
    </row>
    <row r="69" s="32" customFormat="1" spans="1:6">
      <c r="A69" s="3" t="s">
        <v>323</v>
      </c>
      <c r="B69" s="55" t="s">
        <v>151</v>
      </c>
      <c r="C69" s="3" t="s">
        <v>324</v>
      </c>
      <c r="D69" s="22" t="s">
        <v>320</v>
      </c>
      <c r="E69" s="11" t="s">
        <v>153</v>
      </c>
      <c r="F69" s="4"/>
    </row>
    <row r="70" s="32" customFormat="1" spans="1:6">
      <c r="A70" s="3" t="s">
        <v>325</v>
      </c>
      <c r="B70" s="55" t="s">
        <v>151</v>
      </c>
      <c r="C70" s="3" t="s">
        <v>326</v>
      </c>
      <c r="D70" s="22" t="s">
        <v>320</v>
      </c>
      <c r="E70" s="11" t="s">
        <v>153</v>
      </c>
      <c r="F70" s="4"/>
    </row>
    <row r="71" s="32" customFormat="1" spans="1:6">
      <c r="A71" s="3" t="s">
        <v>327</v>
      </c>
      <c r="B71" s="55" t="s">
        <v>141</v>
      </c>
      <c r="C71" s="3" t="s">
        <v>328</v>
      </c>
      <c r="D71" s="22" t="s">
        <v>320</v>
      </c>
      <c r="E71" s="11" t="s">
        <v>153</v>
      </c>
      <c r="F71" s="4"/>
    </row>
    <row r="72" spans="1:6">
      <c r="A72" s="3" t="s">
        <v>123</v>
      </c>
      <c r="B72" s="55" t="s">
        <v>245</v>
      </c>
      <c r="C72" s="3" t="s">
        <v>124</v>
      </c>
      <c r="D72" s="22" t="s">
        <v>320</v>
      </c>
      <c r="E72" s="11" t="s">
        <v>153</v>
      </c>
      <c r="F72" s="4"/>
    </row>
    <row r="73" spans="1:6">
      <c r="A73" s="3" t="s">
        <v>126</v>
      </c>
      <c r="B73" s="55" t="s">
        <v>245</v>
      </c>
      <c r="C73" s="3" t="s">
        <v>127</v>
      </c>
      <c r="D73" s="22" t="s">
        <v>320</v>
      </c>
      <c r="E73" s="11" t="s">
        <v>153</v>
      </c>
      <c r="F73" s="4"/>
    </row>
    <row r="74" spans="1:6">
      <c r="A74" s="3" t="s">
        <v>329</v>
      </c>
      <c r="B74" s="55" t="s">
        <v>151</v>
      </c>
      <c r="C74" s="3" t="s">
        <v>330</v>
      </c>
      <c r="D74" s="22" t="s">
        <v>320</v>
      </c>
      <c r="E74" s="11" t="s">
        <v>153</v>
      </c>
      <c r="F74" s="4"/>
    </row>
    <row r="75" spans="1:6">
      <c r="A75" s="3" t="s">
        <v>128</v>
      </c>
      <c r="B75" s="55" t="s">
        <v>245</v>
      </c>
      <c r="C75" s="3" t="s">
        <v>129</v>
      </c>
      <c r="D75" s="22" t="s">
        <v>320</v>
      </c>
      <c r="E75" s="11" t="s">
        <v>153</v>
      </c>
      <c r="F75" s="14" t="s">
        <v>331</v>
      </c>
    </row>
    <row r="76" spans="1:6">
      <c r="A76" s="3" t="s">
        <v>332</v>
      </c>
      <c r="B76" s="55" t="s">
        <v>245</v>
      </c>
      <c r="C76" s="3" t="s">
        <v>333</v>
      </c>
      <c r="D76" s="22" t="s">
        <v>320</v>
      </c>
      <c r="E76" s="11" t="s">
        <v>153</v>
      </c>
      <c r="F76" s="14" t="s">
        <v>125</v>
      </c>
    </row>
    <row r="77" spans="1:6">
      <c r="A77" s="3" t="s">
        <v>334</v>
      </c>
      <c r="B77" s="55" t="s">
        <v>245</v>
      </c>
      <c r="C77" s="3" t="s">
        <v>335</v>
      </c>
      <c r="D77" s="22" t="s">
        <v>320</v>
      </c>
      <c r="E77" s="11" t="s">
        <v>153</v>
      </c>
      <c r="F77" s="14" t="s">
        <v>125</v>
      </c>
    </row>
    <row r="78" spans="1:6">
      <c r="A78" s="3" t="s">
        <v>336</v>
      </c>
      <c r="B78" s="55" t="s">
        <v>137</v>
      </c>
      <c r="C78" s="3" t="s">
        <v>337</v>
      </c>
      <c r="D78" s="22" t="s">
        <v>320</v>
      </c>
      <c r="E78" s="11"/>
      <c r="F78" s="4"/>
    </row>
    <row r="79" spans="1:6">
      <c r="A79" s="3" t="s">
        <v>338</v>
      </c>
      <c r="B79" s="55" t="s">
        <v>137</v>
      </c>
      <c r="C79" s="3" t="s">
        <v>339</v>
      </c>
      <c r="D79" s="22" t="s">
        <v>320</v>
      </c>
      <c r="E79" s="11"/>
      <c r="F79" s="4"/>
    </row>
    <row r="80" spans="1:6">
      <c r="A80" s="3" t="s">
        <v>340</v>
      </c>
      <c r="B80" s="55" t="s">
        <v>137</v>
      </c>
      <c r="C80" s="3" t="s">
        <v>341</v>
      </c>
      <c r="D80" s="22" t="s">
        <v>320</v>
      </c>
      <c r="E80" s="11"/>
      <c r="F80" s="4"/>
    </row>
    <row r="81" spans="1:6">
      <c r="A81" s="3" t="s">
        <v>342</v>
      </c>
      <c r="B81" s="55" t="s">
        <v>137</v>
      </c>
      <c r="C81" s="3" t="s">
        <v>343</v>
      </c>
      <c r="D81" s="22" t="s">
        <v>320</v>
      </c>
      <c r="E81" s="11"/>
      <c r="F81" s="4"/>
    </row>
    <row r="82" spans="1:6">
      <c r="A82" s="13" t="s">
        <v>344</v>
      </c>
      <c r="B82" s="55" t="s">
        <v>141</v>
      </c>
      <c r="C82" s="3" t="s">
        <v>345</v>
      </c>
      <c r="D82" s="22" t="s">
        <v>320</v>
      </c>
      <c r="E82" s="11" t="s">
        <v>153</v>
      </c>
      <c r="F82" s="4"/>
    </row>
    <row r="83" spans="1:6">
      <c r="A83" s="3" t="s">
        <v>346</v>
      </c>
      <c r="B83" s="55" t="s">
        <v>184</v>
      </c>
      <c r="C83" s="3" t="s">
        <v>347</v>
      </c>
      <c r="D83" s="24" t="s">
        <v>348</v>
      </c>
      <c r="E83" s="11"/>
      <c r="F83" s="4"/>
    </row>
  </sheetData>
  <autoFilter ref="A1:F83">
    <extLst/>
  </autoFilter>
  <conditionalFormatting sqref="D1">
    <cfRule type="duplicateValues" dxfId="0" priority="1"/>
  </conditionalFormatting>
  <conditionalFormatting sqref="F1">
    <cfRule type="duplicateValues" dxfId="0" priority="3"/>
  </conditionalFormatting>
  <conditionalFormatting sqref="A1:C1 E1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1"/>
  <sheetViews>
    <sheetView workbookViewId="0">
      <selection activeCell="C24" sqref="C24:C31"/>
    </sheetView>
  </sheetViews>
  <sheetFormatPr defaultColWidth="9" defaultRowHeight="13.5" outlineLevelCol="5"/>
  <cols>
    <col min="1" max="1" width="20.375" style="31" customWidth="1"/>
    <col min="2" max="2" width="14" style="31" customWidth="1"/>
    <col min="3" max="3" width="19.375" style="31" customWidth="1"/>
    <col min="4" max="4" width="14.625" style="39" customWidth="1"/>
    <col min="5" max="5" width="9.25" style="39" customWidth="1"/>
    <col min="6" max="6" width="57.5" style="46" customWidth="1"/>
    <col min="7" max="16384" width="9" style="31"/>
  </cols>
  <sheetData>
    <row r="1" ht="27" customHeight="1" spans="1:6">
      <c r="A1" s="6" t="s">
        <v>101</v>
      </c>
      <c r="B1" s="7" t="s">
        <v>102</v>
      </c>
      <c r="C1" s="6" t="s">
        <v>103</v>
      </c>
      <c r="D1" s="7" t="s">
        <v>104</v>
      </c>
      <c r="E1" s="6" t="s">
        <v>105</v>
      </c>
      <c r="F1" s="47" t="s">
        <v>106</v>
      </c>
    </row>
    <row r="2" spans="1:6">
      <c r="A2" s="3" t="s">
        <v>132</v>
      </c>
      <c r="B2" s="3" t="s">
        <v>133</v>
      </c>
      <c r="C2" s="3" t="s">
        <v>132</v>
      </c>
      <c r="D2" s="10" t="s">
        <v>134</v>
      </c>
      <c r="E2" s="33"/>
      <c r="F2" s="12" t="s">
        <v>378</v>
      </c>
    </row>
    <row r="3" spans="1:6">
      <c r="A3" s="3" t="s">
        <v>136</v>
      </c>
      <c r="B3" s="3" t="s">
        <v>137</v>
      </c>
      <c r="C3" s="3" t="s">
        <v>138</v>
      </c>
      <c r="D3" s="10" t="s">
        <v>134</v>
      </c>
      <c r="E3" s="33"/>
      <c r="F3" s="12"/>
    </row>
    <row r="4" spans="1:6">
      <c r="A4" s="13" t="s">
        <v>140</v>
      </c>
      <c r="B4" s="3" t="s">
        <v>141</v>
      </c>
      <c r="C4" s="14" t="s">
        <v>142</v>
      </c>
      <c r="D4" s="10" t="s">
        <v>134</v>
      </c>
      <c r="E4" s="33" t="s">
        <v>143</v>
      </c>
      <c r="F4" s="12" t="s">
        <v>144</v>
      </c>
    </row>
    <row r="5" spans="1:6">
      <c r="A5" s="13" t="s">
        <v>146</v>
      </c>
      <c r="B5" s="3" t="s">
        <v>141</v>
      </c>
      <c r="C5" s="14" t="s">
        <v>147</v>
      </c>
      <c r="D5" s="10" t="s">
        <v>134</v>
      </c>
      <c r="E5" s="33" t="s">
        <v>143</v>
      </c>
      <c r="F5" s="12" t="s">
        <v>148</v>
      </c>
    </row>
    <row r="6" spans="1:6">
      <c r="A6" s="3" t="s">
        <v>150</v>
      </c>
      <c r="B6" s="3" t="s">
        <v>151</v>
      </c>
      <c r="C6" s="14" t="s">
        <v>379</v>
      </c>
      <c r="D6" s="10" t="s">
        <v>134</v>
      </c>
      <c r="E6" s="33" t="s">
        <v>153</v>
      </c>
      <c r="F6" s="12" t="s">
        <v>154</v>
      </c>
    </row>
    <row r="7" spans="1:6">
      <c r="A7" s="3" t="s">
        <v>156</v>
      </c>
      <c r="B7" s="3" t="s">
        <v>137</v>
      </c>
      <c r="C7" s="3" t="s">
        <v>157</v>
      </c>
      <c r="D7" s="10" t="s">
        <v>134</v>
      </c>
      <c r="E7" s="33" t="s">
        <v>153</v>
      </c>
      <c r="F7" s="12" t="s">
        <v>158</v>
      </c>
    </row>
    <row r="8" spans="1:6">
      <c r="A8" s="3" t="s">
        <v>160</v>
      </c>
      <c r="B8" s="3" t="s">
        <v>151</v>
      </c>
      <c r="C8" s="3" t="s">
        <v>161</v>
      </c>
      <c r="D8" s="10" t="s">
        <v>134</v>
      </c>
      <c r="E8" s="33"/>
      <c r="F8" s="12"/>
    </row>
    <row r="9" spans="1:6">
      <c r="A9" s="13" t="s">
        <v>164</v>
      </c>
      <c r="B9" s="3" t="s">
        <v>151</v>
      </c>
      <c r="C9" s="14" t="s">
        <v>165</v>
      </c>
      <c r="D9" s="10" t="s">
        <v>134</v>
      </c>
      <c r="E9" s="33"/>
      <c r="F9" s="12" t="s">
        <v>166</v>
      </c>
    </row>
    <row r="10" spans="1:6">
      <c r="A10" s="3" t="s">
        <v>168</v>
      </c>
      <c r="B10" s="3" t="s">
        <v>151</v>
      </c>
      <c r="C10" s="3" t="s">
        <v>169</v>
      </c>
      <c r="D10" s="10" t="s">
        <v>134</v>
      </c>
      <c r="E10" s="33" t="s">
        <v>153</v>
      </c>
      <c r="F10" s="12" t="s">
        <v>170</v>
      </c>
    </row>
    <row r="11" spans="1:6">
      <c r="A11" s="13" t="s">
        <v>172</v>
      </c>
      <c r="B11" s="3" t="s">
        <v>151</v>
      </c>
      <c r="C11" s="14" t="s">
        <v>173</v>
      </c>
      <c r="D11" s="10" t="s">
        <v>134</v>
      </c>
      <c r="E11" s="33" t="s">
        <v>174</v>
      </c>
      <c r="F11" s="12" t="s">
        <v>175</v>
      </c>
    </row>
    <row r="12" spans="1:6">
      <c r="A12" s="13" t="s">
        <v>177</v>
      </c>
      <c r="B12" s="3" t="s">
        <v>137</v>
      </c>
      <c r="C12" s="3" t="s">
        <v>178</v>
      </c>
      <c r="D12" s="10" t="s">
        <v>134</v>
      </c>
      <c r="E12" s="33" t="s">
        <v>153</v>
      </c>
      <c r="F12" s="12" t="s">
        <v>158</v>
      </c>
    </row>
    <row r="13" spans="1:6">
      <c r="A13" s="13" t="s">
        <v>180</v>
      </c>
      <c r="B13" s="3" t="s">
        <v>137</v>
      </c>
      <c r="C13" s="3" t="s">
        <v>181</v>
      </c>
      <c r="D13" s="10" t="s">
        <v>134</v>
      </c>
      <c r="E13" s="33" t="s">
        <v>153</v>
      </c>
      <c r="F13" s="12" t="s">
        <v>158</v>
      </c>
    </row>
    <row r="14" spans="1:6">
      <c r="A14" s="3" t="s">
        <v>352</v>
      </c>
      <c r="B14" s="3" t="s">
        <v>184</v>
      </c>
      <c r="C14" s="14" t="s">
        <v>353</v>
      </c>
      <c r="D14" s="10" t="s">
        <v>134</v>
      </c>
      <c r="E14" s="33" t="s">
        <v>153</v>
      </c>
      <c r="F14" s="48"/>
    </row>
    <row r="15" spans="1:6">
      <c r="A15" s="3" t="s">
        <v>354</v>
      </c>
      <c r="B15" s="3" t="s">
        <v>184</v>
      </c>
      <c r="C15" s="14" t="s">
        <v>355</v>
      </c>
      <c r="D15" s="10" t="s">
        <v>134</v>
      </c>
      <c r="E15" s="33" t="s">
        <v>153</v>
      </c>
      <c r="F15" s="48"/>
    </row>
    <row r="16" spans="1:6">
      <c r="A16" s="3" t="s">
        <v>188</v>
      </c>
      <c r="B16" s="3" t="s">
        <v>151</v>
      </c>
      <c r="C16" s="3" t="s">
        <v>189</v>
      </c>
      <c r="D16" s="10" t="s">
        <v>134</v>
      </c>
      <c r="E16" s="33"/>
      <c r="F16" s="48"/>
    </row>
    <row r="17" spans="1:6">
      <c r="A17" s="3" t="s">
        <v>163</v>
      </c>
      <c r="B17" s="3" t="s">
        <v>151</v>
      </c>
      <c r="C17" s="3" t="s">
        <v>191</v>
      </c>
      <c r="D17" s="10" t="s">
        <v>134</v>
      </c>
      <c r="E17" s="33"/>
      <c r="F17" s="48"/>
    </row>
    <row r="18" spans="1:6">
      <c r="A18" s="3" t="s">
        <v>167</v>
      </c>
      <c r="B18" s="3" t="s">
        <v>151</v>
      </c>
      <c r="C18" s="3" t="s">
        <v>193</v>
      </c>
      <c r="D18" s="10" t="s">
        <v>134</v>
      </c>
      <c r="E18" s="33"/>
      <c r="F18" s="48"/>
    </row>
    <row r="19" spans="1:6">
      <c r="A19" s="13" t="s">
        <v>195</v>
      </c>
      <c r="B19" s="3" t="s">
        <v>151</v>
      </c>
      <c r="C19" s="3" t="s">
        <v>196</v>
      </c>
      <c r="D19" s="10" t="s">
        <v>134</v>
      </c>
      <c r="E19" s="33"/>
      <c r="F19" s="48"/>
    </row>
    <row r="20" spans="1:6">
      <c r="A20" s="13" t="s">
        <v>198</v>
      </c>
      <c r="B20" s="3" t="s">
        <v>151</v>
      </c>
      <c r="C20" s="3" t="s">
        <v>199</v>
      </c>
      <c r="D20" s="10" t="s">
        <v>134</v>
      </c>
      <c r="E20" s="33"/>
      <c r="F20" s="48"/>
    </row>
    <row r="21" spans="1:6">
      <c r="A21" s="3" t="s">
        <v>201</v>
      </c>
      <c r="B21" s="3" t="s">
        <v>137</v>
      </c>
      <c r="C21" s="15" t="s">
        <v>202</v>
      </c>
      <c r="D21" s="10" t="s">
        <v>134</v>
      </c>
      <c r="E21" s="33"/>
      <c r="F21" s="48"/>
    </row>
    <row r="22" spans="1:6">
      <c r="A22" s="3" t="s">
        <v>204</v>
      </c>
      <c r="B22" s="3" t="s">
        <v>137</v>
      </c>
      <c r="C22" s="14" t="s">
        <v>205</v>
      </c>
      <c r="D22" s="10" t="s">
        <v>134</v>
      </c>
      <c r="E22" s="33"/>
      <c r="F22" s="48"/>
    </row>
    <row r="23" spans="1:6">
      <c r="A23" s="13" t="s">
        <v>207</v>
      </c>
      <c r="B23" s="3" t="s">
        <v>137</v>
      </c>
      <c r="C23" s="14" t="s">
        <v>208</v>
      </c>
      <c r="D23" s="10" t="s">
        <v>134</v>
      </c>
      <c r="E23" s="33" t="s">
        <v>153</v>
      </c>
      <c r="F23" s="48"/>
    </row>
    <row r="24" spans="1:6">
      <c r="A24" s="3" t="s">
        <v>215</v>
      </c>
      <c r="B24" s="3" t="s">
        <v>151</v>
      </c>
      <c r="C24" s="3" t="s">
        <v>380</v>
      </c>
      <c r="D24" s="16" t="s">
        <v>212</v>
      </c>
      <c r="E24" s="33" t="s">
        <v>174</v>
      </c>
      <c r="F24" s="48"/>
    </row>
    <row r="25" spans="1:6">
      <c r="A25" s="3" t="s">
        <v>231</v>
      </c>
      <c r="B25" s="3" t="s">
        <v>137</v>
      </c>
      <c r="C25" s="14" t="s">
        <v>358</v>
      </c>
      <c r="D25" s="16" t="s">
        <v>212</v>
      </c>
      <c r="E25" s="33"/>
      <c r="F25" s="48"/>
    </row>
    <row r="26" spans="1:6">
      <c r="A26" s="3" t="s">
        <v>360</v>
      </c>
      <c r="B26" s="3" t="s">
        <v>137</v>
      </c>
      <c r="C26" s="3" t="s">
        <v>381</v>
      </c>
      <c r="D26" s="16" t="s">
        <v>212</v>
      </c>
      <c r="E26" s="35"/>
      <c r="F26" s="48"/>
    </row>
    <row r="27" spans="1:6">
      <c r="A27" s="3" t="s">
        <v>372</v>
      </c>
      <c r="B27" s="3" t="s">
        <v>235</v>
      </c>
      <c r="C27" s="3" t="s">
        <v>382</v>
      </c>
      <c r="D27" s="16" t="s">
        <v>212</v>
      </c>
      <c r="E27" s="35"/>
      <c r="F27" s="12" t="s">
        <v>237</v>
      </c>
    </row>
    <row r="28" spans="1:6">
      <c r="A28" s="3" t="s">
        <v>383</v>
      </c>
      <c r="B28" s="3" t="s">
        <v>235</v>
      </c>
      <c r="C28" s="3" t="s">
        <v>384</v>
      </c>
      <c r="D28" s="16" t="s">
        <v>212</v>
      </c>
      <c r="E28" s="35"/>
      <c r="F28" s="12" t="s">
        <v>237</v>
      </c>
    </row>
    <row r="29" spans="1:6">
      <c r="A29" s="3" t="s">
        <v>374</v>
      </c>
      <c r="B29" s="3" t="s">
        <v>151</v>
      </c>
      <c r="C29" s="3" t="s">
        <v>385</v>
      </c>
      <c r="D29" s="16" t="s">
        <v>212</v>
      </c>
      <c r="E29" s="35"/>
      <c r="F29" s="48"/>
    </row>
    <row r="30" spans="1:6">
      <c r="A30" s="3" t="s">
        <v>386</v>
      </c>
      <c r="B30" s="3" t="s">
        <v>133</v>
      </c>
      <c r="C30" s="3" t="s">
        <v>387</v>
      </c>
      <c r="D30" s="16" t="s">
        <v>212</v>
      </c>
      <c r="E30" s="35"/>
      <c r="F30" s="48"/>
    </row>
    <row r="31" spans="1:6">
      <c r="A31" s="3" t="s">
        <v>376</v>
      </c>
      <c r="B31" s="3" t="s">
        <v>151</v>
      </c>
      <c r="C31" s="3" t="s">
        <v>377</v>
      </c>
      <c r="D31" s="16" t="s">
        <v>212</v>
      </c>
      <c r="E31" s="35"/>
      <c r="F31" s="48"/>
    </row>
    <row r="32" spans="1:6">
      <c r="A32" s="3" t="s">
        <v>264</v>
      </c>
      <c r="B32" s="3" t="s">
        <v>133</v>
      </c>
      <c r="C32" s="3" t="s">
        <v>265</v>
      </c>
      <c r="D32" s="20" t="s">
        <v>266</v>
      </c>
      <c r="E32" s="33" t="s">
        <v>153</v>
      </c>
      <c r="F32" s="49"/>
    </row>
    <row r="33" spans="1:6">
      <c r="A33" s="3" t="s">
        <v>268</v>
      </c>
      <c r="B33" s="3" t="s">
        <v>133</v>
      </c>
      <c r="C33" s="3" t="s">
        <v>269</v>
      </c>
      <c r="D33" s="20" t="s">
        <v>266</v>
      </c>
      <c r="E33" s="33" t="s">
        <v>153</v>
      </c>
      <c r="F33" s="49"/>
    </row>
    <row r="34" spans="1:6">
      <c r="A34" s="3" t="s">
        <v>270</v>
      </c>
      <c r="B34" s="3" t="s">
        <v>133</v>
      </c>
      <c r="C34" s="3" t="s">
        <v>271</v>
      </c>
      <c r="D34" s="20" t="s">
        <v>266</v>
      </c>
      <c r="E34" s="33" t="s">
        <v>153</v>
      </c>
      <c r="F34" s="49"/>
    </row>
    <row r="35" spans="1:6">
      <c r="A35" s="3" t="s">
        <v>272</v>
      </c>
      <c r="B35" s="3" t="s">
        <v>133</v>
      </c>
      <c r="C35" s="3" t="s">
        <v>273</v>
      </c>
      <c r="D35" s="20" t="s">
        <v>266</v>
      </c>
      <c r="E35" s="33" t="s">
        <v>153</v>
      </c>
      <c r="F35" s="49"/>
    </row>
    <row r="36" spans="1:6">
      <c r="A36" s="3" t="s">
        <v>274</v>
      </c>
      <c r="B36" s="3" t="s">
        <v>151</v>
      </c>
      <c r="C36" s="3" t="s">
        <v>275</v>
      </c>
      <c r="D36" s="20" t="s">
        <v>266</v>
      </c>
      <c r="E36" s="33" t="s">
        <v>153</v>
      </c>
      <c r="F36" s="49"/>
    </row>
    <row r="37" spans="1:6">
      <c r="A37" s="3" t="s">
        <v>276</v>
      </c>
      <c r="B37" s="3" t="s">
        <v>151</v>
      </c>
      <c r="C37" s="3" t="s">
        <v>273</v>
      </c>
      <c r="D37" s="20" t="s">
        <v>266</v>
      </c>
      <c r="E37" s="33" t="s">
        <v>153</v>
      </c>
      <c r="F37" s="49"/>
    </row>
    <row r="38" spans="1:6">
      <c r="A38" s="3" t="s">
        <v>277</v>
      </c>
      <c r="B38" s="3" t="s">
        <v>151</v>
      </c>
      <c r="C38" s="3" t="s">
        <v>278</v>
      </c>
      <c r="D38" s="20" t="s">
        <v>266</v>
      </c>
      <c r="E38" s="33" t="s">
        <v>153</v>
      </c>
      <c r="F38" s="49"/>
    </row>
    <row r="39" spans="1:6">
      <c r="A39" s="3" t="s">
        <v>279</v>
      </c>
      <c r="B39" s="3" t="s">
        <v>245</v>
      </c>
      <c r="C39" s="15" t="s">
        <v>280</v>
      </c>
      <c r="D39" s="20" t="s">
        <v>266</v>
      </c>
      <c r="E39" s="33" t="s">
        <v>153</v>
      </c>
      <c r="F39" s="49"/>
    </row>
    <row r="40" spans="1:6">
      <c r="A40" s="3" t="s">
        <v>281</v>
      </c>
      <c r="B40" s="3" t="s">
        <v>151</v>
      </c>
      <c r="C40" s="15" t="s">
        <v>282</v>
      </c>
      <c r="D40" s="20" t="s">
        <v>266</v>
      </c>
      <c r="E40" s="33" t="s">
        <v>153</v>
      </c>
      <c r="F40" s="49"/>
    </row>
    <row r="41" spans="1:6">
      <c r="A41" s="3" t="s">
        <v>283</v>
      </c>
      <c r="B41" s="3" t="s">
        <v>137</v>
      </c>
      <c r="C41" s="3" t="s">
        <v>284</v>
      </c>
      <c r="D41" s="20" t="s">
        <v>266</v>
      </c>
      <c r="E41" s="33" t="s">
        <v>153</v>
      </c>
      <c r="F41" s="49"/>
    </row>
    <row r="42" spans="1:6">
      <c r="A42" s="3" t="s">
        <v>285</v>
      </c>
      <c r="B42" s="3" t="s">
        <v>151</v>
      </c>
      <c r="C42" s="3" t="s">
        <v>286</v>
      </c>
      <c r="D42" s="20" t="s">
        <v>266</v>
      </c>
      <c r="E42" s="33" t="s">
        <v>153</v>
      </c>
      <c r="F42" s="49"/>
    </row>
    <row r="43" spans="1:6">
      <c r="A43" s="3" t="s">
        <v>287</v>
      </c>
      <c r="B43" s="3" t="s">
        <v>133</v>
      </c>
      <c r="C43" s="3" t="s">
        <v>288</v>
      </c>
      <c r="D43" s="20" t="s">
        <v>266</v>
      </c>
      <c r="E43" s="33" t="s">
        <v>153</v>
      </c>
      <c r="F43" s="49"/>
    </row>
    <row r="44" spans="1:6">
      <c r="A44" s="3" t="s">
        <v>289</v>
      </c>
      <c r="B44" s="3" t="s">
        <v>133</v>
      </c>
      <c r="C44" s="3" t="s">
        <v>290</v>
      </c>
      <c r="D44" s="20" t="s">
        <v>266</v>
      </c>
      <c r="E44" s="33" t="s">
        <v>153</v>
      </c>
      <c r="F44" s="49"/>
    </row>
    <row r="45" s="31" customFormat="1" spans="1:6">
      <c r="A45" s="3" t="s">
        <v>291</v>
      </c>
      <c r="B45" s="3" t="s">
        <v>133</v>
      </c>
      <c r="C45" s="3" t="s">
        <v>292</v>
      </c>
      <c r="D45" s="20" t="s">
        <v>266</v>
      </c>
      <c r="E45" s="33" t="s">
        <v>153</v>
      </c>
      <c r="F45" s="49"/>
    </row>
    <row r="46" spans="1:6">
      <c r="A46" s="3" t="s">
        <v>293</v>
      </c>
      <c r="B46" s="3" t="s">
        <v>133</v>
      </c>
      <c r="C46" s="3" t="s">
        <v>294</v>
      </c>
      <c r="D46" s="20" t="s">
        <v>266</v>
      </c>
      <c r="E46" s="33" t="s">
        <v>153</v>
      </c>
      <c r="F46" s="49"/>
    </row>
    <row r="47" spans="1:6">
      <c r="A47" s="3" t="s">
        <v>295</v>
      </c>
      <c r="B47" s="3" t="s">
        <v>151</v>
      </c>
      <c r="C47" s="3" t="s">
        <v>296</v>
      </c>
      <c r="D47" s="20" t="s">
        <v>266</v>
      </c>
      <c r="E47" s="33" t="s">
        <v>153</v>
      </c>
      <c r="F47" s="49"/>
    </row>
    <row r="48" s="32" customFormat="1" ht="14.25" spans="1:6">
      <c r="A48" s="3" t="s">
        <v>297</v>
      </c>
      <c r="B48" s="3" t="s">
        <v>151</v>
      </c>
      <c r="C48" s="3" t="s">
        <v>294</v>
      </c>
      <c r="D48" s="20" t="s">
        <v>266</v>
      </c>
      <c r="E48" s="33" t="s">
        <v>153</v>
      </c>
      <c r="F48" s="49"/>
    </row>
    <row r="49" spans="1:6">
      <c r="A49" s="3" t="s">
        <v>298</v>
      </c>
      <c r="B49" s="3" t="s">
        <v>151</v>
      </c>
      <c r="C49" s="3" t="s">
        <v>299</v>
      </c>
      <c r="D49" s="20" t="s">
        <v>266</v>
      </c>
      <c r="E49" s="33" t="s">
        <v>153</v>
      </c>
      <c r="F49" s="50"/>
    </row>
    <row r="50" spans="1:6">
      <c r="A50" s="3" t="s">
        <v>300</v>
      </c>
      <c r="B50" s="3" t="s">
        <v>245</v>
      </c>
      <c r="C50" s="15" t="s">
        <v>301</v>
      </c>
      <c r="D50" s="20" t="s">
        <v>266</v>
      </c>
      <c r="E50" s="33" t="s">
        <v>153</v>
      </c>
      <c r="F50" s="12" t="s">
        <v>388</v>
      </c>
    </row>
    <row r="51" ht="12" customHeight="1" spans="1:6">
      <c r="A51" s="3" t="s">
        <v>303</v>
      </c>
      <c r="B51" s="3" t="s">
        <v>151</v>
      </c>
      <c r="C51" s="15" t="s">
        <v>304</v>
      </c>
      <c r="D51" s="20" t="s">
        <v>266</v>
      </c>
      <c r="E51" s="33" t="s">
        <v>153</v>
      </c>
      <c r="F51" s="49"/>
    </row>
    <row r="52" ht="12" customHeight="1" spans="1:6">
      <c r="A52" s="3" t="s">
        <v>305</v>
      </c>
      <c r="B52" s="3" t="s">
        <v>137</v>
      </c>
      <c r="C52" s="3" t="s">
        <v>306</v>
      </c>
      <c r="D52" s="20" t="s">
        <v>266</v>
      </c>
      <c r="E52" s="33" t="s">
        <v>153</v>
      </c>
      <c r="F52" s="51"/>
    </row>
    <row r="53" spans="1:6">
      <c r="A53" s="3" t="s">
        <v>307</v>
      </c>
      <c r="B53" s="3" t="s">
        <v>137</v>
      </c>
      <c r="C53" s="15" t="s">
        <v>308</v>
      </c>
      <c r="D53" s="20" t="s">
        <v>266</v>
      </c>
      <c r="E53" s="33" t="s">
        <v>153</v>
      </c>
      <c r="F53" s="49"/>
    </row>
    <row r="54" spans="1:6">
      <c r="A54" s="3" t="s">
        <v>309</v>
      </c>
      <c r="B54" s="3" t="s">
        <v>137</v>
      </c>
      <c r="C54" s="3" t="s">
        <v>310</v>
      </c>
      <c r="D54" s="20" t="s">
        <v>266</v>
      </c>
      <c r="E54" s="33" t="s">
        <v>153</v>
      </c>
      <c r="F54" s="49"/>
    </row>
    <row r="55" spans="1:6">
      <c r="A55" s="3" t="s">
        <v>311</v>
      </c>
      <c r="B55" s="3" t="s">
        <v>137</v>
      </c>
      <c r="C55" s="3" t="s">
        <v>81</v>
      </c>
      <c r="D55" s="20" t="s">
        <v>266</v>
      </c>
      <c r="E55" s="33" t="s">
        <v>153</v>
      </c>
      <c r="F55" s="49"/>
    </row>
    <row r="56" spans="1:6">
      <c r="A56" s="3" t="s">
        <v>312</v>
      </c>
      <c r="B56" s="3" t="s">
        <v>151</v>
      </c>
      <c r="C56" s="15" t="s">
        <v>313</v>
      </c>
      <c r="D56" s="20" t="s">
        <v>266</v>
      </c>
      <c r="E56" s="33" t="s">
        <v>153</v>
      </c>
      <c r="F56" s="49"/>
    </row>
    <row r="57" spans="1:6">
      <c r="A57" s="3" t="s">
        <v>314</v>
      </c>
      <c r="B57" s="3" t="s">
        <v>151</v>
      </c>
      <c r="C57" s="3" t="s">
        <v>315</v>
      </c>
      <c r="D57" s="20" t="s">
        <v>266</v>
      </c>
      <c r="E57" s="33" t="s">
        <v>153</v>
      </c>
      <c r="F57" s="49"/>
    </row>
    <row r="58" spans="1:6">
      <c r="A58" s="3" t="s">
        <v>316</v>
      </c>
      <c r="B58" s="3" t="s">
        <v>151</v>
      </c>
      <c r="C58" s="3" t="s">
        <v>317</v>
      </c>
      <c r="D58" s="20" t="s">
        <v>266</v>
      </c>
      <c r="E58" s="33" t="s">
        <v>153</v>
      </c>
      <c r="F58" s="49"/>
    </row>
    <row r="59" spans="1:6">
      <c r="A59" s="3" t="s">
        <v>318</v>
      </c>
      <c r="B59" s="3" t="s">
        <v>235</v>
      </c>
      <c r="C59" s="3" t="s">
        <v>319</v>
      </c>
      <c r="D59" s="22" t="s">
        <v>320</v>
      </c>
      <c r="E59" s="33"/>
      <c r="F59" s="12" t="s">
        <v>389</v>
      </c>
    </row>
    <row r="60" spans="1:6">
      <c r="A60" s="3" t="s">
        <v>321</v>
      </c>
      <c r="B60" s="3" t="s">
        <v>235</v>
      </c>
      <c r="C60" s="3" t="s">
        <v>322</v>
      </c>
      <c r="D60" s="22" t="s">
        <v>320</v>
      </c>
      <c r="E60" s="33"/>
      <c r="F60" s="12" t="s">
        <v>389</v>
      </c>
    </row>
    <row r="61" spans="1:6">
      <c r="A61" s="3" t="s">
        <v>109</v>
      </c>
      <c r="B61" s="3" t="s">
        <v>133</v>
      </c>
      <c r="C61" s="3" t="s">
        <v>110</v>
      </c>
      <c r="D61" s="22" t="s">
        <v>320</v>
      </c>
      <c r="E61" s="33" t="s">
        <v>153</v>
      </c>
      <c r="F61" s="49"/>
    </row>
    <row r="62" spans="1:6">
      <c r="A62" s="3" t="s">
        <v>111</v>
      </c>
      <c r="B62" s="3" t="s">
        <v>151</v>
      </c>
      <c r="C62" s="3" t="s">
        <v>112</v>
      </c>
      <c r="D62" s="22" t="s">
        <v>320</v>
      </c>
      <c r="E62" s="33" t="s">
        <v>153</v>
      </c>
      <c r="F62" s="49"/>
    </row>
    <row r="63" spans="1:6">
      <c r="A63" s="3" t="s">
        <v>114</v>
      </c>
      <c r="B63" s="3" t="s">
        <v>235</v>
      </c>
      <c r="C63" s="3" t="s">
        <v>115</v>
      </c>
      <c r="D63" s="22" t="s">
        <v>320</v>
      </c>
      <c r="E63" s="33" t="s">
        <v>153</v>
      </c>
      <c r="F63" s="12" t="s">
        <v>389</v>
      </c>
    </row>
    <row r="64" spans="1:6">
      <c r="A64" s="3" t="s">
        <v>117</v>
      </c>
      <c r="B64" s="3" t="s">
        <v>235</v>
      </c>
      <c r="C64" s="3" t="s">
        <v>118</v>
      </c>
      <c r="D64" s="22" t="s">
        <v>320</v>
      </c>
      <c r="E64" s="33" t="s">
        <v>153</v>
      </c>
      <c r="F64" s="12" t="s">
        <v>389</v>
      </c>
    </row>
    <row r="65" spans="1:6">
      <c r="A65" s="3" t="s">
        <v>119</v>
      </c>
      <c r="B65" s="3" t="s">
        <v>235</v>
      </c>
      <c r="C65" s="3" t="s">
        <v>120</v>
      </c>
      <c r="D65" s="22" t="s">
        <v>320</v>
      </c>
      <c r="E65" s="33" t="s">
        <v>153</v>
      </c>
      <c r="F65" s="12" t="s">
        <v>389</v>
      </c>
    </row>
    <row r="66" spans="1:6">
      <c r="A66" s="3" t="s">
        <v>121</v>
      </c>
      <c r="B66" s="3" t="s">
        <v>235</v>
      </c>
      <c r="C66" s="3" t="s">
        <v>122</v>
      </c>
      <c r="D66" s="22" t="s">
        <v>320</v>
      </c>
      <c r="E66" s="33" t="s">
        <v>153</v>
      </c>
      <c r="F66" s="12" t="s">
        <v>389</v>
      </c>
    </row>
    <row r="67" spans="1:6">
      <c r="A67" s="3" t="s">
        <v>323</v>
      </c>
      <c r="B67" s="3" t="s">
        <v>151</v>
      </c>
      <c r="C67" s="3" t="s">
        <v>324</v>
      </c>
      <c r="D67" s="22" t="s">
        <v>320</v>
      </c>
      <c r="E67" s="33" t="s">
        <v>153</v>
      </c>
      <c r="F67" s="49"/>
    </row>
    <row r="68" spans="1:6">
      <c r="A68" s="3" t="s">
        <v>325</v>
      </c>
      <c r="B68" s="3" t="s">
        <v>151</v>
      </c>
      <c r="C68" s="3" t="s">
        <v>326</v>
      </c>
      <c r="D68" s="22" t="s">
        <v>320</v>
      </c>
      <c r="E68" s="33" t="s">
        <v>153</v>
      </c>
      <c r="F68" s="49"/>
    </row>
    <row r="69" spans="1:6">
      <c r="A69" s="3" t="s">
        <v>327</v>
      </c>
      <c r="B69" s="3" t="s">
        <v>141</v>
      </c>
      <c r="C69" s="3" t="s">
        <v>328</v>
      </c>
      <c r="D69" s="22" t="s">
        <v>320</v>
      </c>
      <c r="E69" s="33" t="s">
        <v>153</v>
      </c>
      <c r="F69" s="49"/>
    </row>
    <row r="70" spans="1:6">
      <c r="A70" s="3" t="s">
        <v>123</v>
      </c>
      <c r="B70" s="3" t="s">
        <v>245</v>
      </c>
      <c r="C70" s="3" t="s">
        <v>124</v>
      </c>
      <c r="D70" s="22" t="s">
        <v>320</v>
      </c>
      <c r="E70" s="33" t="s">
        <v>153</v>
      </c>
      <c r="F70" s="49"/>
    </row>
    <row r="71" spans="1:6">
      <c r="A71" s="3" t="s">
        <v>126</v>
      </c>
      <c r="B71" s="3" t="s">
        <v>245</v>
      </c>
      <c r="C71" s="3" t="s">
        <v>127</v>
      </c>
      <c r="D71" s="22" t="s">
        <v>320</v>
      </c>
      <c r="E71" s="33" t="s">
        <v>153</v>
      </c>
      <c r="F71" s="49"/>
    </row>
    <row r="72" spans="1:6">
      <c r="A72" s="3" t="s">
        <v>329</v>
      </c>
      <c r="B72" s="3" t="s">
        <v>151</v>
      </c>
      <c r="C72" s="3" t="s">
        <v>330</v>
      </c>
      <c r="D72" s="22" t="s">
        <v>320</v>
      </c>
      <c r="E72" s="33" t="s">
        <v>153</v>
      </c>
      <c r="F72" s="49"/>
    </row>
    <row r="73" spans="1:6">
      <c r="A73" s="3" t="s">
        <v>128</v>
      </c>
      <c r="B73" s="3" t="s">
        <v>245</v>
      </c>
      <c r="C73" s="3" t="s">
        <v>129</v>
      </c>
      <c r="D73" s="22" t="s">
        <v>320</v>
      </c>
      <c r="E73" s="33" t="s">
        <v>153</v>
      </c>
      <c r="F73" s="12" t="s">
        <v>390</v>
      </c>
    </row>
    <row r="74" spans="1:6">
      <c r="A74" s="3" t="s">
        <v>332</v>
      </c>
      <c r="B74" s="3" t="s">
        <v>245</v>
      </c>
      <c r="C74" s="3" t="s">
        <v>333</v>
      </c>
      <c r="D74" s="22" t="s">
        <v>320</v>
      </c>
      <c r="E74" s="33" t="s">
        <v>153</v>
      </c>
      <c r="F74" s="12" t="s">
        <v>391</v>
      </c>
    </row>
    <row r="75" spans="1:6">
      <c r="A75" s="3" t="s">
        <v>334</v>
      </c>
      <c r="B75" s="3" t="s">
        <v>245</v>
      </c>
      <c r="C75" s="3" t="s">
        <v>335</v>
      </c>
      <c r="D75" s="22" t="s">
        <v>320</v>
      </c>
      <c r="E75" s="33" t="s">
        <v>153</v>
      </c>
      <c r="F75" s="12" t="s">
        <v>391</v>
      </c>
    </row>
    <row r="76" spans="1:6">
      <c r="A76" s="3" t="s">
        <v>336</v>
      </c>
      <c r="B76" s="3" t="s">
        <v>137</v>
      </c>
      <c r="C76" s="3" t="s">
        <v>337</v>
      </c>
      <c r="D76" s="22" t="s">
        <v>320</v>
      </c>
      <c r="E76" s="33" t="s">
        <v>153</v>
      </c>
      <c r="F76" s="49"/>
    </row>
    <row r="77" spans="1:6">
      <c r="A77" s="3" t="s">
        <v>338</v>
      </c>
      <c r="B77" s="3" t="s">
        <v>137</v>
      </c>
      <c r="C77" s="3" t="s">
        <v>339</v>
      </c>
      <c r="D77" s="22" t="s">
        <v>320</v>
      </c>
      <c r="E77" s="33" t="s">
        <v>153</v>
      </c>
      <c r="F77" s="49"/>
    </row>
    <row r="78" spans="1:6">
      <c r="A78" s="3" t="s">
        <v>340</v>
      </c>
      <c r="B78" s="3" t="s">
        <v>137</v>
      </c>
      <c r="C78" s="3" t="s">
        <v>341</v>
      </c>
      <c r="D78" s="22" t="s">
        <v>320</v>
      </c>
      <c r="E78" s="33" t="s">
        <v>153</v>
      </c>
      <c r="F78" s="49"/>
    </row>
    <row r="79" spans="1:6">
      <c r="A79" s="3" t="s">
        <v>342</v>
      </c>
      <c r="B79" s="3" t="s">
        <v>137</v>
      </c>
      <c r="C79" s="3" t="s">
        <v>343</v>
      </c>
      <c r="D79" s="22" t="s">
        <v>320</v>
      </c>
      <c r="E79" s="33" t="s">
        <v>153</v>
      </c>
      <c r="F79" s="49"/>
    </row>
    <row r="80" spans="1:6">
      <c r="A80" s="13" t="s">
        <v>344</v>
      </c>
      <c r="B80" s="3" t="s">
        <v>141</v>
      </c>
      <c r="C80" s="3" t="s">
        <v>345</v>
      </c>
      <c r="D80" s="22" t="s">
        <v>320</v>
      </c>
      <c r="E80" s="33" t="s">
        <v>153</v>
      </c>
      <c r="F80" s="49"/>
    </row>
    <row r="81" spans="1:6">
      <c r="A81" s="3" t="s">
        <v>346</v>
      </c>
      <c r="B81" s="3" t="s">
        <v>184</v>
      </c>
      <c r="C81" s="3" t="s">
        <v>347</v>
      </c>
      <c r="D81" s="24" t="s">
        <v>348</v>
      </c>
      <c r="E81" s="33"/>
      <c r="F81" s="49"/>
    </row>
  </sheetData>
  <conditionalFormatting sqref="D1">
    <cfRule type="duplicateValues" dxfId="0" priority="2"/>
  </conditionalFormatting>
  <conditionalFormatting sqref="F1">
    <cfRule type="duplicateValues" dxfId="0" priority="1"/>
  </conditionalFormatting>
  <conditionalFormatting sqref="A1:C1 E1">
    <cfRule type="duplicateValues" dxfId="0" priority="3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5"/>
  <sheetViews>
    <sheetView workbookViewId="0">
      <selection activeCell="B24" sqref="B24:B34"/>
    </sheetView>
  </sheetViews>
  <sheetFormatPr defaultColWidth="9" defaultRowHeight="13.5"/>
  <cols>
    <col min="1" max="1" width="17.75" style="31" customWidth="1"/>
    <col min="2" max="2" width="19.875" style="31" customWidth="1"/>
    <col min="3" max="3" width="14" style="31" customWidth="1"/>
    <col min="4" max="4" width="19.375" style="31" customWidth="1"/>
    <col min="5" max="5" width="14.625" style="39" customWidth="1"/>
    <col min="6" max="6" width="8.125" style="39" customWidth="1"/>
    <col min="7" max="7" width="57.125" style="31" customWidth="1"/>
    <col min="8" max="8" width="8.5" style="31" customWidth="1"/>
    <col min="9" max="16384" width="9" style="31"/>
  </cols>
  <sheetData>
    <row r="1" ht="31" customHeight="1" spans="1:7">
      <c r="A1" s="6" t="s">
        <v>131</v>
      </c>
      <c r="B1" s="6" t="s">
        <v>101</v>
      </c>
      <c r="C1" s="7" t="s">
        <v>102</v>
      </c>
      <c r="D1" s="6" t="s">
        <v>103</v>
      </c>
      <c r="E1" s="7" t="s">
        <v>104</v>
      </c>
      <c r="F1" s="6" t="s">
        <v>105</v>
      </c>
      <c r="G1" s="7" t="s">
        <v>106</v>
      </c>
    </row>
    <row r="2" spans="1:9">
      <c r="A2" s="29" t="s">
        <v>132</v>
      </c>
      <c r="B2" s="3" t="s">
        <v>132</v>
      </c>
      <c r="C2" s="3" t="s">
        <v>133</v>
      </c>
      <c r="D2" s="3" t="s">
        <v>132</v>
      </c>
      <c r="E2" s="10" t="s">
        <v>134</v>
      </c>
      <c r="F2" s="33"/>
      <c r="G2" s="12" t="s">
        <v>135</v>
      </c>
      <c r="H2" s="31" t="s">
        <v>132</v>
      </c>
      <c r="I2" s="31" t="b">
        <f>B2=H2</f>
        <v>1</v>
      </c>
    </row>
    <row r="3" spans="1:9">
      <c r="A3" s="29" t="s">
        <v>136</v>
      </c>
      <c r="B3" s="3" t="s">
        <v>136</v>
      </c>
      <c r="C3" s="3" t="s">
        <v>137</v>
      </c>
      <c r="D3" s="3" t="s">
        <v>138</v>
      </c>
      <c r="E3" s="10" t="s">
        <v>134</v>
      </c>
      <c r="F3" s="33"/>
      <c r="G3" s="12"/>
      <c r="H3" s="31" t="s">
        <v>136</v>
      </c>
      <c r="I3" s="31" t="b">
        <f t="shared" ref="I3:I34" si="0">B3=H3</f>
        <v>1</v>
      </c>
    </row>
    <row r="4" spans="1:9">
      <c r="A4" s="29" t="s">
        <v>160</v>
      </c>
      <c r="B4" s="13" t="s">
        <v>140</v>
      </c>
      <c r="C4" s="3" t="s">
        <v>141</v>
      </c>
      <c r="D4" s="14" t="s">
        <v>142</v>
      </c>
      <c r="E4" s="10" t="s">
        <v>134</v>
      </c>
      <c r="F4" s="33" t="s">
        <v>143</v>
      </c>
      <c r="G4" s="12" t="s">
        <v>144</v>
      </c>
      <c r="H4" s="31" t="s">
        <v>140</v>
      </c>
      <c r="I4" s="31" t="b">
        <f t="shared" si="0"/>
        <v>1</v>
      </c>
    </row>
    <row r="5" spans="1:9">
      <c r="A5" s="29" t="s">
        <v>392</v>
      </c>
      <c r="B5" s="13" t="s">
        <v>146</v>
      </c>
      <c r="C5" s="3" t="s">
        <v>141</v>
      </c>
      <c r="D5" s="14" t="s">
        <v>147</v>
      </c>
      <c r="E5" s="10" t="s">
        <v>134</v>
      </c>
      <c r="F5" s="33" t="s">
        <v>143</v>
      </c>
      <c r="G5" s="12" t="s">
        <v>148</v>
      </c>
      <c r="H5" s="31" t="s">
        <v>146</v>
      </c>
      <c r="I5" s="31" t="b">
        <f t="shared" si="0"/>
        <v>1</v>
      </c>
    </row>
    <row r="6" spans="1:9">
      <c r="A6" s="29" t="s">
        <v>393</v>
      </c>
      <c r="B6" s="3" t="s">
        <v>150</v>
      </c>
      <c r="C6" s="3" t="s">
        <v>151</v>
      </c>
      <c r="D6" s="3" t="s">
        <v>152</v>
      </c>
      <c r="E6" s="10" t="s">
        <v>134</v>
      </c>
      <c r="F6" s="33" t="s">
        <v>153</v>
      </c>
      <c r="G6" s="12" t="s">
        <v>154</v>
      </c>
      <c r="H6" s="31" t="s">
        <v>150</v>
      </c>
      <c r="I6" s="31" t="b">
        <f t="shared" si="0"/>
        <v>1</v>
      </c>
    </row>
    <row r="7" spans="1:9">
      <c r="A7" s="29" t="s">
        <v>188</v>
      </c>
      <c r="B7" s="3" t="s">
        <v>156</v>
      </c>
      <c r="C7" s="3" t="s">
        <v>137</v>
      </c>
      <c r="D7" s="3" t="s">
        <v>157</v>
      </c>
      <c r="E7" s="10" t="s">
        <v>134</v>
      </c>
      <c r="F7" s="33" t="s">
        <v>153</v>
      </c>
      <c r="G7" s="12" t="s">
        <v>158</v>
      </c>
      <c r="H7" s="31" t="s">
        <v>156</v>
      </c>
      <c r="I7" s="31" t="b">
        <f t="shared" si="0"/>
        <v>1</v>
      </c>
    </row>
    <row r="8" spans="1:9">
      <c r="A8" s="29" t="s">
        <v>163</v>
      </c>
      <c r="B8" s="3" t="s">
        <v>160</v>
      </c>
      <c r="C8" s="3" t="s">
        <v>151</v>
      </c>
      <c r="D8" s="3" t="s">
        <v>161</v>
      </c>
      <c r="E8" s="10" t="s">
        <v>134</v>
      </c>
      <c r="F8" s="33"/>
      <c r="G8" s="12" t="s">
        <v>162</v>
      </c>
      <c r="H8" s="31" t="s">
        <v>160</v>
      </c>
      <c r="I8" s="31" t="b">
        <f t="shared" si="0"/>
        <v>1</v>
      </c>
    </row>
    <row r="9" spans="1:9">
      <c r="A9" s="29" t="s">
        <v>167</v>
      </c>
      <c r="B9" s="13" t="s">
        <v>164</v>
      </c>
      <c r="C9" s="3" t="s">
        <v>151</v>
      </c>
      <c r="D9" s="14" t="s">
        <v>165</v>
      </c>
      <c r="E9" s="10" t="s">
        <v>134</v>
      </c>
      <c r="F9" s="33"/>
      <c r="G9" s="12" t="s">
        <v>166</v>
      </c>
      <c r="H9" s="31" t="s">
        <v>164</v>
      </c>
      <c r="I9" s="31" t="b">
        <f t="shared" si="0"/>
        <v>1</v>
      </c>
    </row>
    <row r="10" spans="1:9">
      <c r="A10" s="29" t="s">
        <v>394</v>
      </c>
      <c r="B10" s="3" t="s">
        <v>168</v>
      </c>
      <c r="C10" s="3" t="s">
        <v>151</v>
      </c>
      <c r="D10" s="3" t="s">
        <v>169</v>
      </c>
      <c r="E10" s="10" t="s">
        <v>134</v>
      </c>
      <c r="F10" s="33" t="s">
        <v>153</v>
      </c>
      <c r="G10" s="12" t="s">
        <v>170</v>
      </c>
      <c r="H10" s="31" t="s">
        <v>168</v>
      </c>
      <c r="I10" s="31" t="b">
        <f t="shared" si="0"/>
        <v>1</v>
      </c>
    </row>
    <row r="11" spans="1:9">
      <c r="A11" s="29" t="s">
        <v>395</v>
      </c>
      <c r="B11" s="13" t="s">
        <v>172</v>
      </c>
      <c r="C11" s="3" t="s">
        <v>151</v>
      </c>
      <c r="D11" s="14" t="s">
        <v>173</v>
      </c>
      <c r="E11" s="10" t="s">
        <v>134</v>
      </c>
      <c r="F11" s="33" t="s">
        <v>174</v>
      </c>
      <c r="G11" s="12" t="s">
        <v>175</v>
      </c>
      <c r="H11" s="31" t="s">
        <v>172</v>
      </c>
      <c r="I11" s="31" t="b">
        <f t="shared" si="0"/>
        <v>1</v>
      </c>
    </row>
    <row r="12" spans="1:9">
      <c r="A12" s="29" t="s">
        <v>231</v>
      </c>
      <c r="B12" s="13" t="s">
        <v>177</v>
      </c>
      <c r="C12" s="3" t="s">
        <v>137</v>
      </c>
      <c r="D12" s="3" t="s">
        <v>178</v>
      </c>
      <c r="E12" s="10" t="s">
        <v>134</v>
      </c>
      <c r="F12" s="33" t="s">
        <v>153</v>
      </c>
      <c r="G12" s="12" t="s">
        <v>158</v>
      </c>
      <c r="H12" s="31" t="s">
        <v>177</v>
      </c>
      <c r="I12" s="31" t="b">
        <f t="shared" si="0"/>
        <v>1</v>
      </c>
    </row>
    <row r="13" spans="1:9">
      <c r="A13" s="29" t="s">
        <v>362</v>
      </c>
      <c r="B13" s="13" t="s">
        <v>180</v>
      </c>
      <c r="C13" s="3" t="s">
        <v>137</v>
      </c>
      <c r="D13" s="3" t="s">
        <v>181</v>
      </c>
      <c r="E13" s="10" t="s">
        <v>134</v>
      </c>
      <c r="F13" s="33" t="s">
        <v>153</v>
      </c>
      <c r="G13" s="12" t="s">
        <v>158</v>
      </c>
      <c r="H13" s="31" t="s">
        <v>180</v>
      </c>
      <c r="I13" s="31" t="b">
        <f t="shared" si="0"/>
        <v>1</v>
      </c>
    </row>
    <row r="14" spans="1:9">
      <c r="A14" s="29" t="s">
        <v>360</v>
      </c>
      <c r="B14" s="3" t="s">
        <v>352</v>
      </c>
      <c r="C14" s="3" t="s">
        <v>184</v>
      </c>
      <c r="D14" s="14" t="s">
        <v>353</v>
      </c>
      <c r="E14" s="10" t="s">
        <v>134</v>
      </c>
      <c r="F14" s="33" t="s">
        <v>153</v>
      </c>
      <c r="G14" s="34"/>
      <c r="H14" s="31" t="s">
        <v>352</v>
      </c>
      <c r="I14" s="31" t="b">
        <f t="shared" si="0"/>
        <v>1</v>
      </c>
    </row>
    <row r="15" spans="1:9">
      <c r="A15" s="29" t="s">
        <v>396</v>
      </c>
      <c r="B15" s="3" t="s">
        <v>354</v>
      </c>
      <c r="C15" s="3" t="s">
        <v>184</v>
      </c>
      <c r="D15" s="14" t="s">
        <v>355</v>
      </c>
      <c r="E15" s="10" t="s">
        <v>134</v>
      </c>
      <c r="F15" s="33" t="s">
        <v>153</v>
      </c>
      <c r="G15" s="34"/>
      <c r="H15" s="31" t="s">
        <v>354</v>
      </c>
      <c r="I15" s="31" t="b">
        <f t="shared" si="0"/>
        <v>1</v>
      </c>
    </row>
    <row r="16" spans="1:9">
      <c r="A16" s="29" t="s">
        <v>370</v>
      </c>
      <c r="B16" s="3" t="s">
        <v>188</v>
      </c>
      <c r="C16" s="3" t="s">
        <v>151</v>
      </c>
      <c r="D16" s="3" t="s">
        <v>189</v>
      </c>
      <c r="E16" s="10" t="s">
        <v>134</v>
      </c>
      <c r="F16" s="33"/>
      <c r="G16" s="34"/>
      <c r="H16" s="31" t="s">
        <v>188</v>
      </c>
      <c r="I16" s="31" t="b">
        <f t="shared" si="0"/>
        <v>1</v>
      </c>
    </row>
    <row r="17" spans="1:9">
      <c r="A17" s="29" t="s">
        <v>397</v>
      </c>
      <c r="B17" s="3" t="s">
        <v>163</v>
      </c>
      <c r="C17" s="3" t="s">
        <v>151</v>
      </c>
      <c r="D17" s="3" t="s">
        <v>191</v>
      </c>
      <c r="E17" s="10" t="s">
        <v>134</v>
      </c>
      <c r="F17" s="33"/>
      <c r="G17" s="34"/>
      <c r="H17" s="31" t="s">
        <v>163</v>
      </c>
      <c r="I17" s="31" t="b">
        <f t="shared" si="0"/>
        <v>1</v>
      </c>
    </row>
    <row r="18" spans="1:9">
      <c r="A18" s="29" t="s">
        <v>398</v>
      </c>
      <c r="B18" s="3" t="s">
        <v>167</v>
      </c>
      <c r="C18" s="3" t="s">
        <v>151</v>
      </c>
      <c r="D18" s="3" t="s">
        <v>193</v>
      </c>
      <c r="E18" s="10" t="s">
        <v>134</v>
      </c>
      <c r="F18" s="33"/>
      <c r="G18" s="34"/>
      <c r="H18" s="31" t="s">
        <v>167</v>
      </c>
      <c r="I18" s="31" t="b">
        <f t="shared" si="0"/>
        <v>1</v>
      </c>
    </row>
    <row r="19" spans="1:9">
      <c r="A19" s="29" t="s">
        <v>399</v>
      </c>
      <c r="B19" s="13" t="s">
        <v>195</v>
      </c>
      <c r="C19" s="3" t="s">
        <v>151</v>
      </c>
      <c r="D19" s="3" t="s">
        <v>196</v>
      </c>
      <c r="E19" s="10" t="s">
        <v>134</v>
      </c>
      <c r="F19" s="33"/>
      <c r="G19" s="34"/>
      <c r="H19" s="31" t="s">
        <v>195</v>
      </c>
      <c r="I19" s="31" t="b">
        <f t="shared" si="0"/>
        <v>1</v>
      </c>
    </row>
    <row r="20" spans="1:9">
      <c r="A20" s="29" t="s">
        <v>400</v>
      </c>
      <c r="B20" s="13" t="s">
        <v>198</v>
      </c>
      <c r="C20" s="3" t="s">
        <v>151</v>
      </c>
      <c r="D20" s="3" t="s">
        <v>199</v>
      </c>
      <c r="E20" s="10" t="s">
        <v>134</v>
      </c>
      <c r="F20" s="33"/>
      <c r="G20" s="34"/>
      <c r="H20" s="31" t="s">
        <v>198</v>
      </c>
      <c r="I20" s="31" t="b">
        <f t="shared" si="0"/>
        <v>1</v>
      </c>
    </row>
    <row r="21" spans="1:9">
      <c r="A21" s="29" t="s">
        <v>401</v>
      </c>
      <c r="B21" s="3" t="s">
        <v>201</v>
      </c>
      <c r="C21" s="3" t="s">
        <v>137</v>
      </c>
      <c r="D21" s="15" t="s">
        <v>202</v>
      </c>
      <c r="E21" s="10" t="s">
        <v>134</v>
      </c>
      <c r="F21" s="33"/>
      <c r="G21" s="34"/>
      <c r="H21" s="31" t="s">
        <v>201</v>
      </c>
      <c r="I21" s="31" t="b">
        <f t="shared" si="0"/>
        <v>1</v>
      </c>
    </row>
    <row r="22" spans="1:9">
      <c r="A22" s="29" t="s">
        <v>376</v>
      </c>
      <c r="B22" s="3" t="s">
        <v>204</v>
      </c>
      <c r="C22" s="3" t="s">
        <v>137</v>
      </c>
      <c r="D22" s="14" t="s">
        <v>205</v>
      </c>
      <c r="E22" s="10" t="s">
        <v>134</v>
      </c>
      <c r="F22" s="33"/>
      <c r="G22" s="34"/>
      <c r="H22" s="31" t="s">
        <v>204</v>
      </c>
      <c r="I22" s="31" t="b">
        <f t="shared" si="0"/>
        <v>1</v>
      </c>
    </row>
    <row r="23" spans="1:9">
      <c r="A23" s="29" t="s">
        <v>402</v>
      </c>
      <c r="B23" s="13" t="s">
        <v>207</v>
      </c>
      <c r="C23" s="3" t="s">
        <v>137</v>
      </c>
      <c r="D23" s="14" t="s">
        <v>208</v>
      </c>
      <c r="E23" s="10" t="s">
        <v>134</v>
      </c>
      <c r="F23" s="33" t="s">
        <v>153</v>
      </c>
      <c r="G23" s="34"/>
      <c r="H23" s="31" t="s">
        <v>207</v>
      </c>
      <c r="I23" s="31" t="b">
        <f t="shared" si="0"/>
        <v>1</v>
      </c>
    </row>
    <row r="24" spans="1:9">
      <c r="A24" s="29" t="s">
        <v>403</v>
      </c>
      <c r="B24" s="3" t="s">
        <v>231</v>
      </c>
      <c r="C24" s="3" t="s">
        <v>137</v>
      </c>
      <c r="D24" s="3" t="s">
        <v>404</v>
      </c>
      <c r="E24" s="16" t="s">
        <v>212</v>
      </c>
      <c r="F24" s="35"/>
      <c r="G24" s="34"/>
      <c r="H24" s="31" t="s">
        <v>231</v>
      </c>
      <c r="I24" s="31" t="b">
        <f t="shared" si="0"/>
        <v>1</v>
      </c>
    </row>
    <row r="25" spans="1:9">
      <c r="A25" s="29" t="s">
        <v>405</v>
      </c>
      <c r="B25" s="3" t="s">
        <v>362</v>
      </c>
      <c r="C25" s="3" t="s">
        <v>137</v>
      </c>
      <c r="D25" s="3" t="s">
        <v>406</v>
      </c>
      <c r="E25" s="16" t="s">
        <v>212</v>
      </c>
      <c r="F25" s="35"/>
      <c r="G25" s="14" t="s">
        <v>237</v>
      </c>
      <c r="H25" s="31" t="s">
        <v>362</v>
      </c>
      <c r="I25" s="31" t="b">
        <f t="shared" si="0"/>
        <v>1</v>
      </c>
    </row>
    <row r="26" spans="1:9">
      <c r="A26" s="29" t="s">
        <v>407</v>
      </c>
      <c r="B26" s="3" t="s">
        <v>360</v>
      </c>
      <c r="C26" s="3" t="s">
        <v>137</v>
      </c>
      <c r="D26" s="3" t="s">
        <v>408</v>
      </c>
      <c r="E26" s="16" t="s">
        <v>212</v>
      </c>
      <c r="F26" s="35"/>
      <c r="G26" s="34"/>
      <c r="H26" s="31" t="s">
        <v>360</v>
      </c>
      <c r="I26" s="31" t="b">
        <f t="shared" si="0"/>
        <v>1</v>
      </c>
    </row>
    <row r="27" spans="1:9">
      <c r="A27" s="29" t="s">
        <v>409</v>
      </c>
      <c r="B27" s="3" t="s">
        <v>396</v>
      </c>
      <c r="C27" s="3" t="s">
        <v>151</v>
      </c>
      <c r="D27" s="3" t="s">
        <v>410</v>
      </c>
      <c r="E27" s="16" t="s">
        <v>212</v>
      </c>
      <c r="F27" s="35"/>
      <c r="G27" s="34"/>
      <c r="H27" s="31" t="s">
        <v>396</v>
      </c>
      <c r="I27" s="31" t="b">
        <f t="shared" si="0"/>
        <v>1</v>
      </c>
    </row>
    <row r="28" spans="1:9">
      <c r="A28" s="29" t="s">
        <v>411</v>
      </c>
      <c r="B28" s="3" t="s">
        <v>370</v>
      </c>
      <c r="C28" s="3" t="s">
        <v>151</v>
      </c>
      <c r="D28" s="3" t="s">
        <v>412</v>
      </c>
      <c r="E28" s="16" t="s">
        <v>212</v>
      </c>
      <c r="F28" s="35"/>
      <c r="G28" s="34"/>
      <c r="H28" s="31" t="s">
        <v>370</v>
      </c>
      <c r="I28" s="31" t="b">
        <f t="shared" si="0"/>
        <v>1</v>
      </c>
    </row>
    <row r="29" spans="1:9">
      <c r="A29" s="29" t="s">
        <v>413</v>
      </c>
      <c r="B29" s="3" t="s">
        <v>397</v>
      </c>
      <c r="C29" s="3" t="s">
        <v>151</v>
      </c>
      <c r="D29" s="3" t="s">
        <v>414</v>
      </c>
      <c r="E29" s="16" t="s">
        <v>212</v>
      </c>
      <c r="F29" s="35"/>
      <c r="G29" s="34"/>
      <c r="H29" s="31" t="s">
        <v>397</v>
      </c>
      <c r="I29" s="31" t="b">
        <f t="shared" si="0"/>
        <v>1</v>
      </c>
    </row>
    <row r="30" spans="1:9">
      <c r="A30" s="29" t="s">
        <v>415</v>
      </c>
      <c r="B30" s="3" t="s">
        <v>398</v>
      </c>
      <c r="C30" s="3" t="s">
        <v>151</v>
      </c>
      <c r="D30" s="3" t="s">
        <v>416</v>
      </c>
      <c r="E30" s="16" t="s">
        <v>212</v>
      </c>
      <c r="F30" s="35"/>
      <c r="G30" s="34"/>
      <c r="H30" s="31" t="s">
        <v>398</v>
      </c>
      <c r="I30" s="31" t="b">
        <f t="shared" si="0"/>
        <v>1</v>
      </c>
    </row>
    <row r="31" spans="1:9">
      <c r="A31" s="29" t="s">
        <v>417</v>
      </c>
      <c r="B31" s="3" t="s">
        <v>399</v>
      </c>
      <c r="C31" s="3" t="s">
        <v>151</v>
      </c>
      <c r="D31" s="3" t="s">
        <v>418</v>
      </c>
      <c r="E31" s="16" t="s">
        <v>212</v>
      </c>
      <c r="F31" s="35"/>
      <c r="G31" s="34"/>
      <c r="H31" s="31" t="s">
        <v>399</v>
      </c>
      <c r="I31" s="31" t="b">
        <f t="shared" si="0"/>
        <v>1</v>
      </c>
    </row>
    <row r="32" spans="1:9">
      <c r="A32" s="29" t="s">
        <v>419</v>
      </c>
      <c r="B32" s="3" t="s">
        <v>400</v>
      </c>
      <c r="C32" s="3" t="s">
        <v>151</v>
      </c>
      <c r="D32" s="3" t="s">
        <v>420</v>
      </c>
      <c r="E32" s="16" t="s">
        <v>212</v>
      </c>
      <c r="F32" s="35"/>
      <c r="G32" s="34"/>
      <c r="H32" s="31" t="s">
        <v>400</v>
      </c>
      <c r="I32" s="31" t="b">
        <f t="shared" si="0"/>
        <v>1</v>
      </c>
    </row>
    <row r="33" spans="1:9">
      <c r="A33" s="29" t="s">
        <v>201</v>
      </c>
      <c r="B33" s="3" t="s">
        <v>401</v>
      </c>
      <c r="C33" s="3" t="s">
        <v>235</v>
      </c>
      <c r="D33" s="3" t="s">
        <v>421</v>
      </c>
      <c r="E33" s="16" t="s">
        <v>212</v>
      </c>
      <c r="F33" s="35"/>
      <c r="G33" s="34"/>
      <c r="H33" s="31" t="s">
        <v>401</v>
      </c>
      <c r="I33" s="31" t="b">
        <f t="shared" si="0"/>
        <v>1</v>
      </c>
    </row>
    <row r="34" spans="1:9">
      <c r="A34" s="29" t="s">
        <v>204</v>
      </c>
      <c r="B34" s="29" t="s">
        <v>376</v>
      </c>
      <c r="C34" s="3" t="s">
        <v>151</v>
      </c>
      <c r="D34" s="29" t="s">
        <v>377</v>
      </c>
      <c r="E34" s="16" t="s">
        <v>212</v>
      </c>
      <c r="F34" s="35"/>
      <c r="G34" s="34"/>
      <c r="H34" s="31" t="s">
        <v>376</v>
      </c>
      <c r="I34" s="31" t="b">
        <f t="shared" si="0"/>
        <v>1</v>
      </c>
    </row>
    <row r="35" spans="1:9">
      <c r="A35" s="29" t="s">
        <v>336</v>
      </c>
      <c r="B35" s="3" t="s">
        <v>264</v>
      </c>
      <c r="C35" s="3" t="s">
        <v>133</v>
      </c>
      <c r="D35" s="3" t="s">
        <v>265</v>
      </c>
      <c r="E35" s="20" t="s">
        <v>266</v>
      </c>
      <c r="F35" s="33" t="s">
        <v>153</v>
      </c>
      <c r="G35" s="4"/>
      <c r="H35" s="31" t="s">
        <v>267</v>
      </c>
      <c r="I35" s="31" t="b">
        <f t="shared" ref="I35:I66" si="1">B35=H35</f>
        <v>1</v>
      </c>
    </row>
    <row r="36" spans="1:9">
      <c r="A36" s="29" t="s">
        <v>338</v>
      </c>
      <c r="B36" s="3" t="s">
        <v>268</v>
      </c>
      <c r="C36" s="3" t="s">
        <v>133</v>
      </c>
      <c r="D36" s="3" t="s">
        <v>269</v>
      </c>
      <c r="E36" s="20" t="s">
        <v>266</v>
      </c>
      <c r="F36" s="33" t="s">
        <v>153</v>
      </c>
      <c r="G36" s="4"/>
      <c r="H36" s="31" t="s">
        <v>268</v>
      </c>
      <c r="I36" s="31" t="b">
        <f t="shared" si="1"/>
        <v>1</v>
      </c>
    </row>
    <row r="37" spans="1:9">
      <c r="A37" s="29" t="s">
        <v>340</v>
      </c>
      <c r="B37" s="3" t="s">
        <v>270</v>
      </c>
      <c r="C37" s="3" t="s">
        <v>133</v>
      </c>
      <c r="D37" s="3" t="s">
        <v>271</v>
      </c>
      <c r="E37" s="20" t="s">
        <v>266</v>
      </c>
      <c r="F37" s="33" t="s">
        <v>153</v>
      </c>
      <c r="G37" s="4"/>
      <c r="H37" s="31" t="s">
        <v>270</v>
      </c>
      <c r="I37" s="31" t="b">
        <f t="shared" si="1"/>
        <v>1</v>
      </c>
    </row>
    <row r="38" spans="1:9">
      <c r="A38" s="29" t="s">
        <v>342</v>
      </c>
      <c r="B38" s="3" t="s">
        <v>272</v>
      </c>
      <c r="C38" s="3" t="s">
        <v>133</v>
      </c>
      <c r="D38" s="3" t="s">
        <v>273</v>
      </c>
      <c r="E38" s="20" t="s">
        <v>266</v>
      </c>
      <c r="F38" s="33" t="s">
        <v>153</v>
      </c>
      <c r="G38" s="4"/>
      <c r="H38" s="31" t="s">
        <v>272</v>
      </c>
      <c r="I38" s="31" t="b">
        <f t="shared" si="1"/>
        <v>1</v>
      </c>
    </row>
    <row r="39" spans="1:9">
      <c r="A39" s="29" t="s">
        <v>318</v>
      </c>
      <c r="B39" s="3" t="s">
        <v>274</v>
      </c>
      <c r="C39" s="3" t="s">
        <v>151</v>
      </c>
      <c r="D39" s="3" t="s">
        <v>275</v>
      </c>
      <c r="E39" s="20" t="s">
        <v>266</v>
      </c>
      <c r="F39" s="33" t="s">
        <v>153</v>
      </c>
      <c r="G39" s="4"/>
      <c r="H39" s="31" t="s">
        <v>274</v>
      </c>
      <c r="I39" s="31" t="b">
        <f t="shared" si="1"/>
        <v>1</v>
      </c>
    </row>
    <row r="40" spans="1:9">
      <c r="A40" s="29" t="s">
        <v>321</v>
      </c>
      <c r="B40" s="3" t="s">
        <v>276</v>
      </c>
      <c r="C40" s="3" t="s">
        <v>151</v>
      </c>
      <c r="D40" s="3" t="s">
        <v>273</v>
      </c>
      <c r="E40" s="20" t="s">
        <v>266</v>
      </c>
      <c r="F40" s="33" t="s">
        <v>153</v>
      </c>
      <c r="G40" s="4"/>
      <c r="H40" s="31" t="s">
        <v>276</v>
      </c>
      <c r="I40" s="31" t="b">
        <f t="shared" si="1"/>
        <v>1</v>
      </c>
    </row>
    <row r="41" spans="1:9">
      <c r="A41" s="29" t="s">
        <v>422</v>
      </c>
      <c r="B41" s="3" t="s">
        <v>277</v>
      </c>
      <c r="C41" s="3" t="s">
        <v>151</v>
      </c>
      <c r="D41" s="3" t="s">
        <v>278</v>
      </c>
      <c r="E41" s="20" t="s">
        <v>266</v>
      </c>
      <c r="F41" s="33" t="s">
        <v>153</v>
      </c>
      <c r="G41" s="4"/>
      <c r="H41" s="31" t="s">
        <v>277</v>
      </c>
      <c r="I41" s="31" t="b">
        <f t="shared" si="1"/>
        <v>1</v>
      </c>
    </row>
    <row r="42" spans="1:9">
      <c r="A42" s="29" t="s">
        <v>246</v>
      </c>
      <c r="B42" s="3" t="s">
        <v>279</v>
      </c>
      <c r="C42" s="3" t="s">
        <v>245</v>
      </c>
      <c r="D42" s="15" t="s">
        <v>280</v>
      </c>
      <c r="E42" s="20" t="s">
        <v>266</v>
      </c>
      <c r="F42" s="33" t="s">
        <v>153</v>
      </c>
      <c r="G42" s="4"/>
      <c r="H42" s="31" t="s">
        <v>279</v>
      </c>
      <c r="I42" s="31" t="b">
        <f t="shared" si="1"/>
        <v>1</v>
      </c>
    </row>
    <row r="43" spans="1:9">
      <c r="A43" s="29" t="s">
        <v>255</v>
      </c>
      <c r="B43" s="3" t="s">
        <v>281</v>
      </c>
      <c r="C43" s="3" t="s">
        <v>151</v>
      </c>
      <c r="D43" s="15" t="s">
        <v>282</v>
      </c>
      <c r="E43" s="20" t="s">
        <v>266</v>
      </c>
      <c r="F43" s="33" t="s">
        <v>153</v>
      </c>
      <c r="G43" s="4"/>
      <c r="H43" s="31" t="s">
        <v>281</v>
      </c>
      <c r="I43" s="31" t="b">
        <f t="shared" si="1"/>
        <v>1</v>
      </c>
    </row>
    <row r="44" spans="1:9">
      <c r="A44" s="45"/>
      <c r="B44" s="3" t="s">
        <v>283</v>
      </c>
      <c r="C44" s="3" t="s">
        <v>137</v>
      </c>
      <c r="D44" s="3" t="s">
        <v>284</v>
      </c>
      <c r="E44" s="20" t="s">
        <v>266</v>
      </c>
      <c r="F44" s="33" t="s">
        <v>153</v>
      </c>
      <c r="G44" s="4"/>
      <c r="H44" s="31" t="s">
        <v>283</v>
      </c>
      <c r="I44" s="31" t="b">
        <f t="shared" si="1"/>
        <v>1</v>
      </c>
    </row>
    <row r="45" spans="1:9">
      <c r="A45" s="29"/>
      <c r="B45" s="3" t="s">
        <v>285</v>
      </c>
      <c r="C45" s="3" t="s">
        <v>151</v>
      </c>
      <c r="D45" s="3" t="s">
        <v>286</v>
      </c>
      <c r="E45" s="20" t="s">
        <v>266</v>
      </c>
      <c r="F45" s="33" t="s">
        <v>153</v>
      </c>
      <c r="G45" s="4"/>
      <c r="H45" s="31" t="s">
        <v>285</v>
      </c>
      <c r="I45" s="31" t="b">
        <f t="shared" si="1"/>
        <v>1</v>
      </c>
    </row>
    <row r="46" spans="1:9">
      <c r="A46" s="29"/>
      <c r="B46" s="3" t="s">
        <v>287</v>
      </c>
      <c r="C46" s="3" t="s">
        <v>133</v>
      </c>
      <c r="D46" s="3" t="s">
        <v>288</v>
      </c>
      <c r="E46" s="20" t="s">
        <v>266</v>
      </c>
      <c r="F46" s="33" t="s">
        <v>153</v>
      </c>
      <c r="G46" s="4"/>
      <c r="H46" s="31" t="s">
        <v>287</v>
      </c>
      <c r="I46" s="31" t="b">
        <f t="shared" si="1"/>
        <v>1</v>
      </c>
    </row>
    <row r="47" s="31" customFormat="1" spans="1:9">
      <c r="A47" s="29"/>
      <c r="B47" s="3" t="s">
        <v>289</v>
      </c>
      <c r="C47" s="3" t="s">
        <v>133</v>
      </c>
      <c r="D47" s="3" t="s">
        <v>290</v>
      </c>
      <c r="E47" s="20" t="s">
        <v>266</v>
      </c>
      <c r="F47" s="33" t="s">
        <v>153</v>
      </c>
      <c r="G47" s="4"/>
      <c r="H47" s="31" t="s">
        <v>289</v>
      </c>
      <c r="I47" s="31" t="b">
        <f t="shared" si="1"/>
        <v>1</v>
      </c>
    </row>
    <row r="48" spans="1:9">
      <c r="A48" s="29"/>
      <c r="B48" s="3" t="s">
        <v>291</v>
      </c>
      <c r="C48" s="3" t="s">
        <v>133</v>
      </c>
      <c r="D48" s="3" t="s">
        <v>292</v>
      </c>
      <c r="E48" s="20" t="s">
        <v>266</v>
      </c>
      <c r="F48" s="33" t="s">
        <v>153</v>
      </c>
      <c r="G48" s="4"/>
      <c r="H48" s="31" t="s">
        <v>291</v>
      </c>
      <c r="I48" s="31" t="b">
        <f t="shared" si="1"/>
        <v>1</v>
      </c>
    </row>
    <row r="49" spans="1:9">
      <c r="A49" s="29"/>
      <c r="B49" s="3" t="s">
        <v>293</v>
      </c>
      <c r="C49" s="3" t="s">
        <v>133</v>
      </c>
      <c r="D49" s="3" t="s">
        <v>294</v>
      </c>
      <c r="E49" s="20" t="s">
        <v>266</v>
      </c>
      <c r="F49" s="33" t="s">
        <v>153</v>
      </c>
      <c r="G49" s="4"/>
      <c r="H49" s="31" t="s">
        <v>293</v>
      </c>
      <c r="I49" s="31" t="b">
        <f t="shared" si="1"/>
        <v>1</v>
      </c>
    </row>
    <row r="50" s="32" customFormat="1" ht="14.25" spans="1:9">
      <c r="A50" s="29"/>
      <c r="B50" s="3" t="s">
        <v>295</v>
      </c>
      <c r="C50" s="3" t="s">
        <v>151</v>
      </c>
      <c r="D50" s="3" t="s">
        <v>296</v>
      </c>
      <c r="E50" s="20" t="s">
        <v>266</v>
      </c>
      <c r="F50" s="33" t="s">
        <v>153</v>
      </c>
      <c r="G50" s="4"/>
      <c r="H50" s="32" t="s">
        <v>295</v>
      </c>
      <c r="I50" s="31" t="b">
        <f t="shared" si="1"/>
        <v>1</v>
      </c>
    </row>
    <row r="51" spans="1:9">
      <c r="A51" s="29"/>
      <c r="B51" s="3" t="s">
        <v>297</v>
      </c>
      <c r="C51" s="3" t="s">
        <v>151</v>
      </c>
      <c r="D51" s="3" t="s">
        <v>294</v>
      </c>
      <c r="E51" s="20" t="s">
        <v>266</v>
      </c>
      <c r="F51" s="33" t="s">
        <v>153</v>
      </c>
      <c r="G51" s="4"/>
      <c r="H51" s="31" t="s">
        <v>297</v>
      </c>
      <c r="I51" s="31" t="b">
        <f t="shared" si="1"/>
        <v>1</v>
      </c>
    </row>
    <row r="52" spans="1:9">
      <c r="A52" s="29"/>
      <c r="B52" s="3" t="s">
        <v>298</v>
      </c>
      <c r="C52" s="3" t="s">
        <v>151</v>
      </c>
      <c r="D52" s="3" t="s">
        <v>299</v>
      </c>
      <c r="E52" s="20" t="s">
        <v>266</v>
      </c>
      <c r="F52" s="33" t="s">
        <v>153</v>
      </c>
      <c r="G52"/>
      <c r="H52" s="31" t="s">
        <v>298</v>
      </c>
      <c r="I52" s="31" t="b">
        <f t="shared" si="1"/>
        <v>1</v>
      </c>
    </row>
    <row r="53" spans="1:9">
      <c r="A53" s="29"/>
      <c r="B53" s="3" t="s">
        <v>300</v>
      </c>
      <c r="C53" s="3" t="s">
        <v>245</v>
      </c>
      <c r="D53" s="15" t="s">
        <v>301</v>
      </c>
      <c r="E53" s="20" t="s">
        <v>266</v>
      </c>
      <c r="F53" s="33" t="s">
        <v>153</v>
      </c>
      <c r="G53" s="14" t="s">
        <v>302</v>
      </c>
      <c r="H53" s="31" t="s">
        <v>300</v>
      </c>
      <c r="I53" s="31" t="b">
        <f t="shared" si="1"/>
        <v>1</v>
      </c>
    </row>
    <row r="54" spans="1:9">
      <c r="A54" s="29"/>
      <c r="B54" s="3" t="s">
        <v>303</v>
      </c>
      <c r="C54" s="3" t="s">
        <v>151</v>
      </c>
      <c r="D54" s="15" t="s">
        <v>304</v>
      </c>
      <c r="E54" s="20" t="s">
        <v>266</v>
      </c>
      <c r="F54" s="33" t="s">
        <v>153</v>
      </c>
      <c r="G54" s="4"/>
      <c r="H54" s="31" t="s">
        <v>303</v>
      </c>
      <c r="I54" s="31" t="b">
        <f t="shared" si="1"/>
        <v>1</v>
      </c>
    </row>
    <row r="55" ht="14.25" spans="1:9">
      <c r="A55" s="29"/>
      <c r="B55" s="3" t="s">
        <v>305</v>
      </c>
      <c r="C55" s="3" t="s">
        <v>137</v>
      </c>
      <c r="D55" s="3" t="s">
        <v>306</v>
      </c>
      <c r="E55" s="20" t="s">
        <v>266</v>
      </c>
      <c r="F55" s="33" t="s">
        <v>153</v>
      </c>
      <c r="G55" s="36"/>
      <c r="H55" s="31" t="s">
        <v>305</v>
      </c>
      <c r="I55" s="31" t="b">
        <f t="shared" si="1"/>
        <v>1</v>
      </c>
    </row>
    <row r="56" spans="1:9">
      <c r="A56" s="29"/>
      <c r="B56" s="3" t="s">
        <v>307</v>
      </c>
      <c r="C56" s="3" t="s">
        <v>137</v>
      </c>
      <c r="D56" s="15" t="s">
        <v>308</v>
      </c>
      <c r="E56" s="20" t="s">
        <v>266</v>
      </c>
      <c r="F56" s="33" t="s">
        <v>153</v>
      </c>
      <c r="G56" s="4"/>
      <c r="H56" s="31" t="s">
        <v>307</v>
      </c>
      <c r="I56" s="31" t="b">
        <f t="shared" si="1"/>
        <v>1</v>
      </c>
    </row>
    <row r="57" spans="1:9">
      <c r="A57" s="29"/>
      <c r="B57" s="3" t="s">
        <v>309</v>
      </c>
      <c r="C57" s="3" t="s">
        <v>137</v>
      </c>
      <c r="D57" s="3" t="s">
        <v>310</v>
      </c>
      <c r="E57" s="20" t="s">
        <v>266</v>
      </c>
      <c r="F57" s="33" t="s">
        <v>153</v>
      </c>
      <c r="G57" s="4"/>
      <c r="H57" s="31" t="s">
        <v>309</v>
      </c>
      <c r="I57" s="31" t="b">
        <f t="shared" si="1"/>
        <v>1</v>
      </c>
    </row>
    <row r="58" spans="1:9">
      <c r="A58" s="29"/>
      <c r="B58" s="3" t="s">
        <v>311</v>
      </c>
      <c r="C58" s="3" t="s">
        <v>137</v>
      </c>
      <c r="D58" s="3" t="s">
        <v>81</v>
      </c>
      <c r="E58" s="20" t="s">
        <v>266</v>
      </c>
      <c r="F58" s="33" t="s">
        <v>153</v>
      </c>
      <c r="G58" s="4"/>
      <c r="H58" s="31" t="s">
        <v>311</v>
      </c>
      <c r="I58" s="31" t="b">
        <f t="shared" si="1"/>
        <v>1</v>
      </c>
    </row>
    <row r="59" spans="1:9">
      <c r="A59" s="29"/>
      <c r="B59" s="3" t="s">
        <v>312</v>
      </c>
      <c r="C59" s="3" t="s">
        <v>151</v>
      </c>
      <c r="D59" s="15" t="s">
        <v>313</v>
      </c>
      <c r="E59" s="20" t="s">
        <v>266</v>
      </c>
      <c r="F59" s="33" t="s">
        <v>153</v>
      </c>
      <c r="G59" s="4"/>
      <c r="H59" s="31" t="s">
        <v>312</v>
      </c>
      <c r="I59" s="31" t="b">
        <f t="shared" si="1"/>
        <v>1</v>
      </c>
    </row>
    <row r="60" spans="1:9">
      <c r="A60" s="29"/>
      <c r="B60" s="3" t="s">
        <v>314</v>
      </c>
      <c r="C60" s="3" t="s">
        <v>151</v>
      </c>
      <c r="D60" s="3" t="s">
        <v>315</v>
      </c>
      <c r="E60" s="20" t="s">
        <v>266</v>
      </c>
      <c r="F60" s="33" t="s">
        <v>153</v>
      </c>
      <c r="G60" s="4"/>
      <c r="H60" s="31" t="s">
        <v>314</v>
      </c>
      <c r="I60" s="31" t="b">
        <f t="shared" si="1"/>
        <v>1</v>
      </c>
    </row>
    <row r="61" spans="1:9">
      <c r="A61" s="29"/>
      <c r="B61" s="3" t="s">
        <v>316</v>
      </c>
      <c r="C61" s="3" t="s">
        <v>151</v>
      </c>
      <c r="D61" s="3" t="s">
        <v>317</v>
      </c>
      <c r="E61" s="20" t="s">
        <v>266</v>
      </c>
      <c r="F61" s="33" t="s">
        <v>153</v>
      </c>
      <c r="G61" s="4"/>
      <c r="H61" s="31" t="s">
        <v>316</v>
      </c>
      <c r="I61" s="31" t="b">
        <f t="shared" si="1"/>
        <v>1</v>
      </c>
    </row>
    <row r="62" spans="1:9">
      <c r="A62" s="29"/>
      <c r="B62" s="3" t="s">
        <v>318</v>
      </c>
      <c r="C62" s="3" t="s">
        <v>235</v>
      </c>
      <c r="D62" s="3" t="s">
        <v>319</v>
      </c>
      <c r="E62" s="22" t="s">
        <v>320</v>
      </c>
      <c r="F62" s="33"/>
      <c r="G62" s="3" t="s">
        <v>116</v>
      </c>
      <c r="H62" s="31" t="s">
        <v>318</v>
      </c>
      <c r="I62" s="31" t="b">
        <f t="shared" si="1"/>
        <v>1</v>
      </c>
    </row>
    <row r="63" spans="1:9">
      <c r="A63" s="29"/>
      <c r="B63" s="3" t="s">
        <v>321</v>
      </c>
      <c r="C63" s="3" t="s">
        <v>235</v>
      </c>
      <c r="D63" s="3" t="s">
        <v>322</v>
      </c>
      <c r="E63" s="22" t="s">
        <v>320</v>
      </c>
      <c r="F63" s="33"/>
      <c r="G63" s="3" t="s">
        <v>116</v>
      </c>
      <c r="H63" s="31" t="s">
        <v>321</v>
      </c>
      <c r="I63" s="31" t="b">
        <f t="shared" si="1"/>
        <v>1</v>
      </c>
    </row>
    <row r="64" spans="1:9">
      <c r="A64" s="29"/>
      <c r="B64" s="3" t="s">
        <v>109</v>
      </c>
      <c r="C64" s="3" t="s">
        <v>133</v>
      </c>
      <c r="D64" s="3" t="s">
        <v>110</v>
      </c>
      <c r="E64" s="22" t="s">
        <v>320</v>
      </c>
      <c r="F64" s="33" t="s">
        <v>153</v>
      </c>
      <c r="G64" s="4"/>
      <c r="H64" s="31" t="s">
        <v>109</v>
      </c>
      <c r="I64" s="31" t="b">
        <f t="shared" si="1"/>
        <v>1</v>
      </c>
    </row>
    <row r="65" spans="1:9">
      <c r="A65" s="29"/>
      <c r="B65" s="3" t="s">
        <v>111</v>
      </c>
      <c r="C65" s="3" t="s">
        <v>151</v>
      </c>
      <c r="D65" s="3" t="s">
        <v>112</v>
      </c>
      <c r="E65" s="22" t="s">
        <v>320</v>
      </c>
      <c r="F65" s="33" t="s">
        <v>153</v>
      </c>
      <c r="G65" s="4"/>
      <c r="H65" s="31" t="s">
        <v>111</v>
      </c>
      <c r="I65" s="31" t="b">
        <f t="shared" si="1"/>
        <v>1</v>
      </c>
    </row>
    <row r="66" spans="1:9">
      <c r="A66" s="29"/>
      <c r="B66" s="3" t="s">
        <v>114</v>
      </c>
      <c r="C66" s="3" t="s">
        <v>235</v>
      </c>
      <c r="D66" s="3" t="s">
        <v>115</v>
      </c>
      <c r="E66" s="22" t="s">
        <v>320</v>
      </c>
      <c r="F66" s="33" t="s">
        <v>153</v>
      </c>
      <c r="G66" s="3" t="s">
        <v>116</v>
      </c>
      <c r="H66" s="31" t="s">
        <v>114</v>
      </c>
      <c r="I66" s="31" t="b">
        <f t="shared" si="1"/>
        <v>1</v>
      </c>
    </row>
    <row r="67" spans="1:9">
      <c r="A67" s="29"/>
      <c r="B67" s="3" t="s">
        <v>117</v>
      </c>
      <c r="C67" s="3" t="s">
        <v>235</v>
      </c>
      <c r="D67" s="3" t="s">
        <v>118</v>
      </c>
      <c r="E67" s="22" t="s">
        <v>320</v>
      </c>
      <c r="F67" s="33" t="s">
        <v>153</v>
      </c>
      <c r="G67" s="3" t="s">
        <v>116</v>
      </c>
      <c r="H67" s="31" t="s">
        <v>117</v>
      </c>
      <c r="I67" s="31" t="b">
        <f t="shared" ref="I67:I85" si="2">B67=H67</f>
        <v>1</v>
      </c>
    </row>
    <row r="68" spans="1:9">
      <c r="A68" s="29"/>
      <c r="B68" s="3" t="s">
        <v>119</v>
      </c>
      <c r="C68" s="3" t="s">
        <v>235</v>
      </c>
      <c r="D68" s="3" t="s">
        <v>120</v>
      </c>
      <c r="E68" s="22" t="s">
        <v>320</v>
      </c>
      <c r="F68" s="33" t="s">
        <v>153</v>
      </c>
      <c r="G68" s="3" t="s">
        <v>116</v>
      </c>
      <c r="H68" s="31" t="s">
        <v>119</v>
      </c>
      <c r="I68" s="31" t="b">
        <f t="shared" si="2"/>
        <v>1</v>
      </c>
    </row>
    <row r="69" spans="1:9">
      <c r="A69" s="29"/>
      <c r="B69" s="3" t="s">
        <v>121</v>
      </c>
      <c r="C69" s="3" t="s">
        <v>235</v>
      </c>
      <c r="D69" s="3" t="s">
        <v>122</v>
      </c>
      <c r="E69" s="22" t="s">
        <v>320</v>
      </c>
      <c r="F69" s="33" t="s">
        <v>153</v>
      </c>
      <c r="G69" s="3" t="s">
        <v>116</v>
      </c>
      <c r="H69" s="31" t="s">
        <v>121</v>
      </c>
      <c r="I69" s="31" t="b">
        <f t="shared" si="2"/>
        <v>1</v>
      </c>
    </row>
    <row r="70" spans="1:9">
      <c r="A70" s="29"/>
      <c r="B70" s="3" t="s">
        <v>323</v>
      </c>
      <c r="C70" s="3" t="s">
        <v>151</v>
      </c>
      <c r="D70" s="3" t="s">
        <v>324</v>
      </c>
      <c r="E70" s="22" t="s">
        <v>320</v>
      </c>
      <c r="F70" s="33" t="s">
        <v>153</v>
      </c>
      <c r="G70" s="4"/>
      <c r="H70" s="31" t="s">
        <v>323</v>
      </c>
      <c r="I70" s="31" t="b">
        <f t="shared" si="2"/>
        <v>1</v>
      </c>
    </row>
    <row r="71" spans="1:9">
      <c r="A71" s="29"/>
      <c r="B71" s="3" t="s">
        <v>325</v>
      </c>
      <c r="C71" s="3" t="s">
        <v>151</v>
      </c>
      <c r="D71" s="3" t="s">
        <v>326</v>
      </c>
      <c r="E71" s="22" t="s">
        <v>320</v>
      </c>
      <c r="F71" s="33" t="s">
        <v>153</v>
      </c>
      <c r="G71" s="4"/>
      <c r="H71" s="31" t="s">
        <v>325</v>
      </c>
      <c r="I71" s="31" t="b">
        <f t="shared" si="2"/>
        <v>1</v>
      </c>
    </row>
    <row r="72" spans="1:9">
      <c r="A72" s="29"/>
      <c r="B72" s="3" t="s">
        <v>327</v>
      </c>
      <c r="C72" s="3" t="s">
        <v>141</v>
      </c>
      <c r="D72" s="3" t="s">
        <v>328</v>
      </c>
      <c r="E72" s="22" t="s">
        <v>320</v>
      </c>
      <c r="F72" s="33" t="s">
        <v>153</v>
      </c>
      <c r="G72" s="4"/>
      <c r="H72" s="31" t="s">
        <v>327</v>
      </c>
      <c r="I72" s="31" t="b">
        <f t="shared" si="2"/>
        <v>1</v>
      </c>
    </row>
    <row r="73" spans="1:9">
      <c r="A73" s="29"/>
      <c r="B73" s="3" t="s">
        <v>123</v>
      </c>
      <c r="C73" s="3" t="s">
        <v>245</v>
      </c>
      <c r="D73" s="3" t="s">
        <v>124</v>
      </c>
      <c r="E73" s="22" t="s">
        <v>320</v>
      </c>
      <c r="F73" s="33" t="s">
        <v>153</v>
      </c>
      <c r="G73" s="4"/>
      <c r="H73" s="31" t="s">
        <v>123</v>
      </c>
      <c r="I73" s="31" t="b">
        <f t="shared" si="2"/>
        <v>1</v>
      </c>
    </row>
    <row r="74" spans="1:9">
      <c r="A74" s="29"/>
      <c r="B74" s="3" t="s">
        <v>126</v>
      </c>
      <c r="C74" s="3" t="s">
        <v>245</v>
      </c>
      <c r="D74" s="3" t="s">
        <v>127</v>
      </c>
      <c r="E74" s="22" t="s">
        <v>320</v>
      </c>
      <c r="F74" s="33" t="s">
        <v>153</v>
      </c>
      <c r="G74" s="4"/>
      <c r="H74" s="31" t="s">
        <v>126</v>
      </c>
      <c r="I74" s="31" t="b">
        <f t="shared" si="2"/>
        <v>1</v>
      </c>
    </row>
    <row r="75" spans="1:9">
      <c r="A75" s="29"/>
      <c r="B75" s="3" t="s">
        <v>329</v>
      </c>
      <c r="C75" s="3" t="s">
        <v>151</v>
      </c>
      <c r="D75" s="3" t="s">
        <v>330</v>
      </c>
      <c r="E75" s="22" t="s">
        <v>320</v>
      </c>
      <c r="F75" s="33" t="s">
        <v>153</v>
      </c>
      <c r="G75" s="4"/>
      <c r="H75" s="31" t="s">
        <v>329</v>
      </c>
      <c r="I75" s="31" t="b">
        <f t="shared" si="2"/>
        <v>1</v>
      </c>
    </row>
    <row r="76" spans="1:9">
      <c r="A76" s="29"/>
      <c r="B76" s="3" t="s">
        <v>128</v>
      </c>
      <c r="C76" s="3" t="s">
        <v>245</v>
      </c>
      <c r="D76" s="3" t="s">
        <v>129</v>
      </c>
      <c r="E76" s="22" t="s">
        <v>320</v>
      </c>
      <c r="F76" s="33" t="s">
        <v>153</v>
      </c>
      <c r="G76" s="14" t="s">
        <v>331</v>
      </c>
      <c r="H76" s="31" t="s">
        <v>128</v>
      </c>
      <c r="I76" s="31" t="b">
        <f t="shared" si="2"/>
        <v>1</v>
      </c>
    </row>
    <row r="77" spans="1:9">
      <c r="A77" s="34"/>
      <c r="B77" s="3" t="s">
        <v>332</v>
      </c>
      <c r="C77" s="3" t="s">
        <v>245</v>
      </c>
      <c r="D77" s="3" t="s">
        <v>333</v>
      </c>
      <c r="E77" s="22" t="s">
        <v>320</v>
      </c>
      <c r="F77" s="33" t="s">
        <v>153</v>
      </c>
      <c r="G77" s="14" t="s">
        <v>125</v>
      </c>
      <c r="H77" s="31" t="s">
        <v>332</v>
      </c>
      <c r="I77" s="31" t="b">
        <f t="shared" si="2"/>
        <v>1</v>
      </c>
    </row>
    <row r="78" spans="1:9">
      <c r="A78" s="34"/>
      <c r="B78" s="3" t="s">
        <v>334</v>
      </c>
      <c r="C78" s="3" t="s">
        <v>245</v>
      </c>
      <c r="D78" s="3" t="s">
        <v>335</v>
      </c>
      <c r="E78" s="22" t="s">
        <v>320</v>
      </c>
      <c r="F78" s="33" t="s">
        <v>153</v>
      </c>
      <c r="G78" s="14" t="s">
        <v>125</v>
      </c>
      <c r="H78" s="31" t="s">
        <v>334</v>
      </c>
      <c r="I78" s="31" t="b">
        <f t="shared" si="2"/>
        <v>1</v>
      </c>
    </row>
    <row r="79" spans="1:9">
      <c r="A79" s="34"/>
      <c r="B79" s="3" t="s">
        <v>336</v>
      </c>
      <c r="C79" s="3" t="s">
        <v>137</v>
      </c>
      <c r="D79" s="3" t="s">
        <v>337</v>
      </c>
      <c r="E79" s="22" t="s">
        <v>320</v>
      </c>
      <c r="F79" s="33"/>
      <c r="G79" s="4"/>
      <c r="H79" s="31" t="s">
        <v>336</v>
      </c>
      <c r="I79" s="31" t="b">
        <f t="shared" si="2"/>
        <v>1</v>
      </c>
    </row>
    <row r="80" spans="1:9">
      <c r="A80" s="34"/>
      <c r="B80" s="3" t="s">
        <v>338</v>
      </c>
      <c r="C80" s="3" t="s">
        <v>137</v>
      </c>
      <c r="D80" s="3" t="s">
        <v>339</v>
      </c>
      <c r="E80" s="22" t="s">
        <v>320</v>
      </c>
      <c r="F80" s="33"/>
      <c r="G80" s="4"/>
      <c r="H80" s="31" t="s">
        <v>338</v>
      </c>
      <c r="I80" s="31" t="b">
        <f t="shared" si="2"/>
        <v>1</v>
      </c>
    </row>
    <row r="81" spans="2:9">
      <c r="B81" s="3" t="s">
        <v>340</v>
      </c>
      <c r="C81" s="3" t="s">
        <v>137</v>
      </c>
      <c r="D81" s="3" t="s">
        <v>341</v>
      </c>
      <c r="E81" s="22" t="s">
        <v>320</v>
      </c>
      <c r="F81" s="33"/>
      <c r="G81" s="4"/>
      <c r="H81" s="31" t="s">
        <v>340</v>
      </c>
      <c r="I81" s="31" t="b">
        <f t="shared" si="2"/>
        <v>1</v>
      </c>
    </row>
    <row r="82" spans="2:9">
      <c r="B82" s="3" t="s">
        <v>342</v>
      </c>
      <c r="C82" s="3" t="s">
        <v>137</v>
      </c>
      <c r="D82" s="3" t="s">
        <v>343</v>
      </c>
      <c r="E82" s="22" t="s">
        <v>320</v>
      </c>
      <c r="F82" s="33"/>
      <c r="G82" s="4"/>
      <c r="H82" s="31" t="s">
        <v>342</v>
      </c>
      <c r="I82" s="31" t="b">
        <f t="shared" si="2"/>
        <v>1</v>
      </c>
    </row>
    <row r="83" spans="2:9">
      <c r="B83" s="13" t="s">
        <v>344</v>
      </c>
      <c r="C83" s="3" t="s">
        <v>141</v>
      </c>
      <c r="D83" s="3" t="s">
        <v>345</v>
      </c>
      <c r="E83" s="22" t="s">
        <v>320</v>
      </c>
      <c r="F83" s="33" t="s">
        <v>153</v>
      </c>
      <c r="G83" s="4"/>
      <c r="H83" s="31" t="s">
        <v>344</v>
      </c>
      <c r="I83" s="31" t="b">
        <f t="shared" si="2"/>
        <v>1</v>
      </c>
    </row>
    <row r="84" spans="2:9">
      <c r="B84" s="3" t="s">
        <v>346</v>
      </c>
      <c r="C84" s="3" t="s">
        <v>184</v>
      </c>
      <c r="D84" s="3" t="s">
        <v>347</v>
      </c>
      <c r="E84" s="24" t="s">
        <v>348</v>
      </c>
      <c r="F84" s="33"/>
      <c r="G84" s="4"/>
      <c r="H84" s="31" t="s">
        <v>346</v>
      </c>
      <c r="I84" s="31" t="b">
        <f t="shared" si="2"/>
        <v>1</v>
      </c>
    </row>
    <row r="85" spans="8:9">
      <c r="H85" s="31" t="s">
        <v>255</v>
      </c>
      <c r="I85" s="31" t="b">
        <f t="shared" si="2"/>
        <v>0</v>
      </c>
    </row>
  </sheetData>
  <autoFilter ref="A1:G84">
    <extLst/>
  </autoFilter>
  <conditionalFormatting sqref="A1">
    <cfRule type="duplicateValues" dxfId="0" priority="4"/>
  </conditionalFormatting>
  <conditionalFormatting sqref="E1">
    <cfRule type="duplicateValues" dxfId="0" priority="2"/>
  </conditionalFormatting>
  <conditionalFormatting sqref="G1">
    <cfRule type="duplicateValues" dxfId="0" priority="1"/>
  </conditionalFormatting>
  <conditionalFormatting sqref="B1:D1 F1">
    <cfRule type="duplicateValues" dxfId="0" priority="3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4"/>
  <sheetViews>
    <sheetView workbookViewId="0">
      <selection activeCell="A24" sqref="A24:A34"/>
    </sheetView>
  </sheetViews>
  <sheetFormatPr defaultColWidth="9" defaultRowHeight="13.5" outlineLevelCol="5"/>
  <cols>
    <col min="1" max="1" width="22.75" style="31" customWidth="1"/>
    <col min="2" max="2" width="7.125" style="31" customWidth="1"/>
    <col min="3" max="3" width="19.375" style="31" customWidth="1"/>
    <col min="4" max="4" width="14.625" style="39" customWidth="1"/>
    <col min="5" max="5" width="8.125" style="39" customWidth="1"/>
    <col min="6" max="6" width="62.75" style="31" customWidth="1"/>
    <col min="7" max="16384" width="9" style="31"/>
  </cols>
  <sheetData>
    <row r="1" ht="23" customHeight="1" spans="1:6">
      <c r="A1" s="6" t="s">
        <v>101</v>
      </c>
      <c r="B1" s="7" t="s">
        <v>102</v>
      </c>
      <c r="C1" s="6" t="s">
        <v>103</v>
      </c>
      <c r="D1" s="7" t="s">
        <v>104</v>
      </c>
      <c r="E1" s="6" t="s">
        <v>105</v>
      </c>
      <c r="F1" s="7" t="s">
        <v>106</v>
      </c>
    </row>
    <row r="2" spans="1:6">
      <c r="A2" s="3" t="s">
        <v>132</v>
      </c>
      <c r="B2" s="3" t="s">
        <v>133</v>
      </c>
      <c r="C2" s="3" t="s">
        <v>132</v>
      </c>
      <c r="D2" s="10" t="s">
        <v>134</v>
      </c>
      <c r="E2" s="33"/>
      <c r="F2" s="12" t="s">
        <v>135</v>
      </c>
    </row>
    <row r="3" spans="1:6">
      <c r="A3" s="3" t="s">
        <v>136</v>
      </c>
      <c r="B3" s="3" t="s">
        <v>137</v>
      </c>
      <c r="C3" s="3" t="s">
        <v>138</v>
      </c>
      <c r="D3" s="10" t="s">
        <v>134</v>
      </c>
      <c r="E3" s="33"/>
      <c r="F3" s="12"/>
    </row>
    <row r="4" spans="1:6">
      <c r="A4" s="13" t="s">
        <v>140</v>
      </c>
      <c r="B4" s="3" t="s">
        <v>141</v>
      </c>
      <c r="C4" s="14" t="s">
        <v>142</v>
      </c>
      <c r="D4" s="10" t="s">
        <v>134</v>
      </c>
      <c r="E4" s="33" t="s">
        <v>143</v>
      </c>
      <c r="F4" s="12" t="s">
        <v>144</v>
      </c>
    </row>
    <row r="5" spans="1:6">
      <c r="A5" s="13" t="s">
        <v>146</v>
      </c>
      <c r="B5" s="3" t="s">
        <v>141</v>
      </c>
      <c r="C5" s="14" t="s">
        <v>147</v>
      </c>
      <c r="D5" s="10" t="s">
        <v>134</v>
      </c>
      <c r="E5" s="33" t="s">
        <v>143</v>
      </c>
      <c r="F5" s="12" t="s">
        <v>148</v>
      </c>
    </row>
    <row r="6" spans="1:6">
      <c r="A6" s="3" t="s">
        <v>150</v>
      </c>
      <c r="B6" s="3" t="s">
        <v>151</v>
      </c>
      <c r="C6" s="3" t="s">
        <v>152</v>
      </c>
      <c r="D6" s="10" t="s">
        <v>134</v>
      </c>
      <c r="E6" s="33" t="s">
        <v>153</v>
      </c>
      <c r="F6" s="12" t="s">
        <v>154</v>
      </c>
    </row>
    <row r="7" spans="1:6">
      <c r="A7" s="3" t="s">
        <v>156</v>
      </c>
      <c r="B7" s="3" t="s">
        <v>137</v>
      </c>
      <c r="C7" s="3" t="s">
        <v>157</v>
      </c>
      <c r="D7" s="10" t="s">
        <v>134</v>
      </c>
      <c r="E7" s="33" t="s">
        <v>153</v>
      </c>
      <c r="F7" s="12" t="s">
        <v>158</v>
      </c>
    </row>
    <row r="8" spans="1:6">
      <c r="A8" s="3" t="s">
        <v>160</v>
      </c>
      <c r="B8" s="3" t="s">
        <v>151</v>
      </c>
      <c r="C8" s="3" t="s">
        <v>161</v>
      </c>
      <c r="D8" s="10" t="s">
        <v>134</v>
      </c>
      <c r="E8" s="33"/>
      <c r="F8" s="12" t="s">
        <v>162</v>
      </c>
    </row>
    <row r="9" spans="1:6">
      <c r="A9" s="13" t="s">
        <v>164</v>
      </c>
      <c r="B9" s="3" t="s">
        <v>151</v>
      </c>
      <c r="C9" s="14" t="s">
        <v>165</v>
      </c>
      <c r="D9" s="10" t="s">
        <v>134</v>
      </c>
      <c r="E9" s="33"/>
      <c r="F9" s="12" t="s">
        <v>166</v>
      </c>
    </row>
    <row r="10" spans="1:6">
      <c r="A10" s="3" t="s">
        <v>168</v>
      </c>
      <c r="B10" s="3" t="s">
        <v>151</v>
      </c>
      <c r="C10" s="3" t="s">
        <v>169</v>
      </c>
      <c r="D10" s="10" t="s">
        <v>134</v>
      </c>
      <c r="E10" s="33" t="s">
        <v>153</v>
      </c>
      <c r="F10" s="12" t="s">
        <v>170</v>
      </c>
    </row>
    <row r="11" spans="1:6">
      <c r="A11" s="13" t="s">
        <v>172</v>
      </c>
      <c r="B11" s="3" t="s">
        <v>151</v>
      </c>
      <c r="C11" s="14" t="s">
        <v>173</v>
      </c>
      <c r="D11" s="10" t="s">
        <v>134</v>
      </c>
      <c r="E11" s="33" t="s">
        <v>174</v>
      </c>
      <c r="F11" s="12" t="s">
        <v>175</v>
      </c>
    </row>
    <row r="12" spans="1:6">
      <c r="A12" s="13" t="s">
        <v>177</v>
      </c>
      <c r="B12" s="3" t="s">
        <v>137</v>
      </c>
      <c r="C12" s="3" t="s">
        <v>178</v>
      </c>
      <c r="D12" s="10" t="s">
        <v>134</v>
      </c>
      <c r="E12" s="33" t="s">
        <v>153</v>
      </c>
      <c r="F12" s="12" t="s">
        <v>158</v>
      </c>
    </row>
    <row r="13" spans="1:6">
      <c r="A13" s="13" t="s">
        <v>180</v>
      </c>
      <c r="B13" s="3" t="s">
        <v>137</v>
      </c>
      <c r="C13" s="3" t="s">
        <v>181</v>
      </c>
      <c r="D13" s="10" t="s">
        <v>134</v>
      </c>
      <c r="E13" s="33" t="s">
        <v>153</v>
      </c>
      <c r="F13" s="12" t="s">
        <v>158</v>
      </c>
    </row>
    <row r="14" spans="1:6">
      <c r="A14" s="3" t="s">
        <v>352</v>
      </c>
      <c r="B14" s="3" t="s">
        <v>184</v>
      </c>
      <c r="C14" s="14" t="s">
        <v>353</v>
      </c>
      <c r="D14" s="10" t="s">
        <v>134</v>
      </c>
      <c r="E14" s="33" t="s">
        <v>153</v>
      </c>
      <c r="F14" s="34"/>
    </row>
    <row r="15" spans="1:6">
      <c r="A15" s="3" t="s">
        <v>354</v>
      </c>
      <c r="B15" s="3" t="s">
        <v>184</v>
      </c>
      <c r="C15" s="14" t="s">
        <v>355</v>
      </c>
      <c r="D15" s="10" t="s">
        <v>134</v>
      </c>
      <c r="E15" s="33" t="s">
        <v>153</v>
      </c>
      <c r="F15" s="34"/>
    </row>
    <row r="16" spans="1:6">
      <c r="A16" s="3" t="s">
        <v>188</v>
      </c>
      <c r="B16" s="3" t="s">
        <v>151</v>
      </c>
      <c r="C16" s="3" t="s">
        <v>189</v>
      </c>
      <c r="D16" s="10" t="s">
        <v>134</v>
      </c>
      <c r="E16" s="33"/>
      <c r="F16" s="34"/>
    </row>
    <row r="17" spans="1:6">
      <c r="A17" s="3" t="s">
        <v>163</v>
      </c>
      <c r="B17" s="3" t="s">
        <v>151</v>
      </c>
      <c r="C17" s="3" t="s">
        <v>191</v>
      </c>
      <c r="D17" s="10" t="s">
        <v>134</v>
      </c>
      <c r="E17" s="33"/>
      <c r="F17" s="34"/>
    </row>
    <row r="18" spans="1:6">
      <c r="A18" s="3" t="s">
        <v>167</v>
      </c>
      <c r="B18" s="3" t="s">
        <v>151</v>
      </c>
      <c r="C18" s="3" t="s">
        <v>193</v>
      </c>
      <c r="D18" s="10" t="s">
        <v>134</v>
      </c>
      <c r="E18" s="33"/>
      <c r="F18" s="34"/>
    </row>
    <row r="19" spans="1:6">
      <c r="A19" s="13" t="s">
        <v>195</v>
      </c>
      <c r="B19" s="3" t="s">
        <v>151</v>
      </c>
      <c r="C19" s="3" t="s">
        <v>196</v>
      </c>
      <c r="D19" s="10" t="s">
        <v>134</v>
      </c>
      <c r="E19" s="33"/>
      <c r="F19" s="34"/>
    </row>
    <row r="20" spans="1:6">
      <c r="A20" s="13" t="s">
        <v>198</v>
      </c>
      <c r="B20" s="3" t="s">
        <v>151</v>
      </c>
      <c r="C20" s="3" t="s">
        <v>199</v>
      </c>
      <c r="D20" s="10" t="s">
        <v>134</v>
      </c>
      <c r="E20" s="33"/>
      <c r="F20" s="34"/>
    </row>
    <row r="21" spans="1:6">
      <c r="A21" s="3" t="s">
        <v>201</v>
      </c>
      <c r="B21" s="3" t="s">
        <v>137</v>
      </c>
      <c r="C21" s="15" t="s">
        <v>202</v>
      </c>
      <c r="D21" s="10" t="s">
        <v>134</v>
      </c>
      <c r="E21" s="33"/>
      <c r="F21" s="34"/>
    </row>
    <row r="22" spans="1:6">
      <c r="A22" s="3" t="s">
        <v>204</v>
      </c>
      <c r="B22" s="3" t="s">
        <v>137</v>
      </c>
      <c r="C22" s="14" t="s">
        <v>205</v>
      </c>
      <c r="D22" s="10" t="s">
        <v>134</v>
      </c>
      <c r="E22" s="33"/>
      <c r="F22" s="34"/>
    </row>
    <row r="23" spans="1:6">
      <c r="A23" s="13" t="s">
        <v>207</v>
      </c>
      <c r="B23" s="3" t="s">
        <v>137</v>
      </c>
      <c r="C23" s="14" t="s">
        <v>208</v>
      </c>
      <c r="D23" s="10" t="s">
        <v>134</v>
      </c>
      <c r="E23" s="33" t="s">
        <v>153</v>
      </c>
      <c r="F23" s="34"/>
    </row>
    <row r="24" spans="1:6">
      <c r="A24" s="3" t="s">
        <v>231</v>
      </c>
      <c r="B24" s="3" t="s">
        <v>137</v>
      </c>
      <c r="C24" s="3" t="s">
        <v>423</v>
      </c>
      <c r="D24" s="16" t="s">
        <v>212</v>
      </c>
      <c r="E24" s="35"/>
      <c r="F24" s="34"/>
    </row>
    <row r="25" spans="1:6">
      <c r="A25" s="3" t="s">
        <v>360</v>
      </c>
      <c r="B25" s="3" t="s">
        <v>137</v>
      </c>
      <c r="C25" s="3" t="s">
        <v>424</v>
      </c>
      <c r="D25" s="16" t="s">
        <v>212</v>
      </c>
      <c r="E25" s="35"/>
      <c r="F25" s="34"/>
    </row>
    <row r="26" spans="1:6">
      <c r="A26" s="3" t="s">
        <v>362</v>
      </c>
      <c r="B26" s="3" t="s">
        <v>137</v>
      </c>
      <c r="C26" s="3" t="s">
        <v>425</v>
      </c>
      <c r="D26" s="16" t="s">
        <v>212</v>
      </c>
      <c r="E26" s="35"/>
      <c r="F26" s="34"/>
    </row>
    <row r="27" spans="1:6">
      <c r="A27" s="17" t="s">
        <v>426</v>
      </c>
      <c r="B27" s="17" t="s">
        <v>141</v>
      </c>
      <c r="C27" s="40" t="s">
        <v>427</v>
      </c>
      <c r="D27" s="41" t="s">
        <v>212</v>
      </c>
      <c r="E27" s="42"/>
      <c r="F27" s="43" t="s">
        <v>428</v>
      </c>
    </row>
    <row r="28" spans="1:6">
      <c r="A28" s="17" t="s">
        <v>429</v>
      </c>
      <c r="B28" s="17" t="s">
        <v>151</v>
      </c>
      <c r="C28" s="40" t="s">
        <v>430</v>
      </c>
      <c r="D28" s="41" t="s">
        <v>212</v>
      </c>
      <c r="E28" s="42"/>
      <c r="F28" s="44"/>
    </row>
    <row r="29" spans="1:6">
      <c r="A29" s="3" t="s">
        <v>431</v>
      </c>
      <c r="B29" s="3" t="s">
        <v>151</v>
      </c>
      <c r="C29" s="3" t="s">
        <v>432</v>
      </c>
      <c r="D29" s="16" t="s">
        <v>212</v>
      </c>
      <c r="E29" s="35"/>
      <c r="F29" s="34"/>
    </row>
    <row r="30" spans="1:6">
      <c r="A30" s="3" t="s">
        <v>433</v>
      </c>
      <c r="B30" s="3" t="s">
        <v>151</v>
      </c>
      <c r="C30" s="3" t="s">
        <v>434</v>
      </c>
      <c r="D30" s="16" t="s">
        <v>212</v>
      </c>
      <c r="E30" s="35"/>
      <c r="F30" s="34"/>
    </row>
    <row r="31" spans="1:6">
      <c r="A31" s="3" t="s">
        <v>435</v>
      </c>
      <c r="B31" s="3" t="s">
        <v>151</v>
      </c>
      <c r="C31" s="3" t="s">
        <v>436</v>
      </c>
      <c r="D31" s="16" t="s">
        <v>212</v>
      </c>
      <c r="E31" s="35"/>
      <c r="F31" s="34"/>
    </row>
    <row r="32" spans="1:6">
      <c r="A32" s="3" t="s">
        <v>437</v>
      </c>
      <c r="B32" s="3" t="s">
        <v>151</v>
      </c>
      <c r="C32" s="3" t="s">
        <v>438</v>
      </c>
      <c r="D32" s="16" t="s">
        <v>212</v>
      </c>
      <c r="E32" s="35"/>
      <c r="F32" s="34"/>
    </row>
    <row r="33" spans="1:6">
      <c r="A33" s="3" t="s">
        <v>439</v>
      </c>
      <c r="B33" s="3" t="s">
        <v>151</v>
      </c>
      <c r="C33" s="3" t="s">
        <v>440</v>
      </c>
      <c r="D33" s="16" t="s">
        <v>212</v>
      </c>
      <c r="E33" s="35"/>
      <c r="F33" s="34"/>
    </row>
    <row r="34" spans="1:6">
      <c r="A34" s="3" t="s">
        <v>376</v>
      </c>
      <c r="B34" s="3" t="s">
        <v>151</v>
      </c>
      <c r="C34" s="3" t="s">
        <v>377</v>
      </c>
      <c r="D34" s="16" t="s">
        <v>212</v>
      </c>
      <c r="E34" s="35"/>
      <c r="F34" s="34"/>
    </row>
    <row r="35" spans="1:6">
      <c r="A35" s="3" t="s">
        <v>264</v>
      </c>
      <c r="B35" s="3" t="s">
        <v>133</v>
      </c>
      <c r="C35" s="3" t="s">
        <v>265</v>
      </c>
      <c r="D35" s="20" t="s">
        <v>266</v>
      </c>
      <c r="E35" s="33" t="s">
        <v>153</v>
      </c>
      <c r="F35" s="4"/>
    </row>
    <row r="36" spans="1:6">
      <c r="A36" s="3" t="s">
        <v>268</v>
      </c>
      <c r="B36" s="3" t="s">
        <v>133</v>
      </c>
      <c r="C36" s="3" t="s">
        <v>269</v>
      </c>
      <c r="D36" s="20" t="s">
        <v>266</v>
      </c>
      <c r="E36" s="33" t="s">
        <v>153</v>
      </c>
      <c r="F36" s="4"/>
    </row>
    <row r="37" spans="1:6">
      <c r="A37" s="3" t="s">
        <v>270</v>
      </c>
      <c r="B37" s="3" t="s">
        <v>133</v>
      </c>
      <c r="C37" s="3" t="s">
        <v>271</v>
      </c>
      <c r="D37" s="20" t="s">
        <v>266</v>
      </c>
      <c r="E37" s="33" t="s">
        <v>153</v>
      </c>
      <c r="F37" s="4"/>
    </row>
    <row r="38" spans="1:6">
      <c r="A38" s="3" t="s">
        <v>272</v>
      </c>
      <c r="B38" s="3" t="s">
        <v>133</v>
      </c>
      <c r="C38" s="3" t="s">
        <v>273</v>
      </c>
      <c r="D38" s="20" t="s">
        <v>266</v>
      </c>
      <c r="E38" s="33" t="s">
        <v>153</v>
      </c>
      <c r="F38" s="4"/>
    </row>
    <row r="39" spans="1:6">
      <c r="A39" s="3" t="s">
        <v>274</v>
      </c>
      <c r="B39" s="3" t="s">
        <v>151</v>
      </c>
      <c r="C39" s="3" t="s">
        <v>275</v>
      </c>
      <c r="D39" s="20" t="s">
        <v>266</v>
      </c>
      <c r="E39" s="33" t="s">
        <v>153</v>
      </c>
      <c r="F39" s="4"/>
    </row>
    <row r="40" spans="1:6">
      <c r="A40" s="3" t="s">
        <v>276</v>
      </c>
      <c r="B40" s="3" t="s">
        <v>151</v>
      </c>
      <c r="C40" s="3" t="s">
        <v>273</v>
      </c>
      <c r="D40" s="20" t="s">
        <v>266</v>
      </c>
      <c r="E40" s="33" t="s">
        <v>153</v>
      </c>
      <c r="F40" s="4"/>
    </row>
    <row r="41" spans="1:6">
      <c r="A41" s="3" t="s">
        <v>277</v>
      </c>
      <c r="B41" s="3" t="s">
        <v>151</v>
      </c>
      <c r="C41" s="3" t="s">
        <v>278</v>
      </c>
      <c r="D41" s="20" t="s">
        <v>266</v>
      </c>
      <c r="E41" s="33" t="s">
        <v>153</v>
      </c>
      <c r="F41" s="4"/>
    </row>
    <row r="42" spans="1:6">
      <c r="A42" s="3" t="s">
        <v>279</v>
      </c>
      <c r="B42" s="3" t="s">
        <v>245</v>
      </c>
      <c r="C42" s="15" t="s">
        <v>280</v>
      </c>
      <c r="D42" s="20" t="s">
        <v>266</v>
      </c>
      <c r="E42" s="33" t="s">
        <v>153</v>
      </c>
      <c r="F42" s="4"/>
    </row>
    <row r="43" spans="1:6">
      <c r="A43" s="3" t="s">
        <v>281</v>
      </c>
      <c r="B43" s="3" t="s">
        <v>151</v>
      </c>
      <c r="C43" s="15" t="s">
        <v>282</v>
      </c>
      <c r="D43" s="20" t="s">
        <v>266</v>
      </c>
      <c r="E43" s="33" t="s">
        <v>153</v>
      </c>
      <c r="F43" s="4"/>
    </row>
    <row r="44" spans="1:6">
      <c r="A44" s="3" t="s">
        <v>283</v>
      </c>
      <c r="B44" s="3" t="s">
        <v>137</v>
      </c>
      <c r="C44" s="3" t="s">
        <v>284</v>
      </c>
      <c r="D44" s="20" t="s">
        <v>266</v>
      </c>
      <c r="E44" s="33" t="s">
        <v>153</v>
      </c>
      <c r="F44" s="4"/>
    </row>
    <row r="45" spans="1:6">
      <c r="A45" s="3" t="s">
        <v>285</v>
      </c>
      <c r="B45" s="3" t="s">
        <v>151</v>
      </c>
      <c r="C45" s="3" t="s">
        <v>286</v>
      </c>
      <c r="D45" s="20" t="s">
        <v>266</v>
      </c>
      <c r="E45" s="33" t="s">
        <v>153</v>
      </c>
      <c r="F45" s="4"/>
    </row>
    <row r="46" spans="1:6">
      <c r="A46" s="3" t="s">
        <v>287</v>
      </c>
      <c r="B46" s="3" t="s">
        <v>133</v>
      </c>
      <c r="C46" s="3" t="s">
        <v>288</v>
      </c>
      <c r="D46" s="20" t="s">
        <v>266</v>
      </c>
      <c r="E46" s="33" t="s">
        <v>153</v>
      </c>
      <c r="F46" s="4"/>
    </row>
    <row r="47" spans="1:6">
      <c r="A47" s="3" t="s">
        <v>289</v>
      </c>
      <c r="B47" s="3" t="s">
        <v>133</v>
      </c>
      <c r="C47" s="3" t="s">
        <v>290</v>
      </c>
      <c r="D47" s="20" t="s">
        <v>266</v>
      </c>
      <c r="E47" s="33" t="s">
        <v>153</v>
      </c>
      <c r="F47" s="4"/>
    </row>
    <row r="48" s="31" customFormat="1" spans="1:6">
      <c r="A48" s="3" t="s">
        <v>291</v>
      </c>
      <c r="B48" s="3" t="s">
        <v>133</v>
      </c>
      <c r="C48" s="3" t="s">
        <v>292</v>
      </c>
      <c r="D48" s="20" t="s">
        <v>266</v>
      </c>
      <c r="E48" s="33" t="s">
        <v>153</v>
      </c>
      <c r="F48" s="4"/>
    </row>
    <row r="49" spans="1:6">
      <c r="A49" s="3" t="s">
        <v>293</v>
      </c>
      <c r="B49" s="3" t="s">
        <v>133</v>
      </c>
      <c r="C49" s="3" t="s">
        <v>294</v>
      </c>
      <c r="D49" s="20" t="s">
        <v>266</v>
      </c>
      <c r="E49" s="33" t="s">
        <v>153</v>
      </c>
      <c r="F49" s="4"/>
    </row>
    <row r="50" spans="1:6">
      <c r="A50" s="3" t="s">
        <v>295</v>
      </c>
      <c r="B50" s="3" t="s">
        <v>151</v>
      </c>
      <c r="C50" s="3" t="s">
        <v>296</v>
      </c>
      <c r="D50" s="20" t="s">
        <v>266</v>
      </c>
      <c r="E50" s="33" t="s">
        <v>153</v>
      </c>
      <c r="F50" s="4"/>
    </row>
    <row r="51" s="32" customFormat="1" ht="14.25" spans="1:6">
      <c r="A51" s="3" t="s">
        <v>297</v>
      </c>
      <c r="B51" s="3" t="s">
        <v>151</v>
      </c>
      <c r="C51" s="3" t="s">
        <v>294</v>
      </c>
      <c r="D51" s="20" t="s">
        <v>266</v>
      </c>
      <c r="E51" s="33" t="s">
        <v>153</v>
      </c>
      <c r="F51" s="4"/>
    </row>
    <row r="52" spans="1:6">
      <c r="A52" s="3" t="s">
        <v>298</v>
      </c>
      <c r="B52" s="3" t="s">
        <v>151</v>
      </c>
      <c r="C52" s="3" t="s">
        <v>299</v>
      </c>
      <c r="D52" s="20" t="s">
        <v>266</v>
      </c>
      <c r="E52" s="33" t="s">
        <v>153</v>
      </c>
      <c r="F52"/>
    </row>
    <row r="53" spans="1:6">
      <c r="A53" s="3" t="s">
        <v>300</v>
      </c>
      <c r="B53" s="3" t="s">
        <v>245</v>
      </c>
      <c r="C53" s="15" t="s">
        <v>301</v>
      </c>
      <c r="D53" s="20" t="s">
        <v>266</v>
      </c>
      <c r="E53" s="33" t="s">
        <v>153</v>
      </c>
      <c r="F53" s="14" t="s">
        <v>302</v>
      </c>
    </row>
    <row r="54" spans="1:6">
      <c r="A54" s="3" t="s">
        <v>303</v>
      </c>
      <c r="B54" s="3" t="s">
        <v>151</v>
      </c>
      <c r="C54" s="15" t="s">
        <v>304</v>
      </c>
      <c r="D54" s="20" t="s">
        <v>266</v>
      </c>
      <c r="E54" s="33" t="s">
        <v>153</v>
      </c>
      <c r="F54" s="4"/>
    </row>
    <row r="55" ht="14.25" spans="1:6">
      <c r="A55" s="3" t="s">
        <v>305</v>
      </c>
      <c r="B55" s="3" t="s">
        <v>137</v>
      </c>
      <c r="C55" s="3" t="s">
        <v>306</v>
      </c>
      <c r="D55" s="20" t="s">
        <v>266</v>
      </c>
      <c r="E55" s="33" t="s">
        <v>153</v>
      </c>
      <c r="F55" s="36"/>
    </row>
    <row r="56" spans="1:6">
      <c r="A56" s="3" t="s">
        <v>307</v>
      </c>
      <c r="B56" s="3" t="s">
        <v>137</v>
      </c>
      <c r="C56" s="15" t="s">
        <v>308</v>
      </c>
      <c r="D56" s="20" t="s">
        <v>266</v>
      </c>
      <c r="E56" s="33" t="s">
        <v>153</v>
      </c>
      <c r="F56" s="4"/>
    </row>
    <row r="57" spans="1:6">
      <c r="A57" s="3" t="s">
        <v>309</v>
      </c>
      <c r="B57" s="3" t="s">
        <v>137</v>
      </c>
      <c r="C57" s="3" t="s">
        <v>310</v>
      </c>
      <c r="D57" s="20" t="s">
        <v>266</v>
      </c>
      <c r="E57" s="33" t="s">
        <v>153</v>
      </c>
      <c r="F57" s="4"/>
    </row>
    <row r="58" spans="1:6">
      <c r="A58" s="3" t="s">
        <v>311</v>
      </c>
      <c r="B58" s="3" t="s">
        <v>137</v>
      </c>
      <c r="C58" s="3" t="s">
        <v>81</v>
      </c>
      <c r="D58" s="20" t="s">
        <v>266</v>
      </c>
      <c r="E58" s="33" t="s">
        <v>153</v>
      </c>
      <c r="F58" s="4"/>
    </row>
    <row r="59" spans="1:6">
      <c r="A59" s="3" t="s">
        <v>312</v>
      </c>
      <c r="B59" s="3" t="s">
        <v>151</v>
      </c>
      <c r="C59" s="15" t="s">
        <v>313</v>
      </c>
      <c r="D59" s="20" t="s">
        <v>266</v>
      </c>
      <c r="E59" s="33" t="s">
        <v>153</v>
      </c>
      <c r="F59" s="4"/>
    </row>
    <row r="60" spans="1:6">
      <c r="A60" s="3" t="s">
        <v>314</v>
      </c>
      <c r="B60" s="3" t="s">
        <v>151</v>
      </c>
      <c r="C60" s="3" t="s">
        <v>315</v>
      </c>
      <c r="D60" s="20" t="s">
        <v>266</v>
      </c>
      <c r="E60" s="33" t="s">
        <v>153</v>
      </c>
      <c r="F60" s="4"/>
    </row>
    <row r="61" spans="1:6">
      <c r="A61" s="3" t="s">
        <v>316</v>
      </c>
      <c r="B61" s="3" t="s">
        <v>151</v>
      </c>
      <c r="C61" s="3" t="s">
        <v>317</v>
      </c>
      <c r="D61" s="20" t="s">
        <v>266</v>
      </c>
      <c r="E61" s="33" t="s">
        <v>153</v>
      </c>
      <c r="F61" s="4"/>
    </row>
    <row r="62" spans="1:6">
      <c r="A62" s="3" t="s">
        <v>318</v>
      </c>
      <c r="B62" s="3" t="s">
        <v>235</v>
      </c>
      <c r="C62" s="3" t="s">
        <v>319</v>
      </c>
      <c r="D62" s="22" t="s">
        <v>320</v>
      </c>
      <c r="E62" s="33"/>
      <c r="F62" s="3" t="s">
        <v>116</v>
      </c>
    </row>
    <row r="63" spans="1:6">
      <c r="A63" s="3" t="s">
        <v>321</v>
      </c>
      <c r="B63" s="3" t="s">
        <v>235</v>
      </c>
      <c r="C63" s="3" t="s">
        <v>322</v>
      </c>
      <c r="D63" s="22" t="s">
        <v>320</v>
      </c>
      <c r="E63" s="33"/>
      <c r="F63" s="3" t="s">
        <v>116</v>
      </c>
    </row>
    <row r="64" spans="1:6">
      <c r="A64" s="3" t="s">
        <v>109</v>
      </c>
      <c r="B64" s="3" t="s">
        <v>133</v>
      </c>
      <c r="C64" s="3" t="s">
        <v>110</v>
      </c>
      <c r="D64" s="22" t="s">
        <v>320</v>
      </c>
      <c r="E64" s="33" t="s">
        <v>153</v>
      </c>
      <c r="F64" s="4"/>
    </row>
    <row r="65" spans="1:6">
      <c r="A65" s="3" t="s">
        <v>111</v>
      </c>
      <c r="B65" s="3" t="s">
        <v>151</v>
      </c>
      <c r="C65" s="3" t="s">
        <v>112</v>
      </c>
      <c r="D65" s="22" t="s">
        <v>320</v>
      </c>
      <c r="E65" s="33" t="s">
        <v>153</v>
      </c>
      <c r="F65" s="4"/>
    </row>
    <row r="66" spans="1:6">
      <c r="A66" s="3" t="s">
        <v>114</v>
      </c>
      <c r="B66" s="3" t="s">
        <v>235</v>
      </c>
      <c r="C66" s="3" t="s">
        <v>115</v>
      </c>
      <c r="D66" s="22" t="s">
        <v>320</v>
      </c>
      <c r="E66" s="33" t="s">
        <v>153</v>
      </c>
      <c r="F66" s="3" t="s">
        <v>116</v>
      </c>
    </row>
    <row r="67" spans="1:6">
      <c r="A67" s="3" t="s">
        <v>117</v>
      </c>
      <c r="B67" s="3" t="s">
        <v>235</v>
      </c>
      <c r="C67" s="3" t="s">
        <v>118</v>
      </c>
      <c r="D67" s="22" t="s">
        <v>320</v>
      </c>
      <c r="E67" s="33" t="s">
        <v>153</v>
      </c>
      <c r="F67" s="3" t="s">
        <v>116</v>
      </c>
    </row>
    <row r="68" spans="1:6">
      <c r="A68" s="3" t="s">
        <v>119</v>
      </c>
      <c r="B68" s="3" t="s">
        <v>235</v>
      </c>
      <c r="C68" s="3" t="s">
        <v>120</v>
      </c>
      <c r="D68" s="22" t="s">
        <v>320</v>
      </c>
      <c r="E68" s="33" t="s">
        <v>153</v>
      </c>
      <c r="F68" s="3" t="s">
        <v>116</v>
      </c>
    </row>
    <row r="69" spans="1:6">
      <c r="A69" s="3" t="s">
        <v>121</v>
      </c>
      <c r="B69" s="3" t="s">
        <v>235</v>
      </c>
      <c r="C69" s="3" t="s">
        <v>122</v>
      </c>
      <c r="D69" s="22" t="s">
        <v>320</v>
      </c>
      <c r="E69" s="33" t="s">
        <v>153</v>
      </c>
      <c r="F69" s="3" t="s">
        <v>116</v>
      </c>
    </row>
    <row r="70" spans="1:6">
      <c r="A70" s="3" t="s">
        <v>323</v>
      </c>
      <c r="B70" s="3" t="s">
        <v>151</v>
      </c>
      <c r="C70" s="3" t="s">
        <v>324</v>
      </c>
      <c r="D70" s="22" t="s">
        <v>320</v>
      </c>
      <c r="E70" s="33" t="s">
        <v>153</v>
      </c>
      <c r="F70" s="4"/>
    </row>
    <row r="71" spans="1:6">
      <c r="A71" s="3" t="s">
        <v>325</v>
      </c>
      <c r="B71" s="3" t="s">
        <v>151</v>
      </c>
      <c r="C71" s="3" t="s">
        <v>326</v>
      </c>
      <c r="D71" s="22" t="s">
        <v>320</v>
      </c>
      <c r="E71" s="33" t="s">
        <v>153</v>
      </c>
      <c r="F71" s="4"/>
    </row>
    <row r="72" spans="1:6">
      <c r="A72" s="3" t="s">
        <v>327</v>
      </c>
      <c r="B72" s="3" t="s">
        <v>141</v>
      </c>
      <c r="C72" s="3" t="s">
        <v>328</v>
      </c>
      <c r="D72" s="22" t="s">
        <v>320</v>
      </c>
      <c r="E72" s="33" t="s">
        <v>153</v>
      </c>
      <c r="F72" s="4"/>
    </row>
    <row r="73" spans="1:6">
      <c r="A73" s="3" t="s">
        <v>123</v>
      </c>
      <c r="B73" s="3" t="s">
        <v>245</v>
      </c>
      <c r="C73" s="3" t="s">
        <v>124</v>
      </c>
      <c r="D73" s="22" t="s">
        <v>320</v>
      </c>
      <c r="E73" s="33" t="s">
        <v>153</v>
      </c>
      <c r="F73" s="4"/>
    </row>
    <row r="74" spans="1:6">
      <c r="A74" s="3" t="s">
        <v>126</v>
      </c>
      <c r="B74" s="3" t="s">
        <v>245</v>
      </c>
      <c r="C74" s="3" t="s">
        <v>127</v>
      </c>
      <c r="D74" s="22" t="s">
        <v>320</v>
      </c>
      <c r="E74" s="33" t="s">
        <v>153</v>
      </c>
      <c r="F74" s="4"/>
    </row>
    <row r="75" spans="1:6">
      <c r="A75" s="3" t="s">
        <v>329</v>
      </c>
      <c r="B75" s="3" t="s">
        <v>151</v>
      </c>
      <c r="C75" s="3" t="s">
        <v>330</v>
      </c>
      <c r="D75" s="22" t="s">
        <v>320</v>
      </c>
      <c r="E75" s="33" t="s">
        <v>153</v>
      </c>
      <c r="F75" s="4"/>
    </row>
    <row r="76" spans="1:6">
      <c r="A76" s="3" t="s">
        <v>128</v>
      </c>
      <c r="B76" s="3" t="s">
        <v>245</v>
      </c>
      <c r="C76" s="3" t="s">
        <v>129</v>
      </c>
      <c r="D76" s="22" t="s">
        <v>320</v>
      </c>
      <c r="E76" s="33" t="s">
        <v>153</v>
      </c>
      <c r="F76" s="14" t="s">
        <v>331</v>
      </c>
    </row>
    <row r="77" spans="1:6">
      <c r="A77" s="3" t="s">
        <v>332</v>
      </c>
      <c r="B77" s="3" t="s">
        <v>245</v>
      </c>
      <c r="C77" s="3" t="s">
        <v>333</v>
      </c>
      <c r="D77" s="22" t="s">
        <v>320</v>
      </c>
      <c r="E77" s="33" t="s">
        <v>153</v>
      </c>
      <c r="F77" s="14" t="s">
        <v>125</v>
      </c>
    </row>
    <row r="78" spans="1:6">
      <c r="A78" s="3" t="s">
        <v>334</v>
      </c>
      <c r="B78" s="3" t="s">
        <v>245</v>
      </c>
      <c r="C78" s="3" t="s">
        <v>335</v>
      </c>
      <c r="D78" s="22" t="s">
        <v>320</v>
      </c>
      <c r="E78" s="33" t="s">
        <v>153</v>
      </c>
      <c r="F78" s="14" t="s">
        <v>125</v>
      </c>
    </row>
    <row r="79" spans="1:6">
      <c r="A79" s="3" t="s">
        <v>336</v>
      </c>
      <c r="B79" s="3" t="s">
        <v>137</v>
      </c>
      <c r="C79" s="3" t="s">
        <v>337</v>
      </c>
      <c r="D79" s="22" t="s">
        <v>320</v>
      </c>
      <c r="E79" s="33"/>
      <c r="F79" s="4"/>
    </row>
    <row r="80" spans="1:6">
      <c r="A80" s="3" t="s">
        <v>338</v>
      </c>
      <c r="B80" s="3" t="s">
        <v>137</v>
      </c>
      <c r="C80" s="3" t="s">
        <v>339</v>
      </c>
      <c r="D80" s="22" t="s">
        <v>320</v>
      </c>
      <c r="E80" s="33"/>
      <c r="F80" s="4"/>
    </row>
    <row r="81" spans="1:6">
      <c r="A81" s="3" t="s">
        <v>340</v>
      </c>
      <c r="B81" s="3" t="s">
        <v>137</v>
      </c>
      <c r="C81" s="3" t="s">
        <v>341</v>
      </c>
      <c r="D81" s="22" t="s">
        <v>320</v>
      </c>
      <c r="E81" s="33"/>
      <c r="F81" s="4"/>
    </row>
    <row r="82" spans="1:6">
      <c r="A82" s="3" t="s">
        <v>342</v>
      </c>
      <c r="B82" s="3" t="s">
        <v>137</v>
      </c>
      <c r="C82" s="3" t="s">
        <v>343</v>
      </c>
      <c r="D82" s="22" t="s">
        <v>320</v>
      </c>
      <c r="E82" s="33"/>
      <c r="F82" s="4"/>
    </row>
    <row r="83" spans="1:6">
      <c r="A83" s="13" t="s">
        <v>344</v>
      </c>
      <c r="B83" s="3" t="s">
        <v>141</v>
      </c>
      <c r="C83" s="3" t="s">
        <v>345</v>
      </c>
      <c r="D83" s="22" t="s">
        <v>320</v>
      </c>
      <c r="E83" s="33" t="s">
        <v>153</v>
      </c>
      <c r="F83" s="4"/>
    </row>
    <row r="84" spans="1:6">
      <c r="A84" s="3" t="s">
        <v>346</v>
      </c>
      <c r="B84" s="3" t="s">
        <v>184</v>
      </c>
      <c r="C84" s="3" t="s">
        <v>347</v>
      </c>
      <c r="D84" s="24" t="s">
        <v>348</v>
      </c>
      <c r="E84" s="33"/>
      <c r="F84" s="4"/>
    </row>
  </sheetData>
  <autoFilter ref="A1:F84">
    <extLst/>
  </autoFilter>
  <conditionalFormatting sqref="D1">
    <cfRule type="duplicateValues" dxfId="0" priority="2"/>
  </conditionalFormatting>
  <conditionalFormatting sqref="F1">
    <cfRule type="duplicateValues" dxfId="0" priority="1"/>
  </conditionalFormatting>
  <conditionalFormatting sqref="A1:C1 E1">
    <cfRule type="duplicateValues" dxfId="0" priority="3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opLeftCell="A12" workbookViewId="0">
      <selection activeCell="A36" sqref="A36"/>
    </sheetView>
  </sheetViews>
  <sheetFormatPr defaultColWidth="9" defaultRowHeight="13.5" outlineLevelCol="7"/>
  <cols>
    <col min="1" max="1" width="16" style="31" customWidth="1"/>
    <col min="2" max="2" width="14" style="31" customWidth="1"/>
    <col min="3" max="3" width="22.125" style="31" customWidth="1"/>
    <col min="4" max="4" width="22.125" style="39" customWidth="1"/>
    <col min="5" max="5" width="8.125" style="39" customWidth="1"/>
    <col min="6" max="6" width="62.75" style="31" customWidth="1"/>
    <col min="7" max="16384" width="9" style="31"/>
  </cols>
  <sheetData>
    <row r="1" ht="30" customHeight="1" spans="1:6">
      <c r="A1" s="6" t="s">
        <v>101</v>
      </c>
      <c r="B1" s="7" t="s">
        <v>102</v>
      </c>
      <c r="C1" s="6" t="s">
        <v>103</v>
      </c>
      <c r="D1" s="7" t="s">
        <v>104</v>
      </c>
      <c r="E1" s="6" t="s">
        <v>105</v>
      </c>
      <c r="F1" s="7" t="s">
        <v>106</v>
      </c>
    </row>
    <row r="2" spans="1:8">
      <c r="A2" s="3" t="s">
        <v>132</v>
      </c>
      <c r="B2" s="3" t="s">
        <v>133</v>
      </c>
      <c r="C2" s="3" t="s">
        <v>132</v>
      </c>
      <c r="D2" s="10" t="s">
        <v>134</v>
      </c>
      <c r="E2" s="33"/>
      <c r="F2" s="12" t="s">
        <v>135</v>
      </c>
      <c r="G2" s="31" t="s">
        <v>132</v>
      </c>
      <c r="H2" s="31" t="b">
        <f>A2=G2</f>
        <v>1</v>
      </c>
    </row>
    <row r="3" spans="1:8">
      <c r="A3" s="3" t="s">
        <v>136</v>
      </c>
      <c r="B3" s="3" t="s">
        <v>137</v>
      </c>
      <c r="C3" s="3" t="s">
        <v>138</v>
      </c>
      <c r="D3" s="10" t="s">
        <v>134</v>
      </c>
      <c r="E3" s="33"/>
      <c r="F3" s="12"/>
      <c r="G3" s="31" t="s">
        <v>136</v>
      </c>
      <c r="H3" s="31" t="b">
        <f t="shared" ref="H3:H34" si="0">A3=G3</f>
        <v>1</v>
      </c>
    </row>
    <row r="4" spans="1:8">
      <c r="A4" s="13" t="s">
        <v>140</v>
      </c>
      <c r="B4" s="3" t="s">
        <v>141</v>
      </c>
      <c r="C4" s="14" t="s">
        <v>142</v>
      </c>
      <c r="D4" s="10" t="s">
        <v>134</v>
      </c>
      <c r="E4" s="33" t="s">
        <v>143</v>
      </c>
      <c r="F4" s="12" t="s">
        <v>144</v>
      </c>
      <c r="G4" s="31" t="s">
        <v>140</v>
      </c>
      <c r="H4" s="31" t="b">
        <f t="shared" si="0"/>
        <v>1</v>
      </c>
    </row>
    <row r="5" spans="1:8">
      <c r="A5" s="13" t="s">
        <v>146</v>
      </c>
      <c r="B5" s="3" t="s">
        <v>141</v>
      </c>
      <c r="C5" s="14" t="s">
        <v>147</v>
      </c>
      <c r="D5" s="10" t="s">
        <v>134</v>
      </c>
      <c r="E5" s="33" t="s">
        <v>143</v>
      </c>
      <c r="F5" s="12" t="s">
        <v>148</v>
      </c>
      <c r="G5" s="31" t="s">
        <v>146</v>
      </c>
      <c r="H5" s="31" t="b">
        <f t="shared" si="0"/>
        <v>1</v>
      </c>
    </row>
    <row r="6" spans="1:8">
      <c r="A6" s="3" t="s">
        <v>150</v>
      </c>
      <c r="B6" s="3" t="s">
        <v>151</v>
      </c>
      <c r="C6" s="3" t="s">
        <v>152</v>
      </c>
      <c r="D6" s="10" t="s">
        <v>134</v>
      </c>
      <c r="E6" s="33" t="s">
        <v>153</v>
      </c>
      <c r="F6" s="12" t="s">
        <v>154</v>
      </c>
      <c r="G6" s="31" t="s">
        <v>150</v>
      </c>
      <c r="H6" s="31" t="b">
        <f t="shared" si="0"/>
        <v>1</v>
      </c>
    </row>
    <row r="7" spans="1:8">
      <c r="A7" s="3" t="s">
        <v>156</v>
      </c>
      <c r="B7" s="3" t="s">
        <v>137</v>
      </c>
      <c r="C7" s="3" t="s">
        <v>157</v>
      </c>
      <c r="D7" s="10" t="s">
        <v>134</v>
      </c>
      <c r="E7" s="33" t="s">
        <v>153</v>
      </c>
      <c r="F7" s="12" t="s">
        <v>158</v>
      </c>
      <c r="G7" s="31" t="s">
        <v>156</v>
      </c>
      <c r="H7" s="31" t="b">
        <f t="shared" si="0"/>
        <v>1</v>
      </c>
    </row>
    <row r="8" spans="1:8">
      <c r="A8" s="3" t="s">
        <v>160</v>
      </c>
      <c r="B8" s="3" t="s">
        <v>151</v>
      </c>
      <c r="C8" s="3" t="s">
        <v>161</v>
      </c>
      <c r="D8" s="10" t="s">
        <v>134</v>
      </c>
      <c r="E8" s="33"/>
      <c r="F8" s="12" t="s">
        <v>162</v>
      </c>
      <c r="G8" s="31" t="s">
        <v>160</v>
      </c>
      <c r="H8" s="31" t="b">
        <f t="shared" si="0"/>
        <v>1</v>
      </c>
    </row>
    <row r="9" spans="1:8">
      <c r="A9" s="13" t="s">
        <v>164</v>
      </c>
      <c r="B9" s="3" t="s">
        <v>151</v>
      </c>
      <c r="C9" s="14" t="s">
        <v>165</v>
      </c>
      <c r="D9" s="10" t="s">
        <v>134</v>
      </c>
      <c r="E9" s="33"/>
      <c r="F9" s="12" t="s">
        <v>166</v>
      </c>
      <c r="G9" s="31" t="s">
        <v>164</v>
      </c>
      <c r="H9" s="31" t="b">
        <f t="shared" si="0"/>
        <v>1</v>
      </c>
    </row>
    <row r="10" spans="1:8">
      <c r="A10" s="3" t="s">
        <v>168</v>
      </c>
      <c r="B10" s="3" t="s">
        <v>151</v>
      </c>
      <c r="C10" s="3" t="s">
        <v>169</v>
      </c>
      <c r="D10" s="10" t="s">
        <v>134</v>
      </c>
      <c r="E10" s="33" t="s">
        <v>153</v>
      </c>
      <c r="F10" s="12" t="s">
        <v>170</v>
      </c>
      <c r="G10" s="31" t="s">
        <v>168</v>
      </c>
      <c r="H10" s="31" t="b">
        <f t="shared" si="0"/>
        <v>1</v>
      </c>
    </row>
    <row r="11" spans="1:8">
      <c r="A11" s="13" t="s">
        <v>172</v>
      </c>
      <c r="B11" s="3" t="s">
        <v>151</v>
      </c>
      <c r="C11" s="14" t="s">
        <v>173</v>
      </c>
      <c r="D11" s="10" t="s">
        <v>134</v>
      </c>
      <c r="E11" s="33" t="s">
        <v>174</v>
      </c>
      <c r="F11" s="12" t="s">
        <v>175</v>
      </c>
      <c r="G11" s="31" t="s">
        <v>172</v>
      </c>
      <c r="H11" s="31" t="b">
        <f t="shared" si="0"/>
        <v>1</v>
      </c>
    </row>
    <row r="12" spans="1:8">
      <c r="A12" s="13" t="s">
        <v>177</v>
      </c>
      <c r="B12" s="3" t="s">
        <v>137</v>
      </c>
      <c r="C12" s="3" t="s">
        <v>178</v>
      </c>
      <c r="D12" s="10" t="s">
        <v>134</v>
      </c>
      <c r="E12" s="33" t="s">
        <v>153</v>
      </c>
      <c r="F12" s="12" t="s">
        <v>158</v>
      </c>
      <c r="G12" s="31" t="s">
        <v>177</v>
      </c>
      <c r="H12" s="31" t="b">
        <f t="shared" si="0"/>
        <v>1</v>
      </c>
    </row>
    <row r="13" spans="1:8">
      <c r="A13" s="13" t="s">
        <v>180</v>
      </c>
      <c r="B13" s="3" t="s">
        <v>137</v>
      </c>
      <c r="C13" s="3" t="s">
        <v>181</v>
      </c>
      <c r="D13" s="10" t="s">
        <v>134</v>
      </c>
      <c r="E13" s="33" t="s">
        <v>153</v>
      </c>
      <c r="F13" s="12" t="s">
        <v>158</v>
      </c>
      <c r="G13" s="31" t="s">
        <v>180</v>
      </c>
      <c r="H13" s="31" t="b">
        <f t="shared" si="0"/>
        <v>1</v>
      </c>
    </row>
    <row r="14" spans="1:8">
      <c r="A14" s="3" t="s">
        <v>352</v>
      </c>
      <c r="B14" s="3" t="s">
        <v>184</v>
      </c>
      <c r="C14" s="14" t="s">
        <v>353</v>
      </c>
      <c r="D14" s="10" t="s">
        <v>134</v>
      </c>
      <c r="E14" s="33" t="s">
        <v>153</v>
      </c>
      <c r="F14" s="34"/>
      <c r="G14" s="31" t="s">
        <v>352</v>
      </c>
      <c r="H14" s="31" t="b">
        <f t="shared" si="0"/>
        <v>1</v>
      </c>
    </row>
    <row r="15" spans="1:8">
      <c r="A15" s="3" t="s">
        <v>354</v>
      </c>
      <c r="B15" s="3" t="s">
        <v>184</v>
      </c>
      <c r="C15" s="14" t="s">
        <v>355</v>
      </c>
      <c r="D15" s="10" t="s">
        <v>134</v>
      </c>
      <c r="E15" s="33" t="s">
        <v>153</v>
      </c>
      <c r="F15" s="34"/>
      <c r="G15" s="31" t="s">
        <v>354</v>
      </c>
      <c r="H15" s="31" t="b">
        <f t="shared" si="0"/>
        <v>1</v>
      </c>
    </row>
    <row r="16" spans="1:8">
      <c r="A16" s="3" t="s">
        <v>188</v>
      </c>
      <c r="B16" s="3" t="s">
        <v>151</v>
      </c>
      <c r="C16" s="3" t="s">
        <v>189</v>
      </c>
      <c r="D16" s="10" t="s">
        <v>134</v>
      </c>
      <c r="E16" s="33"/>
      <c r="F16" s="34"/>
      <c r="G16" s="31" t="s">
        <v>188</v>
      </c>
      <c r="H16" s="31" t="b">
        <f t="shared" si="0"/>
        <v>1</v>
      </c>
    </row>
    <row r="17" spans="1:8">
      <c r="A17" s="3" t="s">
        <v>163</v>
      </c>
      <c r="B17" s="3" t="s">
        <v>151</v>
      </c>
      <c r="C17" s="3" t="s">
        <v>191</v>
      </c>
      <c r="D17" s="10" t="s">
        <v>134</v>
      </c>
      <c r="E17" s="33"/>
      <c r="F17" s="34"/>
      <c r="G17" s="31" t="s">
        <v>163</v>
      </c>
      <c r="H17" s="31" t="b">
        <f t="shared" si="0"/>
        <v>1</v>
      </c>
    </row>
    <row r="18" spans="1:8">
      <c r="A18" s="3" t="s">
        <v>167</v>
      </c>
      <c r="B18" s="3" t="s">
        <v>151</v>
      </c>
      <c r="C18" s="3" t="s">
        <v>193</v>
      </c>
      <c r="D18" s="10" t="s">
        <v>134</v>
      </c>
      <c r="E18" s="33"/>
      <c r="F18" s="34"/>
      <c r="G18" s="31" t="s">
        <v>167</v>
      </c>
      <c r="H18" s="31" t="b">
        <f t="shared" si="0"/>
        <v>1</v>
      </c>
    </row>
    <row r="19" spans="1:8">
      <c r="A19" s="13" t="s">
        <v>195</v>
      </c>
      <c r="B19" s="3" t="s">
        <v>151</v>
      </c>
      <c r="C19" s="3" t="s">
        <v>196</v>
      </c>
      <c r="D19" s="10" t="s">
        <v>134</v>
      </c>
      <c r="E19" s="33"/>
      <c r="F19" s="34"/>
      <c r="G19" s="31" t="s">
        <v>195</v>
      </c>
      <c r="H19" s="31" t="b">
        <f t="shared" si="0"/>
        <v>1</v>
      </c>
    </row>
    <row r="20" spans="1:8">
      <c r="A20" s="13" t="s">
        <v>198</v>
      </c>
      <c r="B20" s="3" t="s">
        <v>151</v>
      </c>
      <c r="C20" s="3" t="s">
        <v>199</v>
      </c>
      <c r="D20" s="10" t="s">
        <v>134</v>
      </c>
      <c r="E20" s="33"/>
      <c r="F20" s="34"/>
      <c r="G20" s="31" t="s">
        <v>198</v>
      </c>
      <c r="H20" s="31" t="b">
        <f t="shared" si="0"/>
        <v>1</v>
      </c>
    </row>
    <row r="21" spans="1:8">
      <c r="A21" s="3" t="s">
        <v>201</v>
      </c>
      <c r="B21" s="3" t="s">
        <v>137</v>
      </c>
      <c r="C21" s="15" t="s">
        <v>202</v>
      </c>
      <c r="D21" s="10" t="s">
        <v>134</v>
      </c>
      <c r="E21" s="33"/>
      <c r="F21" s="14" t="s">
        <v>237</v>
      </c>
      <c r="G21" s="31" t="s">
        <v>201</v>
      </c>
      <c r="H21" s="31" t="b">
        <f t="shared" si="0"/>
        <v>1</v>
      </c>
    </row>
    <row r="22" spans="1:8">
      <c r="A22" s="3" t="s">
        <v>204</v>
      </c>
      <c r="B22" s="3" t="s">
        <v>137</v>
      </c>
      <c r="C22" s="14" t="s">
        <v>205</v>
      </c>
      <c r="D22" s="10" t="s">
        <v>134</v>
      </c>
      <c r="E22" s="33"/>
      <c r="F22" s="14" t="s">
        <v>237</v>
      </c>
      <c r="G22" s="31" t="s">
        <v>204</v>
      </c>
      <c r="H22" s="31" t="b">
        <f t="shared" si="0"/>
        <v>1</v>
      </c>
    </row>
    <row r="23" spans="1:8">
      <c r="A23" s="13" t="s">
        <v>207</v>
      </c>
      <c r="B23" s="3" t="s">
        <v>137</v>
      </c>
      <c r="C23" s="14" t="s">
        <v>208</v>
      </c>
      <c r="D23" s="10" t="s">
        <v>134</v>
      </c>
      <c r="E23" s="33" t="s">
        <v>153</v>
      </c>
      <c r="F23" s="34"/>
      <c r="G23" s="31" t="s">
        <v>207</v>
      </c>
      <c r="H23" s="31" t="b">
        <f t="shared" si="0"/>
        <v>1</v>
      </c>
    </row>
    <row r="24" spans="1:8">
      <c r="A24" s="3" t="s">
        <v>441</v>
      </c>
      <c r="B24" s="3" t="s">
        <v>151</v>
      </c>
      <c r="C24" s="3" t="s">
        <v>442</v>
      </c>
      <c r="D24" s="16" t="s">
        <v>212</v>
      </c>
      <c r="E24" s="35"/>
      <c r="F24" s="34"/>
      <c r="G24" s="31" t="s">
        <v>441</v>
      </c>
      <c r="H24" s="31" t="b">
        <f t="shared" si="0"/>
        <v>1</v>
      </c>
    </row>
    <row r="25" spans="1:8">
      <c r="A25" s="3" t="s">
        <v>443</v>
      </c>
      <c r="B25" s="3" t="s">
        <v>151</v>
      </c>
      <c r="C25" s="3" t="s">
        <v>444</v>
      </c>
      <c r="D25" s="16" t="s">
        <v>212</v>
      </c>
      <c r="E25" s="35"/>
      <c r="F25" s="14" t="s">
        <v>237</v>
      </c>
      <c r="G25" s="31" t="s">
        <v>443</v>
      </c>
      <c r="H25" s="31" t="b">
        <f t="shared" si="0"/>
        <v>1</v>
      </c>
    </row>
    <row r="26" spans="1:8">
      <c r="A26" s="3" t="s">
        <v>231</v>
      </c>
      <c r="B26" s="3" t="s">
        <v>137</v>
      </c>
      <c r="C26" s="3" t="s">
        <v>423</v>
      </c>
      <c r="D26" s="16" t="s">
        <v>212</v>
      </c>
      <c r="E26" s="35"/>
      <c r="F26" s="14" t="s">
        <v>237</v>
      </c>
      <c r="G26" s="31" t="s">
        <v>231</v>
      </c>
      <c r="H26" s="31" t="b">
        <f t="shared" si="0"/>
        <v>1</v>
      </c>
    </row>
    <row r="27" spans="1:8">
      <c r="A27" s="3" t="s">
        <v>360</v>
      </c>
      <c r="B27" s="3" t="s">
        <v>137</v>
      </c>
      <c r="C27" s="3" t="s">
        <v>445</v>
      </c>
      <c r="D27" s="16" t="s">
        <v>212</v>
      </c>
      <c r="E27" s="35"/>
      <c r="F27" s="34"/>
      <c r="G27" s="31" t="s">
        <v>360</v>
      </c>
      <c r="H27" s="31" t="b">
        <f t="shared" si="0"/>
        <v>1</v>
      </c>
    </row>
    <row r="28" spans="1:8">
      <c r="A28" s="3" t="s">
        <v>362</v>
      </c>
      <c r="B28" s="3" t="s">
        <v>137</v>
      </c>
      <c r="C28" s="3" t="s">
        <v>446</v>
      </c>
      <c r="D28" s="16" t="s">
        <v>212</v>
      </c>
      <c r="E28" s="35"/>
      <c r="F28" s="34"/>
      <c r="G28" s="31" t="s">
        <v>362</v>
      </c>
      <c r="H28" s="31" t="b">
        <f t="shared" si="0"/>
        <v>1</v>
      </c>
    </row>
    <row r="29" spans="1:8">
      <c r="A29" s="3" t="s">
        <v>447</v>
      </c>
      <c r="B29" s="3" t="s">
        <v>235</v>
      </c>
      <c r="C29" s="3" t="s">
        <v>382</v>
      </c>
      <c r="D29" s="16" t="s">
        <v>212</v>
      </c>
      <c r="E29" s="35"/>
      <c r="F29" s="34"/>
      <c r="G29" s="31" t="s">
        <v>447</v>
      </c>
      <c r="H29" s="31" t="b">
        <f t="shared" si="0"/>
        <v>1</v>
      </c>
    </row>
    <row r="30" spans="1:8">
      <c r="A30" s="3" t="s">
        <v>448</v>
      </c>
      <c r="B30" s="3" t="s">
        <v>235</v>
      </c>
      <c r="C30" s="3" t="s">
        <v>384</v>
      </c>
      <c r="D30" s="16" t="s">
        <v>212</v>
      </c>
      <c r="E30" s="35"/>
      <c r="F30" s="34"/>
      <c r="G30" s="31" t="s">
        <v>448</v>
      </c>
      <c r="H30" s="31" t="b">
        <f t="shared" si="0"/>
        <v>1</v>
      </c>
    </row>
    <row r="31" spans="1:8">
      <c r="A31" s="3" t="s">
        <v>449</v>
      </c>
      <c r="B31" s="3" t="s">
        <v>151</v>
      </c>
      <c r="C31" s="3" t="s">
        <v>385</v>
      </c>
      <c r="D31" s="16" t="s">
        <v>212</v>
      </c>
      <c r="E31" s="35"/>
      <c r="F31" s="34"/>
      <c r="G31" s="31" t="s">
        <v>449</v>
      </c>
      <c r="H31" s="31" t="b">
        <f t="shared" si="0"/>
        <v>1</v>
      </c>
    </row>
    <row r="32" spans="1:8">
      <c r="A32" s="3" t="s">
        <v>450</v>
      </c>
      <c r="B32" s="3" t="s">
        <v>133</v>
      </c>
      <c r="C32" s="3" t="s">
        <v>387</v>
      </c>
      <c r="D32" s="16" t="s">
        <v>212</v>
      </c>
      <c r="E32" s="35"/>
      <c r="F32" s="34"/>
      <c r="G32" s="31" t="s">
        <v>450</v>
      </c>
      <c r="H32" s="31" t="b">
        <f t="shared" si="0"/>
        <v>1</v>
      </c>
    </row>
    <row r="33" spans="1:8">
      <c r="A33" s="3" t="s">
        <v>451</v>
      </c>
      <c r="B33" s="3" t="s">
        <v>235</v>
      </c>
      <c r="C33" s="3" t="s">
        <v>382</v>
      </c>
      <c r="D33" s="16" t="s">
        <v>212</v>
      </c>
      <c r="E33" s="35"/>
      <c r="F33" s="34"/>
      <c r="G33" s="31" t="s">
        <v>451</v>
      </c>
      <c r="H33" s="31" t="b">
        <f t="shared" si="0"/>
        <v>1</v>
      </c>
    </row>
    <row r="34" spans="1:8">
      <c r="A34" s="3" t="s">
        <v>452</v>
      </c>
      <c r="B34" s="3" t="s">
        <v>235</v>
      </c>
      <c r="C34" s="3" t="s">
        <v>384</v>
      </c>
      <c r="D34" s="16" t="s">
        <v>212</v>
      </c>
      <c r="E34" s="35"/>
      <c r="F34" s="34"/>
      <c r="G34" s="31" t="s">
        <v>452</v>
      </c>
      <c r="H34" s="31" t="b">
        <f t="shared" si="0"/>
        <v>1</v>
      </c>
    </row>
    <row r="35" spans="1:8">
      <c r="A35" s="3" t="s">
        <v>453</v>
      </c>
      <c r="B35" s="3" t="s">
        <v>151</v>
      </c>
      <c r="C35" s="3" t="s">
        <v>454</v>
      </c>
      <c r="D35" s="16" t="s">
        <v>212</v>
      </c>
      <c r="E35" s="35"/>
      <c r="F35" s="34"/>
      <c r="G35" s="31" t="s">
        <v>453</v>
      </c>
      <c r="H35" s="31" t="b">
        <f t="shared" ref="H35:H66" si="1">A35=G35</f>
        <v>1</v>
      </c>
    </row>
    <row r="36" spans="1:8">
      <c r="A36" s="3" t="s">
        <v>455</v>
      </c>
      <c r="B36" s="3" t="s">
        <v>133</v>
      </c>
      <c r="C36" s="3" t="s">
        <v>456</v>
      </c>
      <c r="D36" s="16" t="s">
        <v>212</v>
      </c>
      <c r="E36" s="35"/>
      <c r="F36" s="34"/>
      <c r="G36" s="31" t="s">
        <v>455</v>
      </c>
      <c r="H36" s="31" t="b">
        <f t="shared" si="1"/>
        <v>1</v>
      </c>
    </row>
    <row r="37" spans="1:8">
      <c r="A37" s="3" t="s">
        <v>457</v>
      </c>
      <c r="B37" s="3" t="s">
        <v>151</v>
      </c>
      <c r="C37" s="3" t="s">
        <v>458</v>
      </c>
      <c r="D37" s="16" t="s">
        <v>212</v>
      </c>
      <c r="E37" s="35"/>
      <c r="F37" s="34"/>
      <c r="G37" s="31" t="s">
        <v>457</v>
      </c>
      <c r="H37" s="31" t="b">
        <f t="shared" si="1"/>
        <v>1</v>
      </c>
    </row>
    <row r="38" spans="1:8">
      <c r="A38" s="3" t="s">
        <v>459</v>
      </c>
      <c r="B38" s="3" t="s">
        <v>151</v>
      </c>
      <c r="C38" s="3" t="s">
        <v>460</v>
      </c>
      <c r="D38" s="16" t="s">
        <v>212</v>
      </c>
      <c r="E38" s="35"/>
      <c r="F38" s="34"/>
      <c r="G38" s="31" t="s">
        <v>459</v>
      </c>
      <c r="H38" s="31" t="b">
        <f t="shared" si="1"/>
        <v>1</v>
      </c>
    </row>
    <row r="39" spans="1:8">
      <c r="A39" s="3" t="s">
        <v>376</v>
      </c>
      <c r="B39" s="3" t="s">
        <v>151</v>
      </c>
      <c r="C39" s="3" t="s">
        <v>377</v>
      </c>
      <c r="D39" s="16" t="s">
        <v>212</v>
      </c>
      <c r="E39" s="35"/>
      <c r="F39" s="34"/>
      <c r="G39" s="31" t="s">
        <v>376</v>
      </c>
      <c r="H39" s="31" t="b">
        <f t="shared" si="1"/>
        <v>1</v>
      </c>
    </row>
    <row r="40" spans="1:8">
      <c r="A40" s="3" t="s">
        <v>264</v>
      </c>
      <c r="B40" s="3" t="s">
        <v>133</v>
      </c>
      <c r="C40" s="3" t="s">
        <v>265</v>
      </c>
      <c r="D40" s="20" t="s">
        <v>266</v>
      </c>
      <c r="E40" s="33" t="s">
        <v>153</v>
      </c>
      <c r="F40" s="4"/>
      <c r="G40" s="31" t="s">
        <v>267</v>
      </c>
      <c r="H40" s="31" t="b">
        <f t="shared" si="1"/>
        <v>1</v>
      </c>
    </row>
    <row r="41" spans="1:8">
      <c r="A41" s="3" t="s">
        <v>268</v>
      </c>
      <c r="B41" s="3" t="s">
        <v>133</v>
      </c>
      <c r="C41" s="3" t="s">
        <v>269</v>
      </c>
      <c r="D41" s="20" t="s">
        <v>266</v>
      </c>
      <c r="E41" s="33" t="s">
        <v>153</v>
      </c>
      <c r="F41" s="4"/>
      <c r="G41" s="31" t="s">
        <v>268</v>
      </c>
      <c r="H41" s="31" t="b">
        <f t="shared" si="1"/>
        <v>1</v>
      </c>
    </row>
    <row r="42" spans="1:8">
      <c r="A42" s="3" t="s">
        <v>270</v>
      </c>
      <c r="B42" s="3" t="s">
        <v>133</v>
      </c>
      <c r="C42" s="3" t="s">
        <v>271</v>
      </c>
      <c r="D42" s="20" t="s">
        <v>266</v>
      </c>
      <c r="E42" s="33" t="s">
        <v>153</v>
      </c>
      <c r="F42" s="4"/>
      <c r="G42" s="31" t="s">
        <v>270</v>
      </c>
      <c r="H42" s="31" t="b">
        <f t="shared" si="1"/>
        <v>1</v>
      </c>
    </row>
    <row r="43" spans="1:8">
      <c r="A43" s="3" t="s">
        <v>272</v>
      </c>
      <c r="B43" s="3" t="s">
        <v>133</v>
      </c>
      <c r="C43" s="3" t="s">
        <v>273</v>
      </c>
      <c r="D43" s="20" t="s">
        <v>266</v>
      </c>
      <c r="E43" s="33" t="s">
        <v>153</v>
      </c>
      <c r="F43" s="4"/>
      <c r="G43" s="31" t="s">
        <v>272</v>
      </c>
      <c r="H43" s="31" t="b">
        <f t="shared" si="1"/>
        <v>1</v>
      </c>
    </row>
    <row r="44" spans="1:8">
      <c r="A44" s="3" t="s">
        <v>274</v>
      </c>
      <c r="B44" s="3" t="s">
        <v>151</v>
      </c>
      <c r="C44" s="3" t="s">
        <v>275</v>
      </c>
      <c r="D44" s="20" t="s">
        <v>266</v>
      </c>
      <c r="E44" s="33" t="s">
        <v>153</v>
      </c>
      <c r="F44" s="4"/>
      <c r="G44" s="31" t="s">
        <v>274</v>
      </c>
      <c r="H44" s="31" t="b">
        <f t="shared" si="1"/>
        <v>1</v>
      </c>
    </row>
    <row r="45" spans="1:8">
      <c r="A45" s="3" t="s">
        <v>276</v>
      </c>
      <c r="B45" s="3" t="s">
        <v>151</v>
      </c>
      <c r="C45" s="3" t="s">
        <v>273</v>
      </c>
      <c r="D45" s="20" t="s">
        <v>266</v>
      </c>
      <c r="E45" s="33" t="s">
        <v>153</v>
      </c>
      <c r="F45" s="4"/>
      <c r="G45" s="31" t="s">
        <v>276</v>
      </c>
      <c r="H45" s="31" t="b">
        <f t="shared" si="1"/>
        <v>1</v>
      </c>
    </row>
    <row r="46" spans="1:8">
      <c r="A46" s="3" t="s">
        <v>277</v>
      </c>
      <c r="B46" s="3" t="s">
        <v>151</v>
      </c>
      <c r="C46" s="3" t="s">
        <v>278</v>
      </c>
      <c r="D46" s="20" t="s">
        <v>266</v>
      </c>
      <c r="E46" s="33" t="s">
        <v>153</v>
      </c>
      <c r="F46" s="4"/>
      <c r="G46" s="31" t="s">
        <v>277</v>
      </c>
      <c r="H46" s="31" t="b">
        <f t="shared" si="1"/>
        <v>1</v>
      </c>
    </row>
    <row r="47" spans="1:8">
      <c r="A47" s="3" t="s">
        <v>279</v>
      </c>
      <c r="B47" s="3" t="s">
        <v>245</v>
      </c>
      <c r="C47" s="15" t="s">
        <v>280</v>
      </c>
      <c r="D47" s="20" t="s">
        <v>266</v>
      </c>
      <c r="E47" s="33" t="s">
        <v>153</v>
      </c>
      <c r="F47" s="4"/>
      <c r="G47" s="31" t="s">
        <v>279</v>
      </c>
      <c r="H47" s="31" t="b">
        <f t="shared" si="1"/>
        <v>1</v>
      </c>
    </row>
    <row r="48" spans="1:8">
      <c r="A48" s="3" t="s">
        <v>281</v>
      </c>
      <c r="B48" s="3" t="s">
        <v>151</v>
      </c>
      <c r="C48" s="15" t="s">
        <v>282</v>
      </c>
      <c r="D48" s="20" t="s">
        <v>266</v>
      </c>
      <c r="E48" s="33" t="s">
        <v>153</v>
      </c>
      <c r="F48" s="4"/>
      <c r="G48" s="31" t="s">
        <v>281</v>
      </c>
      <c r="H48" s="31" t="b">
        <f t="shared" si="1"/>
        <v>1</v>
      </c>
    </row>
    <row r="49" spans="1:8">
      <c r="A49" s="3" t="s">
        <v>283</v>
      </c>
      <c r="B49" s="3" t="s">
        <v>137</v>
      </c>
      <c r="C49" s="3" t="s">
        <v>284</v>
      </c>
      <c r="D49" s="20" t="s">
        <v>266</v>
      </c>
      <c r="E49" s="33" t="s">
        <v>153</v>
      </c>
      <c r="F49" s="4"/>
      <c r="G49" s="31" t="s">
        <v>283</v>
      </c>
      <c r="H49" s="31" t="b">
        <f t="shared" si="1"/>
        <v>1</v>
      </c>
    </row>
    <row r="50" spans="1:8">
      <c r="A50" s="3" t="s">
        <v>285</v>
      </c>
      <c r="B50" s="3" t="s">
        <v>151</v>
      </c>
      <c r="C50" s="3" t="s">
        <v>286</v>
      </c>
      <c r="D50" s="20" t="s">
        <v>266</v>
      </c>
      <c r="E50" s="33" t="s">
        <v>153</v>
      </c>
      <c r="F50" s="4"/>
      <c r="G50" s="31" t="s">
        <v>285</v>
      </c>
      <c r="H50" s="31" t="b">
        <f t="shared" si="1"/>
        <v>1</v>
      </c>
    </row>
    <row r="51" spans="1:8">
      <c r="A51" s="3" t="s">
        <v>287</v>
      </c>
      <c r="B51" s="3" t="s">
        <v>133</v>
      </c>
      <c r="C51" s="3" t="s">
        <v>288</v>
      </c>
      <c r="D51" s="20" t="s">
        <v>266</v>
      </c>
      <c r="E51" s="33" t="s">
        <v>153</v>
      </c>
      <c r="F51" s="4"/>
      <c r="G51" s="31" t="s">
        <v>287</v>
      </c>
      <c r="H51" s="31" t="b">
        <f t="shared" si="1"/>
        <v>1</v>
      </c>
    </row>
    <row r="52" spans="1:8">
      <c r="A52" s="3" t="s">
        <v>289</v>
      </c>
      <c r="B52" s="3" t="s">
        <v>133</v>
      </c>
      <c r="C52" s="3" t="s">
        <v>290</v>
      </c>
      <c r="D52" s="20" t="s">
        <v>266</v>
      </c>
      <c r="E52" s="33" t="s">
        <v>153</v>
      </c>
      <c r="F52" s="4"/>
      <c r="G52" s="31" t="s">
        <v>289</v>
      </c>
      <c r="H52" s="31" t="b">
        <f t="shared" si="1"/>
        <v>1</v>
      </c>
    </row>
    <row r="53" spans="1:8">
      <c r="A53" s="3" t="s">
        <v>291</v>
      </c>
      <c r="B53" s="3" t="s">
        <v>133</v>
      </c>
      <c r="C53" s="3" t="s">
        <v>292</v>
      </c>
      <c r="D53" s="20" t="s">
        <v>266</v>
      </c>
      <c r="E53" s="33" t="s">
        <v>153</v>
      </c>
      <c r="F53" s="4"/>
      <c r="G53" s="31" t="s">
        <v>291</v>
      </c>
      <c r="H53" s="31" t="b">
        <f t="shared" si="1"/>
        <v>1</v>
      </c>
    </row>
    <row r="54" spans="1:8">
      <c r="A54" s="3" t="s">
        <v>293</v>
      </c>
      <c r="B54" s="3" t="s">
        <v>133</v>
      </c>
      <c r="C54" s="3" t="s">
        <v>294</v>
      </c>
      <c r="D54" s="20" t="s">
        <v>266</v>
      </c>
      <c r="E54" s="33" t="s">
        <v>153</v>
      </c>
      <c r="F54" s="4"/>
      <c r="G54" s="31" t="s">
        <v>293</v>
      </c>
      <c r="H54" s="31" t="b">
        <f t="shared" si="1"/>
        <v>1</v>
      </c>
    </row>
    <row r="55" s="31" customFormat="1" spans="1:8">
      <c r="A55" s="3" t="s">
        <v>295</v>
      </c>
      <c r="B55" s="3" t="s">
        <v>151</v>
      </c>
      <c r="C55" s="3" t="s">
        <v>296</v>
      </c>
      <c r="D55" s="20" t="s">
        <v>266</v>
      </c>
      <c r="E55" s="33" t="s">
        <v>153</v>
      </c>
      <c r="F55" s="4"/>
      <c r="G55" s="31" t="s">
        <v>295</v>
      </c>
      <c r="H55" s="31" t="b">
        <f t="shared" si="1"/>
        <v>1</v>
      </c>
    </row>
    <row r="56" spans="1:8">
      <c r="A56" s="3" t="s">
        <v>297</v>
      </c>
      <c r="B56" s="3" t="s">
        <v>151</v>
      </c>
      <c r="C56" s="3" t="s">
        <v>294</v>
      </c>
      <c r="D56" s="20" t="s">
        <v>266</v>
      </c>
      <c r="E56" s="33" t="s">
        <v>153</v>
      </c>
      <c r="F56" s="4"/>
      <c r="G56" s="31" t="s">
        <v>297</v>
      </c>
      <c r="H56" s="31" t="b">
        <f t="shared" si="1"/>
        <v>1</v>
      </c>
    </row>
    <row r="57" spans="1:8">
      <c r="A57" s="3" t="s">
        <v>298</v>
      </c>
      <c r="B57" s="3" t="s">
        <v>151</v>
      </c>
      <c r="C57" s="3" t="s">
        <v>299</v>
      </c>
      <c r="D57" s="20" t="s">
        <v>266</v>
      </c>
      <c r="E57" s="33" t="s">
        <v>153</v>
      </c>
      <c r="F57"/>
      <c r="G57" s="31" t="s">
        <v>298</v>
      </c>
      <c r="H57" s="31" t="b">
        <f t="shared" si="1"/>
        <v>1</v>
      </c>
    </row>
    <row r="58" s="32" customFormat="1" ht="14.25" spans="1:8">
      <c r="A58" s="3" t="s">
        <v>300</v>
      </c>
      <c r="B58" s="3" t="s">
        <v>245</v>
      </c>
      <c r="C58" s="15" t="s">
        <v>301</v>
      </c>
      <c r="D58" s="20" t="s">
        <v>266</v>
      </c>
      <c r="E58" s="33" t="s">
        <v>153</v>
      </c>
      <c r="F58" s="14" t="s">
        <v>302</v>
      </c>
      <c r="G58" s="32" t="s">
        <v>300</v>
      </c>
      <c r="H58" s="31" t="b">
        <f t="shared" si="1"/>
        <v>1</v>
      </c>
    </row>
    <row r="59" spans="1:8">
      <c r="A59" s="3" t="s">
        <v>303</v>
      </c>
      <c r="B59" s="3" t="s">
        <v>151</v>
      </c>
      <c r="C59" s="15" t="s">
        <v>304</v>
      </c>
      <c r="D59" s="20" t="s">
        <v>266</v>
      </c>
      <c r="E59" s="33" t="s">
        <v>153</v>
      </c>
      <c r="F59" s="4"/>
      <c r="G59" s="31" t="s">
        <v>303</v>
      </c>
      <c r="H59" s="31" t="b">
        <f t="shared" si="1"/>
        <v>1</v>
      </c>
    </row>
    <row r="60" ht="14.25" spans="1:8">
      <c r="A60" s="3" t="s">
        <v>305</v>
      </c>
      <c r="B60" s="3" t="s">
        <v>137</v>
      </c>
      <c r="C60" s="3" t="s">
        <v>306</v>
      </c>
      <c r="D60" s="20" t="s">
        <v>266</v>
      </c>
      <c r="E60" s="33" t="s">
        <v>153</v>
      </c>
      <c r="F60" s="36"/>
      <c r="G60" s="31" t="s">
        <v>305</v>
      </c>
      <c r="H60" s="31" t="b">
        <f t="shared" si="1"/>
        <v>1</v>
      </c>
    </row>
    <row r="61" spans="1:8">
      <c r="A61" s="3" t="s">
        <v>307</v>
      </c>
      <c r="B61" s="3" t="s">
        <v>137</v>
      </c>
      <c r="C61" s="15" t="s">
        <v>308</v>
      </c>
      <c r="D61" s="20" t="s">
        <v>266</v>
      </c>
      <c r="E61" s="33" t="s">
        <v>153</v>
      </c>
      <c r="F61" s="4"/>
      <c r="G61" s="31" t="s">
        <v>307</v>
      </c>
      <c r="H61" s="31" t="b">
        <f t="shared" si="1"/>
        <v>1</v>
      </c>
    </row>
    <row r="62" spans="1:8">
      <c r="A62" s="3" t="s">
        <v>309</v>
      </c>
      <c r="B62" s="3" t="s">
        <v>137</v>
      </c>
      <c r="C62" s="3" t="s">
        <v>310</v>
      </c>
      <c r="D62" s="20" t="s">
        <v>266</v>
      </c>
      <c r="E62" s="33" t="s">
        <v>153</v>
      </c>
      <c r="F62" s="4"/>
      <c r="G62" s="31" t="s">
        <v>309</v>
      </c>
      <c r="H62" s="31" t="b">
        <f t="shared" si="1"/>
        <v>1</v>
      </c>
    </row>
    <row r="63" spans="1:8">
      <c r="A63" s="3" t="s">
        <v>311</v>
      </c>
      <c r="B63" s="3" t="s">
        <v>137</v>
      </c>
      <c r="C63" s="3" t="s">
        <v>81</v>
      </c>
      <c r="D63" s="20" t="s">
        <v>266</v>
      </c>
      <c r="E63" s="33" t="s">
        <v>153</v>
      </c>
      <c r="F63" s="4"/>
      <c r="G63" s="31" t="s">
        <v>311</v>
      </c>
      <c r="H63" s="31" t="b">
        <f t="shared" si="1"/>
        <v>1</v>
      </c>
    </row>
    <row r="64" spans="1:8">
      <c r="A64" s="3" t="s">
        <v>312</v>
      </c>
      <c r="B64" s="3" t="s">
        <v>151</v>
      </c>
      <c r="C64" s="15" t="s">
        <v>313</v>
      </c>
      <c r="D64" s="20" t="s">
        <v>266</v>
      </c>
      <c r="E64" s="33" t="s">
        <v>153</v>
      </c>
      <c r="F64" s="4"/>
      <c r="G64" s="31" t="s">
        <v>312</v>
      </c>
      <c r="H64" s="31" t="b">
        <f t="shared" si="1"/>
        <v>1</v>
      </c>
    </row>
    <row r="65" spans="1:8">
      <c r="A65" s="3" t="s">
        <v>314</v>
      </c>
      <c r="B65" s="3" t="s">
        <v>151</v>
      </c>
      <c r="C65" s="3" t="s">
        <v>315</v>
      </c>
      <c r="D65" s="20" t="s">
        <v>266</v>
      </c>
      <c r="E65" s="33" t="s">
        <v>153</v>
      </c>
      <c r="F65" s="4"/>
      <c r="G65" s="31" t="s">
        <v>314</v>
      </c>
      <c r="H65" s="31" t="b">
        <f t="shared" si="1"/>
        <v>1</v>
      </c>
    </row>
    <row r="66" spans="1:8">
      <c r="A66" s="3" t="s">
        <v>316</v>
      </c>
      <c r="B66" s="3" t="s">
        <v>151</v>
      </c>
      <c r="C66" s="3" t="s">
        <v>317</v>
      </c>
      <c r="D66" s="20" t="s">
        <v>266</v>
      </c>
      <c r="E66" s="33" t="s">
        <v>153</v>
      </c>
      <c r="F66" s="4"/>
      <c r="G66" s="31" t="s">
        <v>316</v>
      </c>
      <c r="H66" s="31" t="b">
        <f t="shared" si="1"/>
        <v>1</v>
      </c>
    </row>
    <row r="67" spans="1:8">
      <c r="A67" s="3" t="s">
        <v>318</v>
      </c>
      <c r="B67" s="3" t="s">
        <v>235</v>
      </c>
      <c r="C67" s="3" t="s">
        <v>319</v>
      </c>
      <c r="D67" s="22" t="s">
        <v>320</v>
      </c>
      <c r="E67" s="33"/>
      <c r="F67" s="3" t="s">
        <v>116</v>
      </c>
      <c r="G67" s="31" t="s">
        <v>318</v>
      </c>
      <c r="H67" s="31" t="b">
        <f t="shared" ref="H67:H90" si="2">A67=G67</f>
        <v>1</v>
      </c>
    </row>
    <row r="68" spans="1:8">
      <c r="A68" s="3" t="s">
        <v>321</v>
      </c>
      <c r="B68" s="3" t="s">
        <v>235</v>
      </c>
      <c r="C68" s="3" t="s">
        <v>322</v>
      </c>
      <c r="D68" s="22" t="s">
        <v>320</v>
      </c>
      <c r="E68" s="33"/>
      <c r="F68" s="3" t="s">
        <v>116</v>
      </c>
      <c r="G68" s="31" t="s">
        <v>321</v>
      </c>
      <c r="H68" s="31" t="b">
        <f t="shared" si="2"/>
        <v>1</v>
      </c>
    </row>
    <row r="69" spans="1:8">
      <c r="A69" s="3" t="s">
        <v>109</v>
      </c>
      <c r="B69" s="3" t="s">
        <v>133</v>
      </c>
      <c r="C69" s="3" t="s">
        <v>110</v>
      </c>
      <c r="D69" s="22" t="s">
        <v>320</v>
      </c>
      <c r="E69" s="33" t="s">
        <v>153</v>
      </c>
      <c r="F69" s="4"/>
      <c r="G69" s="31" t="s">
        <v>109</v>
      </c>
      <c r="H69" s="31" t="b">
        <f t="shared" si="2"/>
        <v>1</v>
      </c>
    </row>
    <row r="70" spans="1:8">
      <c r="A70" s="3" t="s">
        <v>111</v>
      </c>
      <c r="B70" s="3" t="s">
        <v>151</v>
      </c>
      <c r="C70" s="3" t="s">
        <v>112</v>
      </c>
      <c r="D70" s="22" t="s">
        <v>320</v>
      </c>
      <c r="E70" s="33" t="s">
        <v>153</v>
      </c>
      <c r="F70" s="4"/>
      <c r="G70" s="31" t="s">
        <v>111</v>
      </c>
      <c r="H70" s="31" t="b">
        <f t="shared" si="2"/>
        <v>1</v>
      </c>
    </row>
    <row r="71" spans="1:8">
      <c r="A71" s="3" t="s">
        <v>114</v>
      </c>
      <c r="B71" s="3" t="s">
        <v>235</v>
      </c>
      <c r="C71" s="3" t="s">
        <v>115</v>
      </c>
      <c r="D71" s="22" t="s">
        <v>320</v>
      </c>
      <c r="E71" s="33" t="s">
        <v>153</v>
      </c>
      <c r="F71" s="3" t="s">
        <v>116</v>
      </c>
      <c r="G71" s="31" t="s">
        <v>114</v>
      </c>
      <c r="H71" s="31" t="b">
        <f t="shared" si="2"/>
        <v>1</v>
      </c>
    </row>
    <row r="72" spans="1:8">
      <c r="A72" s="3" t="s">
        <v>117</v>
      </c>
      <c r="B72" s="3" t="s">
        <v>235</v>
      </c>
      <c r="C72" s="3" t="s">
        <v>118</v>
      </c>
      <c r="D72" s="22" t="s">
        <v>320</v>
      </c>
      <c r="E72" s="33" t="s">
        <v>153</v>
      </c>
      <c r="F72" s="3" t="s">
        <v>116</v>
      </c>
      <c r="G72" s="31" t="s">
        <v>117</v>
      </c>
      <c r="H72" s="31" t="b">
        <f t="shared" si="2"/>
        <v>1</v>
      </c>
    </row>
    <row r="73" spans="1:8">
      <c r="A73" s="3" t="s">
        <v>119</v>
      </c>
      <c r="B73" s="3" t="s">
        <v>235</v>
      </c>
      <c r="C73" s="3" t="s">
        <v>120</v>
      </c>
      <c r="D73" s="22" t="s">
        <v>320</v>
      </c>
      <c r="E73" s="33" t="s">
        <v>153</v>
      </c>
      <c r="F73" s="3" t="s">
        <v>116</v>
      </c>
      <c r="G73" s="31" t="s">
        <v>119</v>
      </c>
      <c r="H73" s="31" t="b">
        <f t="shared" si="2"/>
        <v>1</v>
      </c>
    </row>
    <row r="74" spans="1:8">
      <c r="A74" s="3" t="s">
        <v>121</v>
      </c>
      <c r="B74" s="3" t="s">
        <v>235</v>
      </c>
      <c r="C74" s="3" t="s">
        <v>122</v>
      </c>
      <c r="D74" s="22" t="s">
        <v>320</v>
      </c>
      <c r="E74" s="33" t="s">
        <v>153</v>
      </c>
      <c r="F74" s="3" t="s">
        <v>116</v>
      </c>
      <c r="G74" s="31" t="s">
        <v>121</v>
      </c>
      <c r="H74" s="31" t="b">
        <f t="shared" si="2"/>
        <v>1</v>
      </c>
    </row>
    <row r="75" spans="1:8">
      <c r="A75" s="3" t="s">
        <v>323</v>
      </c>
      <c r="B75" s="3" t="s">
        <v>151</v>
      </c>
      <c r="C75" s="3" t="s">
        <v>324</v>
      </c>
      <c r="D75" s="22" t="s">
        <v>320</v>
      </c>
      <c r="E75" s="33" t="s">
        <v>153</v>
      </c>
      <c r="F75" s="4"/>
      <c r="G75" s="31" t="s">
        <v>323</v>
      </c>
      <c r="H75" s="31" t="b">
        <f t="shared" si="2"/>
        <v>1</v>
      </c>
    </row>
    <row r="76" spans="1:8">
      <c r="A76" s="3" t="s">
        <v>325</v>
      </c>
      <c r="B76" s="3" t="s">
        <v>151</v>
      </c>
      <c r="C76" s="3" t="s">
        <v>326</v>
      </c>
      <c r="D76" s="22" t="s">
        <v>320</v>
      </c>
      <c r="E76" s="33" t="s">
        <v>153</v>
      </c>
      <c r="F76" s="4"/>
      <c r="G76" s="31" t="s">
        <v>325</v>
      </c>
      <c r="H76" s="31" t="b">
        <f t="shared" si="2"/>
        <v>1</v>
      </c>
    </row>
    <row r="77" spans="1:8">
      <c r="A77" s="3" t="s">
        <v>327</v>
      </c>
      <c r="B77" s="3" t="s">
        <v>141</v>
      </c>
      <c r="C77" s="3" t="s">
        <v>328</v>
      </c>
      <c r="D77" s="22" t="s">
        <v>320</v>
      </c>
      <c r="E77" s="33" t="s">
        <v>153</v>
      </c>
      <c r="F77" s="4"/>
      <c r="G77" s="31" t="s">
        <v>327</v>
      </c>
      <c r="H77" s="31" t="b">
        <f t="shared" si="2"/>
        <v>1</v>
      </c>
    </row>
    <row r="78" spans="1:8">
      <c r="A78" s="3" t="s">
        <v>123</v>
      </c>
      <c r="B78" s="3" t="s">
        <v>245</v>
      </c>
      <c r="C78" s="3" t="s">
        <v>124</v>
      </c>
      <c r="D78" s="22" t="s">
        <v>320</v>
      </c>
      <c r="E78" s="33" t="s">
        <v>153</v>
      </c>
      <c r="F78" s="4"/>
      <c r="G78" s="31" t="s">
        <v>123</v>
      </c>
      <c r="H78" s="31" t="b">
        <f t="shared" si="2"/>
        <v>1</v>
      </c>
    </row>
    <row r="79" spans="1:8">
      <c r="A79" s="3" t="s">
        <v>126</v>
      </c>
      <c r="B79" s="3" t="s">
        <v>245</v>
      </c>
      <c r="C79" s="3" t="s">
        <v>127</v>
      </c>
      <c r="D79" s="22" t="s">
        <v>320</v>
      </c>
      <c r="E79" s="33" t="s">
        <v>153</v>
      </c>
      <c r="F79" s="4"/>
      <c r="G79" s="31" t="s">
        <v>126</v>
      </c>
      <c r="H79" s="31" t="b">
        <f t="shared" si="2"/>
        <v>1</v>
      </c>
    </row>
    <row r="80" spans="1:8">
      <c r="A80" s="3" t="s">
        <v>329</v>
      </c>
      <c r="B80" s="3" t="s">
        <v>151</v>
      </c>
      <c r="C80" s="3" t="s">
        <v>330</v>
      </c>
      <c r="D80" s="22" t="s">
        <v>320</v>
      </c>
      <c r="E80" s="33" t="s">
        <v>153</v>
      </c>
      <c r="F80" s="4"/>
      <c r="G80" s="31" t="s">
        <v>329</v>
      </c>
      <c r="H80" s="31" t="b">
        <f t="shared" si="2"/>
        <v>1</v>
      </c>
    </row>
    <row r="81" spans="1:8">
      <c r="A81" s="3" t="s">
        <v>128</v>
      </c>
      <c r="B81" s="3" t="s">
        <v>245</v>
      </c>
      <c r="C81" s="3" t="s">
        <v>129</v>
      </c>
      <c r="D81" s="22" t="s">
        <v>320</v>
      </c>
      <c r="E81" s="33" t="s">
        <v>153</v>
      </c>
      <c r="F81" s="14" t="s">
        <v>331</v>
      </c>
      <c r="G81" s="31" t="s">
        <v>128</v>
      </c>
      <c r="H81" s="31" t="b">
        <f t="shared" si="2"/>
        <v>1</v>
      </c>
    </row>
    <row r="82" spans="1:8">
      <c r="A82" s="3" t="s">
        <v>332</v>
      </c>
      <c r="B82" s="3" t="s">
        <v>245</v>
      </c>
      <c r="C82" s="3" t="s">
        <v>333</v>
      </c>
      <c r="D82" s="22" t="s">
        <v>320</v>
      </c>
      <c r="E82" s="33" t="s">
        <v>153</v>
      </c>
      <c r="F82" s="14" t="s">
        <v>125</v>
      </c>
      <c r="G82" s="31" t="s">
        <v>332</v>
      </c>
      <c r="H82" s="31" t="b">
        <f t="shared" si="2"/>
        <v>1</v>
      </c>
    </row>
    <row r="83" spans="1:8">
      <c r="A83" s="3" t="s">
        <v>334</v>
      </c>
      <c r="B83" s="3" t="s">
        <v>245</v>
      </c>
      <c r="C83" s="3" t="s">
        <v>335</v>
      </c>
      <c r="D83" s="22" t="s">
        <v>320</v>
      </c>
      <c r="E83" s="33" t="s">
        <v>153</v>
      </c>
      <c r="F83" s="14" t="s">
        <v>125</v>
      </c>
      <c r="G83" s="31" t="s">
        <v>334</v>
      </c>
      <c r="H83" s="31" t="b">
        <f t="shared" si="2"/>
        <v>1</v>
      </c>
    </row>
    <row r="84" spans="1:8">
      <c r="A84" s="3" t="s">
        <v>336</v>
      </c>
      <c r="B84" s="3" t="s">
        <v>137</v>
      </c>
      <c r="C84" s="3" t="s">
        <v>337</v>
      </c>
      <c r="D84" s="22" t="s">
        <v>320</v>
      </c>
      <c r="E84" s="33"/>
      <c r="F84" s="4"/>
      <c r="G84" s="31" t="s">
        <v>336</v>
      </c>
      <c r="H84" s="31" t="b">
        <f t="shared" si="2"/>
        <v>1</v>
      </c>
    </row>
    <row r="85" spans="1:8">
      <c r="A85" s="3" t="s">
        <v>338</v>
      </c>
      <c r="B85" s="3" t="s">
        <v>137</v>
      </c>
      <c r="C85" s="3" t="s">
        <v>339</v>
      </c>
      <c r="D85" s="22" t="s">
        <v>320</v>
      </c>
      <c r="E85" s="33"/>
      <c r="F85" s="4"/>
      <c r="G85" s="31" t="s">
        <v>338</v>
      </c>
      <c r="H85" s="31" t="b">
        <f t="shared" si="2"/>
        <v>1</v>
      </c>
    </row>
    <row r="86" spans="1:8">
      <c r="A86" s="3" t="s">
        <v>340</v>
      </c>
      <c r="B86" s="3" t="s">
        <v>137</v>
      </c>
      <c r="C86" s="3" t="s">
        <v>341</v>
      </c>
      <c r="D86" s="22" t="s">
        <v>320</v>
      </c>
      <c r="E86" s="33"/>
      <c r="F86" s="4"/>
      <c r="G86" s="31" t="s">
        <v>340</v>
      </c>
      <c r="H86" s="31" t="b">
        <f t="shared" si="2"/>
        <v>1</v>
      </c>
    </row>
    <row r="87" spans="1:8">
      <c r="A87" s="3" t="s">
        <v>342</v>
      </c>
      <c r="B87" s="3" t="s">
        <v>137</v>
      </c>
      <c r="C87" s="3" t="s">
        <v>343</v>
      </c>
      <c r="D87" s="22" t="s">
        <v>320</v>
      </c>
      <c r="E87" s="33"/>
      <c r="F87" s="4"/>
      <c r="G87" s="31" t="s">
        <v>342</v>
      </c>
      <c r="H87" s="31" t="b">
        <f t="shared" si="2"/>
        <v>1</v>
      </c>
    </row>
    <row r="88" spans="1:8">
      <c r="A88" s="13" t="s">
        <v>344</v>
      </c>
      <c r="B88" s="3" t="s">
        <v>141</v>
      </c>
      <c r="C88" s="3" t="s">
        <v>345</v>
      </c>
      <c r="D88" s="22" t="s">
        <v>320</v>
      </c>
      <c r="E88" s="33" t="s">
        <v>153</v>
      </c>
      <c r="F88" s="4"/>
      <c r="G88" s="31" t="s">
        <v>344</v>
      </c>
      <c r="H88" s="31" t="b">
        <f t="shared" si="2"/>
        <v>1</v>
      </c>
    </row>
    <row r="89" spans="1:8">
      <c r="A89" s="3" t="s">
        <v>346</v>
      </c>
      <c r="B89" s="3" t="s">
        <v>184</v>
      </c>
      <c r="C89" s="3" t="s">
        <v>347</v>
      </c>
      <c r="D89" s="24" t="s">
        <v>348</v>
      </c>
      <c r="E89" s="33"/>
      <c r="F89" s="4"/>
      <c r="G89" s="31" t="s">
        <v>346</v>
      </c>
      <c r="H89" s="31" t="b">
        <f t="shared" si="2"/>
        <v>1</v>
      </c>
    </row>
    <row r="90" spans="7:8">
      <c r="G90" s="31" t="s">
        <v>255</v>
      </c>
      <c r="H90" s="31" t="b">
        <f t="shared" si="2"/>
        <v>0</v>
      </c>
    </row>
  </sheetData>
  <autoFilter ref="A1:F89">
    <extLst/>
  </autoFilter>
  <conditionalFormatting sqref="D1">
    <cfRule type="duplicateValues" dxfId="0" priority="2"/>
  </conditionalFormatting>
  <conditionalFormatting sqref="F1">
    <cfRule type="duplicateValues" dxfId="0" priority="1"/>
  </conditionalFormatting>
  <conditionalFormatting sqref="A1:C1 E1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ott数据样本</vt:lpstr>
      <vt:lpstr>paramott</vt:lpstr>
      <vt:lpstr>paramdt</vt:lpstr>
      <vt:lpstr>paramdt-new</vt:lpstr>
      <vt:lpstr>spapp</vt:lpstr>
      <vt:lpstr>spthroughput</vt:lpstr>
      <vt:lpstr>sphttpbrowser</vt:lpstr>
      <vt:lpstr>spping</vt:lpstr>
      <vt:lpstr>spspeedtest</vt:lpstr>
      <vt:lpstr>spvideo</vt:lpstr>
      <vt:lpstr>spvoice</vt:lpstr>
      <vt:lpstr>其它</vt:lpstr>
      <vt:lpstr>event</vt:lpstr>
      <vt:lpstr>实时监控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WPS_1615062262</cp:lastModifiedBy>
  <dcterms:created xsi:type="dcterms:W3CDTF">2021-03-13T03:41:00Z</dcterms:created>
  <dcterms:modified xsi:type="dcterms:W3CDTF">2022-04-11T07:04:49Z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E0ED8AB9154E4F5C98A4D3D9F08D550D</vt:lpwstr>
  </property>
</Properties>
</file>