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WIND PROJECTS\Desktop\"/>
    </mc:Choice>
  </mc:AlternateContent>
  <xr:revisionPtr revIDLastSave="0" documentId="13_ncr:1_{9832E5CF-AF23-423D-8667-050F48A6C8D2}" xr6:coauthVersionLast="47" xr6:coauthVersionMax="47" xr10:uidLastSave="{00000000-0000-0000-0000-000000000000}"/>
  <bookViews>
    <workbookView xWindow="-108" yWindow="-108" windowWidth="23256" windowHeight="12456" xr2:uid="{3E82C47A-9DAB-45CB-807C-584132EC9E07}"/>
  </bookViews>
  <sheets>
    <sheet name="Categories" sheetId="1" r:id="rId1"/>
    <sheet name="Festivals" sheetId="2" state="hidden" r:id="rId2"/>
    <sheet name="Wall Decor" sheetId="3" state="hidden" r:id="rId3"/>
    <sheet name="Home Accent" sheetId="6" state="hidden" r:id="rId4"/>
    <sheet name="Divine Collections" sheetId="7" state="hidden" r:id="rId5"/>
    <sheet name="Lighting" sheetId="9" state="hidden" r:id="rId6"/>
    <sheet name="Gifting " sheetId="10" state="hidden" r:id="rId7"/>
    <sheet name="Storage &amp; Bags" sheetId="11" state="hidden" r:id="rId8"/>
  </sheets>
  <definedNames>
    <definedName name="_xlnm._FilterDatabase" localSheetId="2" hidden="1">'Wall Decor'!$B$1:$B$19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" l="1"/>
  <c r="N6" i="3"/>
  <c r="N5" i="3"/>
</calcChain>
</file>

<file path=xl/sharedStrings.xml><?xml version="1.0" encoding="utf-8"?>
<sst xmlns="http://schemas.openxmlformats.org/spreadsheetml/2006/main" count="643" uniqueCount="313">
  <si>
    <t>Category</t>
  </si>
  <si>
    <t>Sub Category</t>
  </si>
  <si>
    <t>Wall Décor</t>
  </si>
  <si>
    <t>All</t>
  </si>
  <si>
    <t xml:space="preserve">All </t>
  </si>
  <si>
    <t>Wall Plates</t>
  </si>
  <si>
    <t>Mirrors</t>
  </si>
  <si>
    <t>Wall Hangings</t>
  </si>
  <si>
    <t>Clocks</t>
  </si>
  <si>
    <t>Lighting</t>
  </si>
  <si>
    <t>Table Lamps</t>
  </si>
  <si>
    <t>Floor Lamps</t>
  </si>
  <si>
    <t>Wall Lights</t>
  </si>
  <si>
    <t>Ceiling Lights</t>
  </si>
  <si>
    <t>Home Accent</t>
  </si>
  <si>
    <t>Idols</t>
  </si>
  <si>
    <t>Vases</t>
  </si>
  <si>
    <t>Photo Frames</t>
  </si>
  <si>
    <t>Fridge Magnet</t>
  </si>
  <si>
    <t>Figurines</t>
  </si>
  <si>
    <t>Divine Collections</t>
  </si>
  <si>
    <t xml:space="preserve">Puja Essentials </t>
  </si>
  <si>
    <t xml:space="preserve">Gifting </t>
  </si>
  <si>
    <t>Corporate Gifting</t>
  </si>
  <si>
    <t>Vanity Case</t>
  </si>
  <si>
    <t>Backpack</t>
  </si>
  <si>
    <t>Check-in/ Cabin</t>
  </si>
  <si>
    <t>Laptop Bags/ sleeves</t>
  </si>
  <si>
    <t>Handbags</t>
  </si>
  <si>
    <t>Carpets &amp; Rugs</t>
  </si>
  <si>
    <t>Birthdays</t>
  </si>
  <si>
    <t>Anniversary</t>
  </si>
  <si>
    <t>Wedding</t>
  </si>
  <si>
    <t>House Warming</t>
  </si>
  <si>
    <t>Festive Gifting</t>
  </si>
  <si>
    <t>Valentines day</t>
  </si>
  <si>
    <t>planters</t>
  </si>
  <si>
    <t>Candle &amp; accessories</t>
  </si>
  <si>
    <t>Paintings &amp; Prints</t>
  </si>
  <si>
    <t>Festivals</t>
  </si>
  <si>
    <t>Torans</t>
  </si>
  <si>
    <t>Door Décor/Hanging</t>
  </si>
  <si>
    <t>TLSFL00001</t>
  </si>
  <si>
    <t>TLSWD00001</t>
  </si>
  <si>
    <t>TLSLP00001</t>
  </si>
  <si>
    <t>TLSHA00001</t>
  </si>
  <si>
    <t>TLSDV00001</t>
  </si>
  <si>
    <t>TLSST00001</t>
  </si>
  <si>
    <t>Storage &amp; Bags</t>
  </si>
  <si>
    <t>TLSMIS00001</t>
  </si>
  <si>
    <t>Date of Addition</t>
  </si>
  <si>
    <t>Dimensions (cms)</t>
  </si>
  <si>
    <t>Variants</t>
  </si>
  <si>
    <t>Weight</t>
  </si>
  <si>
    <t>Article No.</t>
  </si>
  <si>
    <t>MRP</t>
  </si>
  <si>
    <t>Disc%</t>
  </si>
  <si>
    <t>Sales Price</t>
  </si>
  <si>
    <t>Stock</t>
  </si>
  <si>
    <t>Heading Description</t>
  </si>
  <si>
    <t>Detailed Description</t>
  </si>
  <si>
    <t>Tripund Lifestyle Product Master List</t>
  </si>
  <si>
    <t>Qty</t>
  </si>
  <si>
    <t>Variant</t>
  </si>
  <si>
    <t>Festivals (Sub Categories- Torans, Door Hanging/Latkans)</t>
  </si>
  <si>
    <t>12.08.25</t>
  </si>
  <si>
    <t>TORAN</t>
  </si>
  <si>
    <t>Peacock &amp; evil Eye Toran</t>
  </si>
  <si>
    <t>Refer Article Folder</t>
  </si>
  <si>
    <t>36 inch</t>
  </si>
  <si>
    <t>0.75kg</t>
  </si>
  <si>
    <t>TLSFL00002</t>
  </si>
  <si>
    <t xml:space="preserve">3Pcs Marigold Flower, with pearls and gold </t>
  </si>
  <si>
    <t>1.0kg</t>
  </si>
  <si>
    <t>TLSFL00003</t>
  </si>
  <si>
    <t>3 Pcs Rose Flower, with pearls and gold</t>
  </si>
  <si>
    <t>Materials</t>
  </si>
  <si>
    <t>Threads, Beads, Textile</t>
  </si>
  <si>
    <t>Material</t>
  </si>
  <si>
    <t xml:space="preserve">Origin </t>
  </si>
  <si>
    <t>Made in India</t>
  </si>
  <si>
    <t>Origin</t>
  </si>
  <si>
    <t>Wall Decor (Sub Categories- Wall Plates, Mirrors, Paintings &amp; Prints, Wall Hangings, Clocks )</t>
  </si>
  <si>
    <t xml:space="preserve">Handcrafted Iron Daisy Floral Wall Sculpture </t>
  </si>
  <si>
    <t>TLSMT00001</t>
  </si>
  <si>
    <t>Made in Mexico</t>
  </si>
  <si>
    <t>Refer Description Folder</t>
  </si>
  <si>
    <t>Dimensions (Inches)</t>
  </si>
  <si>
    <t>13x4.4x 13.5</t>
  </si>
  <si>
    <t>Iron</t>
  </si>
  <si>
    <t>600g</t>
  </si>
  <si>
    <t>TLSMT00002</t>
  </si>
  <si>
    <t>"Owl Guardian" – Handcrafted Recycled Metal Key Rack in Rustic Industrial Finish</t>
  </si>
  <si>
    <t>9x1.2x7.5</t>
  </si>
  <si>
    <t>500g</t>
  </si>
  <si>
    <t>TLSMT00003</t>
  </si>
  <si>
    <t>"Moonwatcher" – Handcrafted Steel &amp; Glass Owl with Crescent Moon Wall Art</t>
  </si>
  <si>
    <t>13.5x12.5x3.5</t>
  </si>
  <si>
    <t>Steel+Glass</t>
  </si>
  <si>
    <t>TLSWD00002</t>
  </si>
  <si>
    <t>Made in El Salvador</t>
  </si>
  <si>
    <t xml:space="preserve">Faith in Form" – Handcrafted Wall Crucifix with Calabash Gourd Inlay </t>
  </si>
  <si>
    <t>12x7x0.1</t>
  </si>
  <si>
    <t>MDF, calabash gourd, enameled wire</t>
  </si>
  <si>
    <t>250g</t>
  </si>
  <si>
    <t>TLSWD00008</t>
  </si>
  <si>
    <t>Made in Indonesia</t>
  </si>
  <si>
    <t xml:space="preserve">Sacred Palm – Hand-Carved Hamsa Wall Panel in Suar Wood </t>
  </si>
  <si>
    <t>11.75x10.25x1</t>
  </si>
  <si>
    <t>Suar Wood</t>
  </si>
  <si>
    <t>Painting &amp; prints</t>
  </si>
  <si>
    <t>25x39</t>
  </si>
  <si>
    <t>Wooden Frame,  Canvas</t>
  </si>
  <si>
    <t>750g</t>
  </si>
  <si>
    <t xml:space="preserve">TLSPNT00001 </t>
  </si>
  <si>
    <t>TLSPNT00002</t>
  </si>
  <si>
    <t>Silent Muse – Handpainted Nargis Oil Portrait | Black &amp; White Vintage Grace</t>
  </si>
  <si>
    <t>Eternal Muse – Hand painted Madhubala Oil Portrait - Black &amp; White vintage Grace</t>
  </si>
  <si>
    <t>TLSPNT00003</t>
  </si>
  <si>
    <t>Black &amp; White Handpainted Abstract Oil Painting – Textured Minimalist Canvas Wall Art</t>
  </si>
  <si>
    <t>TLSPNT00004</t>
  </si>
  <si>
    <t>Jazz in Silence – Black, White &amp; Red Handpainted Abstract Oil Painting</t>
  </si>
  <si>
    <t>TLSPNT00005</t>
  </si>
  <si>
    <t xml:space="preserve">Rhythm in Motion – Handpainted Horses Oil Painting | Abstract Wall Art </t>
  </si>
  <si>
    <t>TLSPNT00006</t>
  </si>
  <si>
    <t>Divine Stillness – Handpainted Banaras Ghat Watercolor Painting</t>
  </si>
  <si>
    <t>26x26</t>
  </si>
  <si>
    <t xml:space="preserve">Roots &amp; Rituals – Authentic Madhubani Handmade Painting </t>
  </si>
  <si>
    <t>TLSPNT00007</t>
  </si>
  <si>
    <t>14x10</t>
  </si>
  <si>
    <t>TLSPNT00008</t>
  </si>
  <si>
    <t xml:space="preserve">Morning Under the Howrah” – Handpainted Kolkata Street Scene </t>
  </si>
  <si>
    <t>36X25</t>
  </si>
  <si>
    <t xml:space="preserve">"Twin Temples in Haze" – Set of 2 Handcrafted Temple Silhouette Wall Art Frames </t>
  </si>
  <si>
    <t>TLSPNT00009</t>
  </si>
  <si>
    <t>Set</t>
  </si>
  <si>
    <t>Pc</t>
  </si>
  <si>
    <t>18x18</t>
  </si>
  <si>
    <t>1250g</t>
  </si>
  <si>
    <t>625g</t>
  </si>
  <si>
    <t>HOME ACCENT  (Sub Categories- Vases, Carpets &amp; Rugs, planters, Photo Frames, Candle &amp; accessories , Fridge Magnet, Figurines)</t>
  </si>
  <si>
    <t>FIGURINES</t>
  </si>
  <si>
    <t>TLSHAF00001</t>
  </si>
  <si>
    <t>Pink Coral Aura Buddha – PolyResin Meditation Statue with Tree</t>
  </si>
  <si>
    <t>Refer Description folder</t>
  </si>
  <si>
    <t>1 set</t>
  </si>
  <si>
    <t>12x25x31</t>
  </si>
  <si>
    <t>Polysresin</t>
  </si>
  <si>
    <t>1.11kg</t>
  </si>
  <si>
    <t>TLSHAF00002</t>
  </si>
  <si>
    <t>Green Coral Aura Buddha – PolyResin Meditation Statue with Tree</t>
  </si>
  <si>
    <t>“Shubh Aarambh” – Silver White Elephant Figurine</t>
  </si>
  <si>
    <t>1 Pc</t>
  </si>
  <si>
    <t>9x4x7</t>
  </si>
  <si>
    <t>Polysresin, silver plated</t>
  </si>
  <si>
    <t>0.25Kg</t>
  </si>
  <si>
    <t xml:space="preserve">TLSMG0009 </t>
  </si>
  <si>
    <t>TLSMG0007 - B</t>
  </si>
  <si>
    <t>TLSMG0007 - S</t>
  </si>
  <si>
    <t>7x3x5.5</t>
  </si>
  <si>
    <t>0.20KG</t>
  </si>
  <si>
    <t>“Shubh Aarambh” – Black &amp; Gold Elephant Figurine</t>
  </si>
  <si>
    <t xml:space="preserve">TLSMG0013 </t>
  </si>
  <si>
    <t>18.5X16x12.5</t>
  </si>
  <si>
    <t>Polysresin, Gold plated</t>
  </si>
  <si>
    <t>Polysresin, 24 Kt. gold plated</t>
  </si>
  <si>
    <t>0.5KG</t>
  </si>
  <si>
    <t xml:space="preserve">24KT Gold-Plated Kamdhenu Cow with Calf Idol </t>
  </si>
  <si>
    <t>TLSHD00001 -P</t>
  </si>
  <si>
    <t>TLSHD00001 -W</t>
  </si>
  <si>
    <t>TLSHD00001 -G</t>
  </si>
  <si>
    <t>TLSHD00001 -B</t>
  </si>
  <si>
    <t>Made in China</t>
  </si>
  <si>
    <t>50 pc</t>
  </si>
  <si>
    <t>15x10x6</t>
  </si>
  <si>
    <t>Wooly Calm Organizer Tray With 4 Coaster Set Unique-Shaped Ceramic -Pink</t>
  </si>
  <si>
    <t>Wooly Calm Organizer Tray With 4 Coaster Set Unique-Shaped Ceramic -White</t>
  </si>
  <si>
    <t>Wooly Calm Organizer Tray With 4 Coaster Set Unique-Shaped Ceramic -Green</t>
  </si>
  <si>
    <t>Wooly Calm Organizer Tray With 4 Coaster Set Unique-Shaped Ceramic -Blue</t>
  </si>
  <si>
    <t>Ceramic</t>
  </si>
  <si>
    <t>TLSRN00002 - B</t>
  </si>
  <si>
    <t>TLSRN00002 - S</t>
  </si>
  <si>
    <t xml:space="preserve">The Silent Sentinel – LOEWE x Ackish Duste Inspired White Cow Sculpture </t>
  </si>
  <si>
    <t>30.5x26.5</t>
  </si>
  <si>
    <t>15.5x14.5</t>
  </si>
  <si>
    <t xml:space="preserve">Hacienda Pour – Handcrafted Oak Wood Barrel Decanter with Steel Spigot </t>
  </si>
  <si>
    <t>12.7x14x23</t>
  </si>
  <si>
    <t>Wood, steel</t>
  </si>
  <si>
    <t>1.3kg</t>
  </si>
  <si>
    <t>12 pc</t>
  </si>
  <si>
    <t>23 pc</t>
  </si>
  <si>
    <t>TLSWD00003</t>
  </si>
  <si>
    <t xml:space="preserve">"Prosperity Laugh" – Hand-Carved Acacia Wood Laughing Buddha Mask </t>
  </si>
  <si>
    <t>15x15</t>
  </si>
  <si>
    <t>Acacia wood</t>
  </si>
  <si>
    <t>0.9kg</t>
  </si>
  <si>
    <t>TLSWD00004</t>
  </si>
  <si>
    <t xml:space="preserve">"Janger Grace" – Hand-Carved Balinese Dancer Mask in Crocodile Wood </t>
  </si>
  <si>
    <t>20x14x7</t>
  </si>
  <si>
    <t>crocodile wood</t>
  </si>
  <si>
    <t>0.272kg</t>
  </si>
  <si>
    <t>TLSWD00006</t>
  </si>
  <si>
    <t>"Grace in Motion" – Hand-Carved Balinese Dancing Couple Sculpture in Suar Wood</t>
  </si>
  <si>
    <t>26x8.4x6.2</t>
  </si>
  <si>
    <t>0.320 kg</t>
  </si>
  <si>
    <t>TLSWD00007</t>
  </si>
  <si>
    <t xml:space="preserve">"Lotus Radiance" – Hand-Carved Suar Wood </t>
  </si>
  <si>
    <t>1pc</t>
  </si>
  <si>
    <t>20x20x4</t>
  </si>
  <si>
    <t>0.180kg</t>
  </si>
  <si>
    <t>TLSWD00009</t>
  </si>
  <si>
    <t>Flight in Motion – Hand-Carved Cedar Wood Equestrian Horse Sculpture</t>
  </si>
  <si>
    <t>28x30x16</t>
  </si>
  <si>
    <t>Cedar wood</t>
  </si>
  <si>
    <t>0.600 kg</t>
  </si>
  <si>
    <t>Festivals (Sub Categories- Idols, Puja Essentials)</t>
  </si>
  <si>
    <t>IDOLS</t>
  </si>
  <si>
    <t>"Mahadev"- Divine Shiva Idol Brass with Enamel Polish</t>
  </si>
  <si>
    <t>21x32x43</t>
  </si>
  <si>
    <t>Brass</t>
  </si>
  <si>
    <t>11.8 KG</t>
  </si>
  <si>
    <t>Stone, Polyresin</t>
  </si>
  <si>
    <t>0.3 KG</t>
  </si>
  <si>
    <t>TLSMG0001-B</t>
  </si>
  <si>
    <t>TLSMG0001-S</t>
  </si>
  <si>
    <t>6x9x16</t>
  </si>
  <si>
    <t>5x6.5x13</t>
  </si>
  <si>
    <t>0.2 KG</t>
  </si>
  <si>
    <t>TLSMG0002-B</t>
  </si>
  <si>
    <t>TLSMG0002-S</t>
  </si>
  <si>
    <t>Shree SiddhivinayakIdol Ganesha idol in Black &amp; Gold Polyresin Temple</t>
  </si>
  <si>
    <t>Shree Siddhivinayak Idol Ganesha idol in White Polyresin Temple</t>
  </si>
  <si>
    <t>TLSMG0003-B</t>
  </si>
  <si>
    <t>TLSMG0003-S</t>
  </si>
  <si>
    <t>Shree SiddhivinayakIdol Ganesha idol in Brown Polyresin Temple</t>
  </si>
  <si>
    <t>TLSMG0010-B</t>
  </si>
  <si>
    <t>TLSMG0010-S</t>
  </si>
  <si>
    <t>Ganesha Worshipping Shivling Idol - Gold &amp; Silver Plated</t>
  </si>
  <si>
    <t>11x11x11</t>
  </si>
  <si>
    <t>9x9x8</t>
  </si>
  <si>
    <t>TLSMT00008-B</t>
  </si>
  <si>
    <t>TLSMT00008-S</t>
  </si>
  <si>
    <t xml:space="preserve">“Veer Bhakt” – Sitting Hanuman Ji Idol in Brass </t>
  </si>
  <si>
    <t>9.5x7.5x11</t>
  </si>
  <si>
    <t>7x5.5x10</t>
  </si>
  <si>
    <t>TLSMT00015</t>
  </si>
  <si>
    <t xml:space="preserve">“The Crawling Krishna” - Handcrafted Brass Bal Gopal Idol </t>
  </si>
  <si>
    <t>11x6x7</t>
  </si>
  <si>
    <t>0.4kg</t>
  </si>
  <si>
    <t>TLSMT00023</t>
  </si>
  <si>
    <t>“Vighnaharta Vibes” – Sitting Ganpati Idol in Handcrafted Detail</t>
  </si>
  <si>
    <t>6x7x9.5</t>
  </si>
  <si>
    <t>0.85kg</t>
  </si>
  <si>
    <t xml:space="preserve">"Eternal Union” – Radha Krishna Sculpture in Brass </t>
  </si>
  <si>
    <t>TLSMT00027</t>
  </si>
  <si>
    <t>3.5x8x14</t>
  </si>
  <si>
    <t>TLSMT00029</t>
  </si>
  <si>
    <t>“Divine Balance” – Vishnu Ji &amp; Maa Lakshmi Sitting Idol in Brass</t>
  </si>
  <si>
    <t>5.5x8.5x8</t>
  </si>
  <si>
    <t>0.6kg</t>
  </si>
  <si>
    <t>TLSMT00033</t>
  </si>
  <si>
    <t xml:space="preserve">"Makhan Chor Bal Gopal" – Brass Baby Krishna with Butter Pot Sculpture </t>
  </si>
  <si>
    <t>5x5x7</t>
  </si>
  <si>
    <t>0.13kg</t>
  </si>
  <si>
    <t>22.08.25</t>
  </si>
  <si>
    <t>TLSMT00034</t>
  </si>
  <si>
    <t>TLSMT00035</t>
  </si>
  <si>
    <t>TLSMT00036</t>
  </si>
  <si>
    <t>Premium Cultured Marble Meditating Buddha Idol</t>
  </si>
  <si>
    <t xml:space="preserve">12 x 6.5 x 12 </t>
  </si>
  <si>
    <t xml:space="preserve">Cultured Marble </t>
  </si>
  <si>
    <t>TLSMT00037</t>
  </si>
  <si>
    <t>11x6x11</t>
  </si>
  <si>
    <t>0.500 kg</t>
  </si>
  <si>
    <t>Premium Blue Ganesha Idol</t>
  </si>
  <si>
    <t>Polyresin</t>
  </si>
  <si>
    <t xml:space="preserve">Premium Cultured Marble Shiva Ling Idol </t>
  </si>
  <si>
    <t xml:space="preserve">11 x 9 x 14 </t>
  </si>
  <si>
    <t xml:space="preserve">0.300kg </t>
  </si>
  <si>
    <t>14x6.5x19</t>
  </si>
  <si>
    <t xml:space="preserve">0.410kg </t>
  </si>
  <si>
    <t>Premium Antique Finish Meditating Hanuman Ji Idol</t>
  </si>
  <si>
    <t>21.08.25</t>
  </si>
  <si>
    <t>TLSPFD00001</t>
  </si>
  <si>
    <t>TLSPFD00002</t>
  </si>
  <si>
    <t>Paper mash</t>
  </si>
  <si>
    <t>16x21</t>
  </si>
  <si>
    <t>0.140 kg</t>
  </si>
  <si>
    <t>21x16</t>
  </si>
  <si>
    <t>Premium Eco-Friendly Multicolor Paper Mesh Photo Frame</t>
  </si>
  <si>
    <t>0.200 kg</t>
  </si>
  <si>
    <t>TLSWD00010</t>
  </si>
  <si>
    <t>Wood</t>
  </si>
  <si>
    <t xml:space="preserve">1set </t>
  </si>
  <si>
    <t>0.220kg</t>
  </si>
  <si>
    <t>8.5x4x13</t>
  </si>
  <si>
    <t>6x3.5x7.5</t>
  </si>
  <si>
    <t>Premium Wooden Owl Family – Handcrafted Wisdom Accent</t>
  </si>
  <si>
    <t>luxurious Mother of Pearl photo frame</t>
  </si>
  <si>
    <t>8.5x4x7</t>
  </si>
  <si>
    <t>Crystal Quartz</t>
  </si>
  <si>
    <t>0.450kg</t>
  </si>
  <si>
    <t>candles</t>
  </si>
  <si>
    <t>budhha hand tea light stand</t>
  </si>
  <si>
    <t>TLSC0001</t>
  </si>
  <si>
    <t>0.200kg</t>
  </si>
  <si>
    <t>19x7x12</t>
  </si>
  <si>
    <t>TLSPR00012</t>
  </si>
  <si>
    <t>Premium Luxury Crystal Elephant Figurine – Paperweight Accent</t>
  </si>
  <si>
    <t>TLSCR00011</t>
  </si>
  <si>
    <t>24.5x8x10.5</t>
  </si>
  <si>
    <t>MOP +wood</t>
  </si>
  <si>
    <t>premium Laughing Buddha 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</si>
</sst>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9" fontId="0" fillId="0" borderId="0" xfId="0" applyNumberFormat="1" applyAlignment="1">
      <alignment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/>
    <xf numFmtId="1" fontId="0" fillId="0" borderId="8" xfId="0" applyNumberForma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9" xfId="0" applyBorder="1" applyAlignment="1">
      <alignment vertical="center"/>
    </xf>
    <xf numFmtId="0" fontId="1" fillId="0" borderId="8" xfId="0" applyFont="1" applyBorder="1"/>
    <xf numFmtId="0" fontId="0" fillId="0" borderId="14" xfId="0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95D-3E44-4FB0-91F2-C57B9F32F550}">
  <dimension ref="A1:D49"/>
  <sheetViews>
    <sheetView tabSelected="1" topLeftCell="A19" zoomScale="99" zoomScaleNormal="99" workbookViewId="0">
      <selection activeCell="H33" sqref="H33"/>
    </sheetView>
  </sheetViews>
  <sheetFormatPr defaultColWidth="8.77734375" defaultRowHeight="14.4" x14ac:dyDescent="0.3"/>
  <cols>
    <col min="1" max="1" width="15.44140625" bestFit="1" customWidth="1"/>
    <col min="2" max="2" width="18.109375" bestFit="1" customWidth="1"/>
  </cols>
  <sheetData>
    <row r="1" spans="1:4" x14ac:dyDescent="0.3">
      <c r="A1" s="44" t="s">
        <v>61</v>
      </c>
      <c r="B1" s="44"/>
      <c r="C1" s="44"/>
      <c r="D1" s="44"/>
    </row>
    <row r="2" spans="1:4" x14ac:dyDescent="0.3">
      <c r="A2" t="s">
        <v>0</v>
      </c>
      <c r="B2" t="s">
        <v>1</v>
      </c>
      <c r="C2" t="s">
        <v>63</v>
      </c>
      <c r="D2" t="s">
        <v>62</v>
      </c>
    </row>
    <row r="3" spans="1:4" x14ac:dyDescent="0.3">
      <c r="A3" s="1" t="s">
        <v>39</v>
      </c>
      <c r="B3" t="s">
        <v>3</v>
      </c>
    </row>
    <row r="4" spans="1:4" x14ac:dyDescent="0.3">
      <c r="A4" t="s">
        <v>42</v>
      </c>
      <c r="B4" t="s">
        <v>40</v>
      </c>
    </row>
    <row r="5" spans="1:4" x14ac:dyDescent="0.3">
      <c r="B5" t="s">
        <v>41</v>
      </c>
    </row>
    <row r="7" spans="1:4" x14ac:dyDescent="0.3">
      <c r="A7" s="1" t="s">
        <v>2</v>
      </c>
      <c r="B7" t="s">
        <v>4</v>
      </c>
    </row>
    <row r="8" spans="1:4" x14ac:dyDescent="0.3">
      <c r="A8" t="s">
        <v>43</v>
      </c>
      <c r="B8" t="s">
        <v>5</v>
      </c>
    </row>
    <row r="9" spans="1:4" x14ac:dyDescent="0.3">
      <c r="B9" t="s">
        <v>6</v>
      </c>
    </row>
    <row r="10" spans="1:4" x14ac:dyDescent="0.3">
      <c r="B10" t="s">
        <v>38</v>
      </c>
    </row>
    <row r="11" spans="1:4" x14ac:dyDescent="0.3">
      <c r="B11" t="s">
        <v>7</v>
      </c>
    </row>
    <row r="12" spans="1:4" x14ac:dyDescent="0.3">
      <c r="B12" t="s">
        <v>8</v>
      </c>
    </row>
    <row r="14" spans="1:4" x14ac:dyDescent="0.3">
      <c r="A14" s="1" t="s">
        <v>9</v>
      </c>
      <c r="B14" t="s">
        <v>3</v>
      </c>
    </row>
    <row r="15" spans="1:4" x14ac:dyDescent="0.3">
      <c r="A15" t="s">
        <v>44</v>
      </c>
      <c r="B15" t="s">
        <v>10</v>
      </c>
    </row>
    <row r="16" spans="1:4" x14ac:dyDescent="0.3">
      <c r="B16" t="s">
        <v>11</v>
      </c>
    </row>
    <row r="17" spans="1:2" x14ac:dyDescent="0.3">
      <c r="B17" t="s">
        <v>12</v>
      </c>
    </row>
    <row r="18" spans="1:2" x14ac:dyDescent="0.3">
      <c r="B18" t="s">
        <v>13</v>
      </c>
    </row>
    <row r="20" spans="1:2" x14ac:dyDescent="0.3">
      <c r="A20" s="1" t="s">
        <v>14</v>
      </c>
      <c r="B20" t="s">
        <v>3</v>
      </c>
    </row>
    <row r="21" spans="1:2" x14ac:dyDescent="0.3">
      <c r="A21" t="s">
        <v>45</v>
      </c>
      <c r="B21" t="s">
        <v>16</v>
      </c>
    </row>
    <row r="22" spans="1:2" x14ac:dyDescent="0.3">
      <c r="B22" t="s">
        <v>29</v>
      </c>
    </row>
    <row r="23" spans="1:2" x14ac:dyDescent="0.3">
      <c r="B23" t="s">
        <v>36</v>
      </c>
    </row>
    <row r="24" spans="1:2" ht="13.8" customHeight="1" x14ac:dyDescent="0.3">
      <c r="B24" t="s">
        <v>17</v>
      </c>
    </row>
    <row r="25" spans="1:2" x14ac:dyDescent="0.3">
      <c r="B25" t="s">
        <v>37</v>
      </c>
    </row>
    <row r="26" spans="1:2" x14ac:dyDescent="0.3">
      <c r="B26" t="s">
        <v>18</v>
      </c>
    </row>
    <row r="27" spans="1:2" x14ac:dyDescent="0.3">
      <c r="B27" t="s">
        <v>19</v>
      </c>
    </row>
    <row r="29" spans="1:2" x14ac:dyDescent="0.3">
      <c r="A29" s="1" t="s">
        <v>20</v>
      </c>
      <c r="B29" t="s">
        <v>3</v>
      </c>
    </row>
    <row r="30" spans="1:2" x14ac:dyDescent="0.3">
      <c r="A30" t="s">
        <v>46</v>
      </c>
      <c r="B30" t="s">
        <v>15</v>
      </c>
    </row>
    <row r="31" spans="1:2" x14ac:dyDescent="0.3">
      <c r="B31" t="s">
        <v>21</v>
      </c>
    </row>
    <row r="34" spans="1:2" x14ac:dyDescent="0.3">
      <c r="A34" s="1" t="s">
        <v>48</v>
      </c>
      <c r="B34" t="s">
        <v>3</v>
      </c>
    </row>
    <row r="35" spans="1:2" x14ac:dyDescent="0.3">
      <c r="A35" t="s">
        <v>47</v>
      </c>
      <c r="B35" t="s">
        <v>24</v>
      </c>
    </row>
    <row r="36" spans="1:2" x14ac:dyDescent="0.3">
      <c r="B36" t="s">
        <v>28</v>
      </c>
    </row>
    <row r="37" spans="1:2" x14ac:dyDescent="0.3">
      <c r="B37" t="s">
        <v>27</v>
      </c>
    </row>
    <row r="38" spans="1:2" x14ac:dyDescent="0.3">
      <c r="B38" t="s">
        <v>25</v>
      </c>
    </row>
    <row r="39" spans="1:2" x14ac:dyDescent="0.3">
      <c r="B39" t="s">
        <v>26</v>
      </c>
    </row>
    <row r="42" spans="1:2" x14ac:dyDescent="0.3">
      <c r="A42" s="1" t="s">
        <v>22</v>
      </c>
      <c r="B42" t="s">
        <v>3</v>
      </c>
    </row>
    <row r="43" spans="1:2" x14ac:dyDescent="0.3">
      <c r="A43" t="s">
        <v>49</v>
      </c>
      <c r="B43" t="s">
        <v>23</v>
      </c>
    </row>
    <row r="44" spans="1:2" x14ac:dyDescent="0.3">
      <c r="B44" t="s">
        <v>35</v>
      </c>
    </row>
    <row r="45" spans="1:2" x14ac:dyDescent="0.3">
      <c r="B45" t="s">
        <v>30</v>
      </c>
    </row>
    <row r="46" spans="1:2" x14ac:dyDescent="0.3">
      <c r="B46" t="s">
        <v>31</v>
      </c>
    </row>
    <row r="47" spans="1:2" x14ac:dyDescent="0.3">
      <c r="B47" t="s">
        <v>32</v>
      </c>
    </row>
    <row r="48" spans="1:2" x14ac:dyDescent="0.3">
      <c r="B48" t="s">
        <v>33</v>
      </c>
    </row>
    <row r="49" spans="2:2" x14ac:dyDescent="0.3">
      <c r="B49" t="s">
        <v>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1110-5D5A-40F2-9041-65BB21217A2B}">
  <dimension ref="A1:N7"/>
  <sheetViews>
    <sheetView zoomScale="85" zoomScaleNormal="85" workbookViewId="0">
      <selection activeCell="C7" sqref="C7"/>
    </sheetView>
  </sheetViews>
  <sheetFormatPr defaultColWidth="8.77734375" defaultRowHeight="14.4" x14ac:dyDescent="0.3"/>
  <cols>
    <col min="1" max="1" width="13.44140625" bestFit="1" customWidth="1"/>
    <col min="2" max="2" width="11" bestFit="1" customWidth="1"/>
    <col min="3" max="3" width="11" customWidth="1"/>
    <col min="4" max="4" width="12" customWidth="1"/>
    <col min="5" max="5" width="19.44140625" customWidth="1"/>
    <col min="6" max="6" width="10" customWidth="1"/>
    <col min="7" max="7" width="16.77734375" bestFit="1" customWidth="1"/>
    <col min="8" max="8" width="10" customWidth="1"/>
    <col min="9" max="9" width="14.33203125" bestFit="1" customWidth="1"/>
    <col min="10" max="10" width="19.44140625" customWidth="1"/>
  </cols>
  <sheetData>
    <row r="1" spans="1:14" ht="15" thickBot="1" x14ac:dyDescent="0.35">
      <c r="A1" s="45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1:14" ht="15" thickBot="1" x14ac:dyDescent="0.35">
      <c r="A2" s="2" t="s">
        <v>50</v>
      </c>
      <c r="B2" s="3" t="s">
        <v>1</v>
      </c>
      <c r="C2" s="3" t="s">
        <v>54</v>
      </c>
      <c r="D2" s="3" t="s">
        <v>79</v>
      </c>
      <c r="E2" s="3" t="s">
        <v>59</v>
      </c>
      <c r="F2" s="3" t="s">
        <v>52</v>
      </c>
      <c r="G2" s="3" t="s">
        <v>60</v>
      </c>
      <c r="H2" s="3" t="s">
        <v>58</v>
      </c>
      <c r="I2" s="3" t="s">
        <v>51</v>
      </c>
      <c r="J2" s="3" t="s">
        <v>76</v>
      </c>
      <c r="K2" s="3" t="s">
        <v>53</v>
      </c>
      <c r="L2" s="3" t="s">
        <v>55</v>
      </c>
      <c r="M2" s="3" t="s">
        <v>56</v>
      </c>
      <c r="N2" s="4" t="s">
        <v>57</v>
      </c>
    </row>
    <row r="5" spans="1:14" s="6" customFormat="1" x14ac:dyDescent="0.3">
      <c r="A5" s="6" t="s">
        <v>65</v>
      </c>
      <c r="B5" s="6" t="s">
        <v>66</v>
      </c>
      <c r="C5" s="6" t="s">
        <v>42</v>
      </c>
      <c r="D5" s="6" t="s">
        <v>80</v>
      </c>
      <c r="E5" s="6" t="s">
        <v>67</v>
      </c>
      <c r="G5" s="6" t="s">
        <v>68</v>
      </c>
      <c r="H5" s="6">
        <v>2</v>
      </c>
      <c r="I5" s="6" t="s">
        <v>69</v>
      </c>
      <c r="J5" s="6" t="s">
        <v>77</v>
      </c>
      <c r="K5" s="6" t="s">
        <v>70</v>
      </c>
      <c r="L5" s="6">
        <v>6400</v>
      </c>
      <c r="M5" s="6">
        <v>50</v>
      </c>
      <c r="N5" s="6">
        <v>3200</v>
      </c>
    </row>
    <row r="6" spans="1:14" s="6" customFormat="1" ht="28.8" x14ac:dyDescent="0.3">
      <c r="A6" s="6" t="s">
        <v>65</v>
      </c>
      <c r="B6" s="6" t="s">
        <v>66</v>
      </c>
      <c r="C6" s="6" t="s">
        <v>71</v>
      </c>
      <c r="D6" s="6" t="s">
        <v>80</v>
      </c>
      <c r="E6" s="7" t="s">
        <v>72</v>
      </c>
      <c r="G6" s="6" t="s">
        <v>68</v>
      </c>
      <c r="H6" s="6">
        <v>2</v>
      </c>
      <c r="I6" s="6" t="s">
        <v>69</v>
      </c>
      <c r="J6" s="6" t="s">
        <v>77</v>
      </c>
      <c r="K6" s="6" t="s">
        <v>73</v>
      </c>
      <c r="L6" s="6">
        <v>6400</v>
      </c>
      <c r="M6" s="6">
        <v>50</v>
      </c>
      <c r="N6" s="6">
        <v>3200</v>
      </c>
    </row>
    <row r="7" spans="1:14" s="6" customFormat="1" ht="28.8" x14ac:dyDescent="0.3">
      <c r="A7" s="6" t="s">
        <v>65</v>
      </c>
      <c r="B7" s="6" t="s">
        <v>66</v>
      </c>
      <c r="C7" s="6" t="s">
        <v>74</v>
      </c>
      <c r="D7" s="6" t="s">
        <v>80</v>
      </c>
      <c r="E7" s="7" t="s">
        <v>75</v>
      </c>
      <c r="G7" s="6" t="s">
        <v>68</v>
      </c>
      <c r="H7" s="6">
        <v>2</v>
      </c>
      <c r="I7" s="6" t="s">
        <v>69</v>
      </c>
      <c r="J7" s="6" t="s">
        <v>77</v>
      </c>
      <c r="K7" s="6" t="s">
        <v>73</v>
      </c>
      <c r="L7" s="6">
        <v>6400</v>
      </c>
      <c r="M7" s="6">
        <v>50</v>
      </c>
      <c r="N7" s="6">
        <v>3200</v>
      </c>
    </row>
  </sheetData>
  <mergeCells count="1">
    <mergeCell ref="A1:N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8B25-449A-4346-A32C-41245A73459E}">
  <dimension ref="A1:N19"/>
  <sheetViews>
    <sheetView topLeftCell="A7" zoomScale="91" zoomScaleNormal="91" workbookViewId="0">
      <selection activeCell="B20" sqref="B20"/>
    </sheetView>
  </sheetViews>
  <sheetFormatPr defaultColWidth="8.77734375" defaultRowHeight="14.4" x14ac:dyDescent="0.3"/>
  <cols>
    <col min="1" max="1" width="13.44140625" bestFit="1" customWidth="1"/>
    <col min="2" max="2" width="14" bestFit="1" customWidth="1"/>
    <col min="3" max="3" width="11" customWidth="1"/>
    <col min="4" max="4" width="15.6640625" bestFit="1" customWidth="1"/>
    <col min="5" max="5" width="35.44140625" bestFit="1" customWidth="1"/>
    <col min="6" max="6" width="10" customWidth="1"/>
    <col min="7" max="7" width="19.44140625" bestFit="1" customWidth="1"/>
    <col min="8" max="8" width="10" style="5" customWidth="1"/>
    <col min="9" max="9" width="14.33203125" bestFit="1" customWidth="1"/>
    <col min="10" max="10" width="14.33203125" customWidth="1"/>
  </cols>
  <sheetData>
    <row r="1" spans="1:14" ht="15" thickBot="1" x14ac:dyDescent="0.35">
      <c r="A1" s="45" t="s">
        <v>82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1:14" ht="15" thickBot="1" x14ac:dyDescent="0.35">
      <c r="A2" s="2" t="s">
        <v>50</v>
      </c>
      <c r="B2" s="3" t="s">
        <v>1</v>
      </c>
      <c r="C2" s="3" t="s">
        <v>54</v>
      </c>
      <c r="D2" s="3" t="s">
        <v>81</v>
      </c>
      <c r="E2" s="3" t="s">
        <v>59</v>
      </c>
      <c r="F2" s="3" t="s">
        <v>52</v>
      </c>
      <c r="G2" s="3" t="s">
        <v>60</v>
      </c>
      <c r="H2" s="9" t="s">
        <v>58</v>
      </c>
      <c r="I2" s="3" t="s">
        <v>87</v>
      </c>
      <c r="J2" s="3" t="s">
        <v>78</v>
      </c>
      <c r="K2" s="3" t="s">
        <v>53</v>
      </c>
      <c r="L2" s="3" t="s">
        <v>55</v>
      </c>
      <c r="M2" s="3" t="s">
        <v>56</v>
      </c>
      <c r="N2" s="4" t="s">
        <v>57</v>
      </c>
    </row>
    <row r="3" spans="1:14" x14ac:dyDescent="0.3">
      <c r="A3" s="11"/>
      <c r="B3" s="11"/>
      <c r="C3" s="11"/>
      <c r="D3" s="11"/>
      <c r="E3" s="11"/>
      <c r="F3" s="11"/>
      <c r="G3" s="11"/>
      <c r="H3" s="12"/>
      <c r="I3" s="11"/>
      <c r="J3" s="11"/>
      <c r="K3" s="11"/>
      <c r="L3" s="11"/>
      <c r="M3" s="11"/>
      <c r="N3" s="11"/>
    </row>
    <row r="4" spans="1:14" x14ac:dyDescent="0.3">
      <c r="A4" s="13"/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3"/>
    </row>
    <row r="5" spans="1:14" x14ac:dyDescent="0.3">
      <c r="A5" s="13" t="s">
        <v>65</v>
      </c>
      <c r="B5" s="13" t="s">
        <v>7</v>
      </c>
      <c r="C5" s="13" t="s">
        <v>84</v>
      </c>
      <c r="D5" s="13" t="s">
        <v>85</v>
      </c>
      <c r="E5" s="13" t="s">
        <v>83</v>
      </c>
      <c r="F5" s="13"/>
      <c r="G5" s="13" t="s">
        <v>86</v>
      </c>
      <c r="H5" s="14">
        <v>2</v>
      </c>
      <c r="I5" s="13" t="s">
        <v>88</v>
      </c>
      <c r="J5" s="13" t="s">
        <v>89</v>
      </c>
      <c r="K5" s="13" t="s">
        <v>90</v>
      </c>
      <c r="L5" s="13">
        <v>9415</v>
      </c>
      <c r="M5" s="15">
        <v>0.23</v>
      </c>
      <c r="N5" s="16">
        <f>+L5-L5*M5</f>
        <v>7249.5499999999993</v>
      </c>
    </row>
    <row r="6" spans="1:14" s="6" customFormat="1" ht="28.8" x14ac:dyDescent="0.3">
      <c r="A6" s="17" t="s">
        <v>65</v>
      </c>
      <c r="B6" s="17" t="s">
        <v>7</v>
      </c>
      <c r="C6" s="17" t="s">
        <v>91</v>
      </c>
      <c r="D6" s="17" t="s">
        <v>85</v>
      </c>
      <c r="E6" s="18" t="s">
        <v>92</v>
      </c>
      <c r="F6" s="17"/>
      <c r="G6" s="17" t="s">
        <v>86</v>
      </c>
      <c r="H6" s="19">
        <v>2</v>
      </c>
      <c r="I6" s="17" t="s">
        <v>93</v>
      </c>
      <c r="J6" s="17" t="s">
        <v>89</v>
      </c>
      <c r="K6" s="17" t="s">
        <v>94</v>
      </c>
      <c r="L6" s="17">
        <v>8676</v>
      </c>
      <c r="M6" s="20">
        <v>0.32</v>
      </c>
      <c r="N6" s="21">
        <f t="shared" ref="N6" si="0">+L6-L6*M6</f>
        <v>5899.68</v>
      </c>
    </row>
    <row r="7" spans="1:14" s="6" customFormat="1" ht="28.8" x14ac:dyDescent="0.3">
      <c r="A7" s="17" t="s">
        <v>65</v>
      </c>
      <c r="B7" s="17" t="s">
        <v>7</v>
      </c>
      <c r="C7" s="17" t="s">
        <v>95</v>
      </c>
      <c r="D7" s="17" t="s">
        <v>85</v>
      </c>
      <c r="E7" s="18" t="s">
        <v>96</v>
      </c>
      <c r="F7" s="17"/>
      <c r="G7" s="17" t="s">
        <v>86</v>
      </c>
      <c r="H7" s="19">
        <v>2</v>
      </c>
      <c r="I7" s="17" t="s">
        <v>97</v>
      </c>
      <c r="J7" s="17" t="s">
        <v>98</v>
      </c>
      <c r="K7" s="17" t="s">
        <v>94</v>
      </c>
      <c r="L7" s="17">
        <v>8676</v>
      </c>
      <c r="M7" s="20">
        <v>0.32</v>
      </c>
      <c r="N7" s="21">
        <f t="shared" ref="N7" si="1">+L7-L7*M7</f>
        <v>5899.68</v>
      </c>
    </row>
    <row r="8" spans="1:14" s="6" customFormat="1" ht="43.2" x14ac:dyDescent="0.3">
      <c r="A8" s="17" t="s">
        <v>65</v>
      </c>
      <c r="B8" s="17" t="s">
        <v>7</v>
      </c>
      <c r="C8" s="17" t="s">
        <v>99</v>
      </c>
      <c r="D8" s="17" t="s">
        <v>100</v>
      </c>
      <c r="E8" s="18" t="s">
        <v>101</v>
      </c>
      <c r="F8" s="17"/>
      <c r="G8" s="17" t="s">
        <v>86</v>
      </c>
      <c r="H8" s="19">
        <v>1</v>
      </c>
      <c r="I8" s="17" t="s">
        <v>102</v>
      </c>
      <c r="J8" s="18" t="s">
        <v>103</v>
      </c>
      <c r="K8" s="17" t="s">
        <v>104</v>
      </c>
      <c r="L8" s="17">
        <v>10600</v>
      </c>
      <c r="M8" s="20">
        <v>0.23</v>
      </c>
      <c r="N8" s="21">
        <v>8160</v>
      </c>
    </row>
    <row r="9" spans="1:14" s="6" customFormat="1" ht="28.8" x14ac:dyDescent="0.3">
      <c r="A9" s="17" t="s">
        <v>65</v>
      </c>
      <c r="B9" s="17" t="s">
        <v>7</v>
      </c>
      <c r="C9" s="17" t="s">
        <v>105</v>
      </c>
      <c r="D9" s="17" t="s">
        <v>106</v>
      </c>
      <c r="E9" s="18" t="s">
        <v>107</v>
      </c>
      <c r="F9" s="17"/>
      <c r="G9" s="17" t="s">
        <v>86</v>
      </c>
      <c r="H9" s="19">
        <v>1</v>
      </c>
      <c r="I9" s="17" t="s">
        <v>108</v>
      </c>
      <c r="J9" s="17" t="s">
        <v>109</v>
      </c>
      <c r="K9" s="17" t="s">
        <v>104</v>
      </c>
      <c r="L9" s="17">
        <v>8380</v>
      </c>
      <c r="M9" s="20">
        <v>0.5</v>
      </c>
      <c r="N9" s="17">
        <v>4190</v>
      </c>
    </row>
    <row r="10" spans="1:14" s="6" customFormat="1" ht="28.8" x14ac:dyDescent="0.3">
      <c r="A10" s="17" t="s">
        <v>65</v>
      </c>
      <c r="B10" s="17" t="s">
        <v>110</v>
      </c>
      <c r="C10" s="17" t="s">
        <v>114</v>
      </c>
      <c r="D10" s="17" t="s">
        <v>80</v>
      </c>
      <c r="E10" s="18" t="s">
        <v>117</v>
      </c>
      <c r="F10" s="17"/>
      <c r="G10" s="17" t="s">
        <v>86</v>
      </c>
      <c r="H10" s="19">
        <v>1</v>
      </c>
      <c r="I10" s="17" t="s">
        <v>111</v>
      </c>
      <c r="J10" s="18" t="s">
        <v>112</v>
      </c>
      <c r="K10" s="17" t="s">
        <v>113</v>
      </c>
      <c r="L10" s="17">
        <v>24000</v>
      </c>
      <c r="M10" s="20">
        <v>0.23</v>
      </c>
      <c r="N10" s="21">
        <v>18000</v>
      </c>
    </row>
    <row r="11" spans="1:14" ht="28.8" x14ac:dyDescent="0.3">
      <c r="A11" s="17" t="s">
        <v>65</v>
      </c>
      <c r="B11" s="17" t="s">
        <v>110</v>
      </c>
      <c r="C11" s="17" t="s">
        <v>115</v>
      </c>
      <c r="D11" s="17" t="s">
        <v>80</v>
      </c>
      <c r="E11" s="18" t="s">
        <v>116</v>
      </c>
      <c r="F11" s="13"/>
      <c r="G11" s="17" t="s">
        <v>86</v>
      </c>
      <c r="H11" s="19">
        <v>1</v>
      </c>
      <c r="I11" s="17" t="s">
        <v>111</v>
      </c>
      <c r="J11" s="18" t="s">
        <v>112</v>
      </c>
      <c r="K11" s="17" t="s">
        <v>113</v>
      </c>
      <c r="L11" s="17">
        <v>24000</v>
      </c>
      <c r="M11" s="20">
        <v>0.23</v>
      </c>
      <c r="N11" s="21">
        <v>18000</v>
      </c>
    </row>
    <row r="12" spans="1:14" ht="43.2" x14ac:dyDescent="0.3">
      <c r="A12" s="17" t="s">
        <v>65</v>
      </c>
      <c r="B12" s="17" t="s">
        <v>110</v>
      </c>
      <c r="C12" s="17" t="s">
        <v>118</v>
      </c>
      <c r="D12" s="17" t="s">
        <v>80</v>
      </c>
      <c r="E12" s="18" t="s">
        <v>119</v>
      </c>
      <c r="F12" s="13"/>
      <c r="G12" s="17" t="s">
        <v>86</v>
      </c>
      <c r="H12" s="19">
        <v>1</v>
      </c>
      <c r="I12" s="17" t="s">
        <v>111</v>
      </c>
      <c r="J12" s="18" t="s">
        <v>112</v>
      </c>
      <c r="K12" s="17" t="s">
        <v>113</v>
      </c>
      <c r="L12" s="17">
        <v>21910</v>
      </c>
      <c r="M12" s="20">
        <v>0.32</v>
      </c>
      <c r="N12" s="21">
        <v>14900</v>
      </c>
    </row>
    <row r="13" spans="1:14" ht="28.8" x14ac:dyDescent="0.3">
      <c r="A13" s="17" t="s">
        <v>65</v>
      </c>
      <c r="B13" s="17" t="s">
        <v>110</v>
      </c>
      <c r="C13" s="17" t="s">
        <v>120</v>
      </c>
      <c r="D13" s="17" t="s">
        <v>80</v>
      </c>
      <c r="E13" s="18" t="s">
        <v>121</v>
      </c>
      <c r="F13" s="13"/>
      <c r="G13" s="17" t="s">
        <v>86</v>
      </c>
      <c r="H13" s="19">
        <v>1</v>
      </c>
      <c r="I13" s="17" t="s">
        <v>111</v>
      </c>
      <c r="J13" s="18" t="s">
        <v>112</v>
      </c>
      <c r="K13" s="17" t="s">
        <v>113</v>
      </c>
      <c r="L13" s="17">
        <v>27300</v>
      </c>
      <c r="M13" s="20">
        <v>0.23</v>
      </c>
      <c r="N13" s="21">
        <v>21000</v>
      </c>
    </row>
    <row r="14" spans="1:14" s="6" customFormat="1" ht="28.8" x14ac:dyDescent="0.3">
      <c r="A14" s="17" t="s">
        <v>65</v>
      </c>
      <c r="B14" s="17" t="s">
        <v>110</v>
      </c>
      <c r="C14" s="17" t="s">
        <v>122</v>
      </c>
      <c r="D14" s="17" t="s">
        <v>80</v>
      </c>
      <c r="E14" s="18" t="s">
        <v>123</v>
      </c>
      <c r="F14" s="17"/>
      <c r="G14" s="17" t="s">
        <v>86</v>
      </c>
      <c r="H14" s="19">
        <v>1</v>
      </c>
      <c r="I14" s="17" t="s">
        <v>111</v>
      </c>
      <c r="J14" s="18" t="s">
        <v>112</v>
      </c>
      <c r="K14" s="17" t="s">
        <v>113</v>
      </c>
      <c r="L14" s="17">
        <v>24000</v>
      </c>
      <c r="M14" s="20">
        <v>0.23</v>
      </c>
      <c r="N14" s="21">
        <v>18500</v>
      </c>
    </row>
    <row r="15" spans="1:14" ht="28.8" x14ac:dyDescent="0.3">
      <c r="A15" s="17" t="s">
        <v>65</v>
      </c>
      <c r="B15" s="17" t="s">
        <v>110</v>
      </c>
      <c r="C15" s="17" t="s">
        <v>124</v>
      </c>
      <c r="D15" s="17" t="s">
        <v>80</v>
      </c>
      <c r="E15" s="18" t="s">
        <v>125</v>
      </c>
      <c r="F15" s="13"/>
      <c r="G15" s="17" t="s">
        <v>86</v>
      </c>
      <c r="H15" s="19">
        <v>1</v>
      </c>
      <c r="I15" s="17" t="s">
        <v>126</v>
      </c>
      <c r="J15" s="18" t="s">
        <v>112</v>
      </c>
      <c r="K15" s="17" t="s">
        <v>113</v>
      </c>
      <c r="L15" s="17">
        <v>17280</v>
      </c>
      <c r="M15" s="20">
        <v>0.32</v>
      </c>
      <c r="N15" s="21">
        <v>11750</v>
      </c>
    </row>
    <row r="16" spans="1:14" s="6" customFormat="1" ht="28.8" x14ac:dyDescent="0.3">
      <c r="A16" s="17" t="s">
        <v>65</v>
      </c>
      <c r="B16" s="17" t="s">
        <v>110</v>
      </c>
      <c r="C16" s="17" t="s">
        <v>128</v>
      </c>
      <c r="D16" s="17" t="s">
        <v>80</v>
      </c>
      <c r="E16" s="18" t="s">
        <v>127</v>
      </c>
      <c r="F16" s="17"/>
      <c r="G16" s="17" t="s">
        <v>86</v>
      </c>
      <c r="H16" s="19">
        <v>1</v>
      </c>
      <c r="I16" s="17" t="s">
        <v>129</v>
      </c>
      <c r="J16" s="18" t="s">
        <v>112</v>
      </c>
      <c r="K16" s="17" t="s">
        <v>94</v>
      </c>
      <c r="L16" s="17">
        <v>14700</v>
      </c>
      <c r="M16" s="20">
        <v>0.32</v>
      </c>
      <c r="N16" s="21">
        <v>9995</v>
      </c>
    </row>
    <row r="17" spans="1:14" ht="28.8" x14ac:dyDescent="0.3">
      <c r="A17" s="17" t="s">
        <v>65</v>
      </c>
      <c r="B17" s="17" t="s">
        <v>110</v>
      </c>
      <c r="C17" s="17" t="s">
        <v>130</v>
      </c>
      <c r="D17" s="17" t="s">
        <v>80</v>
      </c>
      <c r="E17" s="18" t="s">
        <v>131</v>
      </c>
      <c r="F17" s="13"/>
      <c r="G17" s="17" t="s">
        <v>86</v>
      </c>
      <c r="H17" s="19">
        <v>1</v>
      </c>
      <c r="I17" s="17" t="s">
        <v>132</v>
      </c>
      <c r="J17" s="18" t="s">
        <v>112</v>
      </c>
      <c r="K17" s="17" t="s">
        <v>113</v>
      </c>
      <c r="L17" s="17">
        <v>26950</v>
      </c>
      <c r="M17" s="20">
        <v>0.23</v>
      </c>
      <c r="N17" s="21">
        <v>20750</v>
      </c>
    </row>
    <row r="18" spans="1:14" ht="22.05" customHeight="1" x14ac:dyDescent="0.3">
      <c r="A18" s="48" t="s">
        <v>65</v>
      </c>
      <c r="B18" s="48" t="s">
        <v>110</v>
      </c>
      <c r="C18" s="49" t="s">
        <v>134</v>
      </c>
      <c r="D18" s="49" t="s">
        <v>80</v>
      </c>
      <c r="E18" s="50" t="s">
        <v>133</v>
      </c>
      <c r="F18" s="13" t="s">
        <v>135</v>
      </c>
      <c r="G18" s="49" t="s">
        <v>86</v>
      </c>
      <c r="H18" s="14">
        <v>1</v>
      </c>
      <c r="I18" s="48" t="s">
        <v>137</v>
      </c>
      <c r="J18" s="51" t="s">
        <v>112</v>
      </c>
      <c r="K18" s="17" t="s">
        <v>138</v>
      </c>
      <c r="L18" s="17">
        <v>21910</v>
      </c>
      <c r="M18" s="15">
        <v>0.32</v>
      </c>
      <c r="N18" s="21">
        <v>14900</v>
      </c>
    </row>
    <row r="19" spans="1:14" ht="19.05" customHeight="1" x14ac:dyDescent="0.3">
      <c r="A19" s="48"/>
      <c r="B19" s="48"/>
      <c r="C19" s="49"/>
      <c r="D19" s="49"/>
      <c r="E19" s="50"/>
      <c r="F19" s="13" t="s">
        <v>136</v>
      </c>
      <c r="G19" s="49"/>
      <c r="H19" s="14">
        <v>2</v>
      </c>
      <c r="I19" s="48"/>
      <c r="J19" s="51"/>
      <c r="K19" s="17" t="s">
        <v>139</v>
      </c>
      <c r="L19" s="17">
        <v>11030</v>
      </c>
      <c r="M19" s="15">
        <v>0.23</v>
      </c>
      <c r="N19" s="21">
        <v>7500</v>
      </c>
    </row>
  </sheetData>
  <autoFilter ref="B1:B19" xr:uid="{DF938B25-449A-4346-A32C-41245A73459E}"/>
  <mergeCells count="9">
    <mergeCell ref="A1:N1"/>
    <mergeCell ref="A18:A19"/>
    <mergeCell ref="B18:B19"/>
    <mergeCell ref="C18:C19"/>
    <mergeCell ref="D18:D19"/>
    <mergeCell ref="E18:E19"/>
    <mergeCell ref="G18:G19"/>
    <mergeCell ref="I18:I19"/>
    <mergeCell ref="J18:J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6A6E-CAAE-E44B-B352-05874BBB3730}">
  <dimension ref="A1:N33"/>
  <sheetViews>
    <sheetView zoomScale="98" zoomScaleNormal="98" workbookViewId="0">
      <selection activeCell="E11" sqref="E11"/>
    </sheetView>
  </sheetViews>
  <sheetFormatPr defaultColWidth="8.77734375" defaultRowHeight="14.4" x14ac:dyDescent="0.3"/>
  <cols>
    <col min="1" max="1" width="13.44140625" bestFit="1" customWidth="1"/>
    <col min="2" max="2" width="13.44140625" customWidth="1"/>
    <col min="3" max="3" width="14" customWidth="1"/>
    <col min="4" max="4" width="14.77734375" bestFit="1" customWidth="1"/>
    <col min="5" max="5" width="30.109375" style="26" customWidth="1"/>
    <col min="6" max="6" width="10" customWidth="1"/>
    <col min="7" max="7" width="19.6640625" customWidth="1"/>
    <col min="8" max="8" width="10" customWidth="1"/>
    <col min="9" max="9" width="14.33203125" bestFit="1" customWidth="1"/>
    <col min="10" max="10" width="19.44140625" customWidth="1"/>
  </cols>
  <sheetData>
    <row r="1" spans="1:14" ht="15" thickBot="1" x14ac:dyDescent="0.35">
      <c r="A1" s="40" t="s">
        <v>140</v>
      </c>
      <c r="B1" s="41"/>
      <c r="C1" s="41"/>
      <c r="D1" s="41"/>
      <c r="E1" s="43"/>
      <c r="F1" s="41"/>
      <c r="G1" s="41"/>
      <c r="H1" s="41"/>
      <c r="I1" s="41"/>
      <c r="J1" s="41"/>
      <c r="K1" s="41"/>
      <c r="L1" s="41"/>
      <c r="M1" s="41"/>
      <c r="N1" s="42"/>
    </row>
    <row r="2" spans="1:14" ht="15" thickBot="1" x14ac:dyDescent="0.35">
      <c r="A2" s="2" t="s">
        <v>50</v>
      </c>
      <c r="B2" s="3" t="s">
        <v>1</v>
      </c>
      <c r="C2" s="3" t="s">
        <v>54</v>
      </c>
      <c r="D2" s="3" t="s">
        <v>79</v>
      </c>
      <c r="E2" s="25" t="s">
        <v>59</v>
      </c>
      <c r="F2" s="3" t="s">
        <v>52</v>
      </c>
      <c r="G2" s="3" t="s">
        <v>60</v>
      </c>
      <c r="H2" s="3" t="s">
        <v>58</v>
      </c>
      <c r="I2" s="3" t="s">
        <v>51</v>
      </c>
      <c r="J2" s="3" t="s">
        <v>76</v>
      </c>
      <c r="K2" s="3" t="s">
        <v>53</v>
      </c>
      <c r="L2" s="3" t="s">
        <v>55</v>
      </c>
      <c r="M2" s="3" t="s">
        <v>56</v>
      </c>
      <c r="N2" s="4" t="s">
        <v>57</v>
      </c>
    </row>
    <row r="3" spans="1:14" ht="15" thickBot="1" x14ac:dyDescent="0.35">
      <c r="A3" s="28"/>
      <c r="B3" s="29"/>
      <c r="C3" s="29"/>
      <c r="D3" s="29"/>
      <c r="E3" s="37"/>
      <c r="F3" s="29"/>
      <c r="G3" s="29"/>
      <c r="H3" s="29"/>
      <c r="I3" s="29"/>
      <c r="J3" s="29"/>
      <c r="K3" s="29"/>
      <c r="L3" s="29"/>
      <c r="M3" s="29"/>
      <c r="N3" s="30"/>
    </row>
    <row r="4" spans="1:14" ht="15" thickBot="1" x14ac:dyDescent="0.35">
      <c r="A4" s="28"/>
      <c r="B4" s="29"/>
      <c r="C4" s="29"/>
      <c r="D4" s="29"/>
      <c r="E4" s="37"/>
      <c r="F4" s="29"/>
      <c r="G4" s="29"/>
      <c r="H4" s="29"/>
      <c r="I4" s="29"/>
      <c r="J4" s="29"/>
      <c r="K4" s="29"/>
      <c r="L4" s="29"/>
      <c r="M4" s="29"/>
      <c r="N4" s="30"/>
    </row>
    <row r="5" spans="1:14" ht="15" thickBot="1" x14ac:dyDescent="0.35">
      <c r="A5" s="28"/>
      <c r="B5" s="29"/>
      <c r="C5" s="29"/>
      <c r="D5" s="29"/>
      <c r="E5" s="37"/>
      <c r="F5" s="29"/>
      <c r="G5" s="29"/>
      <c r="H5" s="29"/>
      <c r="I5" s="29"/>
      <c r="J5" s="29"/>
      <c r="K5" s="29"/>
      <c r="L5" s="29"/>
      <c r="M5" s="29"/>
      <c r="N5" s="30"/>
    </row>
    <row r="6" spans="1:14" ht="15" thickBot="1" x14ac:dyDescent="0.35">
      <c r="A6" s="35"/>
      <c r="B6" s="35"/>
      <c r="C6" s="35"/>
      <c r="D6" s="35"/>
      <c r="E6" s="38"/>
      <c r="F6" s="35"/>
      <c r="G6" s="29"/>
      <c r="H6" s="29"/>
      <c r="I6" s="29"/>
      <c r="J6" s="29"/>
      <c r="K6" s="29"/>
      <c r="L6" s="29"/>
      <c r="M6" s="29"/>
      <c r="N6" s="30"/>
    </row>
    <row r="7" spans="1:14" s="8" customFormat="1" ht="28.8" customHeight="1" x14ac:dyDescent="0.3">
      <c r="A7" s="54" t="s">
        <v>282</v>
      </c>
      <c r="B7" s="54" t="s">
        <v>141</v>
      </c>
      <c r="C7" s="54" t="s">
        <v>291</v>
      </c>
      <c r="D7" s="54" t="s">
        <v>80</v>
      </c>
      <c r="E7" s="55" t="s">
        <v>297</v>
      </c>
      <c r="F7" s="54"/>
      <c r="G7" s="55" t="s">
        <v>144</v>
      </c>
      <c r="H7" s="57" t="s">
        <v>293</v>
      </c>
      <c r="I7" s="32" t="s">
        <v>295</v>
      </c>
      <c r="J7" s="52" t="s">
        <v>292</v>
      </c>
      <c r="K7" s="52" t="s">
        <v>294</v>
      </c>
      <c r="L7" s="32"/>
      <c r="M7" s="32"/>
      <c r="N7" s="32"/>
    </row>
    <row r="8" spans="1:14" s="8" customFormat="1" x14ac:dyDescent="0.3">
      <c r="A8" s="53"/>
      <c r="B8" s="53"/>
      <c r="C8" s="53"/>
      <c r="D8" s="53"/>
      <c r="E8" s="56"/>
      <c r="F8" s="53"/>
      <c r="G8" s="56"/>
      <c r="H8" s="53"/>
      <c r="I8" s="31" t="s">
        <v>296</v>
      </c>
      <c r="J8" s="53"/>
      <c r="K8" s="53"/>
      <c r="L8" s="31"/>
      <c r="M8" s="31"/>
      <c r="N8" s="31"/>
    </row>
    <row r="9" spans="1:14" s="8" customFormat="1" ht="14.4" customHeight="1" x14ac:dyDescent="0.3">
      <c r="A9" s="17" t="s">
        <v>282</v>
      </c>
      <c r="B9" s="17" t="s">
        <v>141</v>
      </c>
      <c r="C9" s="17" t="s">
        <v>309</v>
      </c>
      <c r="D9" s="17" t="s">
        <v>80</v>
      </c>
      <c r="E9" s="18" t="s">
        <v>308</v>
      </c>
      <c r="F9" s="17"/>
      <c r="G9" s="36" t="s">
        <v>144</v>
      </c>
      <c r="H9" s="31">
        <v>1</v>
      </c>
      <c r="I9" s="31" t="s">
        <v>299</v>
      </c>
      <c r="J9" t="s">
        <v>300</v>
      </c>
      <c r="K9" s="31" t="s">
        <v>301</v>
      </c>
      <c r="L9" s="31"/>
      <c r="M9" s="31"/>
      <c r="N9" s="31"/>
    </row>
    <row r="10" spans="1:14" s="8" customFormat="1" ht="28.8" x14ac:dyDescent="0.3">
      <c r="A10" s="17" t="s">
        <v>282</v>
      </c>
      <c r="B10" s="17" t="s">
        <v>302</v>
      </c>
      <c r="C10" s="17" t="s">
        <v>304</v>
      </c>
      <c r="D10" s="17" t="s">
        <v>80</v>
      </c>
      <c r="E10" s="18" t="s">
        <v>303</v>
      </c>
      <c r="F10" s="17"/>
      <c r="G10" s="36" t="s">
        <v>144</v>
      </c>
      <c r="H10" s="31">
        <v>1</v>
      </c>
      <c r="I10" s="31" t="s">
        <v>306</v>
      </c>
      <c r="J10" s="31" t="s">
        <v>275</v>
      </c>
      <c r="K10" s="31" t="s">
        <v>305</v>
      </c>
      <c r="L10" s="31"/>
      <c r="M10" s="31"/>
      <c r="N10" s="31"/>
    </row>
    <row r="11" spans="1:14" s="8" customFormat="1" ht="28.8" x14ac:dyDescent="0.3">
      <c r="A11" s="17" t="s">
        <v>282</v>
      </c>
      <c r="B11" s="17" t="s">
        <v>141</v>
      </c>
      <c r="C11" s="17" t="s">
        <v>307</v>
      </c>
      <c r="D11" s="17" t="s">
        <v>80</v>
      </c>
      <c r="E11" t="s">
        <v>312</v>
      </c>
      <c r="F11" s="34"/>
      <c r="G11" s="36" t="s">
        <v>144</v>
      </c>
      <c r="H11" s="31">
        <v>1</v>
      </c>
      <c r="I11" s="31" t="s">
        <v>310</v>
      </c>
      <c r="J11" s="31" t="s">
        <v>275</v>
      </c>
      <c r="K11" s="31" t="s">
        <v>294</v>
      </c>
      <c r="L11" s="31"/>
      <c r="M11" s="31"/>
      <c r="N11" s="31"/>
    </row>
    <row r="12" spans="1:14" ht="31.2" x14ac:dyDescent="0.3">
      <c r="A12" s="27" t="s">
        <v>282</v>
      </c>
      <c r="B12" t="s">
        <v>17</v>
      </c>
      <c r="C12" s="34" t="s">
        <v>283</v>
      </c>
      <c r="D12" s="34" t="s">
        <v>80</v>
      </c>
      <c r="E12" s="33" t="s">
        <v>298</v>
      </c>
      <c r="F12" s="27"/>
      <c r="G12" s="18" t="s">
        <v>144</v>
      </c>
      <c r="H12" s="27">
        <v>1</v>
      </c>
      <c r="I12" s="27" t="s">
        <v>286</v>
      </c>
      <c r="J12" s="27" t="s">
        <v>311</v>
      </c>
      <c r="K12" s="27" t="s">
        <v>287</v>
      </c>
      <c r="L12" s="27"/>
      <c r="M12" s="27"/>
      <c r="N12" s="27"/>
    </row>
    <row r="13" spans="1:14" ht="46.8" x14ac:dyDescent="0.3">
      <c r="A13" s="13" t="s">
        <v>282</v>
      </c>
      <c r="B13" t="s">
        <v>17</v>
      </c>
      <c r="C13" s="17" t="s">
        <v>284</v>
      </c>
      <c r="D13" s="17" t="s">
        <v>80</v>
      </c>
      <c r="E13" s="22" t="s">
        <v>289</v>
      </c>
      <c r="F13" s="13"/>
      <c r="G13" s="18" t="s">
        <v>144</v>
      </c>
      <c r="H13" s="13">
        <v>2</v>
      </c>
      <c r="I13" s="13" t="s">
        <v>288</v>
      </c>
      <c r="J13" s="13" t="s">
        <v>285</v>
      </c>
      <c r="K13" s="27" t="s">
        <v>290</v>
      </c>
      <c r="L13" s="13"/>
      <c r="M13" s="13"/>
      <c r="N13" s="13"/>
    </row>
    <row r="14" spans="1:14" s="6" customFormat="1" ht="28.8" x14ac:dyDescent="0.3">
      <c r="A14" s="17" t="s">
        <v>65</v>
      </c>
      <c r="B14" s="17" t="s">
        <v>141</v>
      </c>
      <c r="C14" s="17" t="s">
        <v>142</v>
      </c>
      <c r="D14" s="17" t="s">
        <v>80</v>
      </c>
      <c r="E14" s="18" t="s">
        <v>143</v>
      </c>
      <c r="F14" s="17"/>
      <c r="G14" s="18" t="s">
        <v>144</v>
      </c>
      <c r="H14" s="19" t="s">
        <v>145</v>
      </c>
      <c r="I14" s="17" t="s">
        <v>146</v>
      </c>
      <c r="J14" s="17" t="s">
        <v>147</v>
      </c>
      <c r="K14" s="17" t="s">
        <v>148</v>
      </c>
      <c r="L14" s="17">
        <v>9415</v>
      </c>
      <c r="M14" s="20">
        <v>0.23</v>
      </c>
      <c r="N14" s="17">
        <v>7250</v>
      </c>
    </row>
    <row r="15" spans="1:14" s="6" customFormat="1" ht="43.2" x14ac:dyDescent="0.3">
      <c r="A15" s="17" t="s">
        <v>65</v>
      </c>
      <c r="B15" s="17" t="s">
        <v>141</v>
      </c>
      <c r="C15" s="17" t="s">
        <v>149</v>
      </c>
      <c r="D15" s="17" t="s">
        <v>80</v>
      </c>
      <c r="E15" s="18" t="s">
        <v>150</v>
      </c>
      <c r="F15" s="17"/>
      <c r="G15" s="18" t="s">
        <v>144</v>
      </c>
      <c r="H15" s="19" t="s">
        <v>145</v>
      </c>
      <c r="I15" s="17" t="s">
        <v>146</v>
      </c>
      <c r="J15" s="17" t="s">
        <v>147</v>
      </c>
      <c r="K15" s="17" t="s">
        <v>148</v>
      </c>
      <c r="L15" s="17">
        <v>9415</v>
      </c>
      <c r="M15" s="20">
        <v>0.23</v>
      </c>
      <c r="N15" s="17">
        <v>7250</v>
      </c>
    </row>
    <row r="16" spans="1:14" s="6" customFormat="1" ht="22.05" customHeight="1" x14ac:dyDescent="0.3">
      <c r="A16" s="17" t="s">
        <v>65</v>
      </c>
      <c r="B16" s="17" t="s">
        <v>141</v>
      </c>
      <c r="C16" s="17" t="s">
        <v>157</v>
      </c>
      <c r="D16" s="17" t="s">
        <v>80</v>
      </c>
      <c r="E16" s="18" t="s">
        <v>151</v>
      </c>
      <c r="F16" s="17"/>
      <c r="G16" s="18" t="s">
        <v>144</v>
      </c>
      <c r="H16" s="19" t="s">
        <v>152</v>
      </c>
      <c r="I16" s="17" t="s">
        <v>153</v>
      </c>
      <c r="J16" s="17" t="s">
        <v>154</v>
      </c>
      <c r="K16" s="17" t="s">
        <v>155</v>
      </c>
      <c r="L16" s="17">
        <v>5500</v>
      </c>
      <c r="M16" s="20">
        <v>0.5</v>
      </c>
      <c r="N16" s="17">
        <v>2750</v>
      </c>
    </row>
    <row r="17" spans="1:14" s="6" customFormat="1" x14ac:dyDescent="0.3">
      <c r="A17" s="17"/>
      <c r="B17" s="17"/>
      <c r="C17" s="17" t="s">
        <v>158</v>
      </c>
      <c r="D17" s="17"/>
      <c r="E17" s="18"/>
      <c r="F17" s="17"/>
      <c r="G17" s="18"/>
      <c r="H17" s="19" t="s">
        <v>152</v>
      </c>
      <c r="I17" s="17" t="s">
        <v>159</v>
      </c>
      <c r="J17" s="17" t="s">
        <v>154</v>
      </c>
      <c r="K17" s="17" t="s">
        <v>160</v>
      </c>
      <c r="L17" s="17">
        <v>3520</v>
      </c>
      <c r="M17" s="20">
        <v>0.5</v>
      </c>
      <c r="N17" s="17">
        <v>1760</v>
      </c>
    </row>
    <row r="18" spans="1:14" ht="28.8" x14ac:dyDescent="0.3">
      <c r="A18" s="17" t="s">
        <v>65</v>
      </c>
      <c r="B18" s="17" t="s">
        <v>141</v>
      </c>
      <c r="C18" s="17" t="s">
        <v>156</v>
      </c>
      <c r="D18" s="17" t="s">
        <v>80</v>
      </c>
      <c r="E18" s="18" t="s">
        <v>161</v>
      </c>
      <c r="F18" s="13"/>
      <c r="G18" s="18" t="s">
        <v>144</v>
      </c>
      <c r="H18" s="19" t="s">
        <v>152</v>
      </c>
      <c r="I18" s="17" t="s">
        <v>159</v>
      </c>
      <c r="J18" s="17" t="s">
        <v>164</v>
      </c>
      <c r="K18" s="17" t="s">
        <v>160</v>
      </c>
      <c r="L18" s="17">
        <v>3520</v>
      </c>
      <c r="M18" s="20">
        <v>0.5</v>
      </c>
      <c r="N18" s="17">
        <v>1760</v>
      </c>
    </row>
    <row r="19" spans="1:14" ht="28.8" x14ac:dyDescent="0.3">
      <c r="A19" s="17" t="s">
        <v>65</v>
      </c>
      <c r="B19" s="17" t="s">
        <v>141</v>
      </c>
      <c r="C19" s="17" t="s">
        <v>162</v>
      </c>
      <c r="D19" s="17" t="s">
        <v>80</v>
      </c>
      <c r="E19" s="18" t="s">
        <v>167</v>
      </c>
      <c r="F19" s="13"/>
      <c r="G19" s="18" t="s">
        <v>144</v>
      </c>
      <c r="H19" s="19" t="s">
        <v>145</v>
      </c>
      <c r="I19" s="17" t="s">
        <v>163</v>
      </c>
      <c r="J19" s="18" t="s">
        <v>165</v>
      </c>
      <c r="K19" s="17" t="s">
        <v>166</v>
      </c>
      <c r="L19" s="17">
        <v>8150</v>
      </c>
      <c r="M19" s="20">
        <v>0.23</v>
      </c>
      <c r="N19" s="17">
        <v>10570</v>
      </c>
    </row>
    <row r="20" spans="1:14" ht="43.2" x14ac:dyDescent="0.3">
      <c r="A20" s="17" t="s">
        <v>65</v>
      </c>
      <c r="B20" s="17" t="s">
        <v>141</v>
      </c>
      <c r="C20" s="17" t="s">
        <v>168</v>
      </c>
      <c r="D20" s="17" t="s">
        <v>172</v>
      </c>
      <c r="E20" s="18" t="s">
        <v>175</v>
      </c>
      <c r="F20" s="13"/>
      <c r="G20" s="17" t="s">
        <v>144</v>
      </c>
      <c r="H20" s="19" t="s">
        <v>173</v>
      </c>
      <c r="I20" s="17" t="s">
        <v>174</v>
      </c>
      <c r="J20" s="17" t="s">
        <v>179</v>
      </c>
      <c r="K20" s="17" t="s">
        <v>70</v>
      </c>
      <c r="L20" s="17">
        <v>6400</v>
      </c>
      <c r="M20" s="20">
        <v>0.5</v>
      </c>
      <c r="N20" s="17">
        <v>3200</v>
      </c>
    </row>
    <row r="21" spans="1:14" ht="43.2" x14ac:dyDescent="0.3">
      <c r="A21" s="17"/>
      <c r="B21" s="17"/>
      <c r="C21" s="17" t="s">
        <v>169</v>
      </c>
      <c r="D21" s="17"/>
      <c r="E21" s="18" t="s">
        <v>176</v>
      </c>
      <c r="F21" s="13"/>
      <c r="G21" s="17"/>
      <c r="H21" s="19" t="s">
        <v>173</v>
      </c>
      <c r="I21" s="17" t="s">
        <v>174</v>
      </c>
      <c r="J21" s="17" t="s">
        <v>179</v>
      </c>
      <c r="K21" s="17" t="s">
        <v>70</v>
      </c>
      <c r="L21" s="17">
        <v>6400</v>
      </c>
      <c r="M21" s="20">
        <v>0.5</v>
      </c>
      <c r="N21" s="17">
        <v>3200</v>
      </c>
    </row>
    <row r="22" spans="1:14" ht="43.2" x14ac:dyDescent="0.3">
      <c r="A22" s="17"/>
      <c r="B22" s="17"/>
      <c r="C22" s="17" t="s">
        <v>170</v>
      </c>
      <c r="D22" s="17"/>
      <c r="E22" s="18" t="s">
        <v>177</v>
      </c>
      <c r="F22" s="13"/>
      <c r="G22" s="17"/>
      <c r="H22" s="19" t="s">
        <v>173</v>
      </c>
      <c r="I22" s="17" t="s">
        <v>174</v>
      </c>
      <c r="J22" s="17" t="s">
        <v>179</v>
      </c>
      <c r="K22" s="17" t="s">
        <v>70</v>
      </c>
      <c r="L22" s="17">
        <v>6400</v>
      </c>
      <c r="M22" s="20">
        <v>0.5</v>
      </c>
      <c r="N22" s="17">
        <v>3200</v>
      </c>
    </row>
    <row r="23" spans="1:14" ht="43.2" x14ac:dyDescent="0.3">
      <c r="A23" s="17"/>
      <c r="B23" s="17"/>
      <c r="C23" s="17" t="s">
        <v>171</v>
      </c>
      <c r="D23" s="17"/>
      <c r="E23" s="18" t="s">
        <v>178</v>
      </c>
      <c r="F23" s="13"/>
      <c r="G23" s="17"/>
      <c r="H23" s="19" t="s">
        <v>173</v>
      </c>
      <c r="I23" s="17" t="s">
        <v>174</v>
      </c>
      <c r="J23" s="17" t="s">
        <v>179</v>
      </c>
      <c r="K23" s="17" t="s">
        <v>70</v>
      </c>
      <c r="L23" s="17">
        <v>6400</v>
      </c>
      <c r="M23" s="20">
        <v>0.5</v>
      </c>
      <c r="N23" s="17">
        <v>3200</v>
      </c>
    </row>
    <row r="24" spans="1:14" ht="14.4" customHeight="1" x14ac:dyDescent="0.3">
      <c r="A24" s="17" t="s">
        <v>65</v>
      </c>
      <c r="B24" s="17" t="s">
        <v>141</v>
      </c>
      <c r="C24" s="17" t="s">
        <v>180</v>
      </c>
      <c r="D24" s="17" t="s">
        <v>80</v>
      </c>
      <c r="E24" s="39" t="s">
        <v>182</v>
      </c>
      <c r="F24" s="13"/>
      <c r="G24" s="17" t="s">
        <v>144</v>
      </c>
      <c r="H24" s="14" t="s">
        <v>189</v>
      </c>
      <c r="I24" s="17" t="s">
        <v>183</v>
      </c>
      <c r="J24" s="17" t="s">
        <v>179</v>
      </c>
      <c r="K24" s="17" t="s">
        <v>70</v>
      </c>
      <c r="L24" s="17">
        <v>6169</v>
      </c>
      <c r="M24" s="15">
        <v>0.23</v>
      </c>
      <c r="N24" s="17">
        <v>4750</v>
      </c>
    </row>
    <row r="25" spans="1:14" x14ac:dyDescent="0.3">
      <c r="A25" s="17"/>
      <c r="B25" s="17"/>
      <c r="C25" s="17" t="s">
        <v>181</v>
      </c>
      <c r="D25" s="17"/>
      <c r="E25" s="39"/>
      <c r="F25" s="13"/>
      <c r="G25" s="17"/>
      <c r="H25" s="14" t="s">
        <v>190</v>
      </c>
      <c r="I25" s="17" t="s">
        <v>184</v>
      </c>
      <c r="J25" s="17" t="s">
        <v>179</v>
      </c>
      <c r="K25" s="17" t="s">
        <v>166</v>
      </c>
      <c r="L25" s="17">
        <v>4220</v>
      </c>
      <c r="M25" s="15">
        <v>0.23</v>
      </c>
      <c r="N25" s="17">
        <v>3250</v>
      </c>
    </row>
    <row r="26" spans="1:14" s="6" customFormat="1" ht="43.2" x14ac:dyDescent="0.3">
      <c r="A26" s="17" t="s">
        <v>65</v>
      </c>
      <c r="B26" s="17" t="s">
        <v>141</v>
      </c>
      <c r="C26" s="17" t="s">
        <v>43</v>
      </c>
      <c r="D26" s="17" t="s">
        <v>85</v>
      </c>
      <c r="E26" s="18" t="s">
        <v>185</v>
      </c>
      <c r="F26" s="17"/>
      <c r="G26" s="17" t="s">
        <v>144</v>
      </c>
      <c r="H26" s="19" t="s">
        <v>145</v>
      </c>
      <c r="I26" s="17" t="s">
        <v>186</v>
      </c>
      <c r="J26" s="17" t="s">
        <v>187</v>
      </c>
      <c r="K26" s="17" t="s">
        <v>188</v>
      </c>
      <c r="L26" s="17">
        <v>10147</v>
      </c>
      <c r="M26" s="20">
        <v>0.32</v>
      </c>
      <c r="N26" s="17">
        <v>6900</v>
      </c>
    </row>
    <row r="27" spans="1:14" s="6" customFormat="1" ht="43.2" x14ac:dyDescent="0.3">
      <c r="A27" s="17" t="s">
        <v>65</v>
      </c>
      <c r="B27" s="17" t="s">
        <v>141</v>
      </c>
      <c r="C27" s="17" t="s">
        <v>191</v>
      </c>
      <c r="D27" s="17" t="s">
        <v>106</v>
      </c>
      <c r="E27" s="18" t="s">
        <v>192</v>
      </c>
      <c r="F27" s="17"/>
      <c r="G27" s="17" t="s">
        <v>144</v>
      </c>
      <c r="H27" s="19" t="s">
        <v>152</v>
      </c>
      <c r="I27" s="17" t="s">
        <v>193</v>
      </c>
      <c r="J27" s="17" t="s">
        <v>194</v>
      </c>
      <c r="K27" s="17" t="s">
        <v>195</v>
      </c>
      <c r="L27" s="17">
        <v>8570</v>
      </c>
      <c r="M27" s="20">
        <v>0.23</v>
      </c>
      <c r="N27" s="17">
        <v>6600</v>
      </c>
    </row>
    <row r="28" spans="1:14" s="6" customFormat="1" ht="40.950000000000003" customHeight="1" x14ac:dyDescent="0.3">
      <c r="A28" s="17" t="s">
        <v>65</v>
      </c>
      <c r="B28" s="17" t="s">
        <v>141</v>
      </c>
      <c r="C28" s="17" t="s">
        <v>196</v>
      </c>
      <c r="D28" s="17" t="s">
        <v>106</v>
      </c>
      <c r="E28" s="18" t="s">
        <v>197</v>
      </c>
      <c r="F28" s="17"/>
      <c r="G28" s="17" t="s">
        <v>144</v>
      </c>
      <c r="H28" s="19" t="s">
        <v>152</v>
      </c>
      <c r="I28" s="17" t="s">
        <v>198</v>
      </c>
      <c r="J28" s="17" t="s">
        <v>199</v>
      </c>
      <c r="K28" s="17" t="s">
        <v>200</v>
      </c>
      <c r="L28" s="17">
        <v>9415</v>
      </c>
      <c r="M28" s="20">
        <v>0.23</v>
      </c>
      <c r="N28" s="17">
        <v>7250</v>
      </c>
    </row>
    <row r="29" spans="1:14" s="6" customFormat="1" ht="43.2" x14ac:dyDescent="0.3">
      <c r="A29" s="17" t="s">
        <v>65</v>
      </c>
      <c r="B29" s="17" t="s">
        <v>141</v>
      </c>
      <c r="C29" s="17" t="s">
        <v>201</v>
      </c>
      <c r="D29" s="17" t="s">
        <v>106</v>
      </c>
      <c r="E29" s="18" t="s">
        <v>202</v>
      </c>
      <c r="F29" s="17"/>
      <c r="G29" s="17" t="s">
        <v>144</v>
      </c>
      <c r="H29" s="19" t="s">
        <v>152</v>
      </c>
      <c r="I29" s="17" t="s">
        <v>203</v>
      </c>
      <c r="J29" s="17" t="s">
        <v>109</v>
      </c>
      <c r="K29" s="17" t="s">
        <v>204</v>
      </c>
      <c r="L29" s="17">
        <v>12980</v>
      </c>
      <c r="M29" s="20">
        <v>0.23</v>
      </c>
      <c r="N29" s="17">
        <v>9995</v>
      </c>
    </row>
    <row r="30" spans="1:14" s="6" customFormat="1" ht="28.8" x14ac:dyDescent="0.3">
      <c r="A30" s="17" t="s">
        <v>65</v>
      </c>
      <c r="B30" s="17" t="s">
        <v>141</v>
      </c>
      <c r="C30" s="17" t="s">
        <v>205</v>
      </c>
      <c r="D30" s="17" t="s">
        <v>106</v>
      </c>
      <c r="E30" s="18" t="s">
        <v>206</v>
      </c>
      <c r="F30" s="17"/>
      <c r="G30" s="17" t="s">
        <v>144</v>
      </c>
      <c r="H30" s="19" t="s">
        <v>207</v>
      </c>
      <c r="I30" s="17" t="s">
        <v>208</v>
      </c>
      <c r="J30" s="17" t="s">
        <v>109</v>
      </c>
      <c r="K30" s="17" t="s">
        <v>209</v>
      </c>
      <c r="L30" s="17">
        <v>8380</v>
      </c>
      <c r="M30" s="20">
        <v>0.5</v>
      </c>
      <c r="N30" s="17">
        <v>4190</v>
      </c>
    </row>
    <row r="31" spans="1:14" s="6" customFormat="1" ht="43.2" x14ac:dyDescent="0.3">
      <c r="A31" s="17" t="s">
        <v>65</v>
      </c>
      <c r="B31" s="17" t="s">
        <v>141</v>
      </c>
      <c r="C31" s="17" t="s">
        <v>210</v>
      </c>
      <c r="D31" s="17" t="s">
        <v>106</v>
      </c>
      <c r="E31" s="18" t="s">
        <v>211</v>
      </c>
      <c r="F31" s="17"/>
      <c r="G31" s="17" t="s">
        <v>144</v>
      </c>
      <c r="H31" s="19" t="s">
        <v>145</v>
      </c>
      <c r="I31" s="17" t="s">
        <v>212</v>
      </c>
      <c r="J31" s="17" t="s">
        <v>213</v>
      </c>
      <c r="K31" s="17" t="s">
        <v>214</v>
      </c>
      <c r="L31" s="17">
        <v>12980</v>
      </c>
      <c r="M31" s="20">
        <v>0.23</v>
      </c>
      <c r="N31" s="17">
        <v>9995</v>
      </c>
    </row>
    <row r="32" spans="1:14" x14ac:dyDescent="0.3">
      <c r="A32" s="13"/>
      <c r="B32" s="13"/>
      <c r="C32" s="13"/>
      <c r="D32" s="13"/>
      <c r="E32" s="39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3">
      <c r="A33" s="13"/>
      <c r="B33" s="13"/>
      <c r="C33" s="13"/>
      <c r="D33" s="13"/>
      <c r="E33" s="39"/>
      <c r="F33" s="13"/>
      <c r="G33" s="13"/>
      <c r="H33" s="13"/>
      <c r="I33" s="13"/>
      <c r="J33" s="13"/>
      <c r="K33" s="13"/>
      <c r="L33" s="13"/>
      <c r="M33" s="13"/>
      <c r="N33" s="13"/>
    </row>
  </sheetData>
  <mergeCells count="10">
    <mergeCell ref="J7:J8"/>
    <mergeCell ref="K7:K8"/>
    <mergeCell ref="A7:A8"/>
    <mergeCell ref="F7:F8"/>
    <mergeCell ref="G7:G8"/>
    <mergeCell ref="B7:B8"/>
    <mergeCell ref="C7:C8"/>
    <mergeCell ref="D7:D8"/>
    <mergeCell ref="E7:E8"/>
    <mergeCell ref="H7:H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8AC1-FD90-DD4F-BE28-1F98CE31846B}">
  <dimension ref="A1:N24"/>
  <sheetViews>
    <sheetView zoomScale="107" zoomScaleNormal="107" workbookViewId="0">
      <selection activeCell="F7" sqref="F7"/>
    </sheetView>
  </sheetViews>
  <sheetFormatPr defaultColWidth="8.77734375" defaultRowHeight="14.4" x14ac:dyDescent="0.3"/>
  <cols>
    <col min="1" max="1" width="13.44140625" bestFit="1" customWidth="1"/>
    <col min="2" max="2" width="11" bestFit="1" customWidth="1"/>
    <col min="3" max="3" width="11.6640625" customWidth="1"/>
    <col min="4" max="4" width="12" customWidth="1"/>
    <col min="5" max="5" width="19.44140625" style="26" customWidth="1"/>
    <col min="6" max="6" width="10" customWidth="1"/>
    <col min="7" max="7" width="18" customWidth="1"/>
    <col min="8" max="8" width="10" customWidth="1"/>
    <col min="9" max="9" width="14.33203125" bestFit="1" customWidth="1"/>
    <col min="10" max="10" width="19.44140625" customWidth="1"/>
  </cols>
  <sheetData>
    <row r="1" spans="1:14" ht="15" thickBot="1" x14ac:dyDescent="0.35">
      <c r="A1" s="45" t="s">
        <v>215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</row>
    <row r="2" spans="1:14" ht="15" thickBot="1" x14ac:dyDescent="0.35">
      <c r="A2" s="2" t="s">
        <v>50</v>
      </c>
      <c r="B2" s="3" t="s">
        <v>1</v>
      </c>
      <c r="C2" s="3" t="s">
        <v>54</v>
      </c>
      <c r="D2" s="3" t="s">
        <v>79</v>
      </c>
      <c r="E2" s="25" t="s">
        <v>59</v>
      </c>
      <c r="F2" s="3" t="s">
        <v>52</v>
      </c>
      <c r="G2" s="3" t="s">
        <v>60</v>
      </c>
      <c r="H2" s="3" t="s">
        <v>58</v>
      </c>
      <c r="I2" s="3" t="s">
        <v>51</v>
      </c>
      <c r="J2" s="3" t="s">
        <v>76</v>
      </c>
      <c r="K2" s="3" t="s">
        <v>53</v>
      </c>
      <c r="L2" s="3" t="s">
        <v>55</v>
      </c>
      <c r="M2" s="3" t="s">
        <v>56</v>
      </c>
      <c r="N2" s="4" t="s">
        <v>57</v>
      </c>
    </row>
    <row r="5" spans="1:14" ht="46.8" x14ac:dyDescent="0.3">
      <c r="A5" t="s">
        <v>264</v>
      </c>
      <c r="B5" s="6" t="s">
        <v>216</v>
      </c>
      <c r="C5" s="6" t="s">
        <v>265</v>
      </c>
      <c r="D5" s="6" t="s">
        <v>80</v>
      </c>
      <c r="E5" s="22" t="s">
        <v>268</v>
      </c>
      <c r="G5" s="6" t="s">
        <v>144</v>
      </c>
      <c r="H5" s="8">
        <v>1</v>
      </c>
      <c r="I5" s="23" t="s">
        <v>269</v>
      </c>
      <c r="J5" t="s">
        <v>270</v>
      </c>
      <c r="K5" t="s">
        <v>273</v>
      </c>
    </row>
    <row r="6" spans="1:14" ht="28.8" x14ac:dyDescent="0.3">
      <c r="A6" t="s">
        <v>264</v>
      </c>
      <c r="B6" s="6" t="s">
        <v>216</v>
      </c>
      <c r="C6" s="6" t="s">
        <v>266</v>
      </c>
      <c r="D6" s="6" t="s">
        <v>80</v>
      </c>
      <c r="E6" s="26" t="s">
        <v>274</v>
      </c>
      <c r="G6" s="6" t="s">
        <v>144</v>
      </c>
      <c r="H6" s="8">
        <v>1</v>
      </c>
      <c r="I6" t="s">
        <v>272</v>
      </c>
      <c r="J6" t="s">
        <v>275</v>
      </c>
      <c r="K6" t="s">
        <v>204</v>
      </c>
    </row>
    <row r="7" spans="1:14" ht="46.8" x14ac:dyDescent="0.3">
      <c r="A7" t="s">
        <v>264</v>
      </c>
      <c r="B7" s="6" t="s">
        <v>216</v>
      </c>
      <c r="C7" s="6" t="s">
        <v>267</v>
      </c>
      <c r="D7" s="6" t="s">
        <v>80</v>
      </c>
      <c r="E7" s="22" t="s">
        <v>276</v>
      </c>
      <c r="G7" s="6" t="s">
        <v>144</v>
      </c>
      <c r="H7" s="8">
        <v>1</v>
      </c>
      <c r="I7" s="24" t="s">
        <v>277</v>
      </c>
      <c r="J7" t="s">
        <v>270</v>
      </c>
      <c r="K7" t="s">
        <v>278</v>
      </c>
    </row>
    <row r="8" spans="1:14" ht="43.2" x14ac:dyDescent="0.3">
      <c r="A8" t="s">
        <v>264</v>
      </c>
      <c r="B8" s="6" t="s">
        <v>216</v>
      </c>
      <c r="C8" s="6" t="s">
        <v>271</v>
      </c>
      <c r="D8" s="6" t="s">
        <v>80</v>
      </c>
      <c r="E8" s="26" t="s">
        <v>281</v>
      </c>
      <c r="G8" s="6" t="s">
        <v>144</v>
      </c>
      <c r="H8" s="8">
        <v>1</v>
      </c>
      <c r="I8" t="s">
        <v>279</v>
      </c>
      <c r="J8" t="s">
        <v>270</v>
      </c>
      <c r="K8" t="s">
        <v>280</v>
      </c>
    </row>
    <row r="9" spans="1:14" s="6" customFormat="1" ht="43.2" x14ac:dyDescent="0.3">
      <c r="A9" s="6" t="s">
        <v>65</v>
      </c>
      <c r="B9" s="6" t="s">
        <v>216</v>
      </c>
      <c r="C9" s="6" t="s">
        <v>46</v>
      </c>
      <c r="D9" s="6" t="s">
        <v>80</v>
      </c>
      <c r="E9" s="7" t="s">
        <v>217</v>
      </c>
      <c r="G9" s="6" t="s">
        <v>144</v>
      </c>
      <c r="H9" s="8">
        <v>1</v>
      </c>
      <c r="I9" s="6" t="s">
        <v>218</v>
      </c>
      <c r="J9" s="6" t="s">
        <v>219</v>
      </c>
      <c r="K9" s="6" t="s">
        <v>220</v>
      </c>
      <c r="L9" s="6">
        <v>41600</v>
      </c>
      <c r="M9" s="10">
        <v>0.23</v>
      </c>
      <c r="N9" s="6">
        <v>32000</v>
      </c>
    </row>
    <row r="10" spans="1:14" s="6" customFormat="1" ht="22.05" customHeight="1" x14ac:dyDescent="0.3">
      <c r="A10" s="58" t="s">
        <v>65</v>
      </c>
      <c r="B10" s="58" t="s">
        <v>216</v>
      </c>
      <c r="C10" s="6" t="s">
        <v>223</v>
      </c>
      <c r="D10" s="58" t="s">
        <v>80</v>
      </c>
      <c r="E10" s="59" t="s">
        <v>231</v>
      </c>
      <c r="G10" s="60" t="s">
        <v>144</v>
      </c>
      <c r="H10" s="8">
        <v>1</v>
      </c>
      <c r="I10" s="6" t="s">
        <v>225</v>
      </c>
      <c r="J10" s="6" t="s">
        <v>221</v>
      </c>
      <c r="K10" s="6" t="s">
        <v>222</v>
      </c>
      <c r="L10" s="6">
        <v>5520</v>
      </c>
      <c r="M10" s="10">
        <v>0.23</v>
      </c>
      <c r="N10" s="6">
        <v>4200</v>
      </c>
    </row>
    <row r="11" spans="1:14" s="6" customFormat="1" ht="19.95" customHeight="1" x14ac:dyDescent="0.3">
      <c r="A11" s="58"/>
      <c r="B11" s="58"/>
      <c r="C11" s="6" t="s">
        <v>224</v>
      </c>
      <c r="D11" s="58"/>
      <c r="E11" s="59"/>
      <c r="G11" s="60"/>
      <c r="H11" s="8">
        <v>1</v>
      </c>
      <c r="I11" s="6" t="s">
        <v>226</v>
      </c>
      <c r="J11" s="6" t="s">
        <v>221</v>
      </c>
      <c r="K11" s="6" t="s">
        <v>227</v>
      </c>
      <c r="L11" s="6">
        <v>4390</v>
      </c>
      <c r="M11" s="10">
        <v>0.23</v>
      </c>
      <c r="N11" s="6">
        <v>3380</v>
      </c>
    </row>
    <row r="12" spans="1:14" s="6" customFormat="1" ht="24" customHeight="1" x14ac:dyDescent="0.3">
      <c r="A12" s="58" t="s">
        <v>65</v>
      </c>
      <c r="B12" s="58" t="s">
        <v>216</v>
      </c>
      <c r="C12" s="6" t="s">
        <v>228</v>
      </c>
      <c r="D12" s="58" t="s">
        <v>80</v>
      </c>
      <c r="E12" s="59" t="s">
        <v>230</v>
      </c>
      <c r="G12" s="60" t="s">
        <v>144</v>
      </c>
      <c r="H12" s="8">
        <v>1</v>
      </c>
      <c r="I12" s="6" t="s">
        <v>225</v>
      </c>
      <c r="J12" s="6" t="s">
        <v>221</v>
      </c>
      <c r="K12" s="6" t="s">
        <v>222</v>
      </c>
      <c r="L12" s="6">
        <v>5520</v>
      </c>
      <c r="M12" s="10">
        <v>0.23</v>
      </c>
      <c r="N12" s="6">
        <v>4200</v>
      </c>
    </row>
    <row r="13" spans="1:14" ht="19.05" customHeight="1" x14ac:dyDescent="0.3">
      <c r="A13" s="58"/>
      <c r="B13" s="58"/>
      <c r="C13" s="6" t="s">
        <v>229</v>
      </c>
      <c r="D13" s="58"/>
      <c r="E13" s="59"/>
      <c r="F13" s="6"/>
      <c r="G13" s="60"/>
      <c r="H13" s="8">
        <v>1</v>
      </c>
      <c r="I13" s="6" t="s">
        <v>226</v>
      </c>
      <c r="J13" s="6" t="s">
        <v>221</v>
      </c>
      <c r="K13" s="6" t="s">
        <v>227</v>
      </c>
      <c r="L13" s="6">
        <v>4390</v>
      </c>
      <c r="M13" s="10">
        <v>0.23</v>
      </c>
      <c r="N13" s="6">
        <v>3380</v>
      </c>
    </row>
    <row r="14" spans="1:14" ht="21" customHeight="1" x14ac:dyDescent="0.3">
      <c r="A14" s="58" t="s">
        <v>65</v>
      </c>
      <c r="B14" s="58" t="s">
        <v>216</v>
      </c>
      <c r="C14" s="6" t="s">
        <v>232</v>
      </c>
      <c r="D14" s="58" t="s">
        <v>80</v>
      </c>
      <c r="E14" s="59" t="s">
        <v>234</v>
      </c>
      <c r="F14" s="6"/>
      <c r="G14" s="60" t="s">
        <v>144</v>
      </c>
      <c r="H14" s="8">
        <v>1</v>
      </c>
      <c r="I14" s="6" t="s">
        <v>225</v>
      </c>
      <c r="J14" s="6" t="s">
        <v>221</v>
      </c>
      <c r="K14" s="6" t="s">
        <v>222</v>
      </c>
      <c r="L14" s="6">
        <v>5520</v>
      </c>
      <c r="M14" s="10">
        <v>0.23</v>
      </c>
      <c r="N14" s="6">
        <v>4200</v>
      </c>
    </row>
    <row r="15" spans="1:14" ht="19.95" customHeight="1" x14ac:dyDescent="0.3">
      <c r="A15" s="58"/>
      <c r="B15" s="58"/>
      <c r="C15" s="6" t="s">
        <v>233</v>
      </c>
      <c r="D15" s="58"/>
      <c r="E15" s="59"/>
      <c r="F15" s="6"/>
      <c r="G15" s="60"/>
      <c r="H15" s="8">
        <v>1</v>
      </c>
      <c r="I15" s="6" t="s">
        <v>226</v>
      </c>
      <c r="J15" s="6" t="s">
        <v>221</v>
      </c>
      <c r="K15" s="6" t="s">
        <v>227</v>
      </c>
      <c r="L15" s="6">
        <v>4390</v>
      </c>
      <c r="M15" s="10">
        <v>0.23</v>
      </c>
      <c r="N15" s="6">
        <v>3380</v>
      </c>
    </row>
    <row r="16" spans="1:14" x14ac:dyDescent="0.3">
      <c r="A16" s="58" t="s">
        <v>65</v>
      </c>
      <c r="B16" s="58" t="s">
        <v>216</v>
      </c>
      <c r="C16" s="6" t="s">
        <v>235</v>
      </c>
      <c r="D16" s="58" t="s">
        <v>80</v>
      </c>
      <c r="E16" s="59" t="s">
        <v>237</v>
      </c>
      <c r="F16" s="6"/>
      <c r="G16" s="60" t="s">
        <v>144</v>
      </c>
      <c r="H16" s="8">
        <v>1</v>
      </c>
      <c r="I16" s="6" t="s">
        <v>238</v>
      </c>
      <c r="J16" s="6" t="s">
        <v>221</v>
      </c>
      <c r="K16" s="6" t="s">
        <v>222</v>
      </c>
      <c r="L16" s="6">
        <v>7078</v>
      </c>
      <c r="M16" s="10">
        <v>0.23</v>
      </c>
      <c r="N16" s="6">
        <v>5450</v>
      </c>
    </row>
    <row r="17" spans="1:14" x14ac:dyDescent="0.3">
      <c r="A17" s="58"/>
      <c r="B17" s="58"/>
      <c r="C17" s="6" t="s">
        <v>236</v>
      </c>
      <c r="D17" s="58"/>
      <c r="E17" s="59"/>
      <c r="F17" s="6"/>
      <c r="G17" s="60"/>
      <c r="H17" s="8">
        <v>1</v>
      </c>
      <c r="I17" s="6" t="s">
        <v>239</v>
      </c>
      <c r="J17" s="6" t="s">
        <v>221</v>
      </c>
      <c r="K17" s="6" t="s">
        <v>227</v>
      </c>
      <c r="L17" s="6">
        <v>5900</v>
      </c>
      <c r="M17" s="10">
        <v>0.23</v>
      </c>
      <c r="N17" s="6">
        <v>4550</v>
      </c>
    </row>
    <row r="18" spans="1:14" x14ac:dyDescent="0.3">
      <c r="A18" s="58" t="s">
        <v>65</v>
      </c>
      <c r="B18" s="58" t="s">
        <v>216</v>
      </c>
      <c r="C18" s="6" t="s">
        <v>240</v>
      </c>
      <c r="D18" s="58" t="s">
        <v>80</v>
      </c>
      <c r="E18" s="59" t="s">
        <v>242</v>
      </c>
      <c r="F18" s="6"/>
      <c r="G18" s="60" t="s">
        <v>144</v>
      </c>
      <c r="H18" s="8">
        <v>1</v>
      </c>
      <c r="I18" s="6" t="s">
        <v>243</v>
      </c>
      <c r="J18" s="6" t="s">
        <v>219</v>
      </c>
      <c r="K18" s="6" t="s">
        <v>222</v>
      </c>
      <c r="L18" s="6">
        <v>5500</v>
      </c>
      <c r="M18" s="10">
        <v>0.14000000000000001</v>
      </c>
      <c r="N18" s="6">
        <v>4730</v>
      </c>
    </row>
    <row r="19" spans="1:14" x14ac:dyDescent="0.3">
      <c r="A19" s="58"/>
      <c r="B19" s="58"/>
      <c r="C19" s="6" t="s">
        <v>241</v>
      </c>
      <c r="D19" s="58"/>
      <c r="E19" s="59"/>
      <c r="F19" s="6"/>
      <c r="G19" s="60"/>
      <c r="H19" s="8">
        <v>1</v>
      </c>
      <c r="I19" s="6" t="s">
        <v>244</v>
      </c>
      <c r="J19" s="6" t="s">
        <v>219</v>
      </c>
      <c r="K19" s="6" t="s">
        <v>227</v>
      </c>
      <c r="L19" s="6">
        <v>4350</v>
      </c>
      <c r="M19" s="10">
        <v>0.14000000000000001</v>
      </c>
      <c r="N19" s="6">
        <v>3740</v>
      </c>
    </row>
    <row r="20" spans="1:14" s="6" customFormat="1" ht="57.6" x14ac:dyDescent="0.3">
      <c r="A20" s="6" t="s">
        <v>65</v>
      </c>
      <c r="B20" s="6" t="s">
        <v>216</v>
      </c>
      <c r="C20" s="6" t="s">
        <v>245</v>
      </c>
      <c r="D20" s="6" t="s">
        <v>80</v>
      </c>
      <c r="E20" s="7" t="s">
        <v>246</v>
      </c>
      <c r="G20" s="6" t="s">
        <v>144</v>
      </c>
      <c r="H20" s="8">
        <v>1</v>
      </c>
      <c r="I20" s="6" t="s">
        <v>247</v>
      </c>
      <c r="J20" s="6" t="s">
        <v>219</v>
      </c>
      <c r="K20" s="6" t="s">
        <v>248</v>
      </c>
      <c r="L20" s="6">
        <v>1280</v>
      </c>
      <c r="M20" s="10">
        <v>0.14000000000000001</v>
      </c>
      <c r="N20" s="6">
        <v>1100</v>
      </c>
    </row>
    <row r="21" spans="1:14" ht="43.2" x14ac:dyDescent="0.3">
      <c r="A21" s="6" t="s">
        <v>65</v>
      </c>
      <c r="B21" s="6" t="s">
        <v>216</v>
      </c>
      <c r="C21" s="6" t="s">
        <v>249</v>
      </c>
      <c r="D21" s="6" t="s">
        <v>80</v>
      </c>
      <c r="E21" s="7" t="s">
        <v>250</v>
      </c>
      <c r="G21" s="6" t="s">
        <v>144</v>
      </c>
      <c r="H21" s="8">
        <v>1</v>
      </c>
      <c r="I21" s="6" t="s">
        <v>251</v>
      </c>
      <c r="J21" s="6" t="s">
        <v>219</v>
      </c>
      <c r="K21" s="6" t="s">
        <v>252</v>
      </c>
      <c r="L21" s="6">
        <v>5792</v>
      </c>
      <c r="M21" s="10">
        <v>0.23</v>
      </c>
      <c r="N21" s="6">
        <v>4260</v>
      </c>
    </row>
    <row r="22" spans="1:14" ht="43.2" x14ac:dyDescent="0.3">
      <c r="A22" s="6" t="s">
        <v>65</v>
      </c>
      <c r="B22" s="6" t="s">
        <v>216</v>
      </c>
      <c r="C22" s="6" t="s">
        <v>254</v>
      </c>
      <c r="D22" s="6" t="s">
        <v>80</v>
      </c>
      <c r="E22" s="7" t="s">
        <v>253</v>
      </c>
      <c r="G22" s="6" t="s">
        <v>144</v>
      </c>
      <c r="H22" s="8">
        <v>1</v>
      </c>
      <c r="I22" s="6" t="s">
        <v>255</v>
      </c>
      <c r="J22" s="6" t="s">
        <v>219</v>
      </c>
      <c r="K22" s="6" t="s">
        <v>248</v>
      </c>
      <c r="L22" s="6">
        <v>6844</v>
      </c>
      <c r="M22" s="10">
        <v>0.23</v>
      </c>
      <c r="N22" s="6">
        <v>5270</v>
      </c>
    </row>
    <row r="23" spans="1:14" ht="57.6" x14ac:dyDescent="0.3">
      <c r="A23" s="6" t="s">
        <v>65</v>
      </c>
      <c r="B23" s="6" t="s">
        <v>216</v>
      </c>
      <c r="C23" s="6" t="s">
        <v>256</v>
      </c>
      <c r="D23" s="6" t="s">
        <v>80</v>
      </c>
      <c r="E23" s="7" t="s">
        <v>257</v>
      </c>
      <c r="G23" s="6" t="s">
        <v>144</v>
      </c>
      <c r="H23" s="8">
        <v>1</v>
      </c>
      <c r="I23" s="6" t="s">
        <v>258</v>
      </c>
      <c r="J23" s="6" t="s">
        <v>219</v>
      </c>
      <c r="K23" s="6" t="s">
        <v>259</v>
      </c>
      <c r="L23" s="6">
        <v>9415</v>
      </c>
      <c r="M23" s="10">
        <v>0.23</v>
      </c>
      <c r="N23" s="6">
        <v>7250</v>
      </c>
    </row>
    <row r="24" spans="1:14" ht="57.6" x14ac:dyDescent="0.3">
      <c r="A24" s="6" t="s">
        <v>65</v>
      </c>
      <c r="B24" s="6" t="s">
        <v>216</v>
      </c>
      <c r="C24" s="6" t="s">
        <v>260</v>
      </c>
      <c r="D24" s="6" t="s">
        <v>80</v>
      </c>
      <c r="E24" s="7" t="s">
        <v>261</v>
      </c>
      <c r="G24" s="6" t="s">
        <v>144</v>
      </c>
      <c r="H24" s="8">
        <v>1</v>
      </c>
      <c r="I24" s="6" t="s">
        <v>262</v>
      </c>
      <c r="J24" s="6" t="s">
        <v>219</v>
      </c>
      <c r="K24" s="6" t="s">
        <v>263</v>
      </c>
      <c r="L24" s="6">
        <v>2675</v>
      </c>
      <c r="M24" s="10">
        <v>0.14000000000000001</v>
      </c>
      <c r="N24" s="6">
        <v>2300</v>
      </c>
    </row>
  </sheetData>
  <mergeCells count="26">
    <mergeCell ref="A1:N1"/>
    <mergeCell ref="A10:A11"/>
    <mergeCell ref="B10:B11"/>
    <mergeCell ref="D10:D11"/>
    <mergeCell ref="E10:E11"/>
    <mergeCell ref="G10:G11"/>
    <mergeCell ref="A14:A15"/>
    <mergeCell ref="B14:B15"/>
    <mergeCell ref="D14:D15"/>
    <mergeCell ref="E14:E15"/>
    <mergeCell ref="G14:G15"/>
    <mergeCell ref="A12:A13"/>
    <mergeCell ref="B12:B13"/>
    <mergeCell ref="D12:D13"/>
    <mergeCell ref="E12:E13"/>
    <mergeCell ref="G12:G13"/>
    <mergeCell ref="A18:A19"/>
    <mergeCell ref="B18:B19"/>
    <mergeCell ref="D18:D19"/>
    <mergeCell ref="E18:E19"/>
    <mergeCell ref="G18:G19"/>
    <mergeCell ref="A16:A17"/>
    <mergeCell ref="B16:B17"/>
    <mergeCell ref="D16:D17"/>
    <mergeCell ref="E16:E17"/>
    <mergeCell ref="G16:G1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BF0E-256D-4EC1-9EF9-F2EDDDDB155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73F7-9BC7-4152-BDCF-F545861BAA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A80B-C530-4DEE-B44F-F75D01EB75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Festivals</vt:lpstr>
      <vt:lpstr>Wall Decor</vt:lpstr>
      <vt:lpstr>Home Accent</vt:lpstr>
      <vt:lpstr>Divine Collections</vt:lpstr>
      <vt:lpstr>Lighting</vt:lpstr>
      <vt:lpstr>Gifting </vt:lpstr>
      <vt:lpstr>Storage &amp; Bags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sourcing@powerwindindia.com</dc:creator>
  <cp:lastModifiedBy>sourcing@powerwindindia.com</cp:lastModifiedBy>
  <dcterms:created xsi:type="dcterms:W3CDTF">2025-06-04T14:53:04Z</dcterms:created>
  <dcterms:modified xsi:type="dcterms:W3CDTF">2025-08-22T13:50:43Z</dcterms:modified>
</cp:coreProperties>
</file>