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fsu-my.sharepoint.com/personal/sk18da_fsu_edu/Documents/1. MyFSU_OneDrive/Industrial Engineering PhD at FSU/Job/Github Projects/Excel Solver Projects/"/>
    </mc:Choice>
  </mc:AlternateContent>
  <xr:revisionPtr revIDLastSave="964" documentId="8_{5160655B-D026-4A7A-851E-F81061EA2CA7}" xr6:coauthVersionLast="47" xr6:coauthVersionMax="47" xr10:uidLastSave="{7D0397DC-F6F7-4FC8-8228-A47AC52541DB}"/>
  <bookViews>
    <workbookView xWindow="28680" yWindow="-120" windowWidth="29040" windowHeight="15720" activeTab="1" xr2:uid="{3999DB02-AF9A-442F-9A1D-A4E745035265}"/>
  </bookViews>
  <sheets>
    <sheet name="Problem Statement" sheetId="2" r:id="rId1"/>
    <sheet name="Solution(with Dummy)" sheetId="1" r:id="rId2"/>
    <sheet name="Solution (No Dummy)" sheetId="3" r:id="rId3"/>
  </sheets>
  <definedNames>
    <definedName name="solver_adj" localSheetId="2" hidden="1">'Solution (No Dummy)'!$D$13:$G$15</definedName>
    <definedName name="solver_adj" localSheetId="1" hidden="1">'Solution(with Dummy)'!$D$13:$G$16</definedName>
    <definedName name="solver_cvg" localSheetId="2" hidden="1">0.0001</definedName>
    <definedName name="solver_cvg" localSheetId="1" hidden="1">0.0001</definedName>
    <definedName name="solver_drv" localSheetId="2" hidden="1">1</definedName>
    <definedName name="solver_drv" localSheetId="1" hidden="1">1</definedName>
    <definedName name="solver_eng" localSheetId="2" hidden="1">2</definedName>
    <definedName name="solver_eng" localSheetId="1" hidden="1">2</definedName>
    <definedName name="solver_est" localSheetId="2" hidden="1">1</definedName>
    <definedName name="solver_est" localSheetId="1" hidden="1">1</definedName>
    <definedName name="solver_itr" localSheetId="2" hidden="1">2147483647</definedName>
    <definedName name="solver_itr" localSheetId="1" hidden="1">2147483647</definedName>
    <definedName name="solver_lhs1" localSheetId="2" hidden="1">'Solution (No Dummy)'!$D$16</definedName>
    <definedName name="solver_lhs1" localSheetId="1" hidden="1">'Solution(with Dummy)'!$D$17</definedName>
    <definedName name="solver_lhs2" localSheetId="2" hidden="1">'Solution (No Dummy)'!$E$16</definedName>
    <definedName name="solver_lhs2" localSheetId="1" hidden="1">'Solution(with Dummy)'!$E$17</definedName>
    <definedName name="solver_lhs3" localSheetId="2" hidden="1">'Solution (No Dummy)'!$F$16</definedName>
    <definedName name="solver_lhs3" localSheetId="1" hidden="1">'Solution(with Dummy)'!$F$17</definedName>
    <definedName name="solver_lhs4" localSheetId="2" hidden="1">'Solution (No Dummy)'!$G$16</definedName>
    <definedName name="solver_lhs4" localSheetId="1" hidden="1">'Solution(with Dummy)'!$G$17</definedName>
    <definedName name="solver_lhs5" localSheetId="2" hidden="1">'Solution (No Dummy)'!$H$13</definedName>
    <definedName name="solver_lhs5" localSheetId="1" hidden="1">'Solution(with Dummy)'!$H$13</definedName>
    <definedName name="solver_lhs6" localSheetId="2" hidden="1">'Solution (No Dummy)'!$H$14</definedName>
    <definedName name="solver_lhs6" localSheetId="1" hidden="1">'Solution(with Dummy)'!$H$14</definedName>
    <definedName name="solver_lhs7" localSheetId="2" hidden="1">'Solution (No Dummy)'!$H$15</definedName>
    <definedName name="solver_lhs7" localSheetId="1" hidden="1">'Solution(with Dummy)'!$H$15</definedName>
    <definedName name="solver_lhs8" localSheetId="2" hidden="1">'Solution (No Dummy)'!#REF!</definedName>
    <definedName name="solver_lhs8" localSheetId="1" hidden="1">'Solution(with Dummy)'!$H$16</definedName>
    <definedName name="solver_mip" localSheetId="2" hidden="1">2147483647</definedName>
    <definedName name="solver_mip" localSheetId="1" hidden="1">2147483647</definedName>
    <definedName name="solver_mni" localSheetId="2" hidden="1">30</definedName>
    <definedName name="solver_mni" localSheetId="1" hidden="1">30</definedName>
    <definedName name="solver_mrt" localSheetId="2" hidden="1">0.075</definedName>
    <definedName name="solver_mrt" localSheetId="1" hidden="1">0.075</definedName>
    <definedName name="solver_msl" localSheetId="2" hidden="1">2</definedName>
    <definedName name="solver_msl" localSheetId="1" hidden="1">2</definedName>
    <definedName name="solver_neg" localSheetId="2" hidden="1">1</definedName>
    <definedName name="solver_neg" localSheetId="1" hidden="1">1</definedName>
    <definedName name="solver_nod" localSheetId="2" hidden="1">2147483647</definedName>
    <definedName name="solver_nod" localSheetId="1" hidden="1">2147483647</definedName>
    <definedName name="solver_num" localSheetId="2" hidden="1">7</definedName>
    <definedName name="solver_num" localSheetId="1" hidden="1">8</definedName>
    <definedName name="solver_nwt" localSheetId="2" hidden="1">1</definedName>
    <definedName name="solver_nwt" localSheetId="1" hidden="1">1</definedName>
    <definedName name="solver_opt" localSheetId="2" hidden="1">'Solution (No Dummy)'!$G$21</definedName>
    <definedName name="solver_opt" localSheetId="1" hidden="1">'Solution(with Dummy)'!$J$19</definedName>
    <definedName name="solver_pre" localSheetId="2" hidden="1">0.000001</definedName>
    <definedName name="solver_pre" localSheetId="1" hidden="1">0.000001</definedName>
    <definedName name="solver_rbv" localSheetId="2" hidden="1">1</definedName>
    <definedName name="solver_rbv" localSheetId="1" hidden="1">1</definedName>
    <definedName name="solver_rel1" localSheetId="2" hidden="1">1</definedName>
    <definedName name="solver_rel1" localSheetId="1" hidden="1">2</definedName>
    <definedName name="solver_rel2" localSheetId="2" hidden="1">1</definedName>
    <definedName name="solver_rel2" localSheetId="1" hidden="1">2</definedName>
    <definedName name="solver_rel3" localSheetId="2" hidden="1">1</definedName>
    <definedName name="solver_rel3" localSheetId="1" hidden="1">2</definedName>
    <definedName name="solver_rel4" localSheetId="2" hidden="1">1</definedName>
    <definedName name="solver_rel4" localSheetId="1" hidden="1">2</definedName>
    <definedName name="solver_rel5" localSheetId="2" hidden="1">2</definedName>
    <definedName name="solver_rel5" localSheetId="1" hidden="1">2</definedName>
    <definedName name="solver_rel6" localSheetId="2" hidden="1">2</definedName>
    <definedName name="solver_rel6" localSheetId="1" hidden="1">2</definedName>
    <definedName name="solver_rel7" localSheetId="2" hidden="1">2</definedName>
    <definedName name="solver_rel7" localSheetId="1" hidden="1">2</definedName>
    <definedName name="solver_rel8" localSheetId="2" hidden="1">2</definedName>
    <definedName name="solver_rel8" localSheetId="1" hidden="1">2</definedName>
    <definedName name="solver_rhs1" localSheetId="2" hidden="1">'Solution (No Dummy)'!$D$18</definedName>
    <definedName name="solver_rhs1" localSheetId="1" hidden="1">'Solution(with Dummy)'!$D$19</definedName>
    <definedName name="solver_rhs2" localSheetId="2" hidden="1">'Solution (No Dummy)'!$E$18</definedName>
    <definedName name="solver_rhs2" localSheetId="1" hidden="1">'Solution(with Dummy)'!$E$19</definedName>
    <definedName name="solver_rhs3" localSheetId="2" hidden="1">'Solution (No Dummy)'!$F$18</definedName>
    <definedName name="solver_rhs3" localSheetId="1" hidden="1">'Solution(with Dummy)'!$F$19</definedName>
    <definedName name="solver_rhs4" localSheetId="2" hidden="1">'Solution (No Dummy)'!$G$18</definedName>
    <definedName name="solver_rhs4" localSheetId="1" hidden="1">'Solution(with Dummy)'!$G$19</definedName>
    <definedName name="solver_rhs5" localSheetId="2" hidden="1">'Solution (No Dummy)'!$J$13</definedName>
    <definedName name="solver_rhs5" localSheetId="1" hidden="1">'Solution(with Dummy)'!$J$13</definedName>
    <definedName name="solver_rhs6" localSheetId="2" hidden="1">'Solution (No Dummy)'!$J$14</definedName>
    <definedName name="solver_rhs6" localSheetId="1" hidden="1">'Solution(with Dummy)'!$J$14</definedName>
    <definedName name="solver_rhs7" localSheetId="2" hidden="1">'Solution (No Dummy)'!$J$15</definedName>
    <definedName name="solver_rhs7" localSheetId="1" hidden="1">'Solution(with Dummy)'!$J$15</definedName>
    <definedName name="solver_rhs8" localSheetId="2" hidden="1">'Solution (No Dummy)'!#REF!</definedName>
    <definedName name="solver_rhs8" localSheetId="1" hidden="1">'Solution(with Dummy)'!$J$16</definedName>
    <definedName name="solver_rlx" localSheetId="2" hidden="1">2</definedName>
    <definedName name="solver_rlx" localSheetId="1" hidden="1">2</definedName>
    <definedName name="solver_rsd" localSheetId="2" hidden="1">0</definedName>
    <definedName name="solver_rsd" localSheetId="1" hidden="1">0</definedName>
    <definedName name="solver_scl" localSheetId="2" hidden="1">1</definedName>
    <definedName name="solver_scl" localSheetId="1" hidden="1">1</definedName>
    <definedName name="solver_sho" localSheetId="2" hidden="1">2</definedName>
    <definedName name="solver_sho" localSheetId="1" hidden="1">2</definedName>
    <definedName name="solver_ssz" localSheetId="2" hidden="1">100</definedName>
    <definedName name="solver_ssz" localSheetId="1" hidden="1">100</definedName>
    <definedName name="solver_tim" localSheetId="2" hidden="1">2147483647</definedName>
    <definedName name="solver_tim" localSheetId="1" hidden="1">2147483647</definedName>
    <definedName name="solver_tol" localSheetId="2" hidden="1">0.01</definedName>
    <definedName name="solver_tol" localSheetId="1" hidden="1">0.01</definedName>
    <definedName name="solver_typ" localSheetId="2" hidden="1">2</definedName>
    <definedName name="solver_typ" localSheetId="1" hidden="1">2</definedName>
    <definedName name="solver_val" localSheetId="2" hidden="1">0</definedName>
    <definedName name="solver_val" localSheetId="1" hidden="1">0</definedName>
    <definedName name="solver_ver" localSheetId="2" hidden="1">3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8" i="3" l="1"/>
  <c r="G16" i="3"/>
  <c r="F16" i="3"/>
  <c r="E16" i="3"/>
  <c r="D16" i="3"/>
  <c r="H15" i="3"/>
  <c r="H14" i="3"/>
  <c r="H13" i="3"/>
  <c r="J19" i="1"/>
  <c r="E17" i="1"/>
  <c r="F17" i="1"/>
  <c r="G17" i="1"/>
  <c r="D17" i="1"/>
  <c r="H14" i="1"/>
  <c r="H15" i="1"/>
  <c r="H16" i="1"/>
  <c r="H13" i="1"/>
</calcChain>
</file>

<file path=xl/sharedStrings.xml><?xml version="1.0" encoding="utf-8"?>
<sst xmlns="http://schemas.openxmlformats.org/spreadsheetml/2006/main" count="79" uniqueCount="42">
  <si>
    <t>Unit Cost</t>
  </si>
  <si>
    <t>Total Received</t>
  </si>
  <si>
    <t>=</t>
  </si>
  <si>
    <t>Total Cost</t>
  </si>
  <si>
    <t>Cell Formulas</t>
  </si>
  <si>
    <t>H13</t>
  </si>
  <si>
    <t>H14</t>
  </si>
  <si>
    <t>H15</t>
  </si>
  <si>
    <t>H16</t>
  </si>
  <si>
    <t>D17</t>
  </si>
  <si>
    <t>E17</t>
  </si>
  <si>
    <t>F17</t>
  </si>
  <si>
    <t>G17</t>
  </si>
  <si>
    <t>J19</t>
  </si>
  <si>
    <t/>
  </si>
  <si>
    <t>=SUM(D13:G13)</t>
  </si>
  <si>
    <t>=SUM(D14:G14)</t>
  </si>
  <si>
    <t>=SUM(D15:G15)</t>
  </si>
  <si>
    <t>=SUM(D16:G16)</t>
  </si>
  <si>
    <t>=SUM(D13:D16)</t>
  </si>
  <si>
    <t>=SUM(E13:E16)</t>
  </si>
  <si>
    <t>=SUM(F13:F16)</t>
  </si>
  <si>
    <t>=SUM(G13:G16)</t>
  </si>
  <si>
    <t>=SUMPRODUCT(D6:G9,D13:G16)</t>
  </si>
  <si>
    <t>Solver Parameters</t>
  </si>
  <si>
    <t>Locations</t>
  </si>
  <si>
    <t>Machines</t>
  </si>
  <si>
    <t>4(Dummy)</t>
  </si>
  <si>
    <t>Assignment (Decisions)</t>
  </si>
  <si>
    <t>Total Assigned</t>
  </si>
  <si>
    <t>Max possible Assignment</t>
  </si>
  <si>
    <t>D16</t>
  </si>
  <si>
    <t>E16</t>
  </si>
  <si>
    <t>F16</t>
  </si>
  <si>
    <t>G16</t>
  </si>
  <si>
    <t>=SUM(D13:D15)</t>
  </si>
  <si>
    <t>=SUM(E13:E15)</t>
  </si>
  <si>
    <t>=SUM(F13:F15)</t>
  </si>
  <si>
    <t>=SUM(G13:G15)</t>
  </si>
  <si>
    <t>J18</t>
  </si>
  <si>
    <t>&lt;=</t>
  </si>
  <si>
    <t>=SUMPRODUCT(D6:G8,D13:G16)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</si>
</sst>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1" fillId="4" borderId="0" xfId="0" applyFont="1" applyFill="1"/>
    <xf numFmtId="0" fontId="0" fillId="4" borderId="0" xfId="0" applyFill="1"/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6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7" borderId="0" xfId="0" applyFill="1" applyAlignment="1">
      <alignment horizontal="center"/>
    </xf>
    <xf numFmtId="0" fontId="0" fillId="8" borderId="0" xfId="0" applyFill="1"/>
    <xf numFmtId="0" fontId="0" fillId="0" borderId="0" xfId="0" applyAlignment="1">
      <alignment horizontal="left"/>
    </xf>
    <xf numFmtId="49" fontId="0" fillId="5" borderId="0" xfId="0" applyNumberFormat="1" applyFill="1" applyAlignment="1">
      <alignment horizontal="left"/>
    </xf>
    <xf numFmtId="49" fontId="0" fillId="7" borderId="0" xfId="0" applyNumberFormat="1" applyFill="1" applyAlignment="1">
      <alignment horizontal="left"/>
    </xf>
    <xf numFmtId="49" fontId="0" fillId="6" borderId="0" xfId="0" applyNumberFormat="1" applyFill="1" applyAlignment="1">
      <alignment horizontal="left"/>
    </xf>
    <xf numFmtId="0" fontId="0" fillId="4" borderId="0" xfId="0" applyFill="1" applyAlignment="1">
      <alignment horizontal="center"/>
    </xf>
    <xf numFmtId="0" fontId="0" fillId="4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8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1" fillId="8" borderId="0" xfId="0" applyFont="1" applyFill="1" applyAlignment="1">
      <alignment horizontal="center" vertical="center"/>
    </xf>
    <xf numFmtId="0" fontId="1" fillId="8" borderId="0" xfId="0" applyFont="1" applyFill="1"/>
    <xf numFmtId="0" fontId="0" fillId="8" borderId="0" xfId="0" quotePrefix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553378</xdr:colOff>
      <xdr:row>12</xdr:row>
      <xdr:rowOff>133688</xdr:rowOff>
    </xdr:to>
    <xdr:pic>
      <xdr:nvPicPr>
        <xdr:cNvPr id="6" name="Picture 5" descr="A text on a page&#10;&#10;Description automatically generated">
          <a:extLst>
            <a:ext uri="{FF2B5EF4-FFF2-40B4-BE49-F238E27FC236}">
              <a16:creationId xmlns:a16="http://schemas.microsoft.com/office/drawing/2014/main" id="{C77E7E11-78CD-9D49-0537-EEB2BAFC86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649378" cy="241968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6</xdr:col>
      <xdr:colOff>143405</xdr:colOff>
      <xdr:row>23</xdr:row>
      <xdr:rowOff>76477</xdr:rowOff>
    </xdr:to>
    <xdr:pic>
      <xdr:nvPicPr>
        <xdr:cNvPr id="7" name="Picture 6" descr="A white rectangular table with numbers and black text&#10;&#10;Description automatically generated">
          <a:extLst>
            <a:ext uri="{FF2B5EF4-FFF2-40B4-BE49-F238E27FC236}">
              <a16:creationId xmlns:a16="http://schemas.microsoft.com/office/drawing/2014/main" id="{C665F981-9EFD-84E8-3B37-4D1E73A83F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476500"/>
          <a:ext cx="3801005" cy="198147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600075</xdr:colOff>
      <xdr:row>21</xdr:row>
      <xdr:rowOff>9525</xdr:rowOff>
    </xdr:from>
    <xdr:to>
      <xdr:col>10</xdr:col>
      <xdr:colOff>504825</xdr:colOff>
      <xdr:row>37</xdr:row>
      <xdr:rowOff>140317</xdr:rowOff>
    </xdr:to>
    <xdr:pic>
      <xdr:nvPicPr>
        <xdr:cNvPr id="2" name="Picture 1" descr="A screenshot of a computer&#10;&#10;Description automatically generated">
          <a:extLst>
            <a:ext uri="{FF2B5EF4-FFF2-40B4-BE49-F238E27FC236}">
              <a16:creationId xmlns:a16="http://schemas.microsoft.com/office/drawing/2014/main" id="{980BDF48-59B2-5544-F57B-F7F08C53CB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33900" y="4200525"/>
          <a:ext cx="3028950" cy="317879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20</xdr:row>
      <xdr:rowOff>0</xdr:rowOff>
    </xdr:from>
    <xdr:to>
      <xdr:col>11</xdr:col>
      <xdr:colOff>174609</xdr:colOff>
      <xdr:row>38</xdr:row>
      <xdr:rowOff>28575</xdr:rowOff>
    </xdr:to>
    <xdr:pic>
      <xdr:nvPicPr>
        <xdr:cNvPr id="3" name="Picture 2" descr="A screenshot of a computer&#10;&#10;Description automatically generated">
          <a:extLst>
            <a:ext uri="{FF2B5EF4-FFF2-40B4-BE49-F238E27FC236}">
              <a16:creationId xmlns:a16="http://schemas.microsoft.com/office/drawing/2014/main" id="{55314A80-BF58-BB02-53E8-E74E26E5EF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43425" y="3429000"/>
          <a:ext cx="3298809" cy="34575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2BED2-4836-4973-B428-B65537EBD6A9}">
  <dimension ref="A1"/>
  <sheetViews>
    <sheetView workbookViewId="0">
      <selection activeCell="I15" sqref="I15"/>
    </sheetView>
  </sheetViews>
  <sheetFormatPr defaultRowHeight="15" x14ac:dyDescent="0.25"/>
  <cols>
    <col min="1" max="16384" width="9.140625" style="13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33A40-F762-44C8-89D1-236074AD81C1}">
  <dimension ref="B1:J40"/>
  <sheetViews>
    <sheetView tabSelected="1" topLeftCell="A3" zoomScaleNormal="100" workbookViewId="0">
      <selection activeCell="A41" sqref="A41:XFD1048576"/>
    </sheetView>
  </sheetViews>
  <sheetFormatPr defaultColWidth="0" defaultRowHeight="15" zeroHeight="1" x14ac:dyDescent="0.25"/>
  <cols>
    <col min="1" max="1" width="9.140625" style="13" customWidth="1"/>
    <col min="2" max="2" width="16.42578125" style="13" customWidth="1"/>
    <col min="3" max="3" width="13.85546875" style="13" customWidth="1"/>
    <col min="4" max="4" width="9.140625" style="13" customWidth="1"/>
    <col min="5" max="5" width="10.42578125" style="13" customWidth="1"/>
    <col min="6" max="6" width="9.140625" style="13" customWidth="1"/>
    <col min="7" max="7" width="10" style="13" customWidth="1"/>
    <col min="8" max="8" width="13.140625" style="13" customWidth="1"/>
    <col min="9" max="9" width="4" style="13" customWidth="1"/>
    <col min="10" max="10" width="10.5703125" style="13" customWidth="1"/>
    <col min="11" max="12" width="9.140625" style="13" customWidth="1"/>
    <col min="13" max="16384" width="9.140625" style="13" hidden="1"/>
  </cols>
  <sheetData>
    <row r="1" spans="2:10" hidden="1" x14ac:dyDescent="0.25">
      <c r="B1"/>
      <c r="C1"/>
      <c r="D1"/>
      <c r="E1"/>
      <c r="F1"/>
      <c r="G1"/>
      <c r="H1"/>
      <c r="I1"/>
      <c r="J1"/>
    </row>
    <row r="2" spans="2:10" hidden="1" x14ac:dyDescent="0.25">
      <c r="B2"/>
      <c r="C2"/>
      <c r="D2"/>
      <c r="E2"/>
      <c r="F2"/>
      <c r="G2"/>
      <c r="H2"/>
      <c r="I2"/>
      <c r="J2"/>
    </row>
    <row r="3" spans="2:10" x14ac:dyDescent="0.25"/>
    <row r="4" spans="2:10" x14ac:dyDescent="0.25">
      <c r="B4" s="4" t="s">
        <v>0</v>
      </c>
      <c r="C4" s="5"/>
      <c r="D4" s="18" t="s">
        <v>25</v>
      </c>
      <c r="E4" s="18"/>
      <c r="F4" s="18"/>
      <c r="G4" s="18"/>
    </row>
    <row r="5" spans="2:10" x14ac:dyDescent="0.25">
      <c r="B5" s="5"/>
      <c r="C5" s="3"/>
      <c r="D5" s="2">
        <v>1</v>
      </c>
      <c r="E5" s="2">
        <v>2</v>
      </c>
      <c r="F5" s="2">
        <v>3</v>
      </c>
      <c r="G5" s="2">
        <v>4</v>
      </c>
    </row>
    <row r="6" spans="2:10" x14ac:dyDescent="0.25">
      <c r="B6" s="19" t="s">
        <v>26</v>
      </c>
      <c r="C6" s="2">
        <v>1</v>
      </c>
      <c r="D6" s="1">
        <v>13</v>
      </c>
      <c r="E6" s="1">
        <v>16</v>
      </c>
      <c r="F6" s="1">
        <v>12</v>
      </c>
      <c r="G6" s="1">
        <v>11</v>
      </c>
    </row>
    <row r="7" spans="2:10" x14ac:dyDescent="0.25">
      <c r="B7" s="19"/>
      <c r="C7" s="2">
        <v>2</v>
      </c>
      <c r="D7" s="1">
        <v>15</v>
      </c>
      <c r="E7" s="1">
        <v>10000</v>
      </c>
      <c r="F7" s="1">
        <v>13</v>
      </c>
      <c r="G7" s="1">
        <v>20</v>
      </c>
    </row>
    <row r="8" spans="2:10" x14ac:dyDescent="0.25">
      <c r="B8" s="19"/>
      <c r="C8" s="2">
        <v>3</v>
      </c>
      <c r="D8" s="1">
        <v>5</v>
      </c>
      <c r="E8" s="1">
        <v>7</v>
      </c>
      <c r="F8" s="1">
        <v>10</v>
      </c>
      <c r="G8" s="1">
        <v>6</v>
      </c>
    </row>
    <row r="9" spans="2:10" x14ac:dyDescent="0.25">
      <c r="B9" s="19"/>
      <c r="C9" s="2" t="s">
        <v>27</v>
      </c>
      <c r="D9" s="1">
        <v>0</v>
      </c>
      <c r="E9" s="1">
        <v>0</v>
      </c>
      <c r="F9" s="1">
        <v>0</v>
      </c>
      <c r="G9" s="1">
        <v>0</v>
      </c>
    </row>
    <row r="10" spans="2:10" x14ac:dyDescent="0.25">
      <c r="B10"/>
      <c r="C10"/>
      <c r="D10"/>
      <c r="E10"/>
      <c r="F10"/>
      <c r="G10"/>
    </row>
    <row r="11" spans="2:10" x14ac:dyDescent="0.25">
      <c r="B11" s="4" t="s">
        <v>28</v>
      </c>
      <c r="C11" s="5"/>
      <c r="D11" s="18" t="s">
        <v>25</v>
      </c>
      <c r="E11" s="18"/>
      <c r="F11" s="18"/>
      <c r="G11" s="18"/>
    </row>
    <row r="12" spans="2:10" x14ac:dyDescent="0.25">
      <c r="B12" s="5"/>
      <c r="C12" s="3"/>
      <c r="D12" s="2">
        <v>1</v>
      </c>
      <c r="E12" s="2">
        <v>2</v>
      </c>
      <c r="F12" s="2">
        <v>3</v>
      </c>
      <c r="G12" s="2">
        <v>4</v>
      </c>
      <c r="H12" s="6" t="s">
        <v>29</v>
      </c>
      <c r="I12" s="21"/>
      <c r="J12" s="14" t="s">
        <v>30</v>
      </c>
    </row>
    <row r="13" spans="2:10" x14ac:dyDescent="0.25">
      <c r="B13" s="19" t="s">
        <v>26</v>
      </c>
      <c r="C13" s="2">
        <v>1</v>
      </c>
      <c r="D13" s="1">
        <v>0</v>
      </c>
      <c r="E13" s="1">
        <v>0</v>
      </c>
      <c r="F13" s="1">
        <v>0</v>
      </c>
      <c r="G13" s="1">
        <v>1</v>
      </c>
      <c r="H13" s="8">
        <f>SUM(D13:G13)</f>
        <v>1</v>
      </c>
      <c r="I13" s="21" t="s">
        <v>2</v>
      </c>
      <c r="J13" s="21">
        <v>1</v>
      </c>
    </row>
    <row r="14" spans="2:10" x14ac:dyDescent="0.25">
      <c r="B14" s="19"/>
      <c r="C14" s="2">
        <v>2</v>
      </c>
      <c r="D14" s="1">
        <v>0</v>
      </c>
      <c r="E14" s="1">
        <v>0</v>
      </c>
      <c r="F14" s="1">
        <v>1</v>
      </c>
      <c r="G14" s="1">
        <v>0</v>
      </c>
      <c r="H14" s="8">
        <f t="shared" ref="H14:H16" si="0">SUM(D14:G14)</f>
        <v>1</v>
      </c>
      <c r="I14" s="21" t="s">
        <v>2</v>
      </c>
      <c r="J14" s="21">
        <v>1</v>
      </c>
    </row>
    <row r="15" spans="2:10" x14ac:dyDescent="0.25">
      <c r="B15" s="19"/>
      <c r="C15" s="2">
        <v>3</v>
      </c>
      <c r="D15" s="1">
        <v>1</v>
      </c>
      <c r="E15" s="1">
        <v>0</v>
      </c>
      <c r="F15" s="1">
        <v>0</v>
      </c>
      <c r="G15" s="1">
        <v>0</v>
      </c>
      <c r="H15" s="8">
        <f t="shared" si="0"/>
        <v>1</v>
      </c>
      <c r="I15" s="21" t="s">
        <v>2</v>
      </c>
      <c r="J15" s="21">
        <v>1</v>
      </c>
    </row>
    <row r="16" spans="2:10" x14ac:dyDescent="0.25">
      <c r="B16" s="19"/>
      <c r="C16" s="2" t="s">
        <v>27</v>
      </c>
      <c r="D16" s="1">
        <v>0</v>
      </c>
      <c r="E16" s="1">
        <v>1</v>
      </c>
      <c r="F16" s="1">
        <v>0</v>
      </c>
      <c r="G16" s="1">
        <v>0</v>
      </c>
      <c r="H16" s="8">
        <f t="shared" si="0"/>
        <v>1</v>
      </c>
      <c r="I16" s="21" t="s">
        <v>2</v>
      </c>
      <c r="J16" s="21">
        <v>1</v>
      </c>
    </row>
    <row r="17" spans="2:10" x14ac:dyDescent="0.25">
      <c r="C17" s="20" t="s">
        <v>1</v>
      </c>
      <c r="D17" s="7">
        <f>SUM(D13:D16)</f>
        <v>1</v>
      </c>
      <c r="E17" s="7">
        <f t="shared" ref="E17:G17" si="1">SUM(E13:E16)</f>
        <v>1</v>
      </c>
      <c r="F17" s="7">
        <f t="shared" si="1"/>
        <v>1</v>
      </c>
      <c r="G17" s="7">
        <f t="shared" si="1"/>
        <v>1</v>
      </c>
    </row>
    <row r="18" spans="2:10" x14ac:dyDescent="0.25">
      <c r="C18" s="21"/>
      <c r="D18" s="21" t="s">
        <v>2</v>
      </c>
      <c r="E18" s="21" t="s">
        <v>2</v>
      </c>
      <c r="F18" s="21" t="s">
        <v>2</v>
      </c>
      <c r="G18" s="21" t="s">
        <v>2</v>
      </c>
      <c r="J18" s="12" t="s">
        <v>3</v>
      </c>
    </row>
    <row r="19" spans="2:10" x14ac:dyDescent="0.25">
      <c r="B19" s="22" t="s">
        <v>30</v>
      </c>
      <c r="C19" s="22"/>
      <c r="D19" s="21">
        <v>1</v>
      </c>
      <c r="E19" s="21">
        <v>1</v>
      </c>
      <c r="F19" s="21">
        <v>1</v>
      </c>
      <c r="G19" s="21">
        <v>1</v>
      </c>
      <c r="J19" s="12">
        <f>SUMPRODUCT(D6:G9,D13:G16)</f>
        <v>29</v>
      </c>
    </row>
    <row r="20" spans="2:10" x14ac:dyDescent="0.25"/>
    <row r="21" spans="2:10" x14ac:dyDescent="0.25">
      <c r="B21" s="23" t="s">
        <v>4</v>
      </c>
      <c r="G21" s="24" t="s">
        <v>24</v>
      </c>
    </row>
    <row r="22" spans="2:10" x14ac:dyDescent="0.25">
      <c r="B22" s="9" t="s">
        <v>5</v>
      </c>
      <c r="C22" s="17" t="s">
        <v>15</v>
      </c>
      <c r="D22" s="17"/>
      <c r="E22" s="17"/>
    </row>
    <row r="23" spans="2:10" x14ac:dyDescent="0.25">
      <c r="B23" s="9" t="s">
        <v>6</v>
      </c>
      <c r="C23" s="17" t="s">
        <v>16</v>
      </c>
      <c r="D23" s="17"/>
      <c r="E23" s="17"/>
    </row>
    <row r="24" spans="2:10" x14ac:dyDescent="0.25">
      <c r="B24" s="9" t="s">
        <v>7</v>
      </c>
      <c r="C24" s="17" t="s">
        <v>17</v>
      </c>
      <c r="D24" s="17"/>
      <c r="E24" s="17"/>
    </row>
    <row r="25" spans="2:10" x14ac:dyDescent="0.25">
      <c r="B25" s="9" t="s">
        <v>8</v>
      </c>
      <c r="C25" s="17" t="s">
        <v>18</v>
      </c>
      <c r="D25" s="17"/>
      <c r="E25" s="17"/>
    </row>
    <row r="26" spans="2:10" x14ac:dyDescent="0.25">
      <c r="B26" s="10" t="s">
        <v>9</v>
      </c>
      <c r="C26" s="15" t="s">
        <v>19</v>
      </c>
      <c r="D26" s="15"/>
      <c r="E26" s="15"/>
    </row>
    <row r="27" spans="2:10" x14ac:dyDescent="0.25">
      <c r="B27" s="10" t="s">
        <v>10</v>
      </c>
      <c r="C27" s="15" t="s">
        <v>20</v>
      </c>
      <c r="D27" s="15"/>
      <c r="E27" s="15"/>
    </row>
    <row r="28" spans="2:10" x14ac:dyDescent="0.25">
      <c r="B28" s="10" t="s">
        <v>11</v>
      </c>
      <c r="C28" s="15" t="s">
        <v>21</v>
      </c>
      <c r="D28" s="15"/>
      <c r="E28" s="15"/>
    </row>
    <row r="29" spans="2:10" x14ac:dyDescent="0.25">
      <c r="B29" s="10" t="s">
        <v>12</v>
      </c>
      <c r="C29" s="15" t="s">
        <v>22</v>
      </c>
      <c r="D29" s="15"/>
      <c r="E29" s="15"/>
    </row>
    <row r="30" spans="2:10" x14ac:dyDescent="0.25">
      <c r="B30" s="11" t="s">
        <v>13</v>
      </c>
      <c r="C30" s="16" t="s">
        <v>23</v>
      </c>
      <c r="D30" s="16"/>
      <c r="E30" s="16"/>
    </row>
    <row r="31" spans="2:10" x14ac:dyDescent="0.25">
      <c r="B31" s="25" t="s">
        <v>14</v>
      </c>
    </row>
    <row r="32" spans="2:10" x14ac:dyDescent="0.25"/>
    <row r="33" x14ac:dyDescent="0.25"/>
    <row r="34" x14ac:dyDescent="0.25"/>
    <row r="35" x14ac:dyDescent="0.25"/>
    <row r="36" x14ac:dyDescent="0.25"/>
    <row r="37" x14ac:dyDescent="0.25"/>
    <row r="38" x14ac:dyDescent="0.25"/>
    <row r="39" x14ac:dyDescent="0.25"/>
    <row r="40" x14ac:dyDescent="0.25"/>
  </sheetData>
  <mergeCells count="14">
    <mergeCell ref="D4:G4"/>
    <mergeCell ref="D11:G11"/>
    <mergeCell ref="B13:B16"/>
    <mergeCell ref="B6:B9"/>
    <mergeCell ref="B19:C19"/>
    <mergeCell ref="C28:E28"/>
    <mergeCell ref="C29:E29"/>
    <mergeCell ref="C30:E30"/>
    <mergeCell ref="C22:E22"/>
    <mergeCell ref="C23:E23"/>
    <mergeCell ref="C24:E24"/>
    <mergeCell ref="C25:E25"/>
    <mergeCell ref="C26:E26"/>
    <mergeCell ref="C27:E27"/>
  </mergeCells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26A4C-4FCF-4A32-8089-6156DDD9FC12}">
  <dimension ref="A1:P40"/>
  <sheetViews>
    <sheetView topLeftCell="A3" zoomScaleNormal="100" workbookViewId="0">
      <selection activeCell="A41" sqref="A41:XFD1048576"/>
    </sheetView>
  </sheetViews>
  <sheetFormatPr defaultColWidth="0" defaultRowHeight="15" zeroHeight="1" x14ac:dyDescent="0.25"/>
  <cols>
    <col min="1" max="1" width="9.140625" style="13" customWidth="1"/>
    <col min="2" max="2" width="16.42578125" style="13" customWidth="1"/>
    <col min="3" max="3" width="13.85546875" style="13" customWidth="1"/>
    <col min="4" max="4" width="9.140625" style="13" customWidth="1"/>
    <col min="5" max="5" width="10.42578125" style="13" customWidth="1"/>
    <col min="6" max="6" width="9.140625" style="13" customWidth="1"/>
    <col min="7" max="7" width="10" style="13" customWidth="1"/>
    <col min="8" max="8" width="13.140625" style="13" customWidth="1"/>
    <col min="9" max="9" width="4" style="13" customWidth="1"/>
    <col min="10" max="10" width="10.5703125" style="13" customWidth="1"/>
    <col min="11" max="12" width="9.140625" style="13" customWidth="1"/>
    <col min="13" max="16" width="0" style="13" hidden="1"/>
    <col min="17" max="16384" width="9.140625" style="13" hidden="1"/>
  </cols>
  <sheetData>
    <row r="1" spans="2:11" hidden="1" x14ac:dyDescent="0.25">
      <c r="B1"/>
      <c r="C1"/>
      <c r="D1"/>
      <c r="E1"/>
      <c r="F1"/>
      <c r="G1"/>
      <c r="H1"/>
      <c r="J1"/>
      <c r="K1"/>
    </row>
    <row r="2" spans="2:11" hidden="1" x14ac:dyDescent="0.25">
      <c r="B2"/>
      <c r="C2"/>
      <c r="D2"/>
      <c r="E2"/>
      <c r="F2"/>
      <c r="G2"/>
      <c r="H2"/>
      <c r="J2"/>
      <c r="K2"/>
    </row>
    <row r="3" spans="2:11" x14ac:dyDescent="0.25"/>
    <row r="4" spans="2:11" x14ac:dyDescent="0.25">
      <c r="B4" s="4" t="s">
        <v>0</v>
      </c>
      <c r="C4" s="5"/>
      <c r="D4" s="18" t="s">
        <v>25</v>
      </c>
      <c r="E4" s="18"/>
      <c r="F4" s="18"/>
      <c r="G4" s="18"/>
    </row>
    <row r="5" spans="2:11" x14ac:dyDescent="0.25">
      <c r="B5" s="5"/>
      <c r="C5" s="3"/>
      <c r="D5" s="2">
        <v>1</v>
      </c>
      <c r="E5" s="2">
        <v>2</v>
      </c>
      <c r="F5" s="2">
        <v>3</v>
      </c>
      <c r="G5" s="2">
        <v>4</v>
      </c>
    </row>
    <row r="6" spans="2:11" x14ac:dyDescent="0.25">
      <c r="B6" s="19" t="s">
        <v>26</v>
      </c>
      <c r="C6" s="2">
        <v>1</v>
      </c>
      <c r="D6" s="1">
        <v>13</v>
      </c>
      <c r="E6" s="1">
        <v>16</v>
      </c>
      <c r="F6" s="1">
        <v>12</v>
      </c>
      <c r="G6" s="1">
        <v>11</v>
      </c>
    </row>
    <row r="7" spans="2:11" x14ac:dyDescent="0.25">
      <c r="B7" s="19"/>
      <c r="C7" s="2">
        <v>2</v>
      </c>
      <c r="D7" s="1">
        <v>15</v>
      </c>
      <c r="E7" s="1">
        <v>10000</v>
      </c>
      <c r="F7" s="1">
        <v>13</v>
      </c>
      <c r="G7" s="1">
        <v>20</v>
      </c>
    </row>
    <row r="8" spans="2:11" x14ac:dyDescent="0.25">
      <c r="B8" s="19"/>
      <c r="C8" s="2">
        <v>3</v>
      </c>
      <c r="D8" s="1">
        <v>5</v>
      </c>
      <c r="E8" s="1">
        <v>7</v>
      </c>
      <c r="F8" s="1">
        <v>10</v>
      </c>
      <c r="G8" s="1">
        <v>6</v>
      </c>
    </row>
    <row r="9" spans="2:11" x14ac:dyDescent="0.25"/>
    <row r="10" spans="2:11" x14ac:dyDescent="0.25"/>
    <row r="11" spans="2:11" x14ac:dyDescent="0.25">
      <c r="B11" s="4" t="s">
        <v>28</v>
      </c>
      <c r="C11" s="5"/>
      <c r="D11" s="18" t="s">
        <v>25</v>
      </c>
      <c r="E11" s="18"/>
      <c r="F11" s="18"/>
      <c r="G11" s="18"/>
    </row>
    <row r="12" spans="2:11" x14ac:dyDescent="0.25">
      <c r="B12" s="5"/>
      <c r="C12" s="3"/>
      <c r="D12" s="2">
        <v>1</v>
      </c>
      <c r="E12" s="2">
        <v>2</v>
      </c>
      <c r="F12" s="2">
        <v>3</v>
      </c>
      <c r="G12" s="2">
        <v>4</v>
      </c>
      <c r="H12" s="6" t="s">
        <v>29</v>
      </c>
      <c r="I12" s="21"/>
      <c r="J12" s="14" t="s">
        <v>30</v>
      </c>
      <c r="K12"/>
    </row>
    <row r="13" spans="2:11" x14ac:dyDescent="0.25">
      <c r="B13" s="19" t="s">
        <v>26</v>
      </c>
      <c r="C13" s="2">
        <v>1</v>
      </c>
      <c r="D13" s="1">
        <v>0</v>
      </c>
      <c r="E13" s="1">
        <v>0</v>
      </c>
      <c r="F13" s="1">
        <v>0</v>
      </c>
      <c r="G13" s="1">
        <v>1</v>
      </c>
      <c r="H13" s="8">
        <f>SUM(D13:G13)</f>
        <v>1</v>
      </c>
      <c r="I13" s="21" t="s">
        <v>2</v>
      </c>
      <c r="J13" s="21">
        <v>1</v>
      </c>
    </row>
    <row r="14" spans="2:11" x14ac:dyDescent="0.25">
      <c r="B14" s="19"/>
      <c r="C14" s="2">
        <v>2</v>
      </c>
      <c r="D14" s="1">
        <v>0</v>
      </c>
      <c r="E14" s="1">
        <v>0</v>
      </c>
      <c r="F14" s="1">
        <v>1</v>
      </c>
      <c r="G14" s="1">
        <v>0</v>
      </c>
      <c r="H14" s="8">
        <f t="shared" ref="H14:H15" si="0">SUM(D14:G14)</f>
        <v>1</v>
      </c>
      <c r="I14" s="21" t="s">
        <v>2</v>
      </c>
      <c r="J14" s="21">
        <v>1</v>
      </c>
    </row>
    <row r="15" spans="2:11" x14ac:dyDescent="0.25">
      <c r="B15" s="19"/>
      <c r="C15" s="2">
        <v>3</v>
      </c>
      <c r="D15" s="1">
        <v>1</v>
      </c>
      <c r="E15" s="1">
        <v>0</v>
      </c>
      <c r="F15" s="1">
        <v>0</v>
      </c>
      <c r="G15" s="1">
        <v>0</v>
      </c>
      <c r="H15" s="8">
        <f t="shared" si="0"/>
        <v>1</v>
      </c>
      <c r="I15" s="21" t="s">
        <v>2</v>
      </c>
      <c r="J15" s="21">
        <v>1</v>
      </c>
    </row>
    <row r="16" spans="2:11" x14ac:dyDescent="0.25">
      <c r="C16" s="20" t="s">
        <v>1</v>
      </c>
      <c r="D16" s="7">
        <f>SUM(D13:D15)</f>
        <v>1</v>
      </c>
      <c r="E16" s="7">
        <f>SUM(E13:E15)</f>
        <v>0</v>
      </c>
      <c r="F16" s="7">
        <f>SUM(F13:F15)</f>
        <v>1</v>
      </c>
      <c r="G16" s="7">
        <f>SUM(G13:G15)</f>
        <v>1</v>
      </c>
    </row>
    <row r="17" spans="2:10" x14ac:dyDescent="0.25">
      <c r="C17" s="21"/>
      <c r="D17" s="21" t="s">
        <v>40</v>
      </c>
      <c r="E17" s="21" t="s">
        <v>40</v>
      </c>
      <c r="F17" s="21" t="s">
        <v>40</v>
      </c>
      <c r="G17" s="21" t="s">
        <v>40</v>
      </c>
      <c r="J17" s="12" t="s">
        <v>3</v>
      </c>
    </row>
    <row r="18" spans="2:10" x14ac:dyDescent="0.25">
      <c r="B18" s="22" t="s">
        <v>30</v>
      </c>
      <c r="C18" s="22"/>
      <c r="D18" s="21">
        <v>1</v>
      </c>
      <c r="E18" s="21">
        <v>1</v>
      </c>
      <c r="F18" s="21">
        <v>1</v>
      </c>
      <c r="G18" s="21">
        <v>1</v>
      </c>
      <c r="J18" s="12">
        <f>SUMPRODUCT(D6:G8,D13:G15)</f>
        <v>29</v>
      </c>
    </row>
    <row r="19" spans="2:10" x14ac:dyDescent="0.25"/>
    <row r="20" spans="2:10" x14ac:dyDescent="0.25">
      <c r="B20" s="23" t="s">
        <v>4</v>
      </c>
      <c r="G20" s="24" t="s">
        <v>24</v>
      </c>
    </row>
    <row r="21" spans="2:10" x14ac:dyDescent="0.25">
      <c r="B21" s="9" t="s">
        <v>5</v>
      </c>
      <c r="C21" s="17" t="s">
        <v>15</v>
      </c>
      <c r="D21" s="17"/>
      <c r="E21" s="17"/>
    </row>
    <row r="22" spans="2:10" x14ac:dyDescent="0.25">
      <c r="B22" s="9" t="s">
        <v>6</v>
      </c>
      <c r="C22" s="17" t="s">
        <v>16</v>
      </c>
      <c r="D22" s="17"/>
      <c r="E22" s="17"/>
    </row>
    <row r="23" spans="2:10" x14ac:dyDescent="0.25">
      <c r="B23" s="9" t="s">
        <v>7</v>
      </c>
      <c r="C23" s="17" t="s">
        <v>17</v>
      </c>
      <c r="D23" s="17"/>
      <c r="E23" s="17"/>
    </row>
    <row r="24" spans="2:10" x14ac:dyDescent="0.25">
      <c r="B24" s="10" t="s">
        <v>31</v>
      </c>
      <c r="C24" s="15" t="s">
        <v>35</v>
      </c>
      <c r="D24" s="15"/>
      <c r="E24" s="15"/>
    </row>
    <row r="25" spans="2:10" x14ac:dyDescent="0.25">
      <c r="B25" s="10" t="s">
        <v>32</v>
      </c>
      <c r="C25" s="15" t="s">
        <v>36</v>
      </c>
      <c r="D25" s="15"/>
      <c r="E25" s="15"/>
    </row>
    <row r="26" spans="2:10" x14ac:dyDescent="0.25">
      <c r="B26" s="10" t="s">
        <v>33</v>
      </c>
      <c r="C26" s="15" t="s">
        <v>37</v>
      </c>
      <c r="D26" s="15"/>
      <c r="E26" s="15"/>
    </row>
    <row r="27" spans="2:10" x14ac:dyDescent="0.25">
      <c r="B27" s="10" t="s">
        <v>34</v>
      </c>
      <c r="C27" s="15" t="s">
        <v>38</v>
      </c>
      <c r="D27" s="15"/>
      <c r="E27" s="15"/>
    </row>
    <row r="28" spans="2:10" x14ac:dyDescent="0.25">
      <c r="B28" s="11" t="s">
        <v>39</v>
      </c>
      <c r="C28" s="16" t="s">
        <v>41</v>
      </c>
      <c r="D28" s="16"/>
      <c r="E28" s="16"/>
    </row>
    <row r="29" spans="2:10" x14ac:dyDescent="0.25">
      <c r="B29" s="25" t="s">
        <v>14</v>
      </c>
    </row>
    <row r="30" spans="2:10" x14ac:dyDescent="0.25"/>
    <row r="31" spans="2:10" x14ac:dyDescent="0.25"/>
    <row r="32" spans="2:10" x14ac:dyDescent="0.25"/>
    <row r="33" x14ac:dyDescent="0.25"/>
    <row r="34" x14ac:dyDescent="0.25"/>
    <row r="35" x14ac:dyDescent="0.25"/>
    <row r="36" x14ac:dyDescent="0.25"/>
    <row r="37" x14ac:dyDescent="0.25"/>
    <row r="38" x14ac:dyDescent="0.25"/>
    <row r="39" x14ac:dyDescent="0.25"/>
    <row r="40" x14ac:dyDescent="0.25"/>
  </sheetData>
  <mergeCells count="13">
    <mergeCell ref="C27:E27"/>
    <mergeCell ref="C28:E28"/>
    <mergeCell ref="C22:E22"/>
    <mergeCell ref="C23:E23"/>
    <mergeCell ref="C24:E24"/>
    <mergeCell ref="C25:E25"/>
    <mergeCell ref="C26:E26"/>
    <mergeCell ref="C21:E21"/>
    <mergeCell ref="D4:G4"/>
    <mergeCell ref="B6:B8"/>
    <mergeCell ref="D11:G11"/>
    <mergeCell ref="B13:B15"/>
    <mergeCell ref="B18:C1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Problem Statement</vt:lpstr>
      <vt:lpstr>Solution(with Dummy)</vt:lpstr>
      <vt:lpstr>Solution (No Dummy)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Sajeeb Kumar Kirtonia</dc:creator>
  <cp:lastModifiedBy>Sajeeb Kumar Kirtonia</cp:lastModifiedBy>
  <dcterms:created xsi:type="dcterms:W3CDTF">2024-03-03T23:12:44Z</dcterms:created>
  <dcterms:modified xsi:type="dcterms:W3CDTF">2024-03-04T00:35:11Z</dcterms:modified>
</cp:coreProperties>
</file>