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su-my.sharepoint.com/personal/sk18da_fsu_edu/Documents/1. MyFSU_OneDrive/Industrial Engineering PhD at FSU/Job/Github Projects/Excel Solver Projects/"/>
    </mc:Choice>
  </mc:AlternateContent>
  <xr:revisionPtr revIDLastSave="307" documentId="8_{5160655B-D026-4A7A-851E-F81061EA2CA7}" xr6:coauthVersionLast="47" xr6:coauthVersionMax="47" xr10:uidLastSave="{5D85D92A-A26D-4374-9179-A80B6CC9EC59}"/>
  <bookViews>
    <workbookView xWindow="28680" yWindow="-120" windowWidth="29040" windowHeight="15720" activeTab="1" xr2:uid="{3999DB02-AF9A-442F-9A1D-A4E745035265}"/>
  </bookViews>
  <sheets>
    <sheet name="Problem Statement" sheetId="2" r:id="rId1"/>
    <sheet name="Solution (With Dummy)" sheetId="1" r:id="rId2"/>
    <sheet name="Solution (No Dummy)" sheetId="3" r:id="rId3"/>
  </sheets>
  <definedNames>
    <definedName name="solver_adj" localSheetId="2" hidden="1">'Solution (No Dummy)'!$D$14:$G$16</definedName>
    <definedName name="solver_adj" localSheetId="1" hidden="1">'Solution (With Dummy)'!$D$13:$G$16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'Solution (No Dummy)'!$D$17</definedName>
    <definedName name="solver_lhs1" localSheetId="1" hidden="1">'Solution (With Dummy)'!$D$17</definedName>
    <definedName name="solver_lhs2" localSheetId="2" hidden="1">'Solution (No Dummy)'!$E$17</definedName>
    <definedName name="solver_lhs2" localSheetId="1" hidden="1">'Solution (With Dummy)'!$E$17</definedName>
    <definedName name="solver_lhs3" localSheetId="2" hidden="1">'Solution (No Dummy)'!$F$17</definedName>
    <definedName name="solver_lhs3" localSheetId="1" hidden="1">'Solution (With Dummy)'!$F$17</definedName>
    <definedName name="solver_lhs4" localSheetId="2" hidden="1">'Solution (No Dummy)'!$G$17</definedName>
    <definedName name="solver_lhs4" localSheetId="1" hidden="1">'Solution (With Dummy)'!$G$17</definedName>
    <definedName name="solver_lhs5" localSheetId="2" hidden="1">'Solution (No Dummy)'!$H$14</definedName>
    <definedName name="solver_lhs5" localSheetId="1" hidden="1">'Solution (With Dummy)'!$H$13</definedName>
    <definedName name="solver_lhs6" localSheetId="2" hidden="1">'Solution (No Dummy)'!$H$15</definedName>
    <definedName name="solver_lhs6" localSheetId="1" hidden="1">'Solution (With Dummy)'!$H$14</definedName>
    <definedName name="solver_lhs7" localSheetId="2" hidden="1">'Solution (No Dummy)'!$H$16</definedName>
    <definedName name="solver_lhs7" localSheetId="1" hidden="1">'Solution (With Dummy)'!$H$15</definedName>
    <definedName name="solver_lhs8" localSheetId="2" hidden="1">'Solution (No Dummy)'!#REF!</definedName>
    <definedName name="solver_lhs8" localSheetId="1" hidden="1">'Solution (With Dummy)'!$H$16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7</definedName>
    <definedName name="solver_num" localSheetId="1" hidden="1">8</definedName>
    <definedName name="solver_nwt" localSheetId="2" hidden="1">1</definedName>
    <definedName name="solver_nwt" localSheetId="1" hidden="1">1</definedName>
    <definedName name="solver_opt" localSheetId="2" hidden="1">'Solution (No Dummy)'!$G$22</definedName>
    <definedName name="solver_opt" localSheetId="1" hidden="1">'Solution (With Dummy)'!$J$19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2</definedName>
    <definedName name="solver_rel2" localSheetId="2" hidden="1">1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el4" localSheetId="2" hidden="1">1</definedName>
    <definedName name="solver_rel4" localSheetId="1" hidden="1">2</definedName>
    <definedName name="solver_rel5" localSheetId="2" hidden="1">2</definedName>
    <definedName name="solver_rel5" localSheetId="1" hidden="1">2</definedName>
    <definedName name="solver_rel6" localSheetId="2" hidden="1">2</definedName>
    <definedName name="solver_rel6" localSheetId="1" hidden="1">2</definedName>
    <definedName name="solver_rel7" localSheetId="2" hidden="1">2</definedName>
    <definedName name="solver_rel7" localSheetId="1" hidden="1">2</definedName>
    <definedName name="solver_rel8" localSheetId="2" hidden="1">2</definedName>
    <definedName name="solver_rel8" localSheetId="1" hidden="1">2</definedName>
    <definedName name="solver_rhs1" localSheetId="2" hidden="1">'Solution (No Dummy)'!$D$19</definedName>
    <definedName name="solver_rhs1" localSheetId="1" hidden="1">'Solution (With Dummy)'!$D$19</definedName>
    <definedName name="solver_rhs2" localSheetId="2" hidden="1">'Solution (No Dummy)'!$E$19</definedName>
    <definedName name="solver_rhs2" localSheetId="1" hidden="1">'Solution (With Dummy)'!$E$19</definedName>
    <definedName name="solver_rhs3" localSheetId="2" hidden="1">'Solution (No Dummy)'!$F$19</definedName>
    <definedName name="solver_rhs3" localSheetId="1" hidden="1">'Solution (With Dummy)'!$F$19</definedName>
    <definedName name="solver_rhs4" localSheetId="2" hidden="1">'Solution (No Dummy)'!$G$19</definedName>
    <definedName name="solver_rhs4" localSheetId="1" hidden="1">'Solution (With Dummy)'!$G$19</definedName>
    <definedName name="solver_rhs5" localSheetId="2" hidden="1">'Solution (No Dummy)'!$J$14</definedName>
    <definedName name="solver_rhs5" localSheetId="1" hidden="1">'Solution (With Dummy)'!$J$13</definedName>
    <definedName name="solver_rhs6" localSheetId="2" hidden="1">'Solution (No Dummy)'!$J$15</definedName>
    <definedName name="solver_rhs6" localSheetId="1" hidden="1">'Solution (With Dummy)'!$J$14</definedName>
    <definedName name="solver_rhs7" localSheetId="2" hidden="1">'Solution (No Dummy)'!$J$16</definedName>
    <definedName name="solver_rhs7" localSheetId="1" hidden="1">'Solution (With Dummy)'!$J$15</definedName>
    <definedName name="solver_rhs8" localSheetId="2" hidden="1">'Solution (No Dummy)'!#REF!</definedName>
    <definedName name="solver_rhs8" localSheetId="1" hidden="1">'Solution (With Dummy)'!$J$16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G17" i="3"/>
  <c r="F17" i="3"/>
  <c r="E17" i="3"/>
  <c r="D17" i="3"/>
  <c r="H16" i="3"/>
  <c r="H15" i="3"/>
  <c r="H14" i="3"/>
  <c r="J19" i="1"/>
  <c r="E17" i="1"/>
  <c r="F17" i="1"/>
  <c r="G17" i="1"/>
  <c r="D17" i="1"/>
  <c r="H14" i="1"/>
  <c r="H15" i="1"/>
  <c r="H16" i="1"/>
  <c r="H13" i="1"/>
</calcChain>
</file>

<file path=xl/sharedStrings.xml><?xml version="1.0" encoding="utf-8"?>
<sst xmlns="http://schemas.openxmlformats.org/spreadsheetml/2006/main" count="107" uniqueCount="45">
  <si>
    <t>Berdoo</t>
  </si>
  <si>
    <t>Los Devils</t>
  </si>
  <si>
    <t>San Go</t>
  </si>
  <si>
    <t>Hollyglass</t>
  </si>
  <si>
    <t>Colombo River</t>
  </si>
  <si>
    <t>Sacron River</t>
  </si>
  <si>
    <t>Calorie River</t>
  </si>
  <si>
    <t>Unit Cost</t>
  </si>
  <si>
    <t>Source</t>
  </si>
  <si>
    <t>Destinations</t>
  </si>
  <si>
    <t>Supply</t>
  </si>
  <si>
    <t>Demand</t>
  </si>
  <si>
    <t>Dummy</t>
  </si>
  <si>
    <t>Total Received</t>
  </si>
  <si>
    <t>Total Shipped</t>
  </si>
  <si>
    <t>=</t>
  </si>
  <si>
    <t>Total Cost</t>
  </si>
  <si>
    <t>Shipment Quantity (Decisions)</t>
  </si>
  <si>
    <t>Cell Formulas</t>
  </si>
  <si>
    <t>H13</t>
  </si>
  <si>
    <t>H14</t>
  </si>
  <si>
    <t>H15</t>
  </si>
  <si>
    <t>H16</t>
  </si>
  <si>
    <t>D17</t>
  </si>
  <si>
    <t>E17</t>
  </si>
  <si>
    <t>F17</t>
  </si>
  <si>
    <t>G17</t>
  </si>
  <si>
    <t>J19</t>
  </si>
  <si>
    <t/>
  </si>
  <si>
    <t>=SUM(D13:G13)</t>
  </si>
  <si>
    <t>=SUM(D14:G14)</t>
  </si>
  <si>
    <t>=SUM(D15:G15)</t>
  </si>
  <si>
    <t>=SUM(D16:G16)</t>
  </si>
  <si>
    <t>=SUM(D13:D16)</t>
  </si>
  <si>
    <t>=SUM(E13:E16)</t>
  </si>
  <si>
    <t>=SUM(F13:F16)</t>
  </si>
  <si>
    <t>=SUM(G13:G16)</t>
  </si>
  <si>
    <t>=SUMPRODUCT(D6:G9,D13:G16)</t>
  </si>
  <si>
    <t>Solver Parameters</t>
  </si>
  <si>
    <t>&lt;=</t>
  </si>
  <si>
    <t>=SUM(D14:D16)</t>
  </si>
  <si>
    <t>=SUM(E14:E16)</t>
  </si>
  <si>
    <t>=SUM(F14:F16)</t>
  </si>
  <si>
    <t>=SUM(G14:G16)</t>
  </si>
  <si>
    <t>=SUMPRODUCT(D6:G8,D14:G16)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</si>
</sst>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  <xf numFmtId="49" fontId="0" fillId="5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8" borderId="0" xfId="0" quotePrefix="1" applyFill="1"/>
    <xf numFmtId="0" fontId="0" fillId="4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104775</xdr:rowOff>
    </xdr:from>
    <xdr:to>
      <xdr:col>12</xdr:col>
      <xdr:colOff>324787</xdr:colOff>
      <xdr:row>15</xdr:row>
      <xdr:rowOff>114700</xdr:rowOff>
    </xdr:to>
    <xdr:pic>
      <xdr:nvPicPr>
        <xdr:cNvPr id="2" name="Picture 1" descr="A text on a page&#10;&#10;Description automatically generated">
          <a:extLst>
            <a:ext uri="{FF2B5EF4-FFF2-40B4-BE49-F238E27FC236}">
              <a16:creationId xmlns:a16="http://schemas.microsoft.com/office/drawing/2014/main" id="{23F37258-45CD-70FD-F44C-3CF70E3A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104775"/>
          <a:ext cx="6716062" cy="286742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15</xdr:row>
      <xdr:rowOff>133350</xdr:rowOff>
    </xdr:from>
    <xdr:to>
      <xdr:col>12</xdr:col>
      <xdr:colOff>229529</xdr:colOff>
      <xdr:row>17</xdr:row>
      <xdr:rowOff>152456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B0956E-308C-9C99-EBB4-36710E25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2990850"/>
          <a:ext cx="6658904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18</xdr:row>
      <xdr:rowOff>28575</xdr:rowOff>
    </xdr:from>
    <xdr:to>
      <xdr:col>12</xdr:col>
      <xdr:colOff>391477</xdr:colOff>
      <xdr:row>29</xdr:row>
      <xdr:rowOff>181289</xdr:rowOff>
    </xdr:to>
    <xdr:pic>
      <xdr:nvPicPr>
        <xdr:cNvPr id="4" name="Picture 3" descr="A table with numbers and letters&#10;&#10;Description automatically generated">
          <a:extLst>
            <a:ext uri="{FF2B5EF4-FFF2-40B4-BE49-F238E27FC236}">
              <a16:creationId xmlns:a16="http://schemas.microsoft.com/office/drawing/2014/main" id="{37B1E839-432B-F485-7821-5773C6259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" y="3457575"/>
          <a:ext cx="6820852" cy="224821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30</xdr:row>
      <xdr:rowOff>9525</xdr:rowOff>
    </xdr:from>
    <xdr:to>
      <xdr:col>12</xdr:col>
      <xdr:colOff>372424</xdr:colOff>
      <xdr:row>40</xdr:row>
      <xdr:rowOff>124107</xdr:rowOff>
    </xdr:to>
    <xdr:pic>
      <xdr:nvPicPr>
        <xdr:cNvPr id="5" name="Picture 4" descr="A close up of a text&#10;&#10;Description automatically generated">
          <a:extLst>
            <a:ext uri="{FF2B5EF4-FFF2-40B4-BE49-F238E27FC236}">
              <a16:creationId xmlns:a16="http://schemas.microsoft.com/office/drawing/2014/main" id="{E06A2345-7B42-9051-A44B-74BCCB8DF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5724525"/>
          <a:ext cx="6801799" cy="2019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21</xdr:row>
      <xdr:rowOff>9525</xdr:rowOff>
    </xdr:from>
    <xdr:to>
      <xdr:col>10</xdr:col>
      <xdr:colOff>504825</xdr:colOff>
      <xdr:row>37</xdr:row>
      <xdr:rowOff>140317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80BDF48-59B2-5544-F57B-F7F08C53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200525"/>
          <a:ext cx="3028950" cy="3178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11</xdr:col>
      <xdr:colOff>242437</xdr:colOff>
      <xdr:row>39</xdr:row>
      <xdr:rowOff>104775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A18F0359-2D5F-16AB-E8A9-F8FAC12E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3619500"/>
          <a:ext cx="3366637" cy="35337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ED2-4836-4973-B428-B65537EBD6A9}">
  <dimension ref="A1"/>
  <sheetViews>
    <sheetView workbookViewId="0">
      <selection activeCell="P16" sqref="P16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3A40-F762-44C8-89D1-236074AD81C1}">
  <dimension ref="A1:AS31"/>
  <sheetViews>
    <sheetView tabSelected="1" topLeftCell="A3" zoomScaleNormal="100" workbookViewId="0">
      <selection activeCell="L13" sqref="L13"/>
    </sheetView>
  </sheetViews>
  <sheetFormatPr defaultRowHeight="15" x14ac:dyDescent="0.25"/>
  <cols>
    <col min="1" max="1" width="9.140625" style="13"/>
    <col min="2" max="2" width="16.42578125" style="13" customWidth="1"/>
    <col min="3" max="3" width="13.85546875" style="13" customWidth="1"/>
    <col min="4" max="4" width="9.140625" style="13"/>
    <col min="5" max="5" width="10.42578125" style="13" customWidth="1"/>
    <col min="6" max="6" width="9.140625" style="13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45" width="9.140625" style="13"/>
  </cols>
  <sheetData>
    <row r="1" spans="2:12" hidden="1" x14ac:dyDescent="0.25">
      <c r="B1"/>
      <c r="C1"/>
      <c r="D1"/>
      <c r="E1"/>
      <c r="F1"/>
      <c r="G1"/>
      <c r="H1"/>
      <c r="I1"/>
      <c r="J1"/>
      <c r="K1"/>
      <c r="L1"/>
    </row>
    <row r="2" spans="2:12" hidden="1" x14ac:dyDescent="0.25">
      <c r="B2"/>
      <c r="C2"/>
      <c r="D2"/>
      <c r="E2"/>
      <c r="F2"/>
      <c r="G2"/>
      <c r="H2"/>
      <c r="I2"/>
      <c r="J2"/>
      <c r="K2"/>
      <c r="L2"/>
    </row>
    <row r="3" spans="2:12" s="13" customFormat="1" x14ac:dyDescent="0.25"/>
    <row r="4" spans="2:12" x14ac:dyDescent="0.25">
      <c r="B4" s="4" t="s">
        <v>7</v>
      </c>
      <c r="C4" s="5"/>
      <c r="D4" s="17" t="s">
        <v>9</v>
      </c>
      <c r="E4" s="17"/>
      <c r="F4" s="17"/>
      <c r="G4" s="17"/>
    </row>
    <row r="5" spans="2:12" x14ac:dyDescent="0.25">
      <c r="B5" s="5"/>
      <c r="C5" s="3"/>
      <c r="D5" s="2" t="s">
        <v>0</v>
      </c>
      <c r="E5" s="2" t="s">
        <v>1</v>
      </c>
      <c r="F5" s="2" t="s">
        <v>2</v>
      </c>
      <c r="G5" s="2" t="s">
        <v>3</v>
      </c>
    </row>
    <row r="6" spans="2:12" x14ac:dyDescent="0.25">
      <c r="B6" s="18" t="s">
        <v>8</v>
      </c>
      <c r="C6" s="2" t="s">
        <v>4</v>
      </c>
      <c r="D6" s="1">
        <v>16</v>
      </c>
      <c r="E6" s="1">
        <v>13</v>
      </c>
      <c r="F6" s="1">
        <v>22</v>
      </c>
      <c r="G6" s="1">
        <v>17</v>
      </c>
    </row>
    <row r="7" spans="2:12" x14ac:dyDescent="0.25">
      <c r="B7" s="18"/>
      <c r="C7" s="2" t="s">
        <v>5</v>
      </c>
      <c r="D7" s="1">
        <v>14</v>
      </c>
      <c r="E7" s="1">
        <v>13</v>
      </c>
      <c r="F7" s="1">
        <v>19</v>
      </c>
      <c r="G7" s="1">
        <v>15</v>
      </c>
    </row>
    <row r="8" spans="2:12" x14ac:dyDescent="0.25">
      <c r="B8" s="18"/>
      <c r="C8" s="2" t="s">
        <v>6</v>
      </c>
      <c r="D8" s="1">
        <v>19</v>
      </c>
      <c r="E8" s="1">
        <v>20</v>
      </c>
      <c r="F8" s="1">
        <v>23</v>
      </c>
      <c r="G8" s="1">
        <v>10000</v>
      </c>
    </row>
    <row r="9" spans="2:12" x14ac:dyDescent="0.25">
      <c r="B9" s="18"/>
      <c r="C9" s="2" t="s">
        <v>12</v>
      </c>
      <c r="D9" s="1">
        <v>0</v>
      </c>
      <c r="E9" s="1">
        <v>0</v>
      </c>
      <c r="F9" s="1">
        <v>0</v>
      </c>
      <c r="G9" s="1">
        <v>0</v>
      </c>
    </row>
    <row r="11" spans="2:12" x14ac:dyDescent="0.25">
      <c r="B11" s="4" t="s">
        <v>17</v>
      </c>
      <c r="C11" s="5"/>
      <c r="D11" s="17" t="s">
        <v>9</v>
      </c>
      <c r="E11" s="17"/>
      <c r="F11" s="17"/>
      <c r="G11" s="17"/>
    </row>
    <row r="12" spans="2:12" x14ac:dyDescent="0.25">
      <c r="B12" s="5"/>
      <c r="C12" s="3"/>
      <c r="D12" s="2" t="s">
        <v>0</v>
      </c>
      <c r="E12" s="2" t="s">
        <v>1</v>
      </c>
      <c r="F12" s="2" t="s">
        <v>2</v>
      </c>
      <c r="G12" s="2" t="s">
        <v>3</v>
      </c>
      <c r="H12" s="6" t="s">
        <v>14</v>
      </c>
      <c r="I12" s="20"/>
      <c r="J12" s="20" t="s">
        <v>10</v>
      </c>
    </row>
    <row r="13" spans="2:12" x14ac:dyDescent="0.25">
      <c r="B13" s="18" t="s">
        <v>8</v>
      </c>
      <c r="C13" s="2" t="s">
        <v>4</v>
      </c>
      <c r="D13" s="1">
        <v>0</v>
      </c>
      <c r="E13" s="1">
        <v>50</v>
      </c>
      <c r="F13" s="1">
        <v>0</v>
      </c>
      <c r="G13" s="1">
        <v>0</v>
      </c>
      <c r="H13" s="8">
        <f>SUM(D13:G13)</f>
        <v>50</v>
      </c>
      <c r="I13" s="20" t="s">
        <v>15</v>
      </c>
      <c r="J13" s="20">
        <v>50</v>
      </c>
    </row>
    <row r="14" spans="2:12" x14ac:dyDescent="0.25">
      <c r="B14" s="18"/>
      <c r="C14" s="2" t="s">
        <v>5</v>
      </c>
      <c r="D14" s="1">
        <v>0</v>
      </c>
      <c r="E14" s="1">
        <v>20</v>
      </c>
      <c r="F14" s="1">
        <v>0</v>
      </c>
      <c r="G14" s="1">
        <v>40</v>
      </c>
      <c r="H14" s="8">
        <f t="shared" ref="H14:H16" si="0">SUM(D14:G14)</f>
        <v>60</v>
      </c>
      <c r="I14" s="20" t="s">
        <v>15</v>
      </c>
      <c r="J14" s="20">
        <v>60</v>
      </c>
    </row>
    <row r="15" spans="2:12" x14ac:dyDescent="0.25">
      <c r="B15" s="18"/>
      <c r="C15" s="2" t="s">
        <v>6</v>
      </c>
      <c r="D15" s="1">
        <v>50</v>
      </c>
      <c r="E15" s="1">
        <v>0</v>
      </c>
      <c r="F15" s="1">
        <v>0</v>
      </c>
      <c r="G15" s="1">
        <v>0</v>
      </c>
      <c r="H15" s="8">
        <f t="shared" si="0"/>
        <v>50</v>
      </c>
      <c r="I15" s="20" t="s">
        <v>15</v>
      </c>
      <c r="J15" s="20">
        <v>50</v>
      </c>
    </row>
    <row r="16" spans="2:12" x14ac:dyDescent="0.25">
      <c r="B16" s="18"/>
      <c r="C16" s="2" t="s">
        <v>12</v>
      </c>
      <c r="D16" s="1">
        <v>0</v>
      </c>
      <c r="E16" s="1">
        <v>0</v>
      </c>
      <c r="F16" s="1">
        <v>30</v>
      </c>
      <c r="G16" s="1">
        <v>20</v>
      </c>
      <c r="H16" s="8">
        <f t="shared" si="0"/>
        <v>50</v>
      </c>
      <c r="I16" s="20" t="s">
        <v>15</v>
      </c>
      <c r="J16" s="20">
        <v>50</v>
      </c>
    </row>
    <row r="17" spans="2:10" x14ac:dyDescent="0.25">
      <c r="B17" s="24"/>
      <c r="C17" s="2" t="s">
        <v>13</v>
      </c>
      <c r="D17" s="7">
        <f>SUM(D13:D16)</f>
        <v>50</v>
      </c>
      <c r="E17" s="7">
        <f t="shared" ref="E17:G17" si="1">SUM(E13:E16)</f>
        <v>70</v>
      </c>
      <c r="F17" s="7">
        <f t="shared" si="1"/>
        <v>30</v>
      </c>
      <c r="G17" s="7">
        <f t="shared" si="1"/>
        <v>60</v>
      </c>
    </row>
    <row r="18" spans="2:10" x14ac:dyDescent="0.25">
      <c r="B18" s="25"/>
      <c r="C18" s="20"/>
      <c r="D18" s="20" t="s">
        <v>15</v>
      </c>
      <c r="E18" s="20" t="s">
        <v>15</v>
      </c>
      <c r="F18" s="20" t="s">
        <v>15</v>
      </c>
      <c r="G18" s="20" t="s">
        <v>15</v>
      </c>
      <c r="J18" s="12" t="s">
        <v>16</v>
      </c>
    </row>
    <row r="19" spans="2:10" x14ac:dyDescent="0.25">
      <c r="B19" s="25"/>
      <c r="C19" s="20" t="s">
        <v>11</v>
      </c>
      <c r="D19" s="20">
        <v>50</v>
      </c>
      <c r="E19" s="20">
        <v>70</v>
      </c>
      <c r="F19" s="20">
        <v>30</v>
      </c>
      <c r="G19" s="20">
        <v>60</v>
      </c>
      <c r="J19" s="12">
        <f>SUMPRODUCT(D6:G9,D13:G16)</f>
        <v>2460</v>
      </c>
    </row>
    <row r="20" spans="2:10" x14ac:dyDescent="0.25">
      <c r="B20" s="25"/>
      <c r="J20"/>
    </row>
    <row r="21" spans="2:10" x14ac:dyDescent="0.25">
      <c r="B21" s="21" t="s">
        <v>18</v>
      </c>
      <c r="G21" s="22" t="s">
        <v>38</v>
      </c>
    </row>
    <row r="22" spans="2:10" x14ac:dyDescent="0.25">
      <c r="B22" s="9" t="s">
        <v>19</v>
      </c>
      <c r="C22" s="16" t="s">
        <v>29</v>
      </c>
      <c r="D22" s="16"/>
      <c r="E22" s="16"/>
    </row>
    <row r="23" spans="2:10" x14ac:dyDescent="0.25">
      <c r="B23" s="9" t="s">
        <v>20</v>
      </c>
      <c r="C23" s="16" t="s">
        <v>30</v>
      </c>
      <c r="D23" s="16"/>
      <c r="E23" s="16"/>
    </row>
    <row r="24" spans="2:10" x14ac:dyDescent="0.25">
      <c r="B24" s="9" t="s">
        <v>21</v>
      </c>
      <c r="C24" s="16" t="s">
        <v>31</v>
      </c>
      <c r="D24" s="16"/>
      <c r="E24" s="16"/>
    </row>
    <row r="25" spans="2:10" x14ac:dyDescent="0.25">
      <c r="B25" s="9" t="s">
        <v>22</v>
      </c>
      <c r="C25" s="16" t="s">
        <v>32</v>
      </c>
      <c r="D25" s="16"/>
      <c r="E25" s="16"/>
    </row>
    <row r="26" spans="2:10" x14ac:dyDescent="0.25">
      <c r="B26" s="10" t="s">
        <v>23</v>
      </c>
      <c r="C26" s="14" t="s">
        <v>33</v>
      </c>
      <c r="D26" s="14"/>
      <c r="E26" s="14"/>
    </row>
    <row r="27" spans="2:10" x14ac:dyDescent="0.25">
      <c r="B27" s="10" t="s">
        <v>24</v>
      </c>
      <c r="C27" s="14" t="s">
        <v>34</v>
      </c>
      <c r="D27" s="14"/>
      <c r="E27" s="14"/>
    </row>
    <row r="28" spans="2:10" x14ac:dyDescent="0.25">
      <c r="B28" s="10" t="s">
        <v>25</v>
      </c>
      <c r="C28" s="14" t="s">
        <v>35</v>
      </c>
      <c r="D28" s="14"/>
      <c r="E28" s="14"/>
    </row>
    <row r="29" spans="2:10" x14ac:dyDescent="0.25">
      <c r="B29" s="10" t="s">
        <v>26</v>
      </c>
      <c r="C29" s="14" t="s">
        <v>36</v>
      </c>
      <c r="D29" s="14"/>
      <c r="E29" s="14"/>
    </row>
    <row r="30" spans="2:10" x14ac:dyDescent="0.25">
      <c r="B30" s="11" t="s">
        <v>27</v>
      </c>
      <c r="C30" s="15" t="s">
        <v>37</v>
      </c>
      <c r="D30" s="15"/>
      <c r="E30" s="15"/>
    </row>
    <row r="31" spans="2:10" x14ac:dyDescent="0.25">
      <c r="B31" s="23" t="s">
        <v>28</v>
      </c>
    </row>
  </sheetData>
  <mergeCells count="13">
    <mergeCell ref="D4:G4"/>
    <mergeCell ref="D11:G11"/>
    <mergeCell ref="B13:B16"/>
    <mergeCell ref="B6:B9"/>
    <mergeCell ref="C28:E28"/>
    <mergeCell ref="C29:E29"/>
    <mergeCell ref="C30:E30"/>
    <mergeCell ref="C22:E22"/>
    <mergeCell ref="C23:E23"/>
    <mergeCell ref="C24:E24"/>
    <mergeCell ref="C25:E25"/>
    <mergeCell ref="C26:E26"/>
    <mergeCell ref="C27:E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1915-6D65-48AD-A4CE-BA0C60E02B13}">
  <dimension ref="A1:AS30"/>
  <sheetViews>
    <sheetView topLeftCell="A6" zoomScaleNormal="100" workbookViewId="0">
      <selection activeCell="N13" sqref="N13"/>
    </sheetView>
  </sheetViews>
  <sheetFormatPr defaultRowHeight="15" x14ac:dyDescent="0.25"/>
  <cols>
    <col min="1" max="1" width="9.140625" style="13"/>
    <col min="2" max="2" width="16.42578125" style="13" customWidth="1"/>
    <col min="3" max="3" width="13.85546875" style="13" customWidth="1"/>
    <col min="4" max="4" width="9.140625" style="13"/>
    <col min="5" max="5" width="10.42578125" style="13" customWidth="1"/>
    <col min="6" max="6" width="9.140625" style="13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45" width="9.140625" style="13"/>
  </cols>
  <sheetData>
    <row r="1" spans="2:12" hidden="1" x14ac:dyDescent="0.25">
      <c r="B1"/>
      <c r="C1"/>
      <c r="D1"/>
      <c r="E1"/>
      <c r="F1"/>
      <c r="G1"/>
      <c r="H1"/>
      <c r="I1"/>
      <c r="J1"/>
      <c r="K1"/>
      <c r="L1"/>
    </row>
    <row r="2" spans="2:12" hidden="1" x14ac:dyDescent="0.25">
      <c r="B2"/>
      <c r="C2"/>
      <c r="D2"/>
      <c r="E2"/>
      <c r="F2"/>
      <c r="G2"/>
      <c r="H2"/>
      <c r="I2"/>
      <c r="J2"/>
      <c r="K2"/>
      <c r="L2"/>
    </row>
    <row r="3" spans="2:12" s="13" customFormat="1" x14ac:dyDescent="0.25"/>
    <row r="4" spans="2:12" x14ac:dyDescent="0.25">
      <c r="B4" s="4" t="s">
        <v>7</v>
      </c>
      <c r="C4" s="5"/>
      <c r="D4" s="17" t="s">
        <v>9</v>
      </c>
      <c r="E4" s="17"/>
      <c r="F4" s="17"/>
      <c r="G4" s="17"/>
    </row>
    <row r="5" spans="2:12" x14ac:dyDescent="0.25">
      <c r="B5" s="5"/>
      <c r="C5" s="3"/>
      <c r="D5" s="2" t="s">
        <v>0</v>
      </c>
      <c r="E5" s="2" t="s">
        <v>1</v>
      </c>
      <c r="F5" s="2" t="s">
        <v>2</v>
      </c>
      <c r="G5" s="2" t="s">
        <v>3</v>
      </c>
    </row>
    <row r="6" spans="2:12" x14ac:dyDescent="0.25">
      <c r="B6" s="18" t="s">
        <v>8</v>
      </c>
      <c r="C6" s="2" t="s">
        <v>4</v>
      </c>
      <c r="D6" s="1">
        <v>16</v>
      </c>
      <c r="E6" s="1">
        <v>13</v>
      </c>
      <c r="F6" s="1">
        <v>22</v>
      </c>
      <c r="G6" s="1">
        <v>17</v>
      </c>
    </row>
    <row r="7" spans="2:12" x14ac:dyDescent="0.25">
      <c r="B7" s="18"/>
      <c r="C7" s="2" t="s">
        <v>5</v>
      </c>
      <c r="D7" s="1">
        <v>14</v>
      </c>
      <c r="E7" s="1">
        <v>13</v>
      </c>
      <c r="F7" s="1">
        <v>19</v>
      </c>
      <c r="G7" s="1">
        <v>15</v>
      </c>
    </row>
    <row r="8" spans="2:12" s="13" customFormat="1" x14ac:dyDescent="0.25">
      <c r="B8" s="18"/>
      <c r="C8" s="2" t="s">
        <v>6</v>
      </c>
      <c r="D8" s="1">
        <v>19</v>
      </c>
      <c r="E8" s="1">
        <v>20</v>
      </c>
      <c r="F8" s="1">
        <v>23</v>
      </c>
      <c r="G8" s="1">
        <v>10000</v>
      </c>
    </row>
    <row r="9" spans="2:12" s="13" customFormat="1" x14ac:dyDescent="0.25"/>
    <row r="10" spans="2:12" s="13" customFormat="1" x14ac:dyDescent="0.25"/>
    <row r="12" spans="2:12" s="13" customFormat="1" x14ac:dyDescent="0.25">
      <c r="B12" s="4" t="s">
        <v>17</v>
      </c>
      <c r="C12" s="5"/>
      <c r="D12" s="17" t="s">
        <v>9</v>
      </c>
      <c r="E12" s="17"/>
      <c r="F12" s="17"/>
      <c r="G12" s="17"/>
    </row>
    <row r="13" spans="2:12" s="13" customFormat="1" x14ac:dyDescent="0.25">
      <c r="B13" s="5"/>
      <c r="C13" s="3"/>
      <c r="D13" s="2" t="s">
        <v>0</v>
      </c>
      <c r="E13" s="2" t="s">
        <v>1</v>
      </c>
      <c r="F13" s="2" t="s">
        <v>2</v>
      </c>
      <c r="G13" s="2" t="s">
        <v>3</v>
      </c>
      <c r="H13" s="6" t="s">
        <v>14</v>
      </c>
      <c r="I13" s="20"/>
      <c r="J13" s="20" t="s">
        <v>10</v>
      </c>
    </row>
    <row r="14" spans="2:12" s="13" customFormat="1" x14ac:dyDescent="0.25">
      <c r="B14" s="18" t="s">
        <v>8</v>
      </c>
      <c r="C14" s="2" t="s">
        <v>4</v>
      </c>
      <c r="D14" s="1">
        <v>0</v>
      </c>
      <c r="E14" s="1">
        <v>50</v>
      </c>
      <c r="F14" s="1">
        <v>0</v>
      </c>
      <c r="G14" s="1">
        <v>0</v>
      </c>
      <c r="H14" s="8">
        <f>SUM(D14:G14)</f>
        <v>50</v>
      </c>
      <c r="I14" s="20" t="s">
        <v>15</v>
      </c>
      <c r="J14" s="20">
        <v>50</v>
      </c>
    </row>
    <row r="15" spans="2:12" s="13" customFormat="1" x14ac:dyDescent="0.25">
      <c r="B15" s="18"/>
      <c r="C15" s="2" t="s">
        <v>5</v>
      </c>
      <c r="D15" s="1">
        <v>0</v>
      </c>
      <c r="E15" s="1">
        <v>20</v>
      </c>
      <c r="F15" s="1">
        <v>0</v>
      </c>
      <c r="G15" s="1">
        <v>40</v>
      </c>
      <c r="H15" s="8">
        <f t="shared" ref="H15:H16" si="0">SUM(D15:G15)</f>
        <v>60</v>
      </c>
      <c r="I15" s="20" t="s">
        <v>15</v>
      </c>
      <c r="J15" s="20">
        <v>60</v>
      </c>
    </row>
    <row r="16" spans="2:12" s="13" customFormat="1" x14ac:dyDescent="0.25">
      <c r="B16" s="18"/>
      <c r="C16" s="2" t="s">
        <v>6</v>
      </c>
      <c r="D16" s="1">
        <v>50</v>
      </c>
      <c r="E16" s="1">
        <v>0</v>
      </c>
      <c r="F16" s="1">
        <v>0</v>
      </c>
      <c r="G16" s="1">
        <v>0</v>
      </c>
      <c r="H16" s="8">
        <f t="shared" si="0"/>
        <v>50</v>
      </c>
      <c r="I16" s="20" t="s">
        <v>15</v>
      </c>
      <c r="J16" s="20">
        <v>50</v>
      </c>
    </row>
    <row r="17" spans="2:10" s="13" customFormat="1" x14ac:dyDescent="0.25">
      <c r="C17" s="19" t="s">
        <v>13</v>
      </c>
      <c r="D17" s="7">
        <f>SUM(D14:D16)</f>
        <v>50</v>
      </c>
      <c r="E17" s="7">
        <f>SUM(E14:E16)</f>
        <v>70</v>
      </c>
      <c r="F17" s="7">
        <f>SUM(F14:F16)</f>
        <v>0</v>
      </c>
      <c r="G17" s="7">
        <f>SUM(G14:G16)</f>
        <v>40</v>
      </c>
    </row>
    <row r="18" spans="2:10" s="13" customFormat="1" x14ac:dyDescent="0.25">
      <c r="C18" s="20"/>
      <c r="D18" s="20" t="s">
        <v>39</v>
      </c>
      <c r="E18" s="20" t="s">
        <v>39</v>
      </c>
      <c r="F18" s="20" t="s">
        <v>39</v>
      </c>
      <c r="G18" s="20" t="s">
        <v>39</v>
      </c>
      <c r="J18" s="12" t="s">
        <v>16</v>
      </c>
    </row>
    <row r="19" spans="2:10" s="13" customFormat="1" x14ac:dyDescent="0.25">
      <c r="C19" s="20" t="s">
        <v>11</v>
      </c>
      <c r="D19" s="20">
        <v>50</v>
      </c>
      <c r="E19" s="20">
        <v>70</v>
      </c>
      <c r="F19" s="20">
        <v>30</v>
      </c>
      <c r="G19" s="20">
        <v>60</v>
      </c>
      <c r="J19" s="12">
        <f>SUMPRODUCT(D6:G8,D14:G16)</f>
        <v>2460</v>
      </c>
    </row>
    <row r="20" spans="2:10" s="13" customFormat="1" x14ac:dyDescent="0.25">
      <c r="J20"/>
    </row>
    <row r="21" spans="2:10" s="13" customFormat="1" x14ac:dyDescent="0.25">
      <c r="B21" s="21" t="s">
        <v>18</v>
      </c>
      <c r="G21" s="22" t="s">
        <v>38</v>
      </c>
    </row>
    <row r="22" spans="2:10" s="13" customFormat="1" x14ac:dyDescent="0.25">
      <c r="B22" s="9" t="s">
        <v>20</v>
      </c>
      <c r="C22" s="16" t="s">
        <v>30</v>
      </c>
      <c r="D22" s="16"/>
      <c r="E22" s="16"/>
    </row>
    <row r="23" spans="2:10" s="13" customFormat="1" x14ac:dyDescent="0.25">
      <c r="B23" s="9" t="s">
        <v>21</v>
      </c>
      <c r="C23" s="16" t="s">
        <v>31</v>
      </c>
      <c r="D23" s="16"/>
      <c r="E23" s="16"/>
    </row>
    <row r="24" spans="2:10" s="13" customFormat="1" x14ac:dyDescent="0.25">
      <c r="B24" s="9" t="s">
        <v>22</v>
      </c>
      <c r="C24" s="16" t="s">
        <v>32</v>
      </c>
      <c r="D24" s="16"/>
      <c r="E24" s="16"/>
    </row>
    <row r="25" spans="2:10" s="13" customFormat="1" x14ac:dyDescent="0.25">
      <c r="B25" s="10" t="s">
        <v>23</v>
      </c>
      <c r="C25" s="14" t="s">
        <v>40</v>
      </c>
      <c r="D25" s="14"/>
      <c r="E25" s="14"/>
    </row>
    <row r="26" spans="2:10" s="13" customFormat="1" x14ac:dyDescent="0.25">
      <c r="B26" s="10" t="s">
        <v>24</v>
      </c>
      <c r="C26" s="14" t="s">
        <v>41</v>
      </c>
      <c r="D26" s="14"/>
      <c r="E26" s="14"/>
    </row>
    <row r="27" spans="2:10" s="13" customFormat="1" x14ac:dyDescent="0.25">
      <c r="B27" s="10" t="s">
        <v>25</v>
      </c>
      <c r="C27" s="14" t="s">
        <v>42</v>
      </c>
      <c r="D27" s="14"/>
      <c r="E27" s="14"/>
    </row>
    <row r="28" spans="2:10" s="13" customFormat="1" x14ac:dyDescent="0.25">
      <c r="B28" s="10" t="s">
        <v>26</v>
      </c>
      <c r="C28" s="14" t="s">
        <v>43</v>
      </c>
      <c r="D28" s="14"/>
      <c r="E28" s="14"/>
    </row>
    <row r="29" spans="2:10" s="13" customFormat="1" x14ac:dyDescent="0.25">
      <c r="B29" s="11" t="s">
        <v>27</v>
      </c>
      <c r="C29" s="15" t="s">
        <v>44</v>
      </c>
      <c r="D29" s="15"/>
      <c r="E29" s="15"/>
    </row>
    <row r="30" spans="2:10" s="13" customFormat="1" x14ac:dyDescent="0.25">
      <c r="B30" s="23" t="s">
        <v>28</v>
      </c>
    </row>
  </sheetData>
  <mergeCells count="12">
    <mergeCell ref="C29:E29"/>
    <mergeCell ref="C23:E23"/>
    <mergeCell ref="C24:E24"/>
    <mergeCell ref="C25:E25"/>
    <mergeCell ref="C26:E26"/>
    <mergeCell ref="C27:E27"/>
    <mergeCell ref="C28:E28"/>
    <mergeCell ref="D4:G4"/>
    <mergeCell ref="B6:B8"/>
    <mergeCell ref="D12:G12"/>
    <mergeCell ref="B14:B16"/>
    <mergeCell ref="C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Solution (With Dummy)</vt:lpstr>
      <vt:lpstr>Solution (No Dummy)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Kumar Kirtonia</dc:creator>
  <cp:lastModifiedBy>Sajeeb Kumar Kirtonia</cp:lastModifiedBy>
  <dcterms:created xsi:type="dcterms:W3CDTF">2024-03-03T23:12:44Z</dcterms:created>
  <dcterms:modified xsi:type="dcterms:W3CDTF">2024-03-04T00:40:27Z</dcterms:modified>
</cp:coreProperties>
</file>