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act\AYTP\"/>
    </mc:Choice>
  </mc:AlternateContent>
  <xr:revisionPtr revIDLastSave="0" documentId="13_ncr:1_{FC3C0B4A-50B8-41D6-B365-B637A24298DD}" xr6:coauthVersionLast="46" xr6:coauthVersionMax="46" xr10:uidLastSave="{00000000-0000-0000-0000-000000000000}"/>
  <bookViews>
    <workbookView xWindow="-108" yWindow="-108" windowWidth="23256" windowHeight="12576" activeTab="1" xr2:uid="{E31147B8-6D23-4A4C-88C2-91C7F611794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1" i="2" l="1"/>
  <c r="H1" i="2"/>
  <c r="H3" i="2" s="1"/>
  <c r="G1" i="2"/>
  <c r="G5" i="2" s="1"/>
  <c r="F1" i="2"/>
  <c r="F2" i="2"/>
  <c r="H2" i="2"/>
  <c r="F3" i="2"/>
  <c r="F4" i="2"/>
  <c r="F5" i="2"/>
  <c r="F6" i="2"/>
  <c r="F7" i="2"/>
  <c r="F8" i="2"/>
  <c r="F9" i="2"/>
  <c r="F10" i="2"/>
  <c r="F11" i="2"/>
  <c r="E2" i="2"/>
  <c r="I1" i="2" l="1"/>
  <c r="G10" i="2"/>
  <c r="G6" i="2"/>
  <c r="G2" i="2"/>
  <c r="H8" i="2"/>
  <c r="H9" i="2"/>
  <c r="H7" i="2"/>
  <c r="H6" i="2"/>
  <c r="H11" i="2"/>
  <c r="H10" i="2"/>
  <c r="H5" i="2"/>
  <c r="H4" i="2"/>
  <c r="I10" i="2"/>
  <c r="I7" i="2"/>
  <c r="I11" i="2"/>
  <c r="I4" i="2"/>
  <c r="G11" i="2"/>
  <c r="G7" i="2"/>
  <c r="G3" i="2"/>
  <c r="G8" i="2"/>
  <c r="G4" i="2"/>
  <c r="G9" i="2"/>
  <c r="D3" i="2"/>
  <c r="I2" i="2" l="1"/>
  <c r="J1" i="2"/>
  <c r="I5" i="2"/>
  <c r="I3" i="2"/>
  <c r="I8" i="2"/>
  <c r="I6" i="2"/>
  <c r="I9" i="2"/>
  <c r="E3" i="2"/>
  <c r="J2" i="2" l="1"/>
  <c r="K1" i="2"/>
  <c r="J6" i="2"/>
  <c r="J8" i="2"/>
  <c r="J10" i="2"/>
  <c r="J7" i="2"/>
  <c r="J11" i="2"/>
  <c r="J4" i="2"/>
  <c r="J9" i="2"/>
  <c r="J3" i="2"/>
  <c r="J5" i="2"/>
  <c r="D4" i="2"/>
  <c r="L1" i="2" l="1"/>
  <c r="K3" i="2"/>
  <c r="K2" i="2"/>
  <c r="K8" i="2"/>
  <c r="K5" i="2"/>
  <c r="K9" i="2"/>
  <c r="K11" i="2"/>
  <c r="K10" i="2"/>
  <c r="K4" i="2"/>
  <c r="K7" i="2"/>
  <c r="K6" i="2"/>
  <c r="E4" i="2"/>
  <c r="M1" i="2" l="1"/>
  <c r="L3" i="2"/>
  <c r="L5" i="2"/>
  <c r="L8" i="2"/>
  <c r="L4" i="2"/>
  <c r="L9" i="2"/>
  <c r="L2" i="2"/>
  <c r="L10" i="2"/>
  <c r="L6" i="2"/>
  <c r="L11" i="2"/>
  <c r="L7" i="2"/>
  <c r="D5" i="2"/>
  <c r="N1" i="2" l="1"/>
  <c r="M4" i="2"/>
  <c r="M11" i="2"/>
  <c r="M7" i="2"/>
  <c r="M10" i="2"/>
  <c r="M3" i="2"/>
  <c r="M6" i="2"/>
  <c r="M2" i="2"/>
  <c r="M8" i="2"/>
  <c r="M9" i="2"/>
  <c r="M5" i="2"/>
  <c r="E5" i="2"/>
  <c r="O1" i="2" l="1"/>
  <c r="N9" i="2"/>
  <c r="N2" i="2"/>
  <c r="N5" i="2"/>
  <c r="N4" i="2"/>
  <c r="N8" i="2"/>
  <c r="N10" i="2"/>
  <c r="N11" i="2"/>
  <c r="N7" i="2"/>
  <c r="N3" i="2"/>
  <c r="N6" i="2"/>
  <c r="D6" i="2"/>
  <c r="P1" i="2" l="1"/>
  <c r="O10" i="2"/>
  <c r="O9" i="2"/>
  <c r="O7" i="2"/>
  <c r="O2" i="2"/>
  <c r="O8" i="2"/>
  <c r="O6" i="2"/>
  <c r="O5" i="2"/>
  <c r="O11" i="2"/>
  <c r="O4" i="2"/>
  <c r="O3" i="2"/>
  <c r="E6" i="2"/>
  <c r="D7" i="2" s="1"/>
  <c r="E7" i="2" s="1"/>
  <c r="D8" i="2" s="1"/>
  <c r="E8" i="2" s="1"/>
  <c r="D9" i="2" s="1"/>
  <c r="E9" i="2" s="1"/>
  <c r="D10" i="2" s="1"/>
  <c r="E10" i="2" s="1"/>
  <c r="D11" i="2" s="1"/>
  <c r="E11" i="2" s="1"/>
  <c r="C14" i="2" s="1"/>
  <c r="Q1" i="2" l="1"/>
  <c r="P11" i="2"/>
  <c r="P4" i="2"/>
  <c r="P10" i="2"/>
  <c r="P2" i="2"/>
  <c r="P5" i="2"/>
  <c r="P3" i="2"/>
  <c r="P6" i="2"/>
  <c r="P9" i="2"/>
  <c r="P8" i="2"/>
  <c r="P7" i="2"/>
  <c r="C13" i="2"/>
  <c r="C15" i="2" s="1"/>
  <c r="R1" i="2" l="1"/>
  <c r="Q4" i="2"/>
  <c r="Q7" i="2"/>
  <c r="Q10" i="2"/>
  <c r="Q2" i="2"/>
  <c r="Q3" i="2"/>
  <c r="Q5" i="2"/>
  <c r="Q8" i="2"/>
  <c r="Q6" i="2"/>
  <c r="Q9" i="2"/>
  <c r="Q11" i="2"/>
  <c r="S1" i="2" l="1"/>
  <c r="R8" i="2"/>
  <c r="R7" i="2"/>
  <c r="R10" i="2"/>
  <c r="R3" i="2"/>
  <c r="R11" i="2"/>
  <c r="R6" i="2"/>
  <c r="R9" i="2"/>
  <c r="R5" i="2"/>
  <c r="R4" i="2"/>
  <c r="R2" i="2"/>
  <c r="T1" i="2" l="1"/>
  <c r="S3" i="2"/>
  <c r="S11" i="2"/>
  <c r="S10" i="2"/>
  <c r="S9" i="2"/>
  <c r="S5" i="2"/>
  <c r="S8" i="2"/>
  <c r="S7" i="2"/>
  <c r="S4" i="2"/>
  <c r="S6" i="2"/>
  <c r="S2" i="2"/>
  <c r="U1" i="2" l="1"/>
  <c r="T6" i="2"/>
  <c r="T2" i="2"/>
  <c r="T5" i="2"/>
  <c r="T10" i="2"/>
  <c r="T3" i="2"/>
  <c r="T8" i="2"/>
  <c r="T11" i="2"/>
  <c r="T4" i="2"/>
  <c r="T7" i="2"/>
  <c r="T9" i="2"/>
  <c r="V1" i="2" l="1"/>
  <c r="U9" i="2"/>
  <c r="U7" i="2"/>
  <c r="U10" i="2"/>
  <c r="U4" i="2"/>
  <c r="U3" i="2"/>
  <c r="U6" i="2"/>
  <c r="U2" i="2"/>
  <c r="U5" i="2"/>
  <c r="U8" i="2"/>
  <c r="U11" i="2"/>
  <c r="W1" i="2" l="1"/>
  <c r="V9" i="2"/>
  <c r="V6" i="2"/>
  <c r="V2" i="2"/>
  <c r="V5" i="2"/>
  <c r="V11" i="2"/>
  <c r="V4" i="2"/>
  <c r="V10" i="2"/>
  <c r="V7" i="2"/>
  <c r="V8" i="2"/>
  <c r="V3" i="2"/>
  <c r="X1" i="2" l="1"/>
  <c r="W6" i="2"/>
  <c r="W3" i="2"/>
  <c r="W9" i="2"/>
  <c r="W4" i="2"/>
  <c r="W5" i="2"/>
  <c r="W7" i="2"/>
  <c r="W10" i="2"/>
  <c r="W8" i="2"/>
  <c r="W11" i="2"/>
  <c r="W2" i="2"/>
  <c r="Y1" i="2" l="1"/>
  <c r="X11" i="2"/>
  <c r="X4" i="2"/>
  <c r="X7" i="2"/>
  <c r="X8" i="2"/>
  <c r="X10" i="2"/>
  <c r="X3" i="2"/>
  <c r="X2" i="2"/>
  <c r="X5" i="2"/>
  <c r="X6" i="2"/>
  <c r="X9" i="2"/>
  <c r="Z1" i="2" l="1"/>
  <c r="Y10" i="2"/>
  <c r="Y3" i="2"/>
  <c r="Y7" i="2"/>
  <c r="Y6" i="2"/>
  <c r="Y9" i="2"/>
  <c r="Y8" i="2"/>
  <c r="Y11" i="2"/>
  <c r="Y4" i="2"/>
  <c r="Y2" i="2"/>
  <c r="Y5" i="2"/>
  <c r="AA1" i="2" l="1"/>
  <c r="Z7" i="2"/>
  <c r="Z3" i="2"/>
  <c r="Z6" i="2"/>
  <c r="Z2" i="2"/>
  <c r="Z9" i="2"/>
  <c r="Z8" i="2"/>
  <c r="Z4" i="2"/>
  <c r="Z5" i="2"/>
  <c r="Z11" i="2"/>
  <c r="Z10" i="2"/>
  <c r="AB1" i="2" l="1"/>
  <c r="AA5" i="2"/>
  <c r="AA8" i="2"/>
  <c r="AA3" i="2"/>
  <c r="AA7" i="2"/>
  <c r="AA4" i="2"/>
  <c r="AA9" i="2"/>
  <c r="AA11" i="2"/>
  <c r="AA2" i="2"/>
  <c r="AA10" i="2"/>
  <c r="AA6" i="2"/>
  <c r="AC1" i="2" l="1"/>
  <c r="AB5" i="2"/>
  <c r="AB8" i="2"/>
  <c r="AB4" i="2"/>
  <c r="AB9" i="2"/>
  <c r="AB2" i="2"/>
  <c r="AB7" i="2"/>
  <c r="AB10" i="2"/>
  <c r="AB3" i="2"/>
  <c r="AB6" i="2"/>
  <c r="AB11" i="2"/>
  <c r="AD1" i="2" l="1"/>
  <c r="AC5" i="2"/>
  <c r="AC10" i="2"/>
  <c r="AC11" i="2"/>
  <c r="AC4" i="2"/>
  <c r="AC7" i="2"/>
  <c r="AC3" i="2"/>
  <c r="AC8" i="2"/>
  <c r="AC6" i="2"/>
  <c r="AC2" i="2"/>
  <c r="AC9" i="2"/>
  <c r="AE1" i="2" l="1"/>
  <c r="AD11" i="2"/>
  <c r="AD8" i="2"/>
  <c r="AD4" i="2"/>
  <c r="AD10" i="2"/>
  <c r="AD3" i="2"/>
  <c r="AD7" i="2"/>
  <c r="AD2" i="2"/>
  <c r="AD6" i="2"/>
  <c r="AD9" i="2"/>
  <c r="AD5" i="2"/>
  <c r="AF1" i="2" l="1"/>
  <c r="AE6" i="2"/>
  <c r="AE8" i="2"/>
  <c r="AE5" i="2"/>
  <c r="AE4" i="2"/>
  <c r="AE2" i="2"/>
  <c r="AE10" i="2"/>
  <c r="AE3" i="2"/>
  <c r="AE9" i="2"/>
  <c r="AE11" i="2"/>
  <c r="AE7" i="2"/>
  <c r="AG1" i="2" l="1"/>
  <c r="AF6" i="2"/>
  <c r="AF2" i="2"/>
  <c r="AF5" i="2"/>
  <c r="AF11" i="2"/>
  <c r="AF8" i="2"/>
  <c r="AF7" i="2"/>
  <c r="AF4" i="2"/>
  <c r="AF10" i="2"/>
  <c r="AF9" i="2"/>
  <c r="AF3" i="2"/>
  <c r="AH1" i="2" l="1"/>
  <c r="AG6" i="2"/>
  <c r="AG9" i="2"/>
  <c r="AG2" i="2"/>
  <c r="AG4" i="2"/>
  <c r="AG7" i="2"/>
  <c r="AG5" i="2"/>
  <c r="AG10" i="2"/>
  <c r="AG11" i="2"/>
  <c r="AG8" i="2"/>
  <c r="AG3" i="2"/>
  <c r="AI1" i="2" l="1"/>
  <c r="AH7" i="2"/>
  <c r="AH10" i="2"/>
  <c r="AH3" i="2"/>
  <c r="AH6" i="2"/>
  <c r="AH5" i="2"/>
  <c r="AH11" i="2"/>
  <c r="AH2" i="2"/>
  <c r="AH8" i="2"/>
  <c r="AH9" i="2"/>
  <c r="AH4" i="2"/>
  <c r="AJ1" i="2" l="1"/>
  <c r="AI5" i="2"/>
  <c r="AI3" i="2"/>
  <c r="AI6" i="2"/>
  <c r="AI8" i="2"/>
  <c r="AI4" i="2"/>
  <c r="AI7" i="2"/>
  <c r="AI2" i="2"/>
  <c r="AI11" i="2"/>
  <c r="AI9" i="2"/>
  <c r="AI10" i="2"/>
  <c r="AK1" i="2" l="1"/>
  <c r="AJ11" i="2"/>
  <c r="AJ7" i="2"/>
  <c r="AJ4" i="2"/>
  <c r="AJ2" i="2"/>
  <c r="AJ8" i="2"/>
  <c r="AJ10" i="2"/>
  <c r="AJ3" i="2"/>
  <c r="AJ6" i="2"/>
  <c r="AJ9" i="2"/>
  <c r="AJ5" i="2"/>
  <c r="AL1" i="2" l="1"/>
  <c r="AK10" i="2"/>
  <c r="AK9" i="2"/>
  <c r="AK11" i="2"/>
  <c r="AK3" i="2"/>
  <c r="AK6" i="2"/>
  <c r="AK7" i="2"/>
  <c r="AK2" i="2"/>
  <c r="AK5" i="2"/>
  <c r="AK8" i="2"/>
  <c r="AK4" i="2"/>
  <c r="AM1" i="2" l="1"/>
  <c r="AL4" i="2"/>
  <c r="AL7" i="2"/>
  <c r="AL10" i="2"/>
  <c r="AL3" i="2"/>
  <c r="AL5" i="2"/>
  <c r="AL8" i="2"/>
  <c r="AL9" i="2"/>
  <c r="AL2" i="2"/>
  <c r="AL11" i="2"/>
  <c r="AL6" i="2"/>
  <c r="AN1" i="2" l="1"/>
  <c r="AM4" i="2"/>
  <c r="AM10" i="2"/>
  <c r="AM6" i="2"/>
  <c r="AM9" i="2"/>
  <c r="AM3" i="2"/>
  <c r="AM2" i="2"/>
  <c r="AM5" i="2"/>
  <c r="AM11" i="2"/>
  <c r="AM7" i="2"/>
  <c r="AM8" i="2"/>
  <c r="AO1" i="2" l="1"/>
  <c r="AN5" i="2"/>
  <c r="AN11" i="2"/>
  <c r="AN8" i="2"/>
  <c r="AN4" i="2"/>
  <c r="AN10" i="2"/>
  <c r="AN7" i="2"/>
  <c r="AN3" i="2"/>
  <c r="AN6" i="2"/>
  <c r="AN9" i="2"/>
  <c r="AN2" i="2"/>
  <c r="AP1" i="2" l="1"/>
  <c r="AO8" i="2"/>
  <c r="AO10" i="2"/>
  <c r="AO2" i="2"/>
  <c r="AO5" i="2"/>
  <c r="AO11" i="2"/>
  <c r="AO9" i="2"/>
  <c r="AO4" i="2"/>
  <c r="AO6" i="2"/>
  <c r="AO7" i="2"/>
  <c r="AO3" i="2"/>
  <c r="AQ1" i="2" l="1"/>
  <c r="AP3" i="2"/>
  <c r="AP6" i="2"/>
  <c r="AP8" i="2"/>
  <c r="AP9" i="2"/>
  <c r="AP2" i="2"/>
  <c r="AP5" i="2"/>
  <c r="AP11" i="2"/>
  <c r="AP4" i="2"/>
  <c r="AP7" i="2"/>
  <c r="AP10" i="2"/>
  <c r="AR1" i="2" l="1"/>
  <c r="AQ7" i="2"/>
  <c r="AQ10" i="2"/>
  <c r="AQ9" i="2"/>
  <c r="AQ6" i="2"/>
  <c r="AQ2" i="2"/>
  <c r="AQ5" i="2"/>
  <c r="AQ3" i="2"/>
  <c r="AQ4" i="2"/>
  <c r="AQ8" i="2"/>
  <c r="AQ11" i="2"/>
  <c r="AS1" i="2" l="1"/>
  <c r="AR4" i="2"/>
  <c r="AR5" i="2"/>
  <c r="AR7" i="2"/>
  <c r="AR2" i="2"/>
  <c r="AR11" i="2"/>
  <c r="AR10" i="2"/>
  <c r="AR6" i="2"/>
  <c r="AR8" i="2"/>
  <c r="AR3" i="2"/>
  <c r="AR9" i="2"/>
  <c r="AT1" i="2" l="1"/>
  <c r="AS10" i="2"/>
  <c r="AS9" i="2"/>
  <c r="AS3" i="2"/>
  <c r="AS11" i="2"/>
  <c r="AS6" i="2"/>
  <c r="AS2" i="2"/>
  <c r="AS5" i="2"/>
  <c r="AS8" i="2"/>
  <c r="AS4" i="2"/>
  <c r="AS7" i="2"/>
  <c r="AU1" i="2" l="1"/>
  <c r="AT4" i="2"/>
  <c r="AT7" i="2"/>
  <c r="AT10" i="2"/>
  <c r="AT2" i="2"/>
  <c r="AT5" i="2"/>
  <c r="AT11" i="2"/>
  <c r="AT8" i="2"/>
  <c r="AT3" i="2"/>
  <c r="AT6" i="2"/>
  <c r="AT9" i="2"/>
  <c r="AV1" i="2" l="1"/>
  <c r="AU11" i="2"/>
  <c r="AU6" i="2"/>
  <c r="AU10" i="2"/>
  <c r="AU5" i="2"/>
  <c r="AU2" i="2"/>
  <c r="AU9" i="2"/>
  <c r="AU7" i="2"/>
  <c r="AU3" i="2"/>
  <c r="AU8" i="2"/>
  <c r="AU4" i="2"/>
  <c r="AW1" i="2" l="1"/>
  <c r="AV11" i="2"/>
  <c r="AV4" i="2"/>
  <c r="AV7" i="2"/>
  <c r="AV10" i="2"/>
  <c r="AV3" i="2"/>
  <c r="AV9" i="2"/>
  <c r="AV2" i="2"/>
  <c r="AV6" i="2"/>
  <c r="AV5" i="2"/>
  <c r="AV8" i="2"/>
  <c r="AX1" i="2" l="1"/>
  <c r="AW5" i="2"/>
  <c r="AW8" i="2"/>
  <c r="AW11" i="2"/>
  <c r="AW9" i="2"/>
  <c r="AW7" i="2"/>
  <c r="AW3" i="2"/>
  <c r="AW2" i="2"/>
  <c r="AW4" i="2"/>
  <c r="AW10" i="2"/>
  <c r="AW6" i="2"/>
  <c r="AX5" i="2" l="1"/>
  <c r="AX11" i="2"/>
  <c r="AX9" i="2"/>
  <c r="AX10" i="2"/>
  <c r="AX4" i="2"/>
  <c r="AX3" i="2"/>
  <c r="AX6" i="2"/>
  <c r="AX2" i="2"/>
  <c r="AX8" i="2"/>
  <c r="AX7" i="2"/>
  <c r="AY3" i="2" l="1"/>
  <c r="AY6" i="2"/>
  <c r="AY2" i="2"/>
  <c r="AY8" i="2"/>
  <c r="AY10" i="2"/>
  <c r="AY9" i="2"/>
  <c r="AY7" i="2"/>
  <c r="AY4" i="2"/>
  <c r="AY11" i="2"/>
  <c r="AY5" i="2"/>
</calcChain>
</file>

<file path=xl/sharedStrings.xml><?xml version="1.0" encoding="utf-8"?>
<sst xmlns="http://schemas.openxmlformats.org/spreadsheetml/2006/main" count="32" uniqueCount="28">
  <si>
    <t>Task</t>
  </si>
  <si>
    <t>Start Date</t>
  </si>
  <si>
    <t>Concept Presentation</t>
  </si>
  <si>
    <t xml:space="preserve">Progress Reivew </t>
  </si>
  <si>
    <t>System Design Documentation</t>
  </si>
  <si>
    <t>Project Changes</t>
  </si>
  <si>
    <t>Final Project Testing</t>
  </si>
  <si>
    <t>Final Project Documentation</t>
  </si>
  <si>
    <t>Duration (days)</t>
  </si>
  <si>
    <t>Final System Testing</t>
  </si>
  <si>
    <t>Minimum Viable Product</t>
  </si>
  <si>
    <t>Project Backbone Design</t>
  </si>
  <si>
    <t>User Interface Design</t>
  </si>
  <si>
    <t>Task ID</t>
  </si>
  <si>
    <t>Task Description</t>
  </si>
  <si>
    <t>Task Duration</t>
  </si>
  <si>
    <t>End Date</t>
  </si>
  <si>
    <t>Final System Implementation</t>
  </si>
  <si>
    <t>API intergrations</t>
  </si>
  <si>
    <t>MVP Presentation</t>
  </si>
  <si>
    <t>Backend Implementation</t>
  </si>
  <si>
    <t>User Interface Re-design/Additions</t>
  </si>
  <si>
    <t>First Final System Implementation</t>
  </si>
  <si>
    <t>Troubleshooting</t>
  </si>
  <si>
    <t>Backend Implementation changes</t>
  </si>
  <si>
    <t>START DATE</t>
  </si>
  <si>
    <t>END DATE</t>
  </si>
  <si>
    <t>PROJECT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</si>
</sst>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0" borderId="1" xfId="0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14" fontId="1" fillId="0" borderId="0" xfId="0" applyNumberFormat="1" applyFont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4" fontId="2" fillId="0" borderId="0" xfId="0" applyNumberFormat="1" applyFont="1"/>
    <xf numFmtId="0" fontId="3" fillId="2" borderId="9" xfId="0" applyFont="1" applyFill="1" applyBorder="1"/>
    <xf numFmtId="14" fontId="0" fillId="0" borderId="10" xfId="0" applyNumberFormat="1" applyBorder="1"/>
    <xf numFmtId="0" fontId="0" fillId="0" borderId="10" xfId="0" applyBorder="1"/>
    <xf numFmtId="0" fontId="0" fillId="0" borderId="11" xfId="0" applyBorder="1"/>
    <xf numFmtId="14" fontId="0" fillId="0" borderId="3" xfId="0" applyNumberFormat="1" applyBorder="1" applyAlignment="1">
      <alignment textRotation="90"/>
    </xf>
    <xf numFmtId="14" fontId="0" fillId="0" borderId="4" xfId="0" applyNumberFormat="1" applyBorder="1"/>
    <xf numFmtId="14" fontId="0" fillId="0" borderId="6" xfId="0" applyNumberFormat="1" applyBorder="1"/>
    <xf numFmtId="14" fontId="0" fillId="0" borderId="11" xfId="0" applyNumberFormat="1" applyBorder="1"/>
  </cellXfs>
  <cellStyles count="1">
    <cellStyle name="Normal" xfId="0" builtinId="0"/>
  </cellStyles>
  <dxfs count="1">
    <dxf>
      <font>
        <color theme="9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Project Backbone Design</c:v>
                </c:pt>
                <c:pt idx="1">
                  <c:v>User Interface Design</c:v>
                </c:pt>
                <c:pt idx="2">
                  <c:v>Concept Presentation</c:v>
                </c:pt>
                <c:pt idx="3">
                  <c:v>Progress Reivew </c:v>
                </c:pt>
                <c:pt idx="4">
                  <c:v>Minimum Viable Product</c:v>
                </c:pt>
                <c:pt idx="5">
                  <c:v>System Design Documentation</c:v>
                </c:pt>
                <c:pt idx="6">
                  <c:v>Progress Reivew </c:v>
                </c:pt>
                <c:pt idx="7">
                  <c:v>Project Changes</c:v>
                </c:pt>
                <c:pt idx="8">
                  <c:v>Final Project Testing</c:v>
                </c:pt>
                <c:pt idx="9">
                  <c:v>Final Project Documentation</c:v>
                </c:pt>
                <c:pt idx="10">
                  <c:v>Final System Testing</c:v>
                </c:pt>
              </c:strCache>
            </c:strRef>
          </c:cat>
          <c:val>
            <c:numRef>
              <c:f>Sheet1!$B$2:$B$12</c:f>
              <c:numCache>
                <c:formatCode>m/d/yyyy</c:formatCode>
                <c:ptCount val="11"/>
                <c:pt idx="0">
                  <c:v>44272</c:v>
                </c:pt>
                <c:pt idx="1">
                  <c:v>44274</c:v>
                </c:pt>
                <c:pt idx="2">
                  <c:v>44280</c:v>
                </c:pt>
                <c:pt idx="3">
                  <c:v>44384</c:v>
                </c:pt>
                <c:pt idx="4">
                  <c:v>44295</c:v>
                </c:pt>
                <c:pt idx="5">
                  <c:v>44534</c:v>
                </c:pt>
                <c:pt idx="6">
                  <c:v>44548</c:v>
                </c:pt>
                <c:pt idx="7">
                  <c:v>44559</c:v>
                </c:pt>
                <c:pt idx="8">
                  <c:v>44224</c:v>
                </c:pt>
                <c:pt idx="9">
                  <c:v>44234</c:v>
                </c:pt>
                <c:pt idx="10">
                  <c:v>44316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3-47D4-A9D9-C056184C1E1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Project Backbone Design</c:v>
                </c:pt>
                <c:pt idx="1">
                  <c:v>User Interface Design</c:v>
                </c:pt>
                <c:pt idx="2">
                  <c:v>Concept Presentation</c:v>
                </c:pt>
                <c:pt idx="3">
                  <c:v>Progress Reivew </c:v>
                </c:pt>
                <c:pt idx="4">
                  <c:v>Minimum Viable Product</c:v>
                </c:pt>
                <c:pt idx="5">
                  <c:v>System Design Documentation</c:v>
                </c:pt>
                <c:pt idx="6">
                  <c:v>Progress Reivew </c:v>
                </c:pt>
                <c:pt idx="7">
                  <c:v>Project Changes</c:v>
                </c:pt>
                <c:pt idx="8">
                  <c:v>Final Project Testing</c:v>
                </c:pt>
                <c:pt idx="9">
                  <c:v>Final Project Documentation</c:v>
                </c:pt>
                <c:pt idx="10">
                  <c:v>Final System Testing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2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63-47D4-A9D9-C056184C1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0814095"/>
        <c:axId val="794307407"/>
      </c:barChart>
      <c:catAx>
        <c:axId val="84081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307407"/>
        <c:crosses val="autoZero"/>
        <c:auto val="1"/>
        <c:lblAlgn val="ctr"/>
        <c:lblOffset val="100"/>
        <c:noMultiLvlLbl val="0"/>
      </c:catAx>
      <c:valAx>
        <c:axId val="794307407"/>
        <c:scaling>
          <c:orientation val="minMax"/>
          <c:min val="4392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1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19</xdr:col>
      <xdr:colOff>350520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C19817-74C7-46CD-90F7-37C730BEA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3B918-079E-41CF-9718-80D1047FA7A6}">
  <dimension ref="A1:C18"/>
  <sheetViews>
    <sheetView workbookViewId="0">
      <selection activeCell="D18" sqref="D18"/>
    </sheetView>
  </sheetViews>
  <sheetFormatPr defaultRowHeight="14.4" x14ac:dyDescent="0.3"/>
  <cols>
    <col min="1" max="1" width="26.109375" bestFit="1" customWidth="1"/>
    <col min="2" max="2" width="16.77734375" bestFit="1" customWidth="1"/>
    <col min="3" max="3" width="13.44140625" bestFit="1" customWidth="1"/>
  </cols>
  <sheetData>
    <row r="1" spans="1:3" x14ac:dyDescent="0.3">
      <c r="A1" t="s">
        <v>0</v>
      </c>
      <c r="B1" t="s">
        <v>1</v>
      </c>
      <c r="C1" t="s">
        <v>8</v>
      </c>
    </row>
    <row r="2" spans="1:3" x14ac:dyDescent="0.3">
      <c r="A2" t="s">
        <v>11</v>
      </c>
      <c r="B2" s="1">
        <v>44272</v>
      </c>
      <c r="C2">
        <v>2</v>
      </c>
    </row>
    <row r="3" spans="1:3" x14ac:dyDescent="0.3">
      <c r="A3" t="s">
        <v>12</v>
      </c>
      <c r="B3" s="1">
        <v>44274</v>
      </c>
      <c r="C3">
        <v>6</v>
      </c>
    </row>
    <row r="4" spans="1:3" x14ac:dyDescent="0.3">
      <c r="A4" t="s">
        <v>2</v>
      </c>
      <c r="B4" s="1">
        <v>44280</v>
      </c>
      <c r="C4">
        <v>7</v>
      </c>
    </row>
    <row r="5" spans="1:3" x14ac:dyDescent="0.3">
      <c r="A5" t="s">
        <v>3</v>
      </c>
      <c r="B5" s="1">
        <v>44384</v>
      </c>
      <c r="C5">
        <v>7</v>
      </c>
    </row>
    <row r="6" spans="1:3" x14ac:dyDescent="0.3">
      <c r="A6" t="s">
        <v>10</v>
      </c>
      <c r="B6" s="1">
        <v>44295</v>
      </c>
      <c r="C6">
        <v>0</v>
      </c>
    </row>
    <row r="7" spans="1:3" x14ac:dyDescent="0.3">
      <c r="A7" t="s">
        <v>4</v>
      </c>
      <c r="B7" s="1">
        <v>44534</v>
      </c>
      <c r="C7">
        <v>0</v>
      </c>
    </row>
    <row r="8" spans="1:3" x14ac:dyDescent="0.3">
      <c r="A8" t="s">
        <v>3</v>
      </c>
      <c r="B8" s="1">
        <v>44548</v>
      </c>
    </row>
    <row r="9" spans="1:3" x14ac:dyDescent="0.3">
      <c r="A9" t="s">
        <v>5</v>
      </c>
      <c r="B9" s="10">
        <v>44559</v>
      </c>
      <c r="C9">
        <v>0</v>
      </c>
    </row>
    <row r="10" spans="1:3" x14ac:dyDescent="0.3">
      <c r="A10" t="s">
        <v>6</v>
      </c>
      <c r="B10" s="1">
        <v>44224</v>
      </c>
      <c r="C10">
        <v>0</v>
      </c>
    </row>
    <row r="11" spans="1:3" x14ac:dyDescent="0.3">
      <c r="A11" t="s">
        <v>7</v>
      </c>
      <c r="B11" s="1">
        <v>44234</v>
      </c>
      <c r="C11">
        <v>3</v>
      </c>
    </row>
    <row r="12" spans="1:3" x14ac:dyDescent="0.3">
      <c r="A12" t="s">
        <v>9</v>
      </c>
      <c r="B12" s="1">
        <v>44316</v>
      </c>
      <c r="C12">
        <v>1</v>
      </c>
    </row>
    <row r="18" spans="2:2" x14ac:dyDescent="0.3">
      <c r="B18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30EFA-4238-409D-B7B8-513E741BFF85}">
  <dimension ref="A1:AY15"/>
  <sheetViews>
    <sheetView tabSelected="1" zoomScale="85" zoomScaleNormal="85" workbookViewId="0">
      <selection activeCell="G1" sqref="G1:AY1"/>
    </sheetView>
  </sheetViews>
  <sheetFormatPr defaultRowHeight="14.4" x14ac:dyDescent="0.3"/>
  <cols>
    <col min="1" max="1" width="8.5546875" bestFit="1" customWidth="1"/>
    <col min="2" max="2" width="29.88671875" bestFit="1" customWidth="1"/>
    <col min="3" max="3" width="15.6640625" bestFit="1" customWidth="1"/>
    <col min="4" max="4" width="11.77734375" bestFit="1" customWidth="1"/>
    <col min="5" max="5" width="10.5546875" bestFit="1" customWidth="1"/>
    <col min="6" max="51" width="3.5546875" bestFit="1" customWidth="1"/>
  </cols>
  <sheetData>
    <row r="1" spans="1:51" ht="57" x14ac:dyDescent="0.35">
      <c r="A1" s="5" t="s">
        <v>13</v>
      </c>
      <c r="B1" s="6" t="s">
        <v>14</v>
      </c>
      <c r="C1" s="14" t="s">
        <v>15</v>
      </c>
      <c r="D1" s="5" t="s">
        <v>1</v>
      </c>
      <c r="E1" s="14" t="s">
        <v>16</v>
      </c>
      <c r="F1" s="18">
        <f>D2</f>
        <v>44272</v>
      </c>
      <c r="G1" s="18">
        <f>F1+1</f>
        <v>44273</v>
      </c>
      <c r="H1" s="18">
        <f t="shared" ref="H1:AY1" si="0">G1+1</f>
        <v>44274</v>
      </c>
      <c r="I1" s="18">
        <f t="shared" si="0"/>
        <v>44275</v>
      </c>
      <c r="J1" s="18">
        <f t="shared" si="0"/>
        <v>44276</v>
      </c>
      <c r="K1" s="18">
        <f t="shared" si="0"/>
        <v>44277</v>
      </c>
      <c r="L1" s="18">
        <f t="shared" si="0"/>
        <v>44278</v>
      </c>
      <c r="M1" s="18">
        <f t="shared" si="0"/>
        <v>44279</v>
      </c>
      <c r="N1" s="18">
        <f t="shared" si="0"/>
        <v>44280</v>
      </c>
      <c r="O1" s="18">
        <f t="shared" si="0"/>
        <v>44281</v>
      </c>
      <c r="P1" s="18">
        <f t="shared" si="0"/>
        <v>44282</v>
      </c>
      <c r="Q1" s="18">
        <f t="shared" si="0"/>
        <v>44283</v>
      </c>
      <c r="R1" s="18">
        <f t="shared" si="0"/>
        <v>44284</v>
      </c>
      <c r="S1" s="18">
        <f t="shared" si="0"/>
        <v>44285</v>
      </c>
      <c r="T1" s="18">
        <f t="shared" si="0"/>
        <v>44286</v>
      </c>
      <c r="U1" s="18">
        <f t="shared" si="0"/>
        <v>44287</v>
      </c>
      <c r="V1" s="18">
        <f t="shared" si="0"/>
        <v>44288</v>
      </c>
      <c r="W1" s="18">
        <f t="shared" si="0"/>
        <v>44289</v>
      </c>
      <c r="X1" s="18">
        <f t="shared" si="0"/>
        <v>44290</v>
      </c>
      <c r="Y1" s="18">
        <f t="shared" si="0"/>
        <v>44291</v>
      </c>
      <c r="Z1" s="18">
        <f t="shared" si="0"/>
        <v>44292</v>
      </c>
      <c r="AA1" s="18">
        <f t="shared" si="0"/>
        <v>44293</v>
      </c>
      <c r="AB1" s="18">
        <f t="shared" si="0"/>
        <v>44294</v>
      </c>
      <c r="AC1" s="18">
        <f t="shared" si="0"/>
        <v>44295</v>
      </c>
      <c r="AD1" s="18">
        <f t="shared" si="0"/>
        <v>44296</v>
      </c>
      <c r="AE1" s="18">
        <f t="shared" si="0"/>
        <v>44297</v>
      </c>
      <c r="AF1" s="18">
        <f t="shared" si="0"/>
        <v>44298</v>
      </c>
      <c r="AG1" s="18">
        <f t="shared" si="0"/>
        <v>44299</v>
      </c>
      <c r="AH1" s="18">
        <f t="shared" si="0"/>
        <v>44300</v>
      </c>
      <c r="AI1" s="18">
        <f t="shared" si="0"/>
        <v>44301</v>
      </c>
      <c r="AJ1" s="18">
        <f t="shared" si="0"/>
        <v>44302</v>
      </c>
      <c r="AK1" s="18">
        <f t="shared" si="0"/>
        <v>44303</v>
      </c>
      <c r="AL1" s="18">
        <f t="shared" si="0"/>
        <v>44304</v>
      </c>
      <c r="AM1" s="18">
        <f t="shared" si="0"/>
        <v>44305</v>
      </c>
      <c r="AN1" s="18">
        <f t="shared" si="0"/>
        <v>44306</v>
      </c>
      <c r="AO1" s="18">
        <f t="shared" si="0"/>
        <v>44307</v>
      </c>
      <c r="AP1" s="18">
        <f t="shared" si="0"/>
        <v>44308</v>
      </c>
      <c r="AQ1" s="18">
        <f t="shared" si="0"/>
        <v>44309</v>
      </c>
      <c r="AR1" s="18">
        <f t="shared" si="0"/>
        <v>44310</v>
      </c>
      <c r="AS1" s="18">
        <f t="shared" si="0"/>
        <v>44311</v>
      </c>
      <c r="AT1" s="18">
        <f t="shared" si="0"/>
        <v>44312</v>
      </c>
      <c r="AU1" s="18">
        <f t="shared" si="0"/>
        <v>44313</v>
      </c>
      <c r="AV1" s="18">
        <f t="shared" si="0"/>
        <v>44314</v>
      </c>
      <c r="AW1" s="18">
        <f t="shared" si="0"/>
        <v>44315</v>
      </c>
      <c r="AX1" s="18">
        <f t="shared" si="0"/>
        <v>44316</v>
      </c>
      <c r="AY1" s="18">
        <f>AX1+1</f>
        <v>44317</v>
      </c>
    </row>
    <row r="2" spans="1:51" x14ac:dyDescent="0.3">
      <c r="A2" s="11">
        <v>1</v>
      </c>
      <c r="B2" s="4" t="s">
        <v>11</v>
      </c>
      <c r="C2" s="16">
        <v>2</v>
      </c>
      <c r="D2" s="19">
        <v>44272</v>
      </c>
      <c r="E2" s="15">
        <f>D2+C2</f>
        <v>44274</v>
      </c>
      <c r="F2" s="4" t="str">
        <f>IF(AND(F$1&gt;=$D2,F$1&lt;=$E2),"X","")</f>
        <v>X</v>
      </c>
      <c r="G2" s="4" t="str">
        <f t="shared" ref="G2:AY7" si="1">IF(AND(G$1&gt;=$D2,G$1&lt;=$E2),"X","")</f>
        <v>X</v>
      </c>
      <c r="H2" s="4" t="str">
        <f t="shared" si="1"/>
        <v>X</v>
      </c>
      <c r="I2" s="4" t="str">
        <f t="shared" si="1"/>
        <v/>
      </c>
      <c r="J2" s="4" t="str">
        <f t="shared" si="1"/>
        <v/>
      </c>
      <c r="K2" s="4" t="str">
        <f t="shared" si="1"/>
        <v/>
      </c>
      <c r="L2" s="4" t="str">
        <f t="shared" si="1"/>
        <v/>
      </c>
      <c r="M2" s="4" t="str">
        <f t="shared" si="1"/>
        <v/>
      </c>
      <c r="N2" s="4" t="str">
        <f t="shared" si="1"/>
        <v/>
      </c>
      <c r="O2" s="4" t="str">
        <f t="shared" si="1"/>
        <v/>
      </c>
      <c r="P2" s="4" t="str">
        <f t="shared" si="1"/>
        <v/>
      </c>
      <c r="Q2" s="4" t="str">
        <f t="shared" si="1"/>
        <v/>
      </c>
      <c r="R2" s="4" t="str">
        <f t="shared" si="1"/>
        <v/>
      </c>
      <c r="S2" s="4" t="str">
        <f t="shared" si="1"/>
        <v/>
      </c>
      <c r="T2" s="4" t="str">
        <f t="shared" si="1"/>
        <v/>
      </c>
      <c r="U2" s="4" t="str">
        <f t="shared" si="1"/>
        <v/>
      </c>
      <c r="V2" s="4" t="str">
        <f t="shared" si="1"/>
        <v/>
      </c>
      <c r="W2" s="4" t="str">
        <f t="shared" si="1"/>
        <v/>
      </c>
      <c r="X2" s="4" t="str">
        <f t="shared" si="1"/>
        <v/>
      </c>
      <c r="Y2" s="4" t="str">
        <f t="shared" si="1"/>
        <v/>
      </c>
      <c r="Z2" s="4" t="str">
        <f t="shared" si="1"/>
        <v/>
      </c>
      <c r="AA2" s="4" t="str">
        <f t="shared" si="1"/>
        <v/>
      </c>
      <c r="AB2" s="4" t="str">
        <f t="shared" si="1"/>
        <v/>
      </c>
      <c r="AC2" s="4" t="str">
        <f t="shared" si="1"/>
        <v/>
      </c>
      <c r="AD2" s="4" t="str">
        <f t="shared" si="1"/>
        <v/>
      </c>
      <c r="AE2" s="4" t="str">
        <f t="shared" si="1"/>
        <v/>
      </c>
      <c r="AF2" s="4" t="str">
        <f t="shared" si="1"/>
        <v/>
      </c>
      <c r="AG2" s="4" t="str">
        <f t="shared" si="1"/>
        <v/>
      </c>
      <c r="AH2" s="4" t="str">
        <f t="shared" si="1"/>
        <v/>
      </c>
      <c r="AI2" s="4" t="str">
        <f t="shared" si="1"/>
        <v/>
      </c>
      <c r="AJ2" s="4" t="str">
        <f t="shared" si="1"/>
        <v/>
      </c>
      <c r="AK2" s="4" t="str">
        <f t="shared" si="1"/>
        <v/>
      </c>
      <c r="AL2" s="4" t="str">
        <f t="shared" si="1"/>
        <v/>
      </c>
      <c r="AM2" s="4" t="str">
        <f t="shared" si="1"/>
        <v/>
      </c>
      <c r="AN2" s="4" t="str">
        <f t="shared" si="1"/>
        <v/>
      </c>
      <c r="AO2" s="4" t="str">
        <f t="shared" si="1"/>
        <v/>
      </c>
      <c r="AP2" s="4" t="str">
        <f t="shared" si="1"/>
        <v/>
      </c>
      <c r="AQ2" s="4" t="str">
        <f t="shared" si="1"/>
        <v/>
      </c>
      <c r="AR2" s="4" t="str">
        <f t="shared" si="1"/>
        <v/>
      </c>
      <c r="AS2" s="4" t="str">
        <f t="shared" si="1"/>
        <v/>
      </c>
      <c r="AT2" s="4" t="str">
        <f t="shared" si="1"/>
        <v/>
      </c>
      <c r="AU2" s="4" t="str">
        <f t="shared" si="1"/>
        <v/>
      </c>
      <c r="AV2" s="4" t="str">
        <f t="shared" si="1"/>
        <v/>
      </c>
      <c r="AW2" s="4" t="str">
        <f t="shared" si="1"/>
        <v/>
      </c>
      <c r="AX2" s="4" t="str">
        <f t="shared" si="1"/>
        <v/>
      </c>
      <c r="AY2" s="7" t="str">
        <f t="shared" si="1"/>
        <v/>
      </c>
    </row>
    <row r="3" spans="1:51" x14ac:dyDescent="0.3">
      <c r="A3" s="11">
        <v>2</v>
      </c>
      <c r="B3" s="4" t="s">
        <v>12</v>
      </c>
      <c r="C3" s="16">
        <v>6</v>
      </c>
      <c r="D3" s="19">
        <f>E2</f>
        <v>44274</v>
      </c>
      <c r="E3" s="15">
        <f t="shared" ref="E3:E11" si="2">D3+C3</f>
        <v>44280</v>
      </c>
      <c r="F3" s="4" t="str">
        <f t="shared" ref="F3:U11" si="3">IF(AND(F$1&gt;=$D3,F$1&lt;=$E3),"X","")</f>
        <v/>
      </c>
      <c r="G3" s="4" t="str">
        <f t="shared" si="3"/>
        <v/>
      </c>
      <c r="H3" s="4" t="str">
        <f t="shared" si="3"/>
        <v>X</v>
      </c>
      <c r="I3" s="4" t="str">
        <f t="shared" si="3"/>
        <v>X</v>
      </c>
      <c r="J3" s="4" t="str">
        <f t="shared" si="3"/>
        <v>X</v>
      </c>
      <c r="K3" s="4" t="str">
        <f t="shared" si="3"/>
        <v>X</v>
      </c>
      <c r="L3" s="4" t="str">
        <f t="shared" si="3"/>
        <v>X</v>
      </c>
      <c r="M3" s="4" t="str">
        <f t="shared" si="3"/>
        <v>X</v>
      </c>
      <c r="N3" s="4" t="str">
        <f t="shared" si="3"/>
        <v>X</v>
      </c>
      <c r="O3" s="4" t="str">
        <f t="shared" si="3"/>
        <v/>
      </c>
      <c r="P3" s="4" t="str">
        <f t="shared" si="3"/>
        <v/>
      </c>
      <c r="Q3" s="4" t="str">
        <f t="shared" si="3"/>
        <v/>
      </c>
      <c r="R3" s="4" t="str">
        <f t="shared" si="3"/>
        <v/>
      </c>
      <c r="S3" s="4" t="str">
        <f t="shared" si="3"/>
        <v/>
      </c>
      <c r="T3" s="4" t="str">
        <f t="shared" si="3"/>
        <v/>
      </c>
      <c r="U3" s="4" t="str">
        <f t="shared" si="3"/>
        <v/>
      </c>
      <c r="V3" s="4" t="str">
        <f t="shared" si="1"/>
        <v/>
      </c>
      <c r="W3" s="4" t="str">
        <f t="shared" si="1"/>
        <v/>
      </c>
      <c r="X3" s="4" t="str">
        <f t="shared" si="1"/>
        <v/>
      </c>
      <c r="Y3" s="4" t="str">
        <f t="shared" si="1"/>
        <v/>
      </c>
      <c r="Z3" s="4" t="str">
        <f t="shared" si="1"/>
        <v/>
      </c>
      <c r="AA3" s="4" t="str">
        <f t="shared" si="1"/>
        <v/>
      </c>
      <c r="AB3" s="4" t="str">
        <f t="shared" si="1"/>
        <v/>
      </c>
      <c r="AC3" s="4" t="str">
        <f t="shared" si="1"/>
        <v/>
      </c>
      <c r="AD3" s="4" t="str">
        <f t="shared" si="1"/>
        <v/>
      </c>
      <c r="AE3" s="4" t="str">
        <f t="shared" si="1"/>
        <v/>
      </c>
      <c r="AF3" s="4" t="str">
        <f t="shared" si="1"/>
        <v/>
      </c>
      <c r="AG3" s="4" t="str">
        <f t="shared" si="1"/>
        <v/>
      </c>
      <c r="AH3" s="4" t="str">
        <f t="shared" si="1"/>
        <v/>
      </c>
      <c r="AI3" s="4" t="str">
        <f t="shared" si="1"/>
        <v/>
      </c>
      <c r="AJ3" s="4" t="str">
        <f t="shared" si="1"/>
        <v/>
      </c>
      <c r="AK3" s="4" t="str">
        <f t="shared" si="1"/>
        <v/>
      </c>
      <c r="AL3" s="4" t="str">
        <f t="shared" si="1"/>
        <v/>
      </c>
      <c r="AM3" s="4" t="str">
        <f t="shared" si="1"/>
        <v/>
      </c>
      <c r="AN3" s="4" t="str">
        <f t="shared" si="1"/>
        <v/>
      </c>
      <c r="AO3" s="4" t="str">
        <f t="shared" si="1"/>
        <v/>
      </c>
      <c r="AP3" s="4" t="str">
        <f t="shared" si="1"/>
        <v/>
      </c>
      <c r="AQ3" s="4" t="str">
        <f t="shared" si="1"/>
        <v/>
      </c>
      <c r="AR3" s="4" t="str">
        <f t="shared" si="1"/>
        <v/>
      </c>
      <c r="AS3" s="4" t="str">
        <f t="shared" si="1"/>
        <v/>
      </c>
      <c r="AT3" s="4" t="str">
        <f t="shared" si="1"/>
        <v/>
      </c>
      <c r="AU3" s="4" t="str">
        <f t="shared" si="1"/>
        <v/>
      </c>
      <c r="AV3" s="4" t="str">
        <f t="shared" si="1"/>
        <v/>
      </c>
      <c r="AW3" s="4" t="str">
        <f t="shared" si="1"/>
        <v/>
      </c>
      <c r="AX3" s="4" t="str">
        <f t="shared" si="1"/>
        <v/>
      </c>
      <c r="AY3" s="7" t="str">
        <f t="shared" si="1"/>
        <v/>
      </c>
    </row>
    <row r="4" spans="1:51" x14ac:dyDescent="0.3">
      <c r="A4" s="11">
        <v>3</v>
      </c>
      <c r="B4" s="4" t="s">
        <v>20</v>
      </c>
      <c r="C4" s="16">
        <v>7</v>
      </c>
      <c r="D4" s="19">
        <f t="shared" ref="D4:D11" si="4">E3</f>
        <v>44280</v>
      </c>
      <c r="E4" s="15">
        <f t="shared" si="2"/>
        <v>44287</v>
      </c>
      <c r="F4" s="4" t="str">
        <f t="shared" si="3"/>
        <v/>
      </c>
      <c r="G4" s="4" t="str">
        <f t="shared" si="1"/>
        <v/>
      </c>
      <c r="H4" s="4" t="str">
        <f t="shared" si="1"/>
        <v/>
      </c>
      <c r="I4" s="4" t="str">
        <f t="shared" si="1"/>
        <v/>
      </c>
      <c r="J4" s="4" t="str">
        <f t="shared" si="1"/>
        <v/>
      </c>
      <c r="K4" s="4" t="str">
        <f t="shared" si="1"/>
        <v/>
      </c>
      <c r="L4" s="4" t="str">
        <f t="shared" si="1"/>
        <v/>
      </c>
      <c r="M4" s="4" t="str">
        <f t="shared" si="1"/>
        <v/>
      </c>
      <c r="N4" s="4" t="str">
        <f t="shared" si="1"/>
        <v>X</v>
      </c>
      <c r="O4" s="4" t="str">
        <f t="shared" si="1"/>
        <v>X</v>
      </c>
      <c r="P4" s="4" t="str">
        <f t="shared" si="1"/>
        <v>X</v>
      </c>
      <c r="Q4" s="4" t="str">
        <f t="shared" si="1"/>
        <v>X</v>
      </c>
      <c r="R4" s="4" t="str">
        <f t="shared" si="1"/>
        <v>X</v>
      </c>
      <c r="S4" s="4" t="str">
        <f t="shared" si="1"/>
        <v>X</v>
      </c>
      <c r="T4" s="4" t="str">
        <f t="shared" si="1"/>
        <v>X</v>
      </c>
      <c r="U4" s="4" t="str">
        <f t="shared" si="1"/>
        <v>X</v>
      </c>
      <c r="V4" s="4" t="str">
        <f t="shared" si="1"/>
        <v/>
      </c>
      <c r="W4" s="4" t="str">
        <f t="shared" si="1"/>
        <v/>
      </c>
      <c r="X4" s="4" t="str">
        <f t="shared" si="1"/>
        <v/>
      </c>
      <c r="Y4" s="4" t="str">
        <f t="shared" si="1"/>
        <v/>
      </c>
      <c r="Z4" s="4" t="str">
        <f t="shared" si="1"/>
        <v/>
      </c>
      <c r="AA4" s="4" t="str">
        <f t="shared" si="1"/>
        <v/>
      </c>
      <c r="AB4" s="4" t="str">
        <f t="shared" si="1"/>
        <v/>
      </c>
      <c r="AC4" s="4" t="str">
        <f t="shared" si="1"/>
        <v/>
      </c>
      <c r="AD4" s="4" t="str">
        <f t="shared" si="1"/>
        <v/>
      </c>
      <c r="AE4" s="4" t="str">
        <f t="shared" si="1"/>
        <v/>
      </c>
      <c r="AF4" s="4" t="str">
        <f t="shared" si="1"/>
        <v/>
      </c>
      <c r="AG4" s="4" t="str">
        <f t="shared" si="1"/>
        <v/>
      </c>
      <c r="AH4" s="4" t="str">
        <f t="shared" si="1"/>
        <v/>
      </c>
      <c r="AI4" s="4" t="str">
        <f t="shared" si="1"/>
        <v/>
      </c>
      <c r="AJ4" s="4" t="str">
        <f t="shared" si="1"/>
        <v/>
      </c>
      <c r="AK4" s="4" t="str">
        <f t="shared" si="1"/>
        <v/>
      </c>
      <c r="AL4" s="4" t="str">
        <f t="shared" si="1"/>
        <v/>
      </c>
      <c r="AM4" s="4" t="str">
        <f t="shared" si="1"/>
        <v/>
      </c>
      <c r="AN4" s="4" t="str">
        <f t="shared" si="1"/>
        <v/>
      </c>
      <c r="AO4" s="4" t="str">
        <f t="shared" si="1"/>
        <v/>
      </c>
      <c r="AP4" s="4" t="str">
        <f t="shared" si="1"/>
        <v/>
      </c>
      <c r="AQ4" s="4" t="str">
        <f t="shared" si="1"/>
        <v/>
      </c>
      <c r="AR4" s="4" t="str">
        <f t="shared" si="1"/>
        <v/>
      </c>
      <c r="AS4" s="4" t="str">
        <f t="shared" si="1"/>
        <v/>
      </c>
      <c r="AT4" s="4" t="str">
        <f t="shared" si="1"/>
        <v/>
      </c>
      <c r="AU4" s="4" t="str">
        <f t="shared" si="1"/>
        <v/>
      </c>
      <c r="AV4" s="4" t="str">
        <f t="shared" si="1"/>
        <v/>
      </c>
      <c r="AW4" s="4" t="str">
        <f t="shared" si="1"/>
        <v/>
      </c>
      <c r="AX4" s="4" t="str">
        <f t="shared" si="1"/>
        <v/>
      </c>
      <c r="AY4" s="7" t="str">
        <f t="shared" si="1"/>
        <v/>
      </c>
    </row>
    <row r="5" spans="1:51" x14ac:dyDescent="0.3">
      <c r="A5" s="11">
        <v>4</v>
      </c>
      <c r="B5" s="4" t="s">
        <v>18</v>
      </c>
      <c r="C5" s="16">
        <v>7</v>
      </c>
      <c r="D5" s="19">
        <f t="shared" si="4"/>
        <v>44287</v>
      </c>
      <c r="E5" s="15">
        <f t="shared" si="2"/>
        <v>44294</v>
      </c>
      <c r="F5" s="4" t="str">
        <f t="shared" si="3"/>
        <v/>
      </c>
      <c r="G5" s="4" t="str">
        <f t="shared" si="1"/>
        <v/>
      </c>
      <c r="H5" s="4" t="str">
        <f t="shared" si="1"/>
        <v/>
      </c>
      <c r="I5" s="4" t="str">
        <f t="shared" si="1"/>
        <v/>
      </c>
      <c r="J5" s="4" t="str">
        <f t="shared" si="1"/>
        <v/>
      </c>
      <c r="K5" s="4" t="str">
        <f t="shared" si="1"/>
        <v/>
      </c>
      <c r="L5" s="4" t="str">
        <f t="shared" si="1"/>
        <v/>
      </c>
      <c r="M5" s="4" t="str">
        <f t="shared" si="1"/>
        <v/>
      </c>
      <c r="N5" s="4" t="str">
        <f t="shared" si="1"/>
        <v/>
      </c>
      <c r="O5" s="4" t="str">
        <f t="shared" si="1"/>
        <v/>
      </c>
      <c r="P5" s="4" t="str">
        <f t="shared" si="1"/>
        <v/>
      </c>
      <c r="Q5" s="4" t="str">
        <f t="shared" si="1"/>
        <v/>
      </c>
      <c r="R5" s="4" t="str">
        <f t="shared" si="1"/>
        <v/>
      </c>
      <c r="S5" s="4" t="str">
        <f t="shared" si="1"/>
        <v/>
      </c>
      <c r="T5" s="4" t="str">
        <f t="shared" si="1"/>
        <v/>
      </c>
      <c r="U5" s="4" t="str">
        <f t="shared" si="1"/>
        <v>X</v>
      </c>
      <c r="V5" s="4" t="str">
        <f t="shared" si="1"/>
        <v>X</v>
      </c>
      <c r="W5" s="4" t="str">
        <f t="shared" si="1"/>
        <v>X</v>
      </c>
      <c r="X5" s="4" t="str">
        <f t="shared" si="1"/>
        <v>X</v>
      </c>
      <c r="Y5" s="4" t="str">
        <f t="shared" si="1"/>
        <v>X</v>
      </c>
      <c r="Z5" s="4" t="str">
        <f t="shared" si="1"/>
        <v>X</v>
      </c>
      <c r="AA5" s="4" t="str">
        <f t="shared" si="1"/>
        <v>X</v>
      </c>
      <c r="AB5" s="4" t="str">
        <f t="shared" si="1"/>
        <v>X</v>
      </c>
      <c r="AC5" s="4" t="str">
        <f t="shared" si="1"/>
        <v/>
      </c>
      <c r="AD5" s="4" t="str">
        <f t="shared" si="1"/>
        <v/>
      </c>
      <c r="AE5" s="4" t="str">
        <f t="shared" si="1"/>
        <v/>
      </c>
      <c r="AF5" s="4" t="str">
        <f t="shared" si="1"/>
        <v/>
      </c>
      <c r="AG5" s="4" t="str">
        <f t="shared" si="1"/>
        <v/>
      </c>
      <c r="AH5" s="4" t="str">
        <f t="shared" si="1"/>
        <v/>
      </c>
      <c r="AI5" s="4" t="str">
        <f t="shared" si="1"/>
        <v/>
      </c>
      <c r="AJ5" s="4" t="str">
        <f t="shared" si="1"/>
        <v/>
      </c>
      <c r="AK5" s="4" t="str">
        <f t="shared" si="1"/>
        <v/>
      </c>
      <c r="AL5" s="4" t="str">
        <f t="shared" si="1"/>
        <v/>
      </c>
      <c r="AM5" s="4" t="str">
        <f t="shared" si="1"/>
        <v/>
      </c>
      <c r="AN5" s="4" t="str">
        <f t="shared" si="1"/>
        <v/>
      </c>
      <c r="AO5" s="4" t="str">
        <f t="shared" si="1"/>
        <v/>
      </c>
      <c r="AP5" s="4" t="str">
        <f t="shared" si="1"/>
        <v/>
      </c>
      <c r="AQ5" s="4" t="str">
        <f t="shared" si="1"/>
        <v/>
      </c>
      <c r="AR5" s="4" t="str">
        <f t="shared" si="1"/>
        <v/>
      </c>
      <c r="AS5" s="4" t="str">
        <f t="shared" si="1"/>
        <v/>
      </c>
      <c r="AT5" s="4" t="str">
        <f t="shared" si="1"/>
        <v/>
      </c>
      <c r="AU5" s="4" t="str">
        <f t="shared" si="1"/>
        <v/>
      </c>
      <c r="AV5" s="4" t="str">
        <f t="shared" si="1"/>
        <v/>
      </c>
      <c r="AW5" s="4" t="str">
        <f t="shared" si="1"/>
        <v/>
      </c>
      <c r="AX5" s="4" t="str">
        <f t="shared" si="1"/>
        <v/>
      </c>
      <c r="AY5" s="7" t="str">
        <f t="shared" si="1"/>
        <v/>
      </c>
    </row>
    <row r="6" spans="1:51" x14ac:dyDescent="0.3">
      <c r="A6" s="11">
        <v>5</v>
      </c>
      <c r="B6" s="4" t="s">
        <v>19</v>
      </c>
      <c r="C6" s="16">
        <v>1</v>
      </c>
      <c r="D6" s="19">
        <f t="shared" si="4"/>
        <v>44294</v>
      </c>
      <c r="E6" s="15">
        <f t="shared" si="2"/>
        <v>44295</v>
      </c>
      <c r="F6" s="4" t="str">
        <f t="shared" si="3"/>
        <v/>
      </c>
      <c r="G6" s="4" t="str">
        <f t="shared" si="1"/>
        <v/>
      </c>
      <c r="H6" s="4" t="str">
        <f t="shared" si="1"/>
        <v/>
      </c>
      <c r="I6" s="4" t="str">
        <f t="shared" si="1"/>
        <v/>
      </c>
      <c r="J6" s="4" t="str">
        <f t="shared" si="1"/>
        <v/>
      </c>
      <c r="K6" s="4" t="str">
        <f t="shared" si="1"/>
        <v/>
      </c>
      <c r="L6" s="4" t="str">
        <f t="shared" si="1"/>
        <v/>
      </c>
      <c r="M6" s="4" t="str">
        <f t="shared" si="1"/>
        <v/>
      </c>
      <c r="N6" s="4" t="str">
        <f t="shared" si="1"/>
        <v/>
      </c>
      <c r="O6" s="4" t="str">
        <f t="shared" si="1"/>
        <v/>
      </c>
      <c r="P6" s="4" t="str">
        <f t="shared" si="1"/>
        <v/>
      </c>
      <c r="Q6" s="4" t="str">
        <f t="shared" si="1"/>
        <v/>
      </c>
      <c r="R6" s="4" t="str">
        <f t="shared" si="1"/>
        <v/>
      </c>
      <c r="S6" s="4" t="str">
        <f t="shared" si="1"/>
        <v/>
      </c>
      <c r="T6" s="4" t="str">
        <f t="shared" si="1"/>
        <v/>
      </c>
      <c r="U6" s="4" t="str">
        <f t="shared" si="1"/>
        <v/>
      </c>
      <c r="V6" s="4" t="str">
        <f t="shared" si="1"/>
        <v/>
      </c>
      <c r="W6" s="4" t="str">
        <f t="shared" si="1"/>
        <v/>
      </c>
      <c r="X6" s="4" t="str">
        <f t="shared" si="1"/>
        <v/>
      </c>
      <c r="Y6" s="4" t="str">
        <f t="shared" si="1"/>
        <v/>
      </c>
      <c r="Z6" s="4" t="str">
        <f t="shared" si="1"/>
        <v/>
      </c>
      <c r="AA6" s="4" t="str">
        <f t="shared" si="1"/>
        <v/>
      </c>
      <c r="AB6" s="4" t="str">
        <f t="shared" si="1"/>
        <v>X</v>
      </c>
      <c r="AC6" s="4" t="str">
        <f t="shared" si="1"/>
        <v>X</v>
      </c>
      <c r="AD6" s="4" t="str">
        <f t="shared" si="1"/>
        <v/>
      </c>
      <c r="AE6" s="4" t="str">
        <f t="shared" si="1"/>
        <v/>
      </c>
      <c r="AF6" s="4" t="str">
        <f t="shared" si="1"/>
        <v/>
      </c>
      <c r="AG6" s="4" t="str">
        <f t="shared" si="1"/>
        <v/>
      </c>
      <c r="AH6" s="4" t="str">
        <f t="shared" si="1"/>
        <v/>
      </c>
      <c r="AI6" s="4" t="str">
        <f t="shared" si="1"/>
        <v/>
      </c>
      <c r="AJ6" s="4" t="str">
        <f t="shared" si="1"/>
        <v/>
      </c>
      <c r="AK6" s="4" t="str">
        <f t="shared" si="1"/>
        <v/>
      </c>
      <c r="AL6" s="4" t="str">
        <f t="shared" si="1"/>
        <v/>
      </c>
      <c r="AM6" s="4" t="str">
        <f t="shared" si="1"/>
        <v/>
      </c>
      <c r="AN6" s="4" t="str">
        <f t="shared" si="1"/>
        <v/>
      </c>
      <c r="AO6" s="4" t="str">
        <f t="shared" si="1"/>
        <v/>
      </c>
      <c r="AP6" s="4" t="str">
        <f t="shared" si="1"/>
        <v/>
      </c>
      <c r="AQ6" s="4" t="str">
        <f t="shared" si="1"/>
        <v/>
      </c>
      <c r="AR6" s="4" t="str">
        <f t="shared" si="1"/>
        <v/>
      </c>
      <c r="AS6" s="4" t="str">
        <f t="shared" si="1"/>
        <v/>
      </c>
      <c r="AT6" s="4" t="str">
        <f t="shared" si="1"/>
        <v/>
      </c>
      <c r="AU6" s="4" t="str">
        <f t="shared" si="1"/>
        <v/>
      </c>
      <c r="AV6" s="4" t="str">
        <f t="shared" si="1"/>
        <v/>
      </c>
      <c r="AW6" s="4" t="str">
        <f t="shared" si="1"/>
        <v/>
      </c>
      <c r="AX6" s="4" t="str">
        <f t="shared" si="1"/>
        <v/>
      </c>
      <c r="AY6" s="7" t="str">
        <f t="shared" si="1"/>
        <v/>
      </c>
    </row>
    <row r="7" spans="1:51" x14ac:dyDescent="0.3">
      <c r="A7" s="11">
        <v>6</v>
      </c>
      <c r="B7" s="4" t="s">
        <v>21</v>
      </c>
      <c r="C7" s="16">
        <v>3</v>
      </c>
      <c r="D7" s="19">
        <f t="shared" si="4"/>
        <v>44295</v>
      </c>
      <c r="E7" s="15">
        <f t="shared" si="2"/>
        <v>44298</v>
      </c>
      <c r="F7" s="4" t="str">
        <f t="shared" si="3"/>
        <v/>
      </c>
      <c r="G7" s="4" t="str">
        <f t="shared" si="1"/>
        <v/>
      </c>
      <c r="H7" s="4" t="str">
        <f t="shared" si="1"/>
        <v/>
      </c>
      <c r="I7" s="4" t="str">
        <f t="shared" si="1"/>
        <v/>
      </c>
      <c r="J7" s="4" t="str">
        <f t="shared" si="1"/>
        <v/>
      </c>
      <c r="K7" s="4" t="str">
        <f t="shared" si="1"/>
        <v/>
      </c>
      <c r="L7" s="4" t="str">
        <f t="shared" si="1"/>
        <v/>
      </c>
      <c r="M7" s="4" t="str">
        <f t="shared" si="1"/>
        <v/>
      </c>
      <c r="N7" s="4" t="str">
        <f t="shared" si="1"/>
        <v/>
      </c>
      <c r="O7" s="4" t="str">
        <f t="shared" si="1"/>
        <v/>
      </c>
      <c r="P7" s="4" t="str">
        <f t="shared" si="1"/>
        <v/>
      </c>
      <c r="Q7" s="4" t="str">
        <f t="shared" si="1"/>
        <v/>
      </c>
      <c r="R7" s="4" t="str">
        <f t="shared" si="1"/>
        <v/>
      </c>
      <c r="S7" s="4" t="str">
        <f t="shared" si="1"/>
        <v/>
      </c>
      <c r="T7" s="4" t="str">
        <f t="shared" si="1"/>
        <v/>
      </c>
      <c r="U7" s="4" t="str">
        <f t="shared" si="1"/>
        <v/>
      </c>
      <c r="V7" s="4" t="str">
        <f t="shared" si="1"/>
        <v/>
      </c>
      <c r="W7" s="4" t="str">
        <f t="shared" si="1"/>
        <v/>
      </c>
      <c r="X7" s="4" t="str">
        <f t="shared" si="1"/>
        <v/>
      </c>
      <c r="Y7" s="4" t="str">
        <f t="shared" si="1"/>
        <v/>
      </c>
      <c r="Z7" s="4" t="str">
        <f t="shared" si="1"/>
        <v/>
      </c>
      <c r="AA7" s="4" t="str">
        <f t="shared" si="1"/>
        <v/>
      </c>
      <c r="AB7" s="4" t="str">
        <f t="shared" si="1"/>
        <v/>
      </c>
      <c r="AC7" s="4" t="str">
        <f t="shared" si="1"/>
        <v>X</v>
      </c>
      <c r="AD7" s="4" t="str">
        <f t="shared" si="1"/>
        <v>X</v>
      </c>
      <c r="AE7" s="4" t="str">
        <f t="shared" si="1"/>
        <v>X</v>
      </c>
      <c r="AF7" s="4" t="str">
        <f t="shared" si="1"/>
        <v>X</v>
      </c>
      <c r="AG7" s="4" t="str">
        <f t="shared" si="1"/>
        <v/>
      </c>
      <c r="AH7" s="4" t="str">
        <f t="shared" si="1"/>
        <v/>
      </c>
      <c r="AI7" s="4" t="str">
        <f t="shared" si="1"/>
        <v/>
      </c>
      <c r="AJ7" s="4" t="str">
        <f t="shared" si="1"/>
        <v/>
      </c>
      <c r="AK7" s="4" t="str">
        <f t="shared" si="1"/>
        <v/>
      </c>
      <c r="AL7" s="4" t="str">
        <f t="shared" si="1"/>
        <v/>
      </c>
      <c r="AM7" s="4" t="str">
        <f t="shared" si="1"/>
        <v/>
      </c>
      <c r="AN7" s="4" t="str">
        <f t="shared" si="1"/>
        <v/>
      </c>
      <c r="AO7" s="4" t="str">
        <f t="shared" si="1"/>
        <v/>
      </c>
      <c r="AP7" s="4" t="str">
        <f t="shared" si="1"/>
        <v/>
      </c>
      <c r="AQ7" s="4" t="str">
        <f t="shared" si="1"/>
        <v/>
      </c>
      <c r="AR7" s="4" t="str">
        <f t="shared" si="1"/>
        <v/>
      </c>
      <c r="AS7" s="4" t="str">
        <f t="shared" si="1"/>
        <v/>
      </c>
      <c r="AT7" s="4" t="str">
        <f t="shared" si="1"/>
        <v/>
      </c>
      <c r="AU7" s="4" t="str">
        <f t="shared" si="1"/>
        <v/>
      </c>
      <c r="AV7" s="4" t="str">
        <f t="shared" si="1"/>
        <v/>
      </c>
      <c r="AW7" s="4" t="str">
        <f t="shared" si="1"/>
        <v/>
      </c>
      <c r="AX7" s="4" t="str">
        <f t="shared" si="1"/>
        <v/>
      </c>
      <c r="AY7" s="7" t="str">
        <f t="shared" si="1"/>
        <v/>
      </c>
    </row>
    <row r="8" spans="1:51" x14ac:dyDescent="0.3">
      <c r="A8" s="11">
        <v>7</v>
      </c>
      <c r="B8" s="4" t="s">
        <v>24</v>
      </c>
      <c r="C8" s="16">
        <v>5</v>
      </c>
      <c r="D8" s="19">
        <f t="shared" si="4"/>
        <v>44298</v>
      </c>
      <c r="E8" s="15">
        <f t="shared" si="2"/>
        <v>44303</v>
      </c>
      <c r="F8" s="4" t="str">
        <f t="shared" si="3"/>
        <v/>
      </c>
      <c r="G8" s="4" t="str">
        <f t="shared" ref="G8:AY11" si="5">IF(AND(G$1&gt;=$D8,G$1&lt;=$E8),"X","")</f>
        <v/>
      </c>
      <c r="H8" s="4" t="str">
        <f t="shared" si="5"/>
        <v/>
      </c>
      <c r="I8" s="4" t="str">
        <f t="shared" si="5"/>
        <v/>
      </c>
      <c r="J8" s="4" t="str">
        <f t="shared" si="5"/>
        <v/>
      </c>
      <c r="K8" s="4" t="str">
        <f t="shared" si="5"/>
        <v/>
      </c>
      <c r="L8" s="4" t="str">
        <f t="shared" si="5"/>
        <v/>
      </c>
      <c r="M8" s="4" t="str">
        <f t="shared" si="5"/>
        <v/>
      </c>
      <c r="N8" s="4" t="str">
        <f t="shared" si="5"/>
        <v/>
      </c>
      <c r="O8" s="4" t="str">
        <f t="shared" si="5"/>
        <v/>
      </c>
      <c r="P8" s="4" t="str">
        <f t="shared" si="5"/>
        <v/>
      </c>
      <c r="Q8" s="4" t="str">
        <f t="shared" si="5"/>
        <v/>
      </c>
      <c r="R8" s="4" t="str">
        <f t="shared" si="5"/>
        <v/>
      </c>
      <c r="S8" s="4" t="str">
        <f t="shared" si="5"/>
        <v/>
      </c>
      <c r="T8" s="4" t="str">
        <f t="shared" si="5"/>
        <v/>
      </c>
      <c r="U8" s="4" t="str">
        <f t="shared" si="5"/>
        <v/>
      </c>
      <c r="V8" s="4" t="str">
        <f t="shared" si="5"/>
        <v/>
      </c>
      <c r="W8" s="4" t="str">
        <f t="shared" si="5"/>
        <v/>
      </c>
      <c r="X8" s="4" t="str">
        <f t="shared" si="5"/>
        <v/>
      </c>
      <c r="Y8" s="4" t="str">
        <f t="shared" si="5"/>
        <v/>
      </c>
      <c r="Z8" s="4" t="str">
        <f t="shared" si="5"/>
        <v/>
      </c>
      <c r="AA8" s="4" t="str">
        <f t="shared" si="5"/>
        <v/>
      </c>
      <c r="AB8" s="4" t="str">
        <f t="shared" si="5"/>
        <v/>
      </c>
      <c r="AC8" s="4" t="str">
        <f t="shared" si="5"/>
        <v/>
      </c>
      <c r="AD8" s="4" t="str">
        <f t="shared" si="5"/>
        <v/>
      </c>
      <c r="AE8" s="4" t="str">
        <f t="shared" si="5"/>
        <v/>
      </c>
      <c r="AF8" s="4" t="str">
        <f t="shared" si="5"/>
        <v>X</v>
      </c>
      <c r="AG8" s="4" t="str">
        <f t="shared" si="5"/>
        <v>X</v>
      </c>
      <c r="AH8" s="4" t="str">
        <f t="shared" si="5"/>
        <v>X</v>
      </c>
      <c r="AI8" s="4" t="str">
        <f t="shared" si="5"/>
        <v>X</v>
      </c>
      <c r="AJ8" s="4" t="str">
        <f t="shared" si="5"/>
        <v>X</v>
      </c>
      <c r="AK8" s="4" t="str">
        <f t="shared" si="5"/>
        <v>X</v>
      </c>
      <c r="AL8" s="4" t="str">
        <f t="shared" si="5"/>
        <v/>
      </c>
      <c r="AM8" s="4" t="str">
        <f t="shared" si="5"/>
        <v/>
      </c>
      <c r="AN8" s="4" t="str">
        <f t="shared" si="5"/>
        <v/>
      </c>
      <c r="AO8" s="4" t="str">
        <f t="shared" si="5"/>
        <v/>
      </c>
      <c r="AP8" s="4" t="str">
        <f t="shared" si="5"/>
        <v/>
      </c>
      <c r="AQ8" s="4" t="str">
        <f t="shared" si="5"/>
        <v/>
      </c>
      <c r="AR8" s="4" t="str">
        <f t="shared" si="5"/>
        <v/>
      </c>
      <c r="AS8" s="4" t="str">
        <f t="shared" si="5"/>
        <v/>
      </c>
      <c r="AT8" s="4" t="str">
        <f t="shared" si="5"/>
        <v/>
      </c>
      <c r="AU8" s="4" t="str">
        <f t="shared" si="5"/>
        <v/>
      </c>
      <c r="AV8" s="4" t="str">
        <f t="shared" si="5"/>
        <v/>
      </c>
      <c r="AW8" s="4" t="str">
        <f t="shared" si="5"/>
        <v/>
      </c>
      <c r="AX8" s="4" t="str">
        <f t="shared" si="5"/>
        <v/>
      </c>
      <c r="AY8" s="7" t="str">
        <f t="shared" si="5"/>
        <v/>
      </c>
    </row>
    <row r="9" spans="1:51" x14ac:dyDescent="0.3">
      <c r="A9" s="11">
        <v>8</v>
      </c>
      <c r="B9" s="4" t="s">
        <v>22</v>
      </c>
      <c r="C9" s="16">
        <v>7</v>
      </c>
      <c r="D9" s="19">
        <f t="shared" si="4"/>
        <v>44303</v>
      </c>
      <c r="E9" s="15">
        <f t="shared" si="2"/>
        <v>44310</v>
      </c>
      <c r="F9" s="4" t="str">
        <f t="shared" si="3"/>
        <v/>
      </c>
      <c r="G9" s="4" t="str">
        <f t="shared" si="5"/>
        <v/>
      </c>
      <c r="H9" s="4" t="str">
        <f t="shared" si="5"/>
        <v/>
      </c>
      <c r="I9" s="4" t="str">
        <f t="shared" si="5"/>
        <v/>
      </c>
      <c r="J9" s="4" t="str">
        <f t="shared" si="5"/>
        <v/>
      </c>
      <c r="K9" s="4" t="str">
        <f t="shared" si="5"/>
        <v/>
      </c>
      <c r="L9" s="4" t="str">
        <f t="shared" si="5"/>
        <v/>
      </c>
      <c r="M9" s="4" t="str">
        <f t="shared" si="5"/>
        <v/>
      </c>
      <c r="N9" s="4" t="str">
        <f t="shared" si="5"/>
        <v/>
      </c>
      <c r="O9" s="4" t="str">
        <f t="shared" si="5"/>
        <v/>
      </c>
      <c r="P9" s="4" t="str">
        <f t="shared" si="5"/>
        <v/>
      </c>
      <c r="Q9" s="4" t="str">
        <f t="shared" si="5"/>
        <v/>
      </c>
      <c r="R9" s="4" t="str">
        <f t="shared" si="5"/>
        <v/>
      </c>
      <c r="S9" s="4" t="str">
        <f t="shared" si="5"/>
        <v/>
      </c>
      <c r="T9" s="4" t="str">
        <f t="shared" si="5"/>
        <v/>
      </c>
      <c r="U9" s="4" t="str">
        <f t="shared" si="5"/>
        <v/>
      </c>
      <c r="V9" s="4" t="str">
        <f t="shared" si="5"/>
        <v/>
      </c>
      <c r="W9" s="4" t="str">
        <f t="shared" si="5"/>
        <v/>
      </c>
      <c r="X9" s="4" t="str">
        <f t="shared" si="5"/>
        <v/>
      </c>
      <c r="Y9" s="4" t="str">
        <f t="shared" si="5"/>
        <v/>
      </c>
      <c r="Z9" s="4" t="str">
        <f t="shared" si="5"/>
        <v/>
      </c>
      <c r="AA9" s="4" t="str">
        <f t="shared" si="5"/>
        <v/>
      </c>
      <c r="AB9" s="4" t="str">
        <f t="shared" si="5"/>
        <v/>
      </c>
      <c r="AC9" s="4" t="str">
        <f t="shared" si="5"/>
        <v/>
      </c>
      <c r="AD9" s="4" t="str">
        <f t="shared" si="5"/>
        <v/>
      </c>
      <c r="AE9" s="4" t="str">
        <f t="shared" si="5"/>
        <v/>
      </c>
      <c r="AF9" s="4" t="str">
        <f t="shared" si="5"/>
        <v/>
      </c>
      <c r="AG9" s="4" t="str">
        <f t="shared" si="5"/>
        <v/>
      </c>
      <c r="AH9" s="4" t="str">
        <f t="shared" si="5"/>
        <v/>
      </c>
      <c r="AI9" s="4" t="str">
        <f t="shared" si="5"/>
        <v/>
      </c>
      <c r="AJ9" s="4" t="str">
        <f t="shared" si="5"/>
        <v/>
      </c>
      <c r="AK9" s="4" t="str">
        <f t="shared" si="5"/>
        <v>X</v>
      </c>
      <c r="AL9" s="4" t="str">
        <f t="shared" si="5"/>
        <v>X</v>
      </c>
      <c r="AM9" s="4" t="str">
        <f t="shared" si="5"/>
        <v>X</v>
      </c>
      <c r="AN9" s="4" t="str">
        <f t="shared" si="5"/>
        <v>X</v>
      </c>
      <c r="AO9" s="4" t="str">
        <f t="shared" si="5"/>
        <v>X</v>
      </c>
      <c r="AP9" s="4" t="str">
        <f t="shared" si="5"/>
        <v>X</v>
      </c>
      <c r="AQ9" s="4" t="str">
        <f t="shared" si="5"/>
        <v>X</v>
      </c>
      <c r="AR9" s="4" t="str">
        <f t="shared" si="5"/>
        <v>X</v>
      </c>
      <c r="AS9" s="4" t="str">
        <f t="shared" si="5"/>
        <v/>
      </c>
      <c r="AT9" s="4" t="str">
        <f t="shared" si="5"/>
        <v/>
      </c>
      <c r="AU9" s="4" t="str">
        <f t="shared" si="5"/>
        <v/>
      </c>
      <c r="AV9" s="4" t="str">
        <f t="shared" si="5"/>
        <v/>
      </c>
      <c r="AW9" s="4" t="str">
        <f t="shared" si="5"/>
        <v/>
      </c>
      <c r="AX9" s="4" t="str">
        <f t="shared" si="5"/>
        <v/>
      </c>
      <c r="AY9" s="7" t="str">
        <f t="shared" si="5"/>
        <v/>
      </c>
    </row>
    <row r="10" spans="1:51" x14ac:dyDescent="0.3">
      <c r="A10" s="11">
        <v>9</v>
      </c>
      <c r="B10" s="4" t="s">
        <v>23</v>
      </c>
      <c r="C10" s="16">
        <v>5</v>
      </c>
      <c r="D10" s="19">
        <f t="shared" si="4"/>
        <v>44310</v>
      </c>
      <c r="E10" s="15">
        <f t="shared" si="2"/>
        <v>44315</v>
      </c>
      <c r="F10" s="4" t="str">
        <f t="shared" si="3"/>
        <v/>
      </c>
      <c r="G10" s="4" t="str">
        <f t="shared" si="5"/>
        <v/>
      </c>
      <c r="H10" s="4" t="str">
        <f t="shared" si="5"/>
        <v/>
      </c>
      <c r="I10" s="4" t="str">
        <f t="shared" si="5"/>
        <v/>
      </c>
      <c r="J10" s="4" t="str">
        <f t="shared" si="5"/>
        <v/>
      </c>
      <c r="K10" s="4" t="str">
        <f t="shared" si="5"/>
        <v/>
      </c>
      <c r="L10" s="4" t="str">
        <f t="shared" si="5"/>
        <v/>
      </c>
      <c r="M10" s="4" t="str">
        <f t="shared" si="5"/>
        <v/>
      </c>
      <c r="N10" s="4" t="str">
        <f t="shared" si="5"/>
        <v/>
      </c>
      <c r="O10" s="4" t="str">
        <f t="shared" si="5"/>
        <v/>
      </c>
      <c r="P10" s="4" t="str">
        <f t="shared" si="5"/>
        <v/>
      </c>
      <c r="Q10" s="4" t="str">
        <f t="shared" si="5"/>
        <v/>
      </c>
      <c r="R10" s="4" t="str">
        <f t="shared" si="5"/>
        <v/>
      </c>
      <c r="S10" s="4" t="str">
        <f t="shared" si="5"/>
        <v/>
      </c>
      <c r="T10" s="4" t="str">
        <f t="shared" si="5"/>
        <v/>
      </c>
      <c r="U10" s="4" t="str">
        <f t="shared" si="5"/>
        <v/>
      </c>
      <c r="V10" s="4" t="str">
        <f t="shared" si="5"/>
        <v/>
      </c>
      <c r="W10" s="4" t="str">
        <f t="shared" si="5"/>
        <v/>
      </c>
      <c r="X10" s="4" t="str">
        <f t="shared" si="5"/>
        <v/>
      </c>
      <c r="Y10" s="4" t="str">
        <f t="shared" si="5"/>
        <v/>
      </c>
      <c r="Z10" s="4" t="str">
        <f t="shared" si="5"/>
        <v/>
      </c>
      <c r="AA10" s="4" t="str">
        <f t="shared" si="5"/>
        <v/>
      </c>
      <c r="AB10" s="4" t="str">
        <f t="shared" si="5"/>
        <v/>
      </c>
      <c r="AC10" s="4" t="str">
        <f t="shared" si="5"/>
        <v/>
      </c>
      <c r="AD10" s="4" t="str">
        <f t="shared" si="5"/>
        <v/>
      </c>
      <c r="AE10" s="4" t="str">
        <f t="shared" si="5"/>
        <v/>
      </c>
      <c r="AF10" s="4" t="str">
        <f t="shared" si="5"/>
        <v/>
      </c>
      <c r="AG10" s="4" t="str">
        <f t="shared" si="5"/>
        <v/>
      </c>
      <c r="AH10" s="4" t="str">
        <f t="shared" si="5"/>
        <v/>
      </c>
      <c r="AI10" s="4" t="str">
        <f t="shared" si="5"/>
        <v/>
      </c>
      <c r="AJ10" s="4" t="str">
        <f t="shared" si="5"/>
        <v/>
      </c>
      <c r="AK10" s="4" t="str">
        <f t="shared" si="5"/>
        <v/>
      </c>
      <c r="AL10" s="4" t="str">
        <f t="shared" si="5"/>
        <v/>
      </c>
      <c r="AM10" s="4" t="str">
        <f t="shared" si="5"/>
        <v/>
      </c>
      <c r="AN10" s="4" t="str">
        <f t="shared" si="5"/>
        <v/>
      </c>
      <c r="AO10" s="4" t="str">
        <f t="shared" si="5"/>
        <v/>
      </c>
      <c r="AP10" s="4" t="str">
        <f t="shared" si="5"/>
        <v/>
      </c>
      <c r="AQ10" s="4" t="str">
        <f t="shared" si="5"/>
        <v/>
      </c>
      <c r="AR10" s="4" t="str">
        <f t="shared" si="5"/>
        <v>X</v>
      </c>
      <c r="AS10" s="4" t="str">
        <f t="shared" si="5"/>
        <v>X</v>
      </c>
      <c r="AT10" s="4" t="str">
        <f t="shared" si="5"/>
        <v>X</v>
      </c>
      <c r="AU10" s="4" t="str">
        <f t="shared" si="5"/>
        <v>X</v>
      </c>
      <c r="AV10" s="4" t="str">
        <f t="shared" si="5"/>
        <v>X</v>
      </c>
      <c r="AW10" s="4" t="str">
        <f t="shared" si="5"/>
        <v>X</v>
      </c>
      <c r="AX10" s="4" t="str">
        <f t="shared" si="5"/>
        <v/>
      </c>
      <c r="AY10" s="7" t="str">
        <f t="shared" si="5"/>
        <v/>
      </c>
    </row>
    <row r="11" spans="1:51" ht="15" thickBot="1" x14ac:dyDescent="0.35">
      <c r="A11" s="12">
        <v>10</v>
      </c>
      <c r="B11" s="8" t="s">
        <v>17</v>
      </c>
      <c r="C11" s="17">
        <v>1</v>
      </c>
      <c r="D11" s="20">
        <f t="shared" si="4"/>
        <v>44315</v>
      </c>
      <c r="E11" s="21">
        <f t="shared" si="2"/>
        <v>44316</v>
      </c>
      <c r="F11" s="8" t="str">
        <f t="shared" si="3"/>
        <v/>
      </c>
      <c r="G11" s="8" t="str">
        <f t="shared" si="5"/>
        <v/>
      </c>
      <c r="H11" s="8" t="str">
        <f t="shared" si="5"/>
        <v/>
      </c>
      <c r="I11" s="8" t="str">
        <f t="shared" si="5"/>
        <v/>
      </c>
      <c r="J11" s="8" t="str">
        <f t="shared" si="5"/>
        <v/>
      </c>
      <c r="K11" s="8" t="str">
        <f t="shared" si="5"/>
        <v/>
      </c>
      <c r="L11" s="8" t="str">
        <f t="shared" si="5"/>
        <v/>
      </c>
      <c r="M11" s="8" t="str">
        <f t="shared" si="5"/>
        <v/>
      </c>
      <c r="N11" s="8" t="str">
        <f t="shared" si="5"/>
        <v/>
      </c>
      <c r="O11" s="8" t="str">
        <f t="shared" si="5"/>
        <v/>
      </c>
      <c r="P11" s="8" t="str">
        <f t="shared" si="5"/>
        <v/>
      </c>
      <c r="Q11" s="8" t="str">
        <f t="shared" si="5"/>
        <v/>
      </c>
      <c r="R11" s="8" t="str">
        <f t="shared" si="5"/>
        <v/>
      </c>
      <c r="S11" s="8" t="str">
        <f t="shared" si="5"/>
        <v/>
      </c>
      <c r="T11" s="8" t="str">
        <f t="shared" si="5"/>
        <v/>
      </c>
      <c r="U11" s="8" t="str">
        <f t="shared" si="5"/>
        <v/>
      </c>
      <c r="V11" s="8" t="str">
        <f t="shared" si="5"/>
        <v/>
      </c>
      <c r="W11" s="8" t="str">
        <f t="shared" si="5"/>
        <v/>
      </c>
      <c r="X11" s="8" t="str">
        <f t="shared" si="5"/>
        <v/>
      </c>
      <c r="Y11" s="8" t="str">
        <f t="shared" si="5"/>
        <v/>
      </c>
      <c r="Z11" s="8" t="str">
        <f t="shared" si="5"/>
        <v/>
      </c>
      <c r="AA11" s="8" t="str">
        <f t="shared" si="5"/>
        <v/>
      </c>
      <c r="AB11" s="8" t="str">
        <f t="shared" si="5"/>
        <v/>
      </c>
      <c r="AC11" s="8" t="str">
        <f t="shared" si="5"/>
        <v/>
      </c>
      <c r="AD11" s="8" t="str">
        <f t="shared" si="5"/>
        <v/>
      </c>
      <c r="AE11" s="8" t="str">
        <f t="shared" si="5"/>
        <v/>
      </c>
      <c r="AF11" s="8" t="str">
        <f t="shared" si="5"/>
        <v/>
      </c>
      <c r="AG11" s="8" t="str">
        <f t="shared" si="5"/>
        <v/>
      </c>
      <c r="AH11" s="8" t="str">
        <f t="shared" si="5"/>
        <v/>
      </c>
      <c r="AI11" s="8" t="str">
        <f t="shared" si="5"/>
        <v/>
      </c>
      <c r="AJ11" s="8" t="str">
        <f t="shared" si="5"/>
        <v/>
      </c>
      <c r="AK11" s="8" t="str">
        <f t="shared" si="5"/>
        <v/>
      </c>
      <c r="AL11" s="8" t="str">
        <f t="shared" si="5"/>
        <v/>
      </c>
      <c r="AM11" s="8" t="str">
        <f t="shared" si="5"/>
        <v/>
      </c>
      <c r="AN11" s="8" t="str">
        <f t="shared" si="5"/>
        <v/>
      </c>
      <c r="AO11" s="8" t="str">
        <f t="shared" si="5"/>
        <v/>
      </c>
      <c r="AP11" s="8" t="str">
        <f t="shared" si="5"/>
        <v/>
      </c>
      <c r="AQ11" s="8" t="str">
        <f t="shared" si="5"/>
        <v/>
      </c>
      <c r="AR11" s="8" t="str">
        <f t="shared" si="5"/>
        <v/>
      </c>
      <c r="AS11" s="8" t="str">
        <f t="shared" si="5"/>
        <v/>
      </c>
      <c r="AT11" s="8" t="str">
        <f t="shared" si="5"/>
        <v/>
      </c>
      <c r="AU11" s="8" t="str">
        <f t="shared" si="5"/>
        <v/>
      </c>
      <c r="AV11" s="8" t="str">
        <f t="shared" si="5"/>
        <v/>
      </c>
      <c r="AW11" s="8" t="str">
        <f t="shared" si="5"/>
        <v>X</v>
      </c>
      <c r="AX11" s="8" t="str">
        <f t="shared" si="5"/>
        <v>X</v>
      </c>
      <c r="AY11" s="9" t="str">
        <f t="shared" si="5"/>
        <v/>
      </c>
    </row>
    <row r="13" spans="1:51" ht="15.6" x14ac:dyDescent="0.3">
      <c r="B13" s="3" t="s">
        <v>25</v>
      </c>
      <c r="C13" s="13">
        <f>MIN(D2:D11)</f>
        <v>44272</v>
      </c>
    </row>
    <row r="14" spans="1:51" ht="15.6" x14ac:dyDescent="0.3">
      <c r="B14" s="3" t="s">
        <v>26</v>
      </c>
      <c r="C14" s="13">
        <f>MAX(E2:E11)</f>
        <v>44316</v>
      </c>
    </row>
    <row r="15" spans="1:51" ht="15.6" x14ac:dyDescent="0.3">
      <c r="B15" s="3" t="s">
        <v>27</v>
      </c>
      <c r="C15" s="3">
        <f>C14-C13</f>
        <v>44</v>
      </c>
    </row>
  </sheetData>
  <conditionalFormatting sqref="F2:AY11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Amani Newton</dc:creator>
  <cp:lastModifiedBy>Amani Newton</cp:lastModifiedBy>
  <dcterms:created xsi:type="dcterms:W3CDTF">2021-02-12T20:50:12Z</dcterms:created>
  <dcterms:modified xsi:type="dcterms:W3CDTF">2021-03-19T13:42:18Z</dcterms:modified>
</cp:coreProperties>
</file>