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as\EXCEL_PRACICE\"/>
    </mc:Choice>
  </mc:AlternateContent>
  <xr:revisionPtr revIDLastSave="0" documentId="8_{C9DFD1A6-AE7A-4B52-9FD9-B5004D166D03}" xr6:coauthVersionLast="47" xr6:coauthVersionMax="47" xr10:uidLastSave="{00000000-0000-0000-0000-000000000000}"/>
  <bookViews>
    <workbookView xWindow="-108" yWindow="-108" windowWidth="23256" windowHeight="12456" xr2:uid="{5023FC83-4E4A-43D0-9279-E1C1DEA92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9" i="1" l="1"/>
  <c r="L110" i="1"/>
  <c r="L111" i="1"/>
  <c r="L112" i="1"/>
  <c r="L113" i="1"/>
  <c r="L114" i="1"/>
  <c r="L115" i="1"/>
  <c r="L116" i="1"/>
  <c r="L108" i="1"/>
  <c r="J109" i="1"/>
  <c r="J110" i="1"/>
  <c r="J111" i="1"/>
  <c r="J112" i="1"/>
  <c r="J113" i="1"/>
  <c r="J114" i="1"/>
  <c r="J115" i="1"/>
  <c r="J116" i="1"/>
  <c r="J108" i="1"/>
  <c r="H109" i="1"/>
  <c r="H110" i="1"/>
  <c r="H111" i="1"/>
  <c r="H112" i="1"/>
  <c r="H113" i="1"/>
  <c r="H114" i="1"/>
  <c r="H115" i="1"/>
  <c r="H116" i="1"/>
  <c r="H108" i="1"/>
  <c r="F109" i="1"/>
  <c r="F110" i="1"/>
  <c r="F111" i="1"/>
  <c r="F112" i="1"/>
  <c r="F113" i="1"/>
  <c r="F114" i="1"/>
  <c r="F115" i="1"/>
  <c r="F116" i="1"/>
  <c r="F108" i="1"/>
  <c r="D109" i="1"/>
  <c r="D110" i="1"/>
  <c r="D111" i="1"/>
  <c r="D112" i="1"/>
  <c r="D113" i="1"/>
  <c r="D114" i="1"/>
  <c r="D115" i="1"/>
  <c r="D116" i="1"/>
  <c r="D108" i="1"/>
  <c r="L102" i="1"/>
  <c r="J102" i="1"/>
  <c r="G102" i="1"/>
  <c r="D102" i="1"/>
  <c r="L101" i="1"/>
  <c r="J101" i="1"/>
  <c r="G101" i="1"/>
  <c r="D101" i="1"/>
  <c r="L100" i="1"/>
  <c r="J100" i="1"/>
  <c r="G100" i="1"/>
  <c r="D100" i="1"/>
  <c r="W85" i="1"/>
  <c r="W86" i="1"/>
  <c r="W87" i="1"/>
  <c r="W88" i="1"/>
  <c r="W89" i="1"/>
  <c r="W90" i="1"/>
  <c r="W91" i="1"/>
  <c r="W84" i="1"/>
  <c r="U91" i="1"/>
  <c r="P91" i="1"/>
  <c r="N91" i="1"/>
  <c r="U90" i="1"/>
  <c r="P90" i="1"/>
  <c r="N90" i="1"/>
  <c r="D90" i="1"/>
  <c r="U89" i="1"/>
  <c r="P89" i="1"/>
  <c r="N89" i="1"/>
  <c r="D89" i="1"/>
  <c r="U88" i="1"/>
  <c r="P88" i="1"/>
  <c r="N88" i="1"/>
  <c r="D88" i="1"/>
  <c r="U87" i="1"/>
  <c r="P87" i="1"/>
  <c r="N87" i="1"/>
  <c r="D87" i="1"/>
  <c r="U86" i="1"/>
  <c r="P86" i="1"/>
  <c r="N86" i="1"/>
  <c r="D86" i="1"/>
  <c r="U85" i="1"/>
  <c r="P85" i="1"/>
  <c r="N85" i="1"/>
  <c r="D85" i="1"/>
  <c r="U84" i="1"/>
  <c r="P84" i="1"/>
  <c r="N84" i="1"/>
  <c r="D84" i="1"/>
  <c r="D83" i="1"/>
  <c r="O70" i="1"/>
  <c r="O69" i="1"/>
  <c r="O68" i="1"/>
  <c r="O67" i="1"/>
  <c r="K67" i="1"/>
  <c r="E67" i="1"/>
  <c r="O66" i="1"/>
  <c r="O65" i="1"/>
  <c r="J50" i="1" a="1"/>
  <c r="J50" i="1" s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E31" i="1"/>
  <c r="E30" i="1"/>
  <c r="E29" i="1"/>
  <c r="E28" i="1"/>
  <c r="E27" i="1"/>
  <c r="E26" i="1"/>
  <c r="E25" i="1"/>
  <c r="E24" i="1"/>
  <c r="J13" i="1"/>
  <c r="H13" i="1"/>
  <c r="F13" i="1"/>
  <c r="D13" i="1"/>
  <c r="J12" i="1"/>
  <c r="H12" i="1"/>
  <c r="F12" i="1"/>
  <c r="D12" i="1"/>
  <c r="J11" i="1"/>
  <c r="H11" i="1"/>
  <c r="F11" i="1"/>
  <c r="D11" i="1"/>
  <c r="J10" i="1"/>
  <c r="H10" i="1"/>
  <c r="F10" i="1"/>
  <c r="D10" i="1"/>
  <c r="J9" i="1"/>
  <c r="H9" i="1"/>
  <c r="F9" i="1"/>
  <c r="D9" i="1"/>
  <c r="J8" i="1"/>
  <c r="H8" i="1"/>
  <c r="F8" i="1"/>
  <c r="D8" i="1"/>
  <c r="J7" i="1"/>
  <c r="H7" i="1"/>
  <c r="F7" i="1"/>
  <c r="D7" i="1"/>
  <c r="J6" i="1"/>
  <c r="H6" i="1"/>
  <c r="F6" i="1"/>
  <c r="D6" i="1"/>
  <c r="J5" i="1"/>
  <c r="H5" i="1"/>
  <c r="F5" i="1"/>
  <c r="D5" i="1"/>
  <c r="M76" i="1"/>
  <c r="M7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<sst xmlns="http://schemas.openxmlformats.org/spreadsheetml/2006/main" count="44" uniqueCount="37">
  <si>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MATHAMATICAL OPERATIONS:</t>
  </si>
  <si>
    <t>ADDITIONN</t>
  </si>
  <si>
    <t>SUBSTRACTION</t>
  </si>
  <si>
    <t>MULTIPLICATION</t>
  </si>
  <si>
    <t>DIVISION</t>
  </si>
  <si>
    <t>COLUMN</t>
  </si>
  <si>
    <t>NUMBER</t>
  </si>
  <si>
    <t>REFERENCE</t>
  </si>
  <si>
    <t>MIXED REFERENCE :</t>
  </si>
  <si>
    <t xml:space="preserve">LOGICAL OPERATIONS :  </t>
  </si>
  <si>
    <t>IF AND IF OR  CONDITION :</t>
  </si>
  <si>
    <t>A</t>
  </si>
  <si>
    <t>B</t>
  </si>
  <si>
    <t>C</t>
  </si>
  <si>
    <t>STATICS :</t>
  </si>
  <si>
    <t>MEDIAN</t>
  </si>
  <si>
    <t>MODE</t>
  </si>
  <si>
    <t xml:space="preserve">RANKING </t>
  </si>
  <si>
    <t xml:space="preserve"> </t>
  </si>
  <si>
    <t>IF'S_PART</t>
  </si>
  <si>
    <t xml:space="preserve">AVERAGE IF : </t>
  </si>
  <si>
    <t>COUNT IF :</t>
  </si>
  <si>
    <t>SUM_IF</t>
  </si>
  <si>
    <t>TEXT FUNCTIONS</t>
  </si>
  <si>
    <t>UPPER</t>
  </si>
  <si>
    <t>LOWER</t>
  </si>
  <si>
    <t>TRIM</t>
  </si>
  <si>
    <t>PROPER+TRIM</t>
  </si>
  <si>
    <t>Bas  hA</t>
  </si>
  <si>
    <t xml:space="preserve"> ME  habuB</t>
  </si>
  <si>
    <t xml:space="preserve"> shaIK</t>
  </si>
  <si>
    <t>DATE &amp; TIME FUNCTIONS</t>
  </si>
  <si>
    <t>MONTH</t>
  </si>
  <si>
    <t>DAY</t>
  </si>
  <si>
    <t>YEAR</t>
  </si>
  <si>
    <t>WEEKDAY</t>
  </si>
  <si>
    <t>WEEKNUMB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</si>
</sst>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14" fontId="0" fillId="0" borderId="0" xfId="0" applyNumberForma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3204-BA38-4D73-BC71-9FF537B68402}">
  <dimension ref="A2:Y118"/>
  <sheetViews>
    <sheetView tabSelected="1" topLeftCell="A122" workbookViewId="0">
      <selection activeCell="I123" sqref="I123"/>
    </sheetView>
  </sheetViews>
  <sheetFormatPr defaultRowHeight="14.4" x14ac:dyDescent="0.3"/>
  <cols>
    <col min="2" max="2" width="10.33203125" bestFit="1" customWidth="1"/>
  </cols>
  <sheetData>
    <row r="2" spans="1:10" ht="25.8" x14ac:dyDescent="0.5">
      <c r="D2" s="1"/>
      <c r="E2" s="2" t="s">
        <v>0</v>
      </c>
      <c r="F2" s="1"/>
      <c r="G2" s="1"/>
      <c r="H2" s="1"/>
    </row>
    <row r="4" spans="1:10" x14ac:dyDescent="0.3">
      <c r="D4" t="s">
        <v>1</v>
      </c>
      <c r="F4" t="s">
        <v>2</v>
      </c>
      <c r="H4" t="s">
        <v>3</v>
      </c>
      <c r="J4" t="s">
        <v>4</v>
      </c>
    </row>
    <row r="5" spans="1:10" x14ac:dyDescent="0.3">
      <c r="A5">
        <v>10</v>
      </c>
      <c r="B5">
        <v>20</v>
      </c>
      <c r="D5">
        <f>A5+B5</f>
        <v>30</v>
      </c>
      <c r="F5">
        <f>A5-B5</f>
        <v>-10</v>
      </c>
      <c r="H5">
        <f>A5*B5</f>
        <v>200</v>
      </c>
      <c r="J5">
        <f>A5/B5</f>
        <v>0.5</v>
      </c>
    </row>
    <row r="6" spans="1:10" x14ac:dyDescent="0.3">
      <c r="A6">
        <v>20</v>
      </c>
      <c r="B6">
        <v>40</v>
      </c>
      <c r="D6">
        <f t="shared" ref="D6:D13" si="0">A6+B6</f>
        <v>60</v>
      </c>
      <c r="F6">
        <f t="shared" ref="F6:F13" si="1">A6-B6</f>
        <v>-20</v>
      </c>
      <c r="H6">
        <f t="shared" ref="H6:H13" si="2">A6*B6</f>
        <v>800</v>
      </c>
      <c r="J6">
        <f t="shared" ref="J6:J13" si="3">A6/B6</f>
        <v>0.5</v>
      </c>
    </row>
    <row r="7" spans="1:10" x14ac:dyDescent="0.3">
      <c r="A7">
        <v>30</v>
      </c>
      <c r="B7">
        <v>60</v>
      </c>
      <c r="D7">
        <f t="shared" si="0"/>
        <v>90</v>
      </c>
      <c r="F7">
        <f t="shared" si="1"/>
        <v>-30</v>
      </c>
      <c r="H7">
        <f t="shared" si="2"/>
        <v>1800</v>
      </c>
      <c r="J7">
        <f t="shared" si="3"/>
        <v>0.5</v>
      </c>
    </row>
    <row r="8" spans="1:10" x14ac:dyDescent="0.3">
      <c r="A8">
        <v>40</v>
      </c>
      <c r="B8">
        <v>80</v>
      </c>
      <c r="D8">
        <f t="shared" si="0"/>
        <v>120</v>
      </c>
      <c r="F8">
        <f t="shared" si="1"/>
        <v>-40</v>
      </c>
      <c r="H8">
        <f t="shared" si="2"/>
        <v>3200</v>
      </c>
      <c r="J8">
        <f t="shared" si="3"/>
        <v>0.5</v>
      </c>
    </row>
    <row r="9" spans="1:10" x14ac:dyDescent="0.3">
      <c r="A9">
        <v>50</v>
      </c>
      <c r="B9">
        <v>100</v>
      </c>
      <c r="D9">
        <f t="shared" si="0"/>
        <v>150</v>
      </c>
      <c r="F9">
        <f t="shared" si="1"/>
        <v>-50</v>
      </c>
      <c r="H9">
        <f t="shared" si="2"/>
        <v>5000</v>
      </c>
      <c r="J9">
        <f t="shared" si="3"/>
        <v>0.5</v>
      </c>
    </row>
    <row r="10" spans="1:10" x14ac:dyDescent="0.3">
      <c r="A10">
        <v>60</v>
      </c>
      <c r="B10">
        <v>120</v>
      </c>
      <c r="D10">
        <f t="shared" si="0"/>
        <v>180</v>
      </c>
      <c r="F10">
        <f t="shared" si="1"/>
        <v>-60</v>
      </c>
      <c r="H10">
        <f t="shared" si="2"/>
        <v>7200</v>
      </c>
      <c r="J10">
        <f t="shared" si="3"/>
        <v>0.5</v>
      </c>
    </row>
    <row r="11" spans="1:10" x14ac:dyDescent="0.3">
      <c r="A11">
        <v>70</v>
      </c>
      <c r="B11">
        <v>140</v>
      </c>
      <c r="D11">
        <f t="shared" si="0"/>
        <v>210</v>
      </c>
      <c r="F11">
        <f t="shared" si="1"/>
        <v>-70</v>
      </c>
      <c r="H11">
        <f t="shared" si="2"/>
        <v>9800</v>
      </c>
      <c r="J11">
        <f t="shared" si="3"/>
        <v>0.5</v>
      </c>
    </row>
    <row r="12" spans="1:10" x14ac:dyDescent="0.3">
      <c r="A12">
        <v>80</v>
      </c>
      <c r="B12">
        <v>160</v>
      </c>
      <c r="D12">
        <f t="shared" si="0"/>
        <v>240</v>
      </c>
      <c r="F12">
        <f t="shared" si="1"/>
        <v>-80</v>
      </c>
      <c r="H12">
        <f t="shared" si="2"/>
        <v>12800</v>
      </c>
      <c r="J12">
        <f t="shared" si="3"/>
        <v>0.5</v>
      </c>
    </row>
    <row r="13" spans="1:10" x14ac:dyDescent="0.3">
      <c r="A13">
        <v>90</v>
      </c>
      <c r="B13">
        <v>180</v>
      </c>
      <c r="D13">
        <f t="shared" si="0"/>
        <v>270</v>
      </c>
      <c r="F13">
        <f t="shared" si="1"/>
        <v>-90</v>
      </c>
      <c r="H13">
        <f t="shared" si="2"/>
        <v>16200</v>
      </c>
      <c r="J13">
        <f t="shared" si="3"/>
        <v>0.5</v>
      </c>
    </row>
    <row r="22" spans="3:5" x14ac:dyDescent="0.3">
      <c r="C22" t="s">
        <v>5</v>
      </c>
      <c r="D22" t="s">
        <v>6</v>
      </c>
      <c r="E22" t="s">
        <v>7</v>
      </c>
    </row>
    <row r="24" spans="3:5" x14ac:dyDescent="0.3">
      <c r="C24">
        <v>100</v>
      </c>
      <c r="D24">
        <v>3</v>
      </c>
      <c r="E24">
        <f>C24*D$25</f>
        <v>600</v>
      </c>
    </row>
    <row r="25" spans="3:5" x14ac:dyDescent="0.3">
      <c r="C25">
        <v>200</v>
      </c>
      <c r="D25">
        <v>6</v>
      </c>
      <c r="E25">
        <f t="shared" ref="E25:E31" si="4">C25*D$25</f>
        <v>1200</v>
      </c>
    </row>
    <row r="26" spans="3:5" x14ac:dyDescent="0.3">
      <c r="C26">
        <v>300</v>
      </c>
      <c r="D26">
        <v>9</v>
      </c>
      <c r="E26">
        <f t="shared" si="4"/>
        <v>1800</v>
      </c>
    </row>
    <row r="27" spans="3:5" x14ac:dyDescent="0.3">
      <c r="C27">
        <v>400</v>
      </c>
      <c r="D27">
        <v>12</v>
      </c>
      <c r="E27">
        <f t="shared" si="4"/>
        <v>2400</v>
      </c>
    </row>
    <row r="28" spans="3:5" x14ac:dyDescent="0.3">
      <c r="C28">
        <v>500</v>
      </c>
      <c r="D28">
        <v>15</v>
      </c>
      <c r="E28">
        <f t="shared" si="4"/>
        <v>3000</v>
      </c>
    </row>
    <row r="29" spans="3:5" x14ac:dyDescent="0.3">
      <c r="C29">
        <v>600</v>
      </c>
      <c r="D29">
        <v>18</v>
      </c>
      <c r="E29">
        <f t="shared" si="4"/>
        <v>3600</v>
      </c>
    </row>
    <row r="30" spans="3:5" x14ac:dyDescent="0.3">
      <c r="C30">
        <v>700</v>
      </c>
      <c r="D30">
        <v>21</v>
      </c>
      <c r="E30">
        <f t="shared" si="4"/>
        <v>4200</v>
      </c>
    </row>
    <row r="31" spans="3:5" x14ac:dyDescent="0.3">
      <c r="C31">
        <v>800</v>
      </c>
      <c r="D31">
        <v>24</v>
      </c>
      <c r="E31">
        <f t="shared" si="4"/>
        <v>4800</v>
      </c>
    </row>
    <row r="34" spans="2:8" ht="31.2" x14ac:dyDescent="0.6">
      <c r="B34" s="3" t="s">
        <v>8</v>
      </c>
    </row>
    <row r="35" spans="2:8" x14ac:dyDescent="0.3">
      <c r="C35">
        <v>2</v>
      </c>
      <c r="D35">
        <v>3</v>
      </c>
      <c r="E35">
        <v>4</v>
      </c>
      <c r="F35">
        <v>5</v>
      </c>
    </row>
    <row r="37" spans="2:8" x14ac:dyDescent="0.3">
      <c r="B37">
        <v>10</v>
      </c>
      <c r="C37">
        <f>$B37*C$36</f>
        <v>0</v>
      </c>
      <c r="D37">
        <f t="shared" ref="D37:F41" si="5">$B37*D$36</f>
        <v>0</v>
      </c>
      <c r="E37">
        <f t="shared" si="5"/>
        <v>0</v>
      </c>
      <c r="F37">
        <f t="shared" si="5"/>
        <v>0</v>
      </c>
    </row>
    <row r="38" spans="2:8" x14ac:dyDescent="0.3">
      <c r="B38">
        <v>20</v>
      </c>
      <c r="C38">
        <f t="shared" ref="C38:C41" si="6">$B38*C$36</f>
        <v>0</v>
      </c>
      <c r="D38">
        <f t="shared" si="5"/>
        <v>0</v>
      </c>
      <c r="E38">
        <f t="shared" si="5"/>
        <v>0</v>
      </c>
      <c r="F38">
        <f t="shared" si="5"/>
        <v>0</v>
      </c>
    </row>
    <row r="39" spans="2:8" x14ac:dyDescent="0.3">
      <c r="B39">
        <v>30</v>
      </c>
      <c r="C39">
        <f t="shared" si="6"/>
        <v>0</v>
      </c>
      <c r="D39">
        <f t="shared" si="5"/>
        <v>0</v>
      </c>
      <c r="E39">
        <f t="shared" si="5"/>
        <v>0</v>
      </c>
      <c r="F39">
        <f t="shared" si="5"/>
        <v>0</v>
      </c>
    </row>
    <row r="40" spans="2:8" x14ac:dyDescent="0.3">
      <c r="B40">
        <v>40</v>
      </c>
      <c r="C40">
        <f t="shared" si="6"/>
        <v>0</v>
      </c>
      <c r="D40">
        <f t="shared" si="5"/>
        <v>0</v>
      </c>
      <c r="E40">
        <f t="shared" si="5"/>
        <v>0</v>
      </c>
      <c r="F40">
        <f t="shared" si="5"/>
        <v>0</v>
      </c>
    </row>
    <row r="41" spans="2:8" x14ac:dyDescent="0.3">
      <c r="B41">
        <v>50</v>
      </c>
      <c r="C41">
        <f t="shared" si="6"/>
        <v>0</v>
      </c>
      <c r="D41">
        <f t="shared" si="5"/>
        <v>0</v>
      </c>
      <c r="E41">
        <f t="shared" si="5"/>
        <v>0</v>
      </c>
      <c r="F41">
        <f t="shared" si="5"/>
        <v>0</v>
      </c>
    </row>
    <row r="44" spans="2:8" ht="28.8" x14ac:dyDescent="0.55000000000000004">
      <c r="C44" s="1"/>
      <c r="D44" s="4" t="s">
        <v>9</v>
      </c>
      <c r="E44" s="1"/>
      <c r="F44" s="1"/>
      <c r="G44" s="1"/>
      <c r="H44" s="1"/>
    </row>
    <row r="47" spans="2:8" ht="25.8" x14ac:dyDescent="0.5">
      <c r="B47" s="5" t="s">
        <v>10</v>
      </c>
    </row>
    <row r="49" spans="2:13" ht="18" x14ac:dyDescent="0.35">
      <c r="D49" s="6" t="s">
        <v>11</v>
      </c>
      <c r="F49" s="7" t="s">
        <v>12</v>
      </c>
      <c r="H49" s="7" t="s">
        <v>13</v>
      </c>
      <c r="J49" s="7" t="s">
        <v>7</v>
      </c>
    </row>
    <row r="50" spans="2:13" ht="18" x14ac:dyDescent="0.35">
      <c r="D50">
        <v>30</v>
      </c>
      <c r="F50">
        <v>20</v>
      </c>
      <c r="H50">
        <v>17</v>
      </c>
      <c r="J50" s="7" t="b" cm="1">
        <f t="array" ref="J50:J54">H50:H54&lt;60</f>
        <v>1</v>
      </c>
    </row>
    <row r="51" spans="2:13" ht="18" x14ac:dyDescent="0.35">
      <c r="D51">
        <v>40</v>
      </c>
      <c r="F51">
        <v>11</v>
      </c>
      <c r="H51">
        <v>49</v>
      </c>
      <c r="J51" s="7" t="b">
        <v>1</v>
      </c>
    </row>
    <row r="52" spans="2:13" ht="18" x14ac:dyDescent="0.35">
      <c r="D52">
        <v>90</v>
      </c>
      <c r="F52">
        <v>19</v>
      </c>
      <c r="H52">
        <v>56</v>
      </c>
      <c r="J52" s="7" t="b">
        <v>1</v>
      </c>
    </row>
    <row r="53" spans="2:13" ht="18" x14ac:dyDescent="0.35">
      <c r="D53">
        <v>50</v>
      </c>
      <c r="F53">
        <v>18</v>
      </c>
      <c r="H53">
        <v>66</v>
      </c>
      <c r="J53" s="7" t="b">
        <v>0</v>
      </c>
    </row>
    <row r="54" spans="2:13" ht="18" x14ac:dyDescent="0.35">
      <c r="D54">
        <v>20</v>
      </c>
      <c r="F54">
        <v>14</v>
      </c>
      <c r="H54">
        <v>72</v>
      </c>
      <c r="J54" s="7" t="b">
        <v>0</v>
      </c>
    </row>
    <row r="55" spans="2:13" ht="18" x14ac:dyDescent="0.35">
      <c r="J55" s="7"/>
    </row>
    <row r="56" spans="2:13" ht="18" x14ac:dyDescent="0.35">
      <c r="J56" s="7"/>
    </row>
    <row r="57" spans="2:13" ht="18" x14ac:dyDescent="0.35">
      <c r="J57" s="7"/>
    </row>
    <row r="61" spans="2:13" ht="31.2" x14ac:dyDescent="0.6">
      <c r="C61" s="1"/>
      <c r="D61" s="8" t="s">
        <v>14</v>
      </c>
      <c r="E61" s="1"/>
    </row>
    <row r="64" spans="2:13" ht="31.2" x14ac:dyDescent="0.6">
      <c r="B64" s="5" t="s">
        <v>15</v>
      </c>
      <c r="H64" s="3" t="s">
        <v>16</v>
      </c>
      <c r="M64" s="9" t="s">
        <v>17</v>
      </c>
    </row>
    <row r="65" spans="3:15" ht="23.4" x14ac:dyDescent="0.45">
      <c r="C65">
        <v>10</v>
      </c>
      <c r="D65" t="s">
        <v>18</v>
      </c>
      <c r="E65" s="10"/>
      <c r="H65">
        <v>10</v>
      </c>
      <c r="M65">
        <v>10</v>
      </c>
      <c r="O65">
        <f>RANK(M65,M65:M70)</f>
        <v>5</v>
      </c>
    </row>
    <row r="66" spans="3:15" x14ac:dyDescent="0.3">
      <c r="C66">
        <v>30</v>
      </c>
      <c r="H66">
        <v>30</v>
      </c>
      <c r="M66">
        <v>30</v>
      </c>
      <c r="O66">
        <f t="shared" ref="O66:O70" si="7">RANK(M66,M66:M71)</f>
        <v>1</v>
      </c>
    </row>
    <row r="67" spans="3:15" x14ac:dyDescent="0.3">
      <c r="C67">
        <v>10</v>
      </c>
      <c r="E67">
        <f>MEDIAN(C65:C69)</f>
        <v>20</v>
      </c>
      <c r="H67">
        <v>10</v>
      </c>
      <c r="K67">
        <f>MODE(H65:H70)</f>
        <v>30</v>
      </c>
      <c r="M67">
        <v>10</v>
      </c>
      <c r="O67">
        <f t="shared" si="7"/>
        <v>4</v>
      </c>
    </row>
    <row r="68" spans="3:15" x14ac:dyDescent="0.3">
      <c r="C68">
        <v>20</v>
      </c>
      <c r="H68">
        <v>20</v>
      </c>
      <c r="M68">
        <v>20</v>
      </c>
      <c r="O68">
        <f t="shared" si="7"/>
        <v>3</v>
      </c>
    </row>
    <row r="69" spans="3:15" x14ac:dyDescent="0.3">
      <c r="C69">
        <v>30</v>
      </c>
      <c r="H69">
        <v>30</v>
      </c>
      <c r="M69">
        <v>30</v>
      </c>
      <c r="O69">
        <f t="shared" si="7"/>
        <v>1</v>
      </c>
    </row>
    <row r="70" spans="3:15" x14ac:dyDescent="0.3">
      <c r="H70">
        <v>30</v>
      </c>
      <c r="M70">
        <v>30</v>
      </c>
      <c r="O70">
        <f t="shared" si="7"/>
        <v>1</v>
      </c>
    </row>
    <row r="76" spans="3:15" x14ac:dyDescent="0.3">
      <c r="M76" cm="1">
        <f t="array" aca="1" ref="M76" ca="1">M68:Q76</f>
        <v>0</v>
      </c>
    </row>
    <row r="77" spans="3:15" ht="36.6" x14ac:dyDescent="0.7">
      <c r="E77" s="11" t="s">
        <v>19</v>
      </c>
      <c r="F77" s="11"/>
    </row>
    <row r="81" spans="2:25" ht="33.6" x14ac:dyDescent="0.65">
      <c r="B81" s="12"/>
      <c r="C81" s="12"/>
      <c r="D81" s="12" t="s">
        <v>20</v>
      </c>
      <c r="E81" s="12"/>
      <c r="F81" s="12"/>
      <c r="G81" s="12"/>
      <c r="H81" s="12"/>
      <c r="L81" s="9" t="s">
        <v>21</v>
      </c>
      <c r="S81" s="3" t="s">
        <v>22</v>
      </c>
      <c r="Y81" s="5"/>
    </row>
    <row r="82" spans="2:25" x14ac:dyDescent="0.3">
      <c r="B82" t="s">
        <v>6</v>
      </c>
      <c r="D82" t="s">
        <v>7</v>
      </c>
    </row>
    <row r="83" spans="2:25" x14ac:dyDescent="0.3">
      <c r="B83">
        <v>20</v>
      </c>
      <c r="D83">
        <f>AVERAGE(B83,B84)</f>
        <v>25</v>
      </c>
      <c r="L83" t="s">
        <v>6</v>
      </c>
      <c r="N83" t="s">
        <v>7</v>
      </c>
      <c r="S83" t="s">
        <v>6</v>
      </c>
      <c r="U83" t="s">
        <v>7</v>
      </c>
    </row>
    <row r="84" spans="2:25" x14ac:dyDescent="0.3">
      <c r="B84">
        <v>30</v>
      </c>
      <c r="D84">
        <f t="shared" ref="D84:D90" si="8">AVERAGE(B84,B85)</f>
        <v>35</v>
      </c>
      <c r="L84">
        <v>20</v>
      </c>
      <c r="N84">
        <f>AVERAGE(L84,L85)</f>
        <v>25</v>
      </c>
      <c r="P84">
        <f>COUNT(L84:L91)</f>
        <v>8</v>
      </c>
      <c r="S84">
        <v>20</v>
      </c>
      <c r="U84">
        <f>AVERAGE(S84,S85)</f>
        <v>25</v>
      </c>
      <c r="W84">
        <f>SUMIF(S84:S91,S85,U84:U91)</f>
        <v>35</v>
      </c>
    </row>
    <row r="85" spans="2:25" x14ac:dyDescent="0.3">
      <c r="B85">
        <v>40</v>
      </c>
      <c r="D85">
        <f t="shared" si="8"/>
        <v>45</v>
      </c>
      <c r="L85">
        <v>30</v>
      </c>
      <c r="N85">
        <f t="shared" ref="N85:N91" si="9">AVERAGE(L85,L86)</f>
        <v>35</v>
      </c>
      <c r="P85">
        <f t="shared" ref="P85:P91" si="10">COUNT(L85:L92)</f>
        <v>7</v>
      </c>
      <c r="S85">
        <v>30</v>
      </c>
      <c r="U85">
        <f t="shared" ref="U85:U91" si="11">AVERAGE(S85,S86)</f>
        <v>35</v>
      </c>
      <c r="W85">
        <f t="shared" ref="W85:W91" si="12">SUMIF(S85:S92,S86,U85:U92)</f>
        <v>45</v>
      </c>
    </row>
    <row r="86" spans="2:25" x14ac:dyDescent="0.3">
      <c r="B86">
        <v>50</v>
      </c>
      <c r="D86">
        <f t="shared" si="8"/>
        <v>55</v>
      </c>
      <c r="L86">
        <v>40</v>
      </c>
      <c r="N86">
        <f t="shared" si="9"/>
        <v>45</v>
      </c>
      <c r="P86">
        <f t="shared" si="10"/>
        <v>6</v>
      </c>
      <c r="S86">
        <v>40</v>
      </c>
      <c r="U86">
        <f t="shared" si="11"/>
        <v>45</v>
      </c>
      <c r="W86">
        <f t="shared" si="12"/>
        <v>55</v>
      </c>
    </row>
    <row r="87" spans="2:25" x14ac:dyDescent="0.3">
      <c r="B87">
        <v>60</v>
      </c>
      <c r="D87">
        <f t="shared" si="8"/>
        <v>65</v>
      </c>
      <c r="L87">
        <v>50</v>
      </c>
      <c r="N87">
        <f t="shared" si="9"/>
        <v>55</v>
      </c>
      <c r="P87">
        <f t="shared" si="10"/>
        <v>5</v>
      </c>
      <c r="S87">
        <v>50</v>
      </c>
      <c r="U87">
        <f t="shared" si="11"/>
        <v>55</v>
      </c>
      <c r="W87">
        <f t="shared" si="12"/>
        <v>65</v>
      </c>
    </row>
    <row r="88" spans="2:25" x14ac:dyDescent="0.3">
      <c r="B88">
        <v>70</v>
      </c>
      <c r="D88">
        <f t="shared" si="8"/>
        <v>75</v>
      </c>
      <c r="L88">
        <v>60</v>
      </c>
      <c r="N88">
        <f t="shared" si="9"/>
        <v>65</v>
      </c>
      <c r="P88">
        <f t="shared" si="10"/>
        <v>4</v>
      </c>
      <c r="S88">
        <v>60</v>
      </c>
      <c r="U88">
        <f t="shared" si="11"/>
        <v>65</v>
      </c>
      <c r="W88">
        <f t="shared" si="12"/>
        <v>75</v>
      </c>
    </row>
    <row r="89" spans="2:25" x14ac:dyDescent="0.3">
      <c r="B89">
        <v>80</v>
      </c>
      <c r="D89">
        <f t="shared" si="8"/>
        <v>85</v>
      </c>
      <c r="L89">
        <v>70</v>
      </c>
      <c r="N89">
        <f t="shared" si="9"/>
        <v>75</v>
      </c>
      <c r="P89">
        <f t="shared" si="10"/>
        <v>3</v>
      </c>
      <c r="S89">
        <v>70</v>
      </c>
      <c r="U89">
        <f t="shared" si="11"/>
        <v>75</v>
      </c>
      <c r="W89">
        <f t="shared" si="12"/>
        <v>85</v>
      </c>
    </row>
    <row r="90" spans="2:25" x14ac:dyDescent="0.3">
      <c r="B90">
        <v>90</v>
      </c>
      <c r="D90">
        <f t="shared" si="8"/>
        <v>90</v>
      </c>
      <c r="L90">
        <v>80</v>
      </c>
      <c r="N90">
        <f t="shared" si="9"/>
        <v>85</v>
      </c>
      <c r="P90">
        <f t="shared" si="10"/>
        <v>2</v>
      </c>
      <c r="S90">
        <v>80</v>
      </c>
      <c r="U90">
        <f t="shared" si="11"/>
        <v>85</v>
      </c>
      <c r="W90">
        <f t="shared" si="12"/>
        <v>90</v>
      </c>
    </row>
    <row r="91" spans="2:25" x14ac:dyDescent="0.3">
      <c r="L91">
        <v>90</v>
      </c>
      <c r="N91">
        <f t="shared" si="9"/>
        <v>90</v>
      </c>
      <c r="P91">
        <f t="shared" si="10"/>
        <v>1</v>
      </c>
      <c r="S91">
        <v>90</v>
      </c>
      <c r="U91">
        <f t="shared" si="11"/>
        <v>90</v>
      </c>
      <c r="W91">
        <f t="shared" si="12"/>
        <v>0</v>
      </c>
    </row>
    <row r="93" spans="2:25" ht="28.8" x14ac:dyDescent="0.55000000000000004">
      <c r="C93" s="9" t="s">
        <v>23</v>
      </c>
    </row>
    <row r="97" spans="2:12" x14ac:dyDescent="0.3">
      <c r="I97" s="13"/>
      <c r="J97" s="13"/>
      <c r="K97" s="13"/>
    </row>
    <row r="98" spans="2:12" x14ac:dyDescent="0.3">
      <c r="D98" s="13" t="s">
        <v>24</v>
      </c>
      <c r="G98" s="13" t="s">
        <v>25</v>
      </c>
      <c r="J98" s="13" t="s">
        <v>26</v>
      </c>
      <c r="L98" s="13" t="s">
        <v>27</v>
      </c>
    </row>
    <row r="99" spans="2:12" x14ac:dyDescent="0.3">
      <c r="C99" s="13"/>
      <c r="D99" s="13"/>
      <c r="E99" s="13"/>
    </row>
    <row r="100" spans="2:12" x14ac:dyDescent="0.3">
      <c r="B100" t="s">
        <v>28</v>
      </c>
      <c r="D100" t="str">
        <f>UPPER(B100)</f>
        <v>BAS  HA</v>
      </c>
      <c r="G100" t="str">
        <f>LOWER(B100)</f>
        <v>bas  ha</v>
      </c>
      <c r="J100" t="str">
        <f>TRIM(B100)</f>
        <v>Bas hA</v>
      </c>
      <c r="L100" t="str">
        <f>PROPER(B100)</f>
        <v>Bas  Ha</v>
      </c>
    </row>
    <row r="101" spans="2:12" x14ac:dyDescent="0.3">
      <c r="B101" t="s">
        <v>29</v>
      </c>
      <c r="D101" t="str">
        <f t="shared" ref="D101:D102" si="13">UPPER(B101)</f>
        <v xml:space="preserve"> ME  HABUB</v>
      </c>
      <c r="G101" t="str">
        <f t="shared" ref="G101:G102" si="14">LOWER(B101)</f>
        <v xml:space="preserve"> me  habub</v>
      </c>
      <c r="J101" t="str">
        <f t="shared" ref="J101:J102" si="15">TRIM(B101)</f>
        <v>ME habuB</v>
      </c>
      <c r="L101" t="str">
        <f t="shared" ref="L101:L102" si="16">PROPER(B101)</f>
        <v xml:space="preserve"> Me  Habub</v>
      </c>
    </row>
    <row r="102" spans="2:12" x14ac:dyDescent="0.3">
      <c r="B102" t="s">
        <v>30</v>
      </c>
      <c r="D102" t="str">
        <f t="shared" si="13"/>
        <v xml:space="preserve"> SHAIK</v>
      </c>
      <c r="G102" t="str">
        <f t="shared" si="14"/>
        <v xml:space="preserve"> shaik</v>
      </c>
      <c r="J102" t="str">
        <f t="shared" si="15"/>
        <v>shaIK</v>
      </c>
      <c r="L102" t="str">
        <f t="shared" si="16"/>
        <v xml:space="preserve"> Shaik</v>
      </c>
    </row>
    <row r="105" spans="2:12" ht="31.2" x14ac:dyDescent="0.6">
      <c r="B105" s="3" t="s">
        <v>31</v>
      </c>
    </row>
    <row r="107" spans="2:12" ht="21" x14ac:dyDescent="0.4">
      <c r="D107" s="7" t="s">
        <v>32</v>
      </c>
      <c r="F107" s="7" t="s">
        <v>33</v>
      </c>
      <c r="H107" s="15" t="s">
        <v>34</v>
      </c>
      <c r="J107" s="15" t="s">
        <v>35</v>
      </c>
      <c r="L107" s="15" t="s">
        <v>36</v>
      </c>
    </row>
    <row r="108" spans="2:12" x14ac:dyDescent="0.3">
      <c r="B108" s="14">
        <v>37631</v>
      </c>
      <c r="C108" s="14"/>
      <c r="D108">
        <f>MONTH(B108)</f>
        <v>1</v>
      </c>
      <c r="F108">
        <f>DAY(B108)</f>
        <v>10</v>
      </c>
      <c r="H108">
        <f>YEAR(B108)</f>
        <v>2003</v>
      </c>
      <c r="J108">
        <f>WEEKDAY(B108)</f>
        <v>6</v>
      </c>
      <c r="L108">
        <f>WEEKNUM(B108)</f>
        <v>2</v>
      </c>
    </row>
    <row r="109" spans="2:12" x14ac:dyDescent="0.3">
      <c r="B109" s="14">
        <v>38028</v>
      </c>
      <c r="C109" s="14"/>
      <c r="D109">
        <f t="shared" ref="D109:D116" si="17">MONTH(B109)</f>
        <v>2</v>
      </c>
      <c r="F109">
        <f t="shared" ref="F109:F116" si="18">DAY(B109)</f>
        <v>11</v>
      </c>
      <c r="H109">
        <f t="shared" ref="H109:H116" si="19">YEAR(B109)</f>
        <v>2004</v>
      </c>
      <c r="J109">
        <f t="shared" ref="J109:J116" si="20">WEEKDAY(B109)</f>
        <v>4</v>
      </c>
      <c r="L109">
        <f t="shared" ref="L109:L116" si="21">WEEKNUM(B109)</f>
        <v>7</v>
      </c>
    </row>
    <row r="110" spans="2:12" x14ac:dyDescent="0.3">
      <c r="B110" s="14">
        <v>37753</v>
      </c>
      <c r="C110" s="14"/>
      <c r="D110">
        <f t="shared" si="17"/>
        <v>5</v>
      </c>
      <c r="F110">
        <f t="shared" si="18"/>
        <v>12</v>
      </c>
      <c r="H110">
        <f t="shared" si="19"/>
        <v>2003</v>
      </c>
      <c r="J110">
        <f t="shared" si="20"/>
        <v>2</v>
      </c>
      <c r="L110">
        <f t="shared" si="21"/>
        <v>20</v>
      </c>
    </row>
    <row r="111" spans="2:12" x14ac:dyDescent="0.3">
      <c r="B111" s="14">
        <v>38365</v>
      </c>
      <c r="C111" s="14"/>
      <c r="D111">
        <f t="shared" si="17"/>
        <v>1</v>
      </c>
      <c r="F111">
        <f t="shared" si="18"/>
        <v>13</v>
      </c>
      <c r="H111">
        <f t="shared" si="19"/>
        <v>2005</v>
      </c>
      <c r="J111">
        <f t="shared" si="20"/>
        <v>5</v>
      </c>
      <c r="L111">
        <f t="shared" si="21"/>
        <v>3</v>
      </c>
    </row>
    <row r="112" spans="2:12" x14ac:dyDescent="0.3">
      <c r="B112" s="14">
        <v>37694</v>
      </c>
      <c r="C112" s="14"/>
      <c r="D112">
        <f t="shared" si="17"/>
        <v>3</v>
      </c>
      <c r="F112">
        <f t="shared" si="18"/>
        <v>14</v>
      </c>
      <c r="H112">
        <f t="shared" si="19"/>
        <v>2003</v>
      </c>
      <c r="J112">
        <f t="shared" si="20"/>
        <v>6</v>
      </c>
      <c r="L112">
        <f t="shared" si="21"/>
        <v>11</v>
      </c>
    </row>
    <row r="113" spans="2:12" x14ac:dyDescent="0.3">
      <c r="B113" s="14">
        <v>39828</v>
      </c>
      <c r="C113" s="14"/>
      <c r="D113">
        <f t="shared" si="17"/>
        <v>1</v>
      </c>
      <c r="F113">
        <f t="shared" si="18"/>
        <v>15</v>
      </c>
      <c r="H113">
        <f t="shared" si="19"/>
        <v>2009</v>
      </c>
      <c r="J113">
        <f t="shared" si="20"/>
        <v>5</v>
      </c>
      <c r="L113">
        <f t="shared" si="21"/>
        <v>3</v>
      </c>
    </row>
    <row r="114" spans="2:12" x14ac:dyDescent="0.3">
      <c r="B114" s="14">
        <v>45581</v>
      </c>
      <c r="C114" s="14"/>
      <c r="D114">
        <f t="shared" si="17"/>
        <v>10</v>
      </c>
      <c r="F114">
        <f t="shared" si="18"/>
        <v>16</v>
      </c>
      <c r="H114">
        <f t="shared" si="19"/>
        <v>2024</v>
      </c>
      <c r="J114">
        <f t="shared" si="20"/>
        <v>4</v>
      </c>
      <c r="L114">
        <f t="shared" si="21"/>
        <v>42</v>
      </c>
    </row>
    <row r="115" spans="2:12" x14ac:dyDescent="0.3">
      <c r="B115" s="14">
        <v>37881</v>
      </c>
      <c r="C115" s="14"/>
      <c r="D115">
        <f t="shared" si="17"/>
        <v>9</v>
      </c>
      <c r="F115">
        <f t="shared" si="18"/>
        <v>17</v>
      </c>
      <c r="H115">
        <f t="shared" si="19"/>
        <v>2003</v>
      </c>
      <c r="J115">
        <f t="shared" si="20"/>
        <v>4</v>
      </c>
      <c r="L115">
        <f t="shared" si="21"/>
        <v>38</v>
      </c>
    </row>
    <row r="116" spans="2:12" x14ac:dyDescent="0.3">
      <c r="B116" s="14">
        <v>40561</v>
      </c>
      <c r="C116" s="14"/>
      <c r="D116">
        <f t="shared" si="17"/>
        <v>1</v>
      </c>
      <c r="F116">
        <f t="shared" si="18"/>
        <v>18</v>
      </c>
      <c r="H116">
        <f t="shared" si="19"/>
        <v>2011</v>
      </c>
      <c r="J116">
        <f t="shared" si="20"/>
        <v>3</v>
      </c>
      <c r="L116">
        <f t="shared" si="21"/>
        <v>4</v>
      </c>
    </row>
    <row r="117" spans="2:12" x14ac:dyDescent="0.3">
      <c r="C117" s="14"/>
    </row>
    <row r="118" spans="2:12" x14ac:dyDescent="0.3">
      <c r="C1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MAHABOOB BASHA SHAIK</dc:creator>
  <cp:lastModifiedBy>MAHABOOB BASHA SHAIK</cp:lastModifiedBy>
  <dcterms:created xsi:type="dcterms:W3CDTF">2024-11-02T14:39:23Z</dcterms:created>
  <dcterms:modified xsi:type="dcterms:W3CDTF">2024-11-02T15:27:30Z</dcterms:modified>
</cp:coreProperties>
</file>