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ko\Desktop\"/>
    </mc:Choice>
  </mc:AlternateContent>
  <xr:revisionPtr revIDLastSave="0" documentId="13_ncr:1_{AB17091E-D080-4930-8DF4-0F7F2A62F789}" xr6:coauthVersionLast="47" xr6:coauthVersionMax="47" xr10:uidLastSave="{00000000-0000-0000-0000-000000000000}"/>
  <bookViews>
    <workbookView xWindow="-120" yWindow="-120" windowWidth="29040" windowHeight="15840" xr2:uid="{F08F9825-9BEF-4EE3-B725-D8DD9B73E4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8" i="1" l="1"/>
  <c r="K8" i="1"/>
  <c r="K5" i="1"/>
  <c r="L5" i="1"/>
  <c r="K7" i="1"/>
  <c r="L7" i="1"/>
  <c r="K6" i="1"/>
  <c r="L6" i="1"/>
  <c r="K4" i="1"/>
  <c r="L4" i="1"/>
  <c r="L3" i="1"/>
  <c r="K3" i="1"/>
</calcChain>
</file>

<file path=xl/sharedStrings.xml><?xml version="1.0" encoding="utf-8"?>
<sst xmlns="http://schemas.openxmlformats.org/spreadsheetml/2006/main" count="29" uniqueCount="23">
  <si>
    <t>Rewrites</t>
  </si>
  <si>
    <t>T CPU</t>
  </si>
  <si>
    <t>T real</t>
  </si>
  <si>
    <t>Rewrites/s</t>
  </si>
  <si>
    <t>DAM</t>
  </si>
  <si>
    <t>100k</t>
  </si>
  <si>
    <t>Case</t>
  </si>
  <si>
    <t>Iters</t>
  </si>
  <si>
    <t>ATAME</t>
  </si>
  <si>
    <t>STRASS</t>
  </si>
  <si>
    <t>DAM-7</t>
  </si>
  <si>
    <t>Speedup</t>
  </si>
  <si>
    <t>500k</t>
  </si>
  <si>
    <t>T CPU (s)</t>
  </si>
  <si>
    <t>T real (s)</t>
  </si>
  <si>
    <t>1k</t>
  </si>
  <si>
    <t>CONTAINERS</t>
  </si>
  <si>
    <t>10k</t>
  </si>
  <si>
    <t>srew T using all * .</t>
  </si>
  <si>
    <t>srew T using S .</t>
  </si>
  <si>
    <t>ATAME:</t>
  </si>
  <si>
    <t>STRASS: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</si>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</sst>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Fira Code"/>
      <family val="3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theme="4" tint="0.39997558519241921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ck">
        <color theme="4" tint="0.499984740745262"/>
      </bottom>
      <diagonal/>
    </border>
    <border>
      <left/>
      <right style="thin">
        <color indexed="64"/>
      </right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medium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</cellStyleXfs>
  <cellXfs count="25">
    <xf numFmtId="0" fontId="0" fillId="0" borderId="0" xfId="0"/>
    <xf numFmtId="0" fontId="3" fillId="2" borderId="6" xfId="3" applyBorder="1"/>
    <xf numFmtId="0" fontId="0" fillId="0" borderId="4" xfId="0" applyBorder="1"/>
    <xf numFmtId="0" fontId="3" fillId="2" borderId="9" xfId="3" applyBorder="1"/>
    <xf numFmtId="0" fontId="0" fillId="0" borderId="7" xfId="0" applyBorder="1"/>
    <xf numFmtId="0" fontId="2" fillId="3" borderId="7" xfId="2" applyFill="1" applyBorder="1"/>
    <xf numFmtId="0" fontId="2" fillId="3" borderId="10" xfId="2" applyFill="1" applyBorder="1"/>
    <xf numFmtId="0" fontId="0" fillId="0" borderId="0" xfId="0" applyFill="1" applyBorder="1"/>
    <xf numFmtId="0" fontId="2" fillId="3" borderId="7" xfId="2" applyFont="1" applyFill="1" applyBorder="1"/>
    <xf numFmtId="0" fontId="5" fillId="0" borderId="0" xfId="0" applyFont="1"/>
    <xf numFmtId="0" fontId="5" fillId="0" borderId="0" xfId="0" applyFont="1" applyFill="1" applyBorder="1"/>
    <xf numFmtId="0" fontId="6" fillId="2" borderId="3" xfId="3" applyFont="1" applyAlignment="1">
      <alignment horizontal="center"/>
    </xf>
    <xf numFmtId="0" fontId="4" fillId="2" borderId="6" xfId="3" applyFont="1" applyBorder="1"/>
    <xf numFmtId="0" fontId="7" fillId="0" borderId="0" xfId="0" applyFont="1"/>
    <xf numFmtId="0" fontId="1" fillId="3" borderId="11" xfId="1" applyFill="1" applyBorder="1" applyAlignment="1">
      <alignment horizontal="center"/>
    </xf>
    <xf numFmtId="0" fontId="1" fillId="3" borderId="12" xfId="1" applyFill="1" applyBorder="1" applyAlignment="1">
      <alignment horizontal="center"/>
    </xf>
    <xf numFmtId="0" fontId="6" fillId="2" borderId="13" xfId="3" applyFont="1" applyBorder="1" applyAlignment="1">
      <alignment horizontal="center" vertical="center"/>
    </xf>
    <xf numFmtId="0" fontId="6" fillId="2" borderId="8" xfId="3" applyFont="1" applyBorder="1" applyAlignment="1">
      <alignment horizontal="center" vertical="center"/>
    </xf>
    <xf numFmtId="0" fontId="6" fillId="2" borderId="14" xfId="3" applyFont="1" applyBorder="1" applyAlignment="1">
      <alignment horizontal="center" vertical="center"/>
    </xf>
    <xf numFmtId="0" fontId="6" fillId="2" borderId="15" xfId="3" applyFont="1" applyBorder="1" applyAlignment="1">
      <alignment horizontal="center" vertical="center"/>
    </xf>
    <xf numFmtId="0" fontId="2" fillId="3" borderId="2" xfId="2" applyFont="1" applyFill="1" applyAlignment="1">
      <alignment horizontal="center" vertical="center"/>
    </xf>
    <xf numFmtId="0" fontId="2" fillId="3" borderId="5" xfId="2" applyFill="1" applyBorder="1" applyAlignment="1">
      <alignment horizontal="center" vertical="center"/>
    </xf>
    <xf numFmtId="0" fontId="1" fillId="3" borderId="1" xfId="1" applyFill="1" applyBorder="1" applyAlignment="1">
      <alignment horizontal="center"/>
    </xf>
    <xf numFmtId="0" fontId="2" fillId="4" borderId="2" xfId="2" applyFill="1" applyAlignment="1">
      <alignment horizontal="center"/>
    </xf>
    <xf numFmtId="10" fontId="0" fillId="0" borderId="0" xfId="0" applyNumberFormat="1"/>
  </cellXfs>
  <cellStyles count="4">
    <cellStyle name="Entrada" xfId="3" builtinId="20"/>
    <cellStyle name="Normal" xfId="0" builtinId="0"/>
    <cellStyle name="Título 2" xfId="1" builtinId="17"/>
    <cellStyle name="Título 3" xfId="2" builtinId="18"/>
  </cellStyles>
  <dxfs count="5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</font>
      <border>
        <left style="thin">
          <color theme="9" tint="0.39994506668294322"/>
        </left>
        <right style="thin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382F-F2C4-47BA-B9B1-3F8C4317679B}">
  <dimension ref="A1:O8"/>
  <sheetViews>
    <sheetView tabSelected="1" workbookViewId="0">
      <selection activeCell="M6" sqref="M6"/>
    </sheetView>
  </sheetViews>
  <sheetFormatPr baseColWidth="10" defaultRowHeight="15" x14ac:dyDescent="0.25"/>
  <cols>
    <col min="1" max="1" width="15.28515625" style="11" customWidth="1"/>
    <col min="2" max="2" width="11.42578125" style="1"/>
    <col min="4" max="5" width="11.42578125" style="9"/>
    <col min="6" max="6" width="11.42578125" style="2"/>
    <col min="8" max="9" width="11.42578125" style="9"/>
    <col min="10" max="10" width="11.42578125" style="2"/>
    <col min="12" max="12" width="11.42578125" style="2"/>
  </cols>
  <sheetData>
    <row r="1" spans="1:15" ht="18" thickBot="1" x14ac:dyDescent="0.35">
      <c r="A1" s="20" t="s">
        <v>6</v>
      </c>
      <c r="B1" s="21" t="s">
        <v>7</v>
      </c>
      <c r="C1" s="14" t="s">
        <v>8</v>
      </c>
      <c r="D1" s="22"/>
      <c r="E1" s="22"/>
      <c r="F1" s="15"/>
      <c r="G1" s="14" t="s">
        <v>9</v>
      </c>
      <c r="H1" s="22"/>
      <c r="I1" s="22"/>
      <c r="J1" s="15"/>
      <c r="K1" s="14" t="s">
        <v>11</v>
      </c>
      <c r="L1" s="15"/>
      <c r="M1" s="23" t="s">
        <v>22</v>
      </c>
    </row>
    <row r="2" spans="1:15" s="4" customFormat="1" ht="15.75" thickBot="1" x14ac:dyDescent="0.3">
      <c r="A2" s="20"/>
      <c r="B2" s="21"/>
      <c r="C2" s="5" t="s">
        <v>0</v>
      </c>
      <c r="D2" s="8" t="s">
        <v>13</v>
      </c>
      <c r="E2" s="8" t="s">
        <v>14</v>
      </c>
      <c r="F2" s="6" t="s">
        <v>3</v>
      </c>
      <c r="G2" s="5" t="s">
        <v>0</v>
      </c>
      <c r="H2" s="8" t="s">
        <v>13</v>
      </c>
      <c r="I2" s="8" t="s">
        <v>14</v>
      </c>
      <c r="J2" s="6" t="s">
        <v>3</v>
      </c>
      <c r="K2" s="5" t="s">
        <v>1</v>
      </c>
      <c r="L2" s="6" t="s">
        <v>2</v>
      </c>
      <c r="M2" s="23"/>
    </row>
    <row r="3" spans="1:15" x14ac:dyDescent="0.25">
      <c r="A3" s="16" t="s">
        <v>10</v>
      </c>
      <c r="B3" s="3" t="s">
        <v>5</v>
      </c>
      <c r="C3">
        <v>198845</v>
      </c>
      <c r="D3" s="9">
        <v>33.911999999999999</v>
      </c>
      <c r="E3" s="9">
        <v>33.914000000000001</v>
      </c>
      <c r="F3" s="2">
        <v>5863</v>
      </c>
      <c r="G3">
        <v>37088928</v>
      </c>
      <c r="H3" s="9">
        <v>25.596</v>
      </c>
      <c r="I3" s="9">
        <v>25.597000000000001</v>
      </c>
      <c r="J3" s="2">
        <v>1449012</v>
      </c>
      <c r="K3">
        <f t="shared" ref="K3:L8" si="0">D3/H3</f>
        <v>1.3248945147679325</v>
      </c>
      <c r="L3" s="2">
        <f t="shared" si="0"/>
        <v>1.3249208891666993</v>
      </c>
    </row>
    <row r="4" spans="1:15" ht="15.75" x14ac:dyDescent="0.3">
      <c r="A4" s="17"/>
      <c r="B4" s="1" t="s">
        <v>12</v>
      </c>
      <c r="C4">
        <v>996674</v>
      </c>
      <c r="D4" s="9">
        <v>419.22</v>
      </c>
      <c r="E4" s="9">
        <v>419.21699999999998</v>
      </c>
      <c r="F4" s="2">
        <v>2377</v>
      </c>
      <c r="G4" s="7">
        <v>185440516</v>
      </c>
      <c r="H4" s="10">
        <v>272.96800000000002</v>
      </c>
      <c r="I4" s="10">
        <v>272.96699999999998</v>
      </c>
      <c r="J4" s="2">
        <v>679348</v>
      </c>
      <c r="K4">
        <f t="shared" si="0"/>
        <v>1.5357844142903196</v>
      </c>
      <c r="L4" s="2">
        <f t="shared" si="0"/>
        <v>1.5357790502148612</v>
      </c>
      <c r="N4" t="s">
        <v>20</v>
      </c>
      <c r="O4" s="13" t="s">
        <v>18</v>
      </c>
    </row>
    <row r="5" spans="1:15" ht="15.75" x14ac:dyDescent="0.3">
      <c r="A5" s="18" t="s">
        <v>4</v>
      </c>
      <c r="B5" s="1" t="s">
        <v>15</v>
      </c>
      <c r="C5">
        <v>1805</v>
      </c>
      <c r="D5" s="9">
        <v>3.5999999999999997E-2</v>
      </c>
      <c r="E5" s="9">
        <v>3.6999999999999998E-2</v>
      </c>
      <c r="F5" s="2">
        <v>50138</v>
      </c>
      <c r="G5">
        <v>256192</v>
      </c>
      <c r="H5" s="9">
        <v>0.04</v>
      </c>
      <c r="I5" s="9">
        <v>0.04</v>
      </c>
      <c r="J5" s="2">
        <v>6404800</v>
      </c>
      <c r="K5">
        <f t="shared" si="0"/>
        <v>0.89999999999999991</v>
      </c>
      <c r="L5" s="2">
        <f t="shared" si="0"/>
        <v>0.92499999999999993</v>
      </c>
      <c r="M5" s="24">
        <v>0.13400000000000001</v>
      </c>
      <c r="N5" t="s">
        <v>21</v>
      </c>
      <c r="O5" s="13" t="s">
        <v>19</v>
      </c>
    </row>
    <row r="6" spans="1:15" x14ac:dyDescent="0.25">
      <c r="A6" s="19"/>
      <c r="B6" s="1" t="s">
        <v>5</v>
      </c>
      <c r="C6">
        <v>247281</v>
      </c>
      <c r="D6" s="9">
        <v>9.5960000000000001</v>
      </c>
      <c r="E6" s="9">
        <v>9.5950000000000006</v>
      </c>
      <c r="F6" s="2">
        <v>25769</v>
      </c>
      <c r="G6" s="7">
        <v>22110204</v>
      </c>
      <c r="H6" s="10">
        <v>8.0640000000000001</v>
      </c>
      <c r="I6" s="10">
        <v>8.0619999999999994</v>
      </c>
      <c r="J6" s="2">
        <v>2741840</v>
      </c>
      <c r="K6">
        <f t="shared" si="0"/>
        <v>1.1899801587301588</v>
      </c>
      <c r="L6" s="2">
        <f t="shared" si="0"/>
        <v>1.1901513272140909</v>
      </c>
    </row>
    <row r="7" spans="1:15" x14ac:dyDescent="0.25">
      <c r="A7" s="17"/>
      <c r="B7" s="1" t="s">
        <v>12</v>
      </c>
      <c r="C7">
        <v>1264328</v>
      </c>
      <c r="D7" s="9">
        <v>84.688000000000002</v>
      </c>
      <c r="E7" s="9">
        <v>84.686999999999998</v>
      </c>
      <c r="F7" s="2">
        <v>14929</v>
      </c>
      <c r="G7" s="7">
        <v>109884763</v>
      </c>
      <c r="H7" s="10">
        <v>60.683999999999997</v>
      </c>
      <c r="I7" s="10">
        <v>60.686</v>
      </c>
      <c r="J7" s="2">
        <v>1810769</v>
      </c>
      <c r="K7">
        <f t="shared" si="0"/>
        <v>1.3955573132951027</v>
      </c>
      <c r="L7" s="2">
        <f t="shared" si="0"/>
        <v>1.3954948423030022</v>
      </c>
    </row>
    <row r="8" spans="1:15" x14ac:dyDescent="0.25">
      <c r="A8" s="11" t="s">
        <v>16</v>
      </c>
      <c r="B8" s="12" t="s">
        <v>17</v>
      </c>
      <c r="C8">
        <v>88042</v>
      </c>
      <c r="D8" s="9">
        <v>0.66400000000000003</v>
      </c>
      <c r="E8" s="9">
        <v>0.66100000000000003</v>
      </c>
      <c r="F8" s="2">
        <v>132593</v>
      </c>
      <c r="G8" s="7">
        <v>2135496</v>
      </c>
      <c r="H8" s="9">
        <v>0.92400000000000004</v>
      </c>
      <c r="I8" s="9">
        <v>0.92500000000000004</v>
      </c>
      <c r="J8" s="2">
        <v>2311142</v>
      </c>
      <c r="K8">
        <f t="shared" si="0"/>
        <v>0.7186147186147186</v>
      </c>
      <c r="L8" s="2">
        <f t="shared" si="0"/>
        <v>0.71459459459459462</v>
      </c>
    </row>
  </sheetData>
  <mergeCells count="8">
    <mergeCell ref="M1:M2"/>
    <mergeCell ref="K1:L1"/>
    <mergeCell ref="A3:A4"/>
    <mergeCell ref="A5:A7"/>
    <mergeCell ref="A1:A2"/>
    <mergeCell ref="B1:B2"/>
    <mergeCell ref="C1:F1"/>
    <mergeCell ref="G1:J1"/>
  </mergeCells>
  <conditionalFormatting sqref="K3:L1048576">
    <cfRule type="top10" dxfId="4" priority="1" percent="1" rank="10"/>
    <cfRule type="top10" dxfId="3" priority="2" percent="1" bottom="1" rank="10"/>
    <cfRule type="cellIs" dxfId="2" priority="5" operator="greaterThan">
      <formula>1</formula>
    </cfRule>
  </conditionalFormatting>
  <conditionalFormatting sqref="K3:L1048576">
    <cfRule type="cellIs" dxfId="1" priority="4" operator="lessThan">
      <formula>1</formula>
    </cfRule>
  </conditionalFormatting>
  <conditionalFormatting sqref="K3:L1048576">
    <cfRule type="cellIs" dxfId="0" priority="3" operator="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</dc:creator>
  <cp:lastModifiedBy>Neko</cp:lastModifiedBy>
  <dcterms:created xsi:type="dcterms:W3CDTF">2022-03-16T12:29:48Z</dcterms:created>
  <dcterms:modified xsi:type="dcterms:W3CDTF">2022-03-24T04:04:39Z</dcterms:modified>
</cp:coreProperties>
</file>