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Charles Yi\04-2023 Instacart Basket Analysis\05 Sent to Client\"/>
    </mc:Choice>
  </mc:AlternateContent>
  <xr:revisionPtr revIDLastSave="0" documentId="13_ncr:1_{CF9BB33A-46C9-439F-B96D-E5DA205C7EF9}" xr6:coauthVersionLast="47" xr6:coauthVersionMax="47" xr10:uidLastSave="{00000000-0000-0000-0000-000000000000}"/>
  <bookViews>
    <workbookView xWindow="24" yWindow="24" windowWidth="23016" windowHeight="12216" tabRatio="808" activeTab="4"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definedNames>
    <definedName name="_xlnm._FilterDatabase" localSheetId="5" hidden="1">'6. Visualizations'!#REF!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<sst xmlns="http://schemas.openxmlformats.org/spreadsheetml/2006/main" count="302" uniqueCount="180">
  <si>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</si>
  <si>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</si>
  <si>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</si>
  <si>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</si>
  <si>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</si>
  <si>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</si>
  <si>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</si>
  <si>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</si>
  <si>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</si>
  <si>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</si>
  <si>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</si>
  <si>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</si>
  <si>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</si>
  <si>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</si>
  <si>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</si>
  <si>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</si>
  <si>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</si>
  <si>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</si>
  <si>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Visualizations</t>
  </si>
  <si>
    <t>Conditions</t>
  </si>
  <si>
    <t>Recommendations</t>
  </si>
  <si>
    <t>changed to strings from integers</t>
  </si>
  <si>
    <t>transposed columns and rows into long format</t>
  </si>
  <si>
    <t>prices</t>
  </si>
  <si>
    <t>busiest day</t>
  </si>
  <si>
    <t>orders_day_of_week</t>
  </si>
  <si>
    <t>price_range</t>
  </si>
  <si>
    <t>busiest_period_of_day</t>
  </si>
  <si>
    <t>order_hour_of_day</t>
  </si>
  <si>
    <t>max_order</t>
  </si>
  <si>
    <t>order_number</t>
  </si>
  <si>
    <t>loyalty_flag</t>
  </si>
  <si>
    <t>mean_price</t>
  </si>
  <si>
    <t>spending_class</t>
  </si>
  <si>
    <t>median_order_interval</t>
  </si>
  <si>
    <t>days_since_prior_order</t>
  </si>
  <si>
    <t>frequent_customer</t>
  </si>
  <si>
    <t>age_fam_grouping</t>
  </si>
  <si>
    <t>avg_orders_day_of_week</t>
  </si>
  <si>
    <t>avg_order_hour_of_day</t>
  </si>
  <si>
    <t>avg_days_since_prior_order</t>
  </si>
  <si>
    <t>Family 18-44</t>
  </si>
  <si>
    <t>Single 18-44</t>
  </si>
  <si>
    <t>Family 45-64</t>
  </si>
  <si>
    <t>Single 45-64</t>
  </si>
  <si>
    <t>Family 65+</t>
  </si>
  <si>
    <t>Single 65+</t>
  </si>
  <si>
    <t>Key Questions</t>
  </si>
  <si>
    <t>6. Are there differences in ordering habits based on a customer’s region?</t>
  </si>
  <si>
    <t>18-44</t>
  </si>
  <si>
    <t>45-64</t>
  </si>
  <si>
    <t>65+</t>
  </si>
  <si>
    <t>age_group</t>
  </si>
  <si>
    <t>income_group</t>
  </si>
  <si>
    <t>family_group</t>
  </si>
  <si>
    <t>Age</t>
  </si>
  <si>
    <t>income</t>
  </si>
  <si>
    <t>STATE</t>
  </si>
  <si>
    <t>AGE</t>
  </si>
  <si>
    <t>user_id</t>
  </si>
  <si>
    <t>region</t>
  </si>
  <si>
    <t>date_joined</t>
  </si>
  <si>
    <t>changed to datetime from string</t>
  </si>
  <si>
    <t>First Name</t>
  </si>
  <si>
    <t>Last Name</t>
  </si>
  <si>
    <t>Family</t>
  </si>
  <si>
    <t>Single</t>
  </si>
  <si>
    <t>order_dow</t>
  </si>
  <si>
    <t>departments</t>
  </si>
  <si>
    <t>Midwest</t>
  </si>
  <si>
    <t>Northeast</t>
  </si>
  <si>
    <t>South</t>
  </si>
  <si>
    <t>West</t>
  </si>
  <si>
    <t>produce</t>
  </si>
  <si>
    <t>dairy eggs</t>
  </si>
  <si>
    <t>department</t>
  </si>
  <si>
    <t>number_of_orders</t>
  </si>
  <si>
    <t>High-range product</t>
  </si>
  <si>
    <t>Low-range product</t>
  </si>
  <si>
    <t>Mid-range product</t>
  </si>
  <si>
    <t>alcohol</t>
  </si>
  <si>
    <t>babies</t>
  </si>
  <si>
    <t>bakery</t>
  </si>
  <si>
    <t>beverages</t>
  </si>
  <si>
    <t>breakfast</t>
  </si>
  <si>
    <t>bulk</t>
  </si>
  <si>
    <t>canned goods</t>
  </si>
  <si>
    <t>deli</t>
  </si>
  <si>
    <t>dry goods pasta</t>
  </si>
  <si>
    <t>frozen</t>
  </si>
  <si>
    <t>household</t>
  </si>
  <si>
    <t>international</t>
  </si>
  <si>
    <t>meat seafood</t>
  </si>
  <si>
    <t>missing</t>
  </si>
  <si>
    <t>other</t>
  </si>
  <si>
    <t>pantry</t>
  </si>
  <si>
    <t>personal care</t>
  </si>
  <si>
    <t>pets</t>
  </si>
  <si>
    <t>snacks</t>
  </si>
  <si>
    <t>3. Are there certain types of products that are more popular than others?</t>
  </si>
  <si>
    <t>5. Are there differences in ordering habits based on a customer’s loyalty status?</t>
  </si>
  <si>
    <t>7. Is there a connection between age and family status in terms of ordering habits?</t>
  </si>
  <si>
    <t>8a. Age Demographics</t>
  </si>
  <si>
    <t>8b. Family Demographics</t>
  </si>
  <si>
    <t>8c. Income Demographics</t>
  </si>
  <si>
    <t>Contents</t>
  </si>
  <si>
    <t>Source : “The Instacart Online Grocery Shopping Dataset
 2017”, Accessed from https://www.instacart.com/datasets/grocery-shopping-2017 on 
May 4, 2023.</t>
  </si>
  <si>
    <t>Return to Title Page</t>
  </si>
  <si>
    <t>Duplicates values treatment</t>
  </si>
  <si>
    <t>N/A</t>
  </si>
  <si>
    <t>no statistical value</t>
  </si>
  <si>
    <t>order_id</t>
  </si>
  <si>
    <t>prices &gt; 15 --&gt; 'high-range product'
prices &lt;= 15 AND &gt; 5 --&gt; 'mid-range product'
prices &lt;=5 --&gt; 'low-range product'</t>
  </si>
  <si>
    <t>Saturday OR Monday --&gt; 'Busiest days'
Tuesday OR Wednesday) --&gt; 'Slowest days'
Other days --&gt; 'Regularly Busy'</t>
  </si>
  <si>
    <t>hours :  9, 10, 11, 12, 13, 14, 15, 16 --&gt; 'Most orders'
hours : 7, 8, 17, 18, 19, 20, 21, 22 --&gt; 'Average orders'
hours : 0, 1, 2, 3, 4, 5, 6, 23 --&gt; 'Fewest orders'</t>
  </si>
  <si>
    <t>maximum number of purchases per order</t>
  </si>
  <si>
    <t>mean prices of purchases per customer</t>
  </si>
  <si>
    <t>mean_price &lt; 10 --&gt; 'Low spender'
mean_price &gt;= 10 --&gt; 'High spender'</t>
  </si>
  <si>
    <t>median days between orders per customer</t>
  </si>
  <si>
    <t>age &lt;= 44 --&gt; 18-44
age &gt; 44 and value &lt;=64 --&gt; 45-64
age &gt;= 65 --&gt; 65+</t>
  </si>
  <si>
    <t>n_dependants</t>
  </si>
  <si>
    <t>n_dependants = 0 --&gt; 'Single'
n_dependants &gt; 0 --&gt; 'Family'</t>
  </si>
  <si>
    <t>max_order  &gt; 40 --&gt; 'Loyal customer'
max_order &lt;= 40 AND &gt; 10 --&gt; 'Regular customer'
max_order &lt;= 10 --&gt; 'New customer'</t>
  </si>
  <si>
    <t>median_order_interval &gt; 20 --&gt; 'Non-frequent customer'
median_order_interval &lt;= 20 AND &gt; 10 --&gt; 'Regular customer'
median_order_interal &lt;= 10 --&gt; 'Frequent customer'</t>
  </si>
  <si>
    <t>eval_set</t>
  </si>
  <si>
    <t>1. The sales team needs to know what the busiest days of the week and hours of the day are (i.e., the days and times with the most orders) in order to schedule ads at times when there are fewer orders.</t>
  </si>
  <si>
    <t xml:space="preserve">2. What are the particular times of the day when people spend the most money? </t>
  </si>
  <si>
    <t>4. What’s the distribution among users in regards to their brand loyalty (i.e., how often do they return to Instacart)?</t>
  </si>
  <si>
    <t>total_sales ($)</t>
  </si>
  <si>
    <t>avg_price_item ($)</t>
  </si>
  <si>
    <t>income &gt;= 25,000 AND &lt;= 74,999 --&gt; 'Low income'
income &gt;= 75,000 AND &lt;= 149,999 --&gt; 'Middle income'
income &gt;= 150,000 --&gt; 'High income'</t>
  </si>
  <si>
    <r>
      <t xml:space="preserve">206,209 values in </t>
    </r>
    <r>
      <rPr>
        <b/>
        <sz val="11"/>
        <color theme="4" tint="-0.249977111117893"/>
        <rFont val="Calibri"/>
        <family val="2"/>
        <scheme val="minor"/>
      </rPr>
      <t>days_since_prior_order</t>
    </r>
    <r>
      <rPr>
        <sz val="11"/>
        <color theme="1"/>
        <rFont val="Calibri"/>
        <family val="2"/>
        <scheme val="minor"/>
      </rPr>
      <t xml:space="preserve"> column were null because the orders were first-time orders.  </t>
    </r>
  </si>
  <si>
    <t>Left the null values as they were and created a flag column annotating the rows with missing values as first-time orders. The rows with values were annotated as return orders.</t>
  </si>
  <si>
    <r>
      <rPr>
        <b/>
        <sz val="11"/>
        <color theme="4" tint="-0.249977111117893"/>
        <rFont val="Calibri"/>
        <family val="2"/>
        <scheme val="minor"/>
      </rPr>
      <t>Product_name</t>
    </r>
    <r>
      <rPr>
        <sz val="11"/>
        <color theme="1"/>
        <rFont val="Calibri"/>
        <family val="2"/>
        <scheme val="minor"/>
      </rPr>
      <t xml:space="preserve"> column was missing 16 values. 49,693 total rows in the dataframe.</t>
    </r>
  </si>
  <si>
    <t>Five duplicate rows</t>
  </si>
  <si>
    <t>Removed duplicate rows</t>
  </si>
  <si>
    <t>11,259 customers were missing first names.</t>
  </si>
  <si>
    <t>Annotated N/A</t>
  </si>
  <si>
    <r>
      <t xml:space="preserve">changed to </t>
    </r>
    <r>
      <rPr>
        <b/>
        <sz val="11"/>
        <color theme="4" tint="-0.249977111117893"/>
        <rFont val="Calibri"/>
        <family val="2"/>
        <scheme val="minor"/>
      </rPr>
      <t>orders_day_of_week</t>
    </r>
    <r>
      <rPr>
        <sz val="11"/>
        <color theme="1"/>
        <rFont val="Calibri"/>
        <family val="2"/>
        <scheme val="minor"/>
      </rPr>
      <t xml:space="preserve"> for clarity</t>
    </r>
  </si>
  <si>
    <r>
      <t xml:space="preserve">changed to </t>
    </r>
    <r>
      <rPr>
        <b/>
        <sz val="11"/>
        <color theme="4" tint="-0.249977111117893"/>
        <rFont val="Calibri"/>
        <family val="2"/>
        <scheme val="minor"/>
      </rPr>
      <t>state</t>
    </r>
    <r>
      <rPr>
        <sz val="11"/>
        <color theme="1"/>
        <rFont val="Calibri"/>
        <family val="2"/>
        <scheme val="minor"/>
      </rPr>
      <t xml:space="preserve"> for consistency</t>
    </r>
  </si>
  <si>
    <r>
      <t xml:space="preserve">changed to </t>
    </r>
    <r>
      <rPr>
        <b/>
        <sz val="11"/>
        <color theme="4" tint="-0.249977111117893"/>
        <rFont val="Calibri"/>
        <family val="2"/>
        <scheme val="minor"/>
      </rPr>
      <t>age</t>
    </r>
    <r>
      <rPr>
        <sz val="11"/>
        <color theme="1"/>
        <rFont val="Calibri"/>
        <family val="2"/>
        <scheme val="minor"/>
      </rPr>
      <t xml:space="preserve"> for consistency</t>
    </r>
  </si>
  <si>
    <r>
      <t xml:space="preserve">changed to </t>
    </r>
    <r>
      <rPr>
        <b/>
        <sz val="11"/>
        <color theme="4" tint="-0.249977111117893"/>
        <rFont val="Calibri"/>
        <family val="2"/>
        <scheme val="minor"/>
      </rPr>
      <t>first_name</t>
    </r>
    <r>
      <rPr>
        <sz val="11"/>
        <color theme="1"/>
        <rFont val="Calibri"/>
        <family val="2"/>
        <scheme val="minor"/>
      </rPr>
      <t xml:space="preserve"> for consistency</t>
    </r>
  </si>
  <si>
    <r>
      <t xml:space="preserve">changed to </t>
    </r>
    <r>
      <rPr>
        <b/>
        <sz val="11"/>
        <color theme="4" tint="-0.249977111117893"/>
        <rFont val="Calibri"/>
        <family val="2"/>
        <scheme val="minor"/>
      </rPr>
      <t>last_name</t>
    </r>
    <r>
      <rPr>
        <sz val="11"/>
        <color theme="1"/>
        <rFont val="Calibri"/>
        <family val="2"/>
        <scheme val="minor"/>
      </rPr>
      <t xml:space="preserve"> for consistency</t>
    </r>
  </si>
  <si>
    <t>Removed the missing values; 49,677 rows remaining in the dataframe.</t>
  </si>
  <si>
    <t>8. Sales and Ordering Habits Breakdown by Age, Family, and Income</t>
  </si>
  <si>
    <t>Ordering Habits by Age Group</t>
  </si>
  <si>
    <t>Low income</t>
  </si>
  <si>
    <t>Middle income</t>
  </si>
  <si>
    <t>High income</t>
  </si>
  <si>
    <t>Ordering Habits by Income Group</t>
  </si>
  <si>
    <t>Number of Items Sold Per Product Price Range</t>
  </si>
  <si>
    <t xml:space="preserve">  </t>
  </si>
  <si>
    <r>
      <t>Key Findings</t>
    </r>
    <r>
      <rPr>
        <sz val="11"/>
        <color theme="1"/>
        <rFont val="Calibri"/>
        <family val="2"/>
        <scheme val="minor"/>
      </rPr>
      <t xml:space="preserve">
• Purchases are low during the workweek and peak during the weekends. Wednesday is Instacart's slowest day. 
• Purchases are at its lowest during the early morning hours before peaking during late-morning and early-afternoon. Orders gradually decline again in the evening.</t>
    </r>
  </si>
  <si>
    <r>
      <t xml:space="preserve">Key Findings
</t>
    </r>
    <r>
      <rPr>
        <sz val="11"/>
        <color theme="1"/>
        <rFont val="Calibri"/>
        <family val="2"/>
        <scheme val="minor"/>
      </rPr>
      <t xml:space="preserve">
• There is very little difference in ordering habits among regions. However, the South leads in sales. This is probably due to the South having the most amount of customers.</t>
    </r>
    <r>
      <rPr>
        <b/>
        <sz val="11"/>
        <color theme="1"/>
        <rFont val="Calibri"/>
        <family val="2"/>
        <scheme val="minor"/>
      </rPr>
      <t xml:space="preserve">
</t>
    </r>
  </si>
  <si>
    <r>
      <t xml:space="preserve">Key Findings
</t>
    </r>
    <r>
      <rPr>
        <sz val="11"/>
        <color theme="1"/>
        <rFont val="Calibri"/>
        <family val="2"/>
        <scheme val="minor"/>
      </rPr>
      <t>• Nearly half of Instacart's customers are between 18 and 44. This group also generates the most sales and purchases the most amount of products.
• However, there seems to be little to no difference in ordering habits between the age groups.</t>
    </r>
  </si>
  <si>
    <r>
      <t xml:space="preserve">Key Findings
</t>
    </r>
    <r>
      <rPr>
        <sz val="11"/>
        <color theme="1"/>
        <rFont val="Calibri"/>
        <family val="2"/>
        <scheme val="minor"/>
      </rPr>
      <t xml:space="preserve">• Customers between 18 and 44 generate the most sales across all regions. 
• The South generates the most sales across all age groups.
• Produce is the most popular department across all age groups. </t>
    </r>
  </si>
  <si>
    <r>
      <t xml:space="preserve">Key Findings
</t>
    </r>
    <r>
      <rPr>
        <sz val="11"/>
        <color theme="1"/>
        <rFont val="Calibri"/>
        <family val="2"/>
        <scheme val="minor"/>
      </rPr>
      <t xml:space="preserve">• Customers with dependents (family) generate the most sales across all regions.
• The South generates the most sales across both groups.
• Produce is the most popular department across all family groups. </t>
    </r>
  </si>
  <si>
    <r>
      <rPr>
        <b/>
        <sz val="11"/>
        <color theme="1"/>
        <rFont val="Calibri"/>
        <family val="2"/>
        <scheme val="minor"/>
      </rPr>
      <t xml:space="preserve">Key Findings
</t>
    </r>
    <r>
      <rPr>
        <sz val="11"/>
        <color theme="1"/>
        <rFont val="Calibri"/>
        <family val="2"/>
        <scheme val="minor"/>
      </rPr>
      <t>• Over half of Instacart's customers are in the middle income bracket. This group also generates the most sales and purchases the most amount of products.
• However, there seems to be little to no difference in ordering habits between the income groups.</t>
    </r>
  </si>
  <si>
    <r>
      <t xml:space="preserve">Key Findings
</t>
    </r>
    <r>
      <rPr>
        <sz val="11"/>
        <color theme="1"/>
        <rFont val="Calibri"/>
        <family val="2"/>
        <scheme val="minor"/>
      </rPr>
      <t xml:space="preserve">• Customers in the middle income bracket generate the most sales across all regions.
• The South generates the most sales across all income groups.
• Produce is the most popular department across all income groups. </t>
    </r>
  </si>
  <si>
    <r>
      <t>Key Findings
•</t>
    </r>
    <r>
      <rPr>
        <sz val="11"/>
        <color theme="1"/>
        <rFont val="Calibri"/>
        <family val="2"/>
        <scheme val="minor"/>
      </rPr>
      <t xml:space="preserve"> Customers between the ages of 18 and 44, in the middle income bracket, and with at least one dependent generate the most sales for Instacart. </t>
    </r>
  </si>
  <si>
    <t>Ordering Habits by Family Group</t>
  </si>
  <si>
    <r>
      <t xml:space="preserve">Key Findings
</t>
    </r>
    <r>
      <rPr>
        <sz val="11"/>
        <color theme="1"/>
        <rFont val="Calibri"/>
        <family val="2"/>
        <scheme val="minor"/>
      </rPr>
      <t xml:space="preserve">
• Produce is the most popular department among customers and generates nearly a third of Instacart's revenue. 
• Dairy/eggs is the second most popular department. Bulk and 'other' items are the least popular among customers.</t>
    </r>
    <r>
      <rPr>
        <b/>
        <sz val="11"/>
        <color theme="1"/>
        <rFont val="Calibri"/>
        <family val="2"/>
        <scheme val="minor"/>
      </rPr>
      <t xml:space="preserve">
</t>
    </r>
  </si>
  <si>
    <r>
      <t xml:space="preserve">Key Findings
</t>
    </r>
    <r>
      <rPr>
        <sz val="11"/>
        <color theme="1"/>
        <rFont val="Calibri"/>
        <family val="2"/>
        <scheme val="minor"/>
      </rPr>
      <t xml:space="preserve">
• The majority of Instacart's users are new customers; however, new customers are mostly non-frequent purchasers. 
</t>
    </r>
    <r>
      <rPr>
        <b/>
        <sz val="11"/>
        <color theme="1"/>
        <rFont val="Calibri"/>
        <family val="2"/>
        <scheme val="minor"/>
      </rPr>
      <t xml:space="preserve">
</t>
    </r>
    <r>
      <rPr>
        <sz val="11"/>
        <color theme="1"/>
        <rFont val="Calibri"/>
        <family val="2"/>
        <scheme val="minor"/>
      </rPr>
      <t>• The majority of regular customers are frequent purchasers. An overwhelming majority of loyal customers are frequent customers.</t>
    </r>
    <r>
      <rPr>
        <b/>
        <sz val="11"/>
        <color theme="1"/>
        <rFont val="Calibri"/>
        <family val="2"/>
        <scheme val="minor"/>
      </rPr>
      <t xml:space="preserve">
• </t>
    </r>
    <r>
      <rPr>
        <sz val="11"/>
        <color theme="1"/>
        <rFont val="Calibri"/>
        <family val="2"/>
        <scheme val="minor"/>
      </rPr>
      <t>This suggests that Instacart is effective at courting new customers, but faces challenges in fostering loyalty among this group.</t>
    </r>
  </si>
  <si>
    <r>
      <t xml:space="preserve">Key Findings
</t>
    </r>
    <r>
      <rPr>
        <sz val="11"/>
        <color theme="1"/>
        <rFont val="Calibri"/>
        <family val="2"/>
        <scheme val="minor"/>
      </rPr>
      <t>• There are no significant differences in ordering habits between different age and family groups.
• Regardless of age and familty status, orders are on average placed on Mondays around 1pm. On average, customers make a purchase every 11 days.
• Customers between the ages of 18 and 44 with dependents collectively spent the most on purchases.</t>
    </r>
  </si>
  <si>
    <t>9. Instacart has a lot of products with different price tags. Marketing and sales want to use simpler price range groupings to help direct their efforts.</t>
  </si>
  <si>
    <t>8d. Breakdown of Orders and Sales by Demographic Groups</t>
  </si>
  <si>
    <r>
      <rPr>
        <b/>
        <sz val="14"/>
        <color theme="1"/>
        <rFont val="Calibri"/>
        <family val="2"/>
        <scheme val="minor"/>
      </rPr>
      <t>Conditions</t>
    </r>
    <r>
      <rPr>
        <sz val="11"/>
        <color theme="1"/>
        <rFont val="Calibri"/>
        <family val="2"/>
        <scheme val="minor"/>
      </rPr>
      <t xml:space="preserve">
• prices &gt; 15 --&gt; 'high-range product'
• prices &lt;= 15 AND &gt; 5 --&gt; 'mid-range product'
• prices &lt;=5 --&gt; 'low-range product</t>
    </r>
  </si>
  <si>
    <r>
      <t>Key Findings
•</t>
    </r>
    <r>
      <rPr>
        <sz val="11"/>
        <color theme="1"/>
        <rFont val="Calibri"/>
        <family val="2"/>
        <scheme val="minor"/>
      </rPr>
      <t xml:space="preserve"> The meat/seafood department sells the most amount of high-range products. 
• The produce department sells the most mid-range and low-range products.
• Overall, Instacart's mid-range product lines are the most popular among customers.
</t>
    </r>
  </si>
  <si>
    <r>
      <rPr>
        <b/>
        <sz val="11"/>
        <color rgb="FF000000"/>
        <rFont val="Calibri"/>
        <family val="2"/>
      </rPr>
      <t>Question 1</t>
    </r>
    <r>
      <rPr>
        <sz val="11"/>
        <color theme="1"/>
        <rFont val="Calibri"/>
        <family val="2"/>
        <scheme val="minor"/>
      </rPr>
      <t xml:space="preserve">
The sales team needs to know what the busiest days of the week and hours of the day are (i.e., the days and times with the most orders) in order to schedule ads at times when there are fewer orders.
</t>
    </r>
    <r>
      <rPr>
        <b/>
        <sz val="11"/>
        <color rgb="FF000000"/>
        <rFont val="Calibri"/>
        <family val="2"/>
      </rPr>
      <t xml:space="preserve">Answer
</t>
    </r>
    <r>
      <rPr>
        <sz val="11"/>
        <color theme="1"/>
        <rFont val="Calibri"/>
        <family val="2"/>
        <scheme val="minor"/>
      </rPr>
      <t>• The workweek, especially Wednesdays, are Instacart's slowest day in terms of orders placed. 
• Orders tend to peak during the late morning/early afternoon before declining into the evening.</t>
    </r>
    <r>
      <rPr>
        <b/>
        <sz val="11"/>
        <color rgb="FF000000"/>
        <rFont val="Calibri"/>
        <family val="2"/>
      </rPr>
      <t xml:space="preserve">
Recommendation
</t>
    </r>
    <r>
      <rPr>
        <sz val="11"/>
        <color theme="1"/>
        <rFont val="Calibri"/>
        <family val="2"/>
        <scheme val="minor"/>
      </rPr>
      <t>Ads should target weekdays, especially Wednesdays, in the mid-to-late afternoon.</t>
    </r>
  </si>
  <si>
    <r>
      <rPr>
        <b/>
        <sz val="11"/>
        <color rgb="FF000000"/>
        <rFont val="Calibri"/>
        <family val="2"/>
      </rPr>
      <t>Question 2</t>
    </r>
    <r>
      <rPr>
        <sz val="11"/>
        <color theme="1"/>
        <rFont val="Calibri"/>
        <family val="2"/>
        <scheme val="minor"/>
      </rPr>
      <t xml:space="preserve">
What are the particular times of the day when people spend the most money?
</t>
    </r>
    <r>
      <rPr>
        <b/>
        <sz val="11"/>
        <color rgb="FF000000"/>
        <rFont val="Calibri"/>
        <family val="2"/>
      </rPr>
      <t>Answer</t>
    </r>
    <r>
      <rPr>
        <sz val="11"/>
        <color theme="1"/>
        <rFont val="Calibri"/>
        <family val="2"/>
        <scheme val="minor"/>
      </rPr>
      <t xml:space="preserve">
• Customer spending per item peaks around 5 am before reaching its lowest point around 10 am; however, the variation in spending per item is minimal and remains relatively stable throughout the day.
• In contrast, total sales experience a peak between 10 and 3pm.
</t>
    </r>
    <r>
      <rPr>
        <b/>
        <sz val="11"/>
        <color rgb="FF000000"/>
        <rFont val="Calibri"/>
        <family val="2"/>
      </rPr>
      <t xml:space="preserve">Recommendation
</t>
    </r>
    <r>
      <rPr>
        <sz val="11"/>
        <color rgb="FF000000"/>
        <rFont val="Calibri"/>
        <family val="2"/>
      </rPr>
      <t>Given the minimal</t>
    </r>
    <r>
      <rPr>
        <sz val="11"/>
        <color theme="1"/>
        <rFont val="Calibri"/>
        <family val="2"/>
        <scheme val="minor"/>
      </rPr>
      <t xml:space="preserve"> variation in spending per item throughout the day, the focus should be on targeting hours when orders are most frequently placed between 10 am and 3pm. This time range also represents the period when sales are at its peak. </t>
    </r>
  </si>
  <si>
    <r>
      <rPr>
        <b/>
        <sz val="11"/>
        <color rgb="FF000000"/>
        <rFont val="Calibri"/>
        <family val="2"/>
      </rPr>
      <t>Question 3</t>
    </r>
    <r>
      <rPr>
        <sz val="11"/>
        <color theme="1"/>
        <rFont val="Calibri"/>
        <family val="2"/>
        <scheme val="minor"/>
      </rPr>
      <t xml:space="preserve">
Are there certain types of products that are more popular than others?
</t>
    </r>
    <r>
      <rPr>
        <b/>
        <sz val="11"/>
        <color rgb="FF000000"/>
        <rFont val="Calibri"/>
        <family val="2"/>
      </rPr>
      <t>Answer</t>
    </r>
    <r>
      <rPr>
        <sz val="11"/>
        <color theme="1"/>
        <rFont val="Calibri"/>
        <family val="2"/>
        <scheme val="minor"/>
      </rPr>
      <t xml:space="preserve">
• Produce is the most popular department among customers and generates nearly a third of Instacart's revenue. 
• Dairy/eggs is the second most popular department. Bulk and 'other' items are the least popular among customers.
</t>
    </r>
    <r>
      <rPr>
        <b/>
        <sz val="11"/>
        <color rgb="FF000000"/>
        <rFont val="Calibri"/>
        <family val="2"/>
      </rPr>
      <t>Recommendation</t>
    </r>
    <r>
      <rPr>
        <sz val="11"/>
        <color theme="1"/>
        <rFont val="Calibri"/>
        <family val="2"/>
        <scheme val="minor"/>
      </rPr>
      <t xml:space="preserve">
• Instacart should look for ways to expand and improve the Produce department's selections since it is the most popular department. 
• Further analysis should be conducted on the sales performance of less popular departments to gain insights into customer preferences and assess the value of these departments to Instacart's business. </t>
    </r>
  </si>
  <si>
    <r>
      <rPr>
        <b/>
        <sz val="11"/>
        <color rgb="FF000000"/>
        <rFont val="Calibri"/>
        <family val="2"/>
      </rPr>
      <t>Question 4</t>
    </r>
    <r>
      <rPr>
        <sz val="11"/>
        <color theme="1"/>
        <rFont val="Calibri"/>
        <family val="2"/>
        <scheme val="minor"/>
      </rPr>
      <t xml:space="preserve">
What’s the distribution among users in regards to their brand loyalty (i.e., how often do they return to Instacart)?
</t>
    </r>
    <r>
      <rPr>
        <b/>
        <sz val="11"/>
        <color rgb="FF000000"/>
        <rFont val="Calibri"/>
        <family val="2"/>
      </rPr>
      <t>Answer</t>
    </r>
    <r>
      <rPr>
        <sz val="11"/>
        <color theme="1"/>
        <rFont val="Calibri"/>
        <family val="2"/>
        <scheme val="minor"/>
      </rPr>
      <t xml:space="preserve">
• The majority of Instacart's customers are new customers who are infrequent purchasers. 
• On the other hand, loyal customers who are frequent purchasers constitute less than half the number of the former group. 
• This suggests that Instacart is effective at courting new customers, but faces challenges in fostering loyalty among this group.
</t>
    </r>
    <r>
      <rPr>
        <b/>
        <sz val="11"/>
        <color rgb="FF000000"/>
        <rFont val="Calibri"/>
        <family val="2"/>
      </rPr>
      <t>Recommendation</t>
    </r>
    <r>
      <rPr>
        <sz val="11"/>
        <color theme="1"/>
        <rFont val="Calibri"/>
        <family val="2"/>
        <scheme val="minor"/>
      </rPr>
      <t xml:space="preserve">
• Instacart should look for ways to more enhance loyalty among new customers since new customers represent the largest segment in terms of potential loyalty.
• Further analysis of ordering habits of Instacart users who become loyal customers could provide insight into the factors that drive customer loyalty.</t>
    </r>
  </si>
  <si>
    <r>
      <rPr>
        <b/>
        <sz val="11"/>
        <color rgb="FF000000"/>
        <rFont val="Calibri"/>
        <family val="2"/>
      </rPr>
      <t>Question 6</t>
    </r>
    <r>
      <rPr>
        <sz val="11"/>
        <color theme="1"/>
        <rFont val="Calibri"/>
        <family val="2"/>
        <scheme val="minor"/>
      </rPr>
      <t xml:space="preserve">
Are there differences in ordering habits based on a customer’s region?
</t>
    </r>
    <r>
      <rPr>
        <b/>
        <sz val="11"/>
        <color rgb="FF000000"/>
        <rFont val="Calibri"/>
        <family val="2"/>
      </rPr>
      <t>Answer</t>
    </r>
    <r>
      <rPr>
        <sz val="11"/>
        <color theme="1"/>
        <rFont val="Calibri"/>
        <family val="2"/>
        <scheme val="minor"/>
      </rPr>
      <t xml:space="preserve">
Despite minimal variations in ordering habits across different regions, the South stands out with the highest sales. This can be attributed to the larger customer base in the South compared to other regions.
</t>
    </r>
    <r>
      <rPr>
        <b/>
        <sz val="11"/>
        <color rgb="FF000000"/>
        <rFont val="Calibri"/>
        <family val="2"/>
      </rPr>
      <t>Recommendation</t>
    </r>
    <r>
      <rPr>
        <sz val="11"/>
        <color theme="1"/>
        <rFont val="Calibri"/>
        <family val="2"/>
        <scheme val="minor"/>
      </rPr>
      <t xml:space="preserve">
• Instacart should consolidate its presence in the South, leveraging its large customer base and strong sales performance in that region.
• Instacart should also explore opportunitities for growth in the Northeast, where it has the smallest number of customers. </t>
    </r>
  </si>
  <si>
    <r>
      <rPr>
        <b/>
        <sz val="11"/>
        <color rgb="FF000000"/>
        <rFont val="Calibri"/>
        <family val="2"/>
      </rPr>
      <t>Question 7</t>
    </r>
    <r>
      <rPr>
        <sz val="11"/>
        <color theme="1"/>
        <rFont val="Calibri"/>
        <family val="2"/>
        <scheme val="minor"/>
      </rPr>
      <t xml:space="preserve">
Is there a connection between age and family status in terms of ordering habits?
</t>
    </r>
    <r>
      <rPr>
        <b/>
        <sz val="11"/>
        <color rgb="FF000000"/>
        <rFont val="Calibri"/>
        <family val="2"/>
      </rPr>
      <t>Answer</t>
    </r>
    <r>
      <rPr>
        <sz val="11"/>
        <color theme="1"/>
        <rFont val="Calibri"/>
        <family val="2"/>
        <scheme val="minor"/>
      </rPr>
      <t xml:space="preserve">
• There are no significant differences in ordering habits between different age and family groups.
• Regardless of age and familty status, orders are on average placed on Mondays around 1pm. On average, customers make a purchase every 11 days.
• Customers between the ages of 18 and 44 with dependents collectively spent the most on purchases.
</t>
    </r>
    <r>
      <rPr>
        <b/>
        <sz val="11"/>
        <color theme="1"/>
        <rFont val="Calibri"/>
        <family val="2"/>
        <scheme val="minor"/>
      </rPr>
      <t xml:space="preserve">Recommendation
</t>
    </r>
    <r>
      <rPr>
        <sz val="11"/>
        <color theme="1"/>
        <rFont val="Calibri"/>
        <family val="2"/>
        <scheme val="minor"/>
      </rPr>
      <t>Based on these findings, Instacart should focus on targeting customers within the 18-44 age range who have dependents.</t>
    </r>
  </si>
  <si>
    <r>
      <t xml:space="preserve">Question 9
</t>
    </r>
    <r>
      <rPr>
        <sz val="11"/>
        <color theme="1"/>
        <rFont val="Calibri"/>
        <family val="2"/>
        <scheme val="minor"/>
      </rPr>
      <t xml:space="preserve">Instacart has a lot of products with different price tags. Marketing and sales want to use simpler price range groupings to help direct their efforts.
</t>
    </r>
    <r>
      <rPr>
        <b/>
        <sz val="11"/>
        <color theme="1"/>
        <rFont val="Calibri"/>
        <family val="2"/>
        <scheme val="minor"/>
      </rPr>
      <t xml:space="preserve">Answer
</t>
    </r>
    <r>
      <rPr>
        <sz val="11"/>
        <color theme="1"/>
        <rFont val="Calibri"/>
        <family val="2"/>
        <scheme val="minor"/>
      </rPr>
      <t>• The meat/seafood department sells the most amount of high-range products. 
• The produce department sells the most mid-range and low-range products.
• Overall, Instacart's mid-range product lines are the most popular among customers.</t>
    </r>
    <r>
      <rPr>
        <b/>
        <sz val="11"/>
        <color theme="1"/>
        <rFont val="Calibri"/>
        <family val="2"/>
        <scheme val="minor"/>
      </rPr>
      <t xml:space="preserve">
Recommendation
• </t>
    </r>
    <r>
      <rPr>
        <sz val="11"/>
        <color theme="1"/>
        <rFont val="Calibri"/>
        <family val="2"/>
        <scheme val="minor"/>
      </rPr>
      <t xml:space="preserve">Based on the findings, Instacart should prioritize promoting and improving its mid-range products, especially in the produce and dairy/eggs departments. 
• These are the product categories that have the highest customer demand. </t>
    </r>
  </si>
  <si>
    <r>
      <rPr>
        <b/>
        <sz val="11"/>
        <color rgb="FF000000"/>
        <rFont val="Calibri"/>
        <family val="2"/>
      </rPr>
      <t>Question 8</t>
    </r>
    <r>
      <rPr>
        <sz val="11"/>
        <color theme="1"/>
        <rFont val="Calibri"/>
        <family val="2"/>
        <scheme val="minor"/>
      </rPr>
      <t xml:space="preserve">
Breakdown of Orders and Sales by Demographic Groups
</t>
    </r>
    <r>
      <rPr>
        <b/>
        <sz val="11"/>
        <color rgb="FF000000"/>
        <rFont val="Calibri"/>
        <family val="2"/>
      </rPr>
      <t>Answer</t>
    </r>
    <r>
      <rPr>
        <sz val="11"/>
        <color theme="1"/>
        <rFont val="Calibri"/>
        <family val="2"/>
        <scheme val="minor"/>
      </rPr>
      <t xml:space="preserve">
Customers were profiled according to age, income, and family status. Overall, produce was the most popular department across the different demographic groups. 
The South had the highest sales across all demographic groups. There was little difference in ordering habits among age, income, and family groups.
• Age Profile - nearly half of Instacart's customers are between 18 and 44. They generated the most sales for Instacart.
• Family Profile - customers with families (more than one dependent) comprise 75% of Instacart's customer base. They also generated the most sales.
• Income Profile - most of Instacart's orders and sales came from customers in the middle income bracket. 
Customers between the ages of 18 and 44, in the middle income bracket, and with at least one dependent generated the most sales for Instacart. 
</t>
    </r>
    <r>
      <rPr>
        <b/>
        <sz val="11"/>
        <color rgb="FF000000"/>
        <rFont val="Calibri"/>
        <family val="2"/>
      </rPr>
      <t>Recommendation</t>
    </r>
    <r>
      <rPr>
        <sz val="11"/>
        <color theme="1"/>
        <rFont val="Calibri"/>
        <family val="2"/>
        <scheme val="minor"/>
      </rPr>
      <t xml:space="preserve">
• Instacart should target customers between 18 and 44 with families making middle income.
• Instacart should also explore growth opportunities among demographic groups with low sales. Instacart should consider strategies to attract and engage the following groups: 
1. Customers 65 and older
2. Single customers
3. High income customers
</t>
    </r>
  </si>
  <si>
    <r>
      <t xml:space="preserve">Key Findings
</t>
    </r>
    <r>
      <rPr>
        <sz val="11"/>
        <color theme="1"/>
        <rFont val="Calibri"/>
        <family val="2"/>
        <scheme val="minor"/>
      </rPr>
      <t xml:space="preserve">
• </t>
    </r>
    <r>
      <rPr>
        <b/>
        <sz val="11"/>
        <color theme="1"/>
        <rFont val="Calibri"/>
        <family val="2"/>
        <scheme val="minor"/>
      </rPr>
      <t xml:space="preserve">The scatterplot on the left </t>
    </r>
    <r>
      <rPr>
        <sz val="11"/>
        <color theme="1"/>
        <rFont val="Calibri"/>
        <family val="2"/>
        <scheme val="minor"/>
      </rPr>
      <t xml:space="preserve">charts customer ordering habits based on average max orders and total sales. Customers were grouped based on their loyalty and purchase frequency. The size of the bubble represents the average number of days in between orders (i.e., smaller bubbles = more active customers). 
• Loyal and frequent purchasers generate the most sales for Instacart - making a purchase approximately every week. Regular and non-frequent purchasers generate the least sales.
• Regular customers make purchases every two weeks. New customers make purchases approximately every three weeks. 
• The number of customers per loyalty group and purchase frequency seem to be the main driver of sales as other ordering habits are very similiar across groups.
• </t>
    </r>
    <r>
      <rPr>
        <b/>
        <sz val="11"/>
        <color theme="1"/>
        <rFont val="Calibri"/>
        <family val="2"/>
        <scheme val="minor"/>
      </rPr>
      <t>The scatterplot on the right</t>
    </r>
    <r>
      <rPr>
        <sz val="11"/>
        <color theme="1"/>
        <rFont val="Calibri"/>
        <family val="2"/>
        <scheme val="minor"/>
      </rPr>
      <t xml:space="preserve"> analyzes the number of items purchased by customers per order to see whether there are differences in bulk purchases based on a customer's loyalty status. The number of items purchased per order was compared with average price per item purchased.
• There was little variation in prices paid per item, suggesting that customers of different loyalty status generally purchase items in a similar price range. 
• Loyal customers who were regular purchasers bought the most amount of items per order on average. However, the differences across the groups are minimal. In general, non-frequent purchasers tend to purchase more products per order compared to frequent purchasers.
</t>
    </r>
  </si>
  <si>
    <r>
      <rPr>
        <b/>
        <sz val="11"/>
        <color rgb="FF000000"/>
        <rFont val="Calibri"/>
        <family val="2"/>
      </rPr>
      <t>Question 5</t>
    </r>
    <r>
      <rPr>
        <sz val="11"/>
        <color theme="1"/>
        <rFont val="Calibri"/>
        <family val="2"/>
        <scheme val="minor"/>
      </rPr>
      <t xml:space="preserve">
Are there differences in ordering habits based on a customer’s loyalty status?
</t>
    </r>
    <r>
      <rPr>
        <b/>
        <sz val="11"/>
        <color rgb="FF000000"/>
        <rFont val="Calibri"/>
        <family val="2"/>
      </rPr>
      <t>Answer</t>
    </r>
    <r>
      <rPr>
        <sz val="11"/>
        <color theme="1"/>
        <rFont val="Calibri"/>
        <family val="2"/>
        <scheme val="minor"/>
      </rPr>
      <t xml:space="preserve">
• Loyal and frequent purchasers generate the most sales for Instacart - making a purchase approximately every week. Regular and non-frequent purchasers generate the least sales.
• Regular customers tend to make purchases every two weeks. New customers tend to make purchases approximately every three weeks. 
• Customers who purchase less frequently tend to purchase more items per order; however, the variation in bulk purchases among customer loyalty is marginal.
• There was little difference in the average price of items purchased. 
• The number of customers per loyalty group and purchase frequency seem to be the main driver of sales as ordering habits (i.e., purchase frequency, price of product purchased) are very similiar across groups.
</t>
    </r>
    <r>
      <rPr>
        <b/>
        <sz val="11"/>
        <color rgb="FF000000"/>
        <rFont val="Calibri"/>
        <family val="2"/>
      </rPr>
      <t>Recommendation</t>
    </r>
    <r>
      <rPr>
        <sz val="11"/>
        <color theme="1"/>
        <rFont val="Calibri"/>
        <family val="2"/>
        <scheme val="minor"/>
      </rPr>
      <t xml:space="preserve">
• Since customer numbers and purchase frequency appear to be the main drivers of sales, Instacart should implement strategies to attract new customers, increase engagement across all loyalty groups, and convert new and regular members into loyal customers.</t>
    </r>
    <r>
      <rPr>
        <sz val="11"/>
        <color theme="1"/>
        <rFont val="Calibri"/>
        <family val="2"/>
      </rPr>
      <t xml:space="preserve">
• Instacart should focus on marketing and enhancing its mid-range products  - as identified in question 9 - given that customers of different loyalty statues tend to purchase products between 7-8$. </t>
    </r>
  </si>
  <si>
    <r>
      <t xml:space="preserve">Key Findings
</t>
    </r>
    <r>
      <rPr>
        <sz val="11"/>
        <color theme="1"/>
        <rFont val="Calibri"/>
        <family val="2"/>
        <scheme val="minor"/>
      </rPr>
      <t xml:space="preserve">
• Customer spending per item peaks around 5 am before reaching its lowest point around 10 am; however, the variation in spending per item is minimal and remains relatively stable throughout the day.
</t>
    </r>
    <r>
      <rPr>
        <b/>
        <sz val="11"/>
        <color theme="1"/>
        <rFont val="Calibri"/>
        <family val="2"/>
        <scheme val="minor"/>
      </rPr>
      <t xml:space="preserve">
• </t>
    </r>
  </si>
  <si>
    <r>
      <t xml:space="preserve">Insight
</t>
    </r>
    <r>
      <rPr>
        <sz val="11"/>
        <color theme="1"/>
        <rFont val="Calibri"/>
        <family val="2"/>
        <scheme val="minor"/>
      </rPr>
      <t>• 75% of Instacart's customers have at least one dependent. These customers also generate the most sales for Instacart.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</si>
</sst>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font>
      <sz val="11"/>
      <color theme="1"/>
      <name val="Calibri"/>
      <family val="2"/>
      <scheme val="minor"/>
    </font>
    <font>
      <sz val="11"/>
      <color theme="1"/>
      <name val="Adobe Fan Heiti Std B"/>
      <family val="2"/>
      <charset val="128"/>
    </font>
    <font>
      <u/>
      <sz val="14"/>
      <color theme="2" tint="-0.499984740745262"/>
      <name val="Adobe Fan Heiti Std B"/>
      <family val="2"/>
      <charset val="128"/>
    </font>
    <font>
      <b/>
      <sz val="11"/>
      <color theme="1"/>
      <name val="Calibri"/>
      <family val="2"/>
      <scheme val="minor"/>
    </font>
    <font>
      <sz val="11"/>
      <color theme="0"/>
      <name val="Calibri"/>
      <family val="2"/>
      <scheme val="minor"/>
    </font>
    <font>
      <b/>
      <sz val="7"/>
      <color rgb="FF000000"/>
      <name val="Arial"/>
      <family val="2"/>
    </font>
    <font>
      <sz val="7"/>
      <color rgb="FF000000"/>
      <name val="Arial"/>
      <family val="2"/>
    </font>
    <font>
      <b/>
      <sz val="7"/>
      <color theme="0"/>
      <name val="Arial"/>
      <family val="2"/>
    </font>
    <font>
      <sz val="12"/>
      <color theme="1"/>
      <name val="Calibri"/>
      <family val="2"/>
      <scheme val="minor"/>
    </font>
    <font>
      <sz val="11"/>
      <color rgb="FF000000"/>
      <name val="Calibri"/>
      <family val="2"/>
      <scheme val="minor"/>
    </font>
    <font>
      <u/>
      <sz val="11"/>
      <color theme="10"/>
      <name val="Calibri"/>
      <family val="2"/>
      <scheme val="minor"/>
    </font>
    <font>
      <b/>
      <sz val="16"/>
      <name val="Adobe Fan Heiti Std B"/>
      <family val="2"/>
      <charset val="128"/>
    </font>
    <font>
      <sz val="16"/>
      <name val="Calibri"/>
      <family val="2"/>
      <scheme val="minor"/>
    </font>
    <font>
      <sz val="16"/>
      <name val="Adobe Fan Heiti Std B"/>
      <family val="2"/>
      <charset val="128"/>
    </font>
    <font>
      <b/>
      <sz val="14"/>
      <color theme="10"/>
      <name val="Calibri"/>
      <family val="2"/>
      <scheme val="minor"/>
    </font>
    <font>
      <sz val="11"/>
      <color rgb="FF000000"/>
      <name val="Arial"/>
      <family val="2"/>
    </font>
    <font>
      <b/>
      <sz val="11"/>
      <color theme="4" tint="-0.249977111117893"/>
      <name val="Calibri"/>
      <family val="2"/>
      <scheme val="minor"/>
    </font>
    <font>
      <b/>
      <sz val="11"/>
      <color rgb="FFFF0000"/>
      <name val="Calibri"/>
      <family val="2"/>
      <scheme val="minor"/>
    </font>
    <font>
      <b/>
      <sz val="14"/>
      <color theme="1"/>
      <name val="Calibri"/>
      <family val="2"/>
      <scheme val="minor"/>
    </font>
    <font>
      <sz val="11"/>
      <color theme="1"/>
      <name val="Calibri"/>
      <family val="2"/>
    </font>
    <font>
      <b/>
      <sz val="11"/>
      <color rgb="FF000000"/>
      <name val="Calibri"/>
      <family val="2"/>
    </font>
    <font>
      <sz val="11"/>
      <color rgb="FF000000"/>
      <name val="Calibri"/>
      <family val="2"/>
    </font>
  </fonts>
  <fills count="12">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theme="5" tint="0.79998168889431442"/>
        <bgColor indexed="64"/>
      </patternFill>
    </fill>
    <fill>
      <patternFill patternType="solid">
        <fgColor rgb="FFF5F5F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rgb="FFFFE699"/>
        <bgColor rgb="FF000000"/>
      </patternFill>
    </fill>
  </fills>
  <borders count="56">
    <border>
      <left/>
      <right/>
      <top/>
      <bottom/>
      <diagonal/>
    </border>
    <border>
      <left style="dotted">
        <color theme="2" tint="-0.24994659260841701"/>
      </left>
      <right style="double">
        <color auto="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hair">
        <color theme="2" tint="-0.24994659260841701"/>
      </left>
      <right/>
      <top style="double">
        <color auto="1"/>
      </top>
      <bottom style="hair">
        <color theme="2" tint="-0.24994659260841701"/>
      </bottom>
      <diagonal/>
    </border>
    <border>
      <left style="hair">
        <color auto="1"/>
      </left>
      <right style="double">
        <color auto="1"/>
      </right>
      <top style="hair">
        <color auto="1"/>
      </top>
      <bottom style="hair">
        <color auto="1"/>
      </bottom>
      <diagonal/>
    </border>
    <border>
      <left style="hair">
        <color auto="1"/>
      </left>
      <right style="double">
        <color auto="1"/>
      </right>
      <top style="hair">
        <color auto="1"/>
      </top>
      <bottom style="double">
        <color indexed="64"/>
      </bottom>
      <diagonal/>
    </border>
    <border>
      <left style="double">
        <color auto="1"/>
      </left>
      <right style="double">
        <color auto="1"/>
      </right>
      <top style="double">
        <color auto="1"/>
      </top>
      <bottom style="double">
        <color indexed="64"/>
      </bottom>
      <diagonal/>
    </border>
    <border>
      <left style="hair">
        <color auto="1"/>
      </left>
      <right style="double">
        <color auto="1"/>
      </right>
      <top/>
      <bottom style="hair">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double">
        <color auto="1"/>
      </left>
      <right/>
      <top style="double">
        <color auto="1"/>
      </top>
      <bottom style="dotted">
        <color theme="2" tint="-0.24994659260841701"/>
      </bottom>
      <diagonal/>
    </border>
    <border>
      <left style="double">
        <color auto="1"/>
      </left>
      <right/>
      <top style="dotted">
        <color theme="2" tint="-0.24994659260841701"/>
      </top>
      <bottom style="dotted">
        <color theme="2" tint="-0.24994659260841701"/>
      </bottom>
      <diagonal/>
    </border>
    <border>
      <left/>
      <right style="thin">
        <color auto="1"/>
      </right>
      <top style="double">
        <color auto="1"/>
      </top>
      <bottom style="double">
        <color auto="1"/>
      </bottom>
      <diagonal/>
    </border>
    <border>
      <left/>
      <right style="dotted">
        <color theme="2" tint="-0.24994659260841701"/>
      </right>
      <top style="double">
        <color auto="1"/>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style="dotted">
        <color auto="1"/>
      </left>
      <right style="dotted">
        <color theme="2" tint="-0.24994659260841701"/>
      </right>
      <top style="double">
        <color auto="1"/>
      </top>
      <bottom style="dotted">
        <color theme="2" tint="-0.24994659260841701"/>
      </bottom>
      <diagonal/>
    </border>
    <border>
      <left style="dotted">
        <color auto="1"/>
      </left>
      <right style="dotted">
        <color theme="2" tint="-0.24994659260841701"/>
      </right>
      <top style="dotted">
        <color theme="2" tint="-0.24994659260841701"/>
      </top>
      <bottom style="dotted">
        <color theme="2" tint="-0.24994659260841701"/>
      </bottom>
      <diagonal/>
    </border>
    <border>
      <left style="dotted">
        <color auto="1"/>
      </left>
      <right style="dotted">
        <color theme="2" tint="-0.24994659260841701"/>
      </right>
      <top style="dotted">
        <color theme="2" tint="-0.24994659260841701"/>
      </top>
      <bottom style="double">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auto="1"/>
      </left>
      <right style="dotted">
        <color auto="1"/>
      </right>
      <top style="dotted">
        <color theme="2" tint="-0.24994659260841701"/>
      </top>
      <bottom style="double">
        <color indexed="64"/>
      </bottom>
      <diagonal/>
    </border>
    <border>
      <left style="mediumDashed">
        <color indexed="64"/>
      </left>
      <right style="mediumDashed">
        <color indexed="64"/>
      </right>
      <top style="mediumDashed">
        <color indexed="64"/>
      </top>
      <bottom style="mediumDashed">
        <color indexed="64"/>
      </bottom>
      <diagonal/>
    </border>
    <border>
      <left style="double">
        <color auto="1"/>
      </left>
      <right style="double">
        <color auto="1"/>
      </right>
      <top style="double">
        <color auto="1"/>
      </top>
      <bottom/>
      <diagonal/>
    </border>
    <border>
      <left style="double">
        <color auto="1"/>
      </left>
      <right style="double">
        <color auto="1"/>
      </right>
      <top/>
      <bottom/>
      <diagonal/>
    </border>
    <border>
      <left style="double">
        <color auto="1"/>
      </left>
      <right style="double">
        <color auto="1"/>
      </right>
      <top/>
      <bottom style="double">
        <color auto="1"/>
      </bottom>
      <diagonal/>
    </border>
  </borders>
  <cellStyleXfs count="2">
    <xf numFmtId="0" fontId="0" fillId="0" borderId="0"/>
    <xf numFmtId="0" fontId="10" fillId="0" borderId="0" applyNumberFormat="0" applyFill="0" applyBorder="0" applyAlignment="0" applyProtection="0"/>
  </cellStyleXfs>
  <cellXfs count="131">
    <xf numFmtId="0" fontId="0" fillId="0" borderId="0" xfId="0"/>
    <xf numFmtId="0" fontId="1" fillId="0" borderId="0" xfId="0" applyFont="1"/>
    <xf numFmtId="0" fontId="0" fillId="0" borderId="1" xfId="0" applyBorder="1"/>
    <xf numFmtId="0" fontId="0" fillId="0" borderId="2" xfId="0" applyBorder="1"/>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2" fillId="0" borderId="0" xfId="0" applyFont="1"/>
    <xf numFmtId="0" fontId="0" fillId="0" borderId="19" xfId="0" applyBorder="1"/>
    <xf numFmtId="0" fontId="0" fillId="0" borderId="20" xfId="0" applyBorder="1"/>
    <xf numFmtId="0" fontId="0" fillId="0" borderId="22" xfId="0" applyBorder="1"/>
    <xf numFmtId="0" fontId="0" fillId="0" borderId="21" xfId="0" applyBorder="1"/>
    <xf numFmtId="0" fontId="5" fillId="3" borderId="0" xfId="0" applyFont="1" applyFill="1" applyAlignment="1">
      <alignment horizontal="right" vertical="center" wrapText="1"/>
    </xf>
    <xf numFmtId="0" fontId="6" fillId="3" borderId="0" xfId="0" applyFont="1" applyFill="1" applyAlignment="1">
      <alignment horizontal="right" vertical="center" wrapText="1"/>
    </xf>
    <xf numFmtId="0" fontId="0" fillId="0" borderId="0" xfId="0" applyAlignment="1">
      <alignment wrapText="1"/>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xf numFmtId="0" fontId="5" fillId="0" borderId="0" xfId="0" applyFont="1"/>
    <xf numFmtId="0" fontId="5" fillId="3" borderId="0" xfId="0" applyFont="1" applyFill="1" applyAlignment="1">
      <alignment vertical="center" wrapText="1"/>
    </xf>
    <xf numFmtId="0" fontId="5" fillId="0" borderId="0" xfId="0" applyFont="1" applyAlignment="1">
      <alignment wrapText="1"/>
    </xf>
    <xf numFmtId="0" fontId="7" fillId="3" borderId="0" xfId="0" applyFont="1" applyFill="1" applyAlignment="1">
      <alignment horizontal="right" vertical="center" wrapText="1"/>
    </xf>
    <xf numFmtId="0" fontId="4" fillId="0" borderId="0" xfId="0" applyFont="1"/>
    <xf numFmtId="0" fontId="8" fillId="0" borderId="0" xfId="0" applyFont="1"/>
    <xf numFmtId="0" fontId="11" fillId="0" borderId="0" xfId="0" applyFont="1"/>
    <xf numFmtId="0" fontId="12" fillId="0" borderId="0" xfId="0" applyFont="1"/>
    <xf numFmtId="0" fontId="13" fillId="0" borderId="0" xfId="0" applyFont="1"/>
    <xf numFmtId="0" fontId="0" fillId="0" borderId="11" xfId="0" applyBorder="1" applyAlignment="1">
      <alignment wrapText="1"/>
    </xf>
    <xf numFmtId="0" fontId="0" fillId="0" borderId="12" xfId="0" applyBorder="1" applyAlignment="1">
      <alignment wrapText="1"/>
    </xf>
    <xf numFmtId="0" fontId="14" fillId="0" borderId="0" xfId="1" applyFont="1"/>
    <xf numFmtId="0" fontId="0" fillId="0" borderId="14" xfId="0" applyBorder="1" applyAlignment="1">
      <alignment horizontal="left" vertical="top"/>
    </xf>
    <xf numFmtId="0" fontId="0" fillId="0" borderId="15" xfId="0" applyBorder="1" applyAlignment="1">
      <alignment horizontal="left" vertical="top"/>
    </xf>
    <xf numFmtId="0" fontId="0" fillId="0" borderId="16" xfId="0" quotePrefix="1"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wrapText="1"/>
    </xf>
    <xf numFmtId="0" fontId="0" fillId="0" borderId="10" xfId="0" applyBorder="1" applyAlignment="1">
      <alignment horizontal="left" vertical="top"/>
    </xf>
    <xf numFmtId="0" fontId="0" fillId="0" borderId="17" xfId="0" applyBorder="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18" xfId="0" applyBorder="1" applyAlignment="1">
      <alignment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2" xfId="0" applyBorder="1" applyAlignment="1">
      <alignment horizontal="left" vertical="top" wrapText="1"/>
    </xf>
    <xf numFmtId="0" fontId="0" fillId="2" borderId="31" xfId="0" applyFill="1" applyBorder="1" applyAlignment="1">
      <alignment horizontal="center" vertical="center"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28"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7" xfId="0" applyBorder="1" applyAlignment="1">
      <alignment horizontal="left" vertical="top" wrapText="1"/>
    </xf>
    <xf numFmtId="0" fontId="3" fillId="0" borderId="0" xfId="0" applyFont="1" applyAlignment="1">
      <alignment vertical="top" wrapText="1"/>
    </xf>
    <xf numFmtId="0" fontId="15" fillId="3" borderId="0" xfId="0" applyFont="1" applyFill="1" applyAlignment="1">
      <alignment horizontal="center" vertical="center"/>
    </xf>
    <xf numFmtId="4" fontId="15" fillId="3" borderId="0" xfId="0" applyNumberFormat="1" applyFont="1" applyFill="1" applyAlignment="1">
      <alignment horizontal="center" vertical="center"/>
    </xf>
    <xf numFmtId="0" fontId="9" fillId="5" borderId="26" xfId="0" applyFont="1" applyFill="1" applyBorder="1" applyAlignment="1">
      <alignment horizontal="center" vertical="center"/>
    </xf>
    <xf numFmtId="4" fontId="9" fillId="5" borderId="27" xfId="0" applyNumberFormat="1" applyFont="1" applyFill="1" applyBorder="1" applyAlignment="1">
      <alignment horizontal="center" vertical="center"/>
    </xf>
    <xf numFmtId="0" fontId="9" fillId="5" borderId="36" xfId="0" applyFont="1" applyFill="1" applyBorder="1" applyAlignment="1">
      <alignment horizontal="center" vertical="center"/>
    </xf>
    <xf numFmtId="0" fontId="9" fillId="5" borderId="37" xfId="0" applyFont="1" applyFill="1" applyBorder="1" applyAlignment="1">
      <alignment horizontal="center" vertical="center"/>
    </xf>
    <xf numFmtId="4" fontId="9" fillId="5" borderId="38" xfId="0" applyNumberFormat="1" applyFont="1" applyFill="1" applyBorder="1" applyAlignment="1">
      <alignment horizontal="center" vertical="center"/>
    </xf>
    <xf numFmtId="0" fontId="3" fillId="6" borderId="23" xfId="0" applyFont="1" applyFill="1" applyBorder="1" applyAlignment="1">
      <alignment horizontal="center"/>
    </xf>
    <xf numFmtId="0" fontId="3" fillId="6" borderId="24" xfId="0" applyFont="1" applyFill="1" applyBorder="1" applyAlignment="1">
      <alignment horizontal="center"/>
    </xf>
    <xf numFmtId="0" fontId="3" fillId="6" borderId="25" xfId="0" applyFont="1" applyFill="1" applyBorder="1" applyAlignment="1">
      <alignment horizontal="center"/>
    </xf>
    <xf numFmtId="0" fontId="9" fillId="5" borderId="0" xfId="0" applyFont="1" applyFill="1" applyAlignment="1">
      <alignment horizontal="center" vertical="center"/>
    </xf>
    <xf numFmtId="0" fontId="0" fillId="0" borderId="26" xfId="0" applyBorder="1" applyAlignment="1">
      <alignment horizontal="center"/>
    </xf>
    <xf numFmtId="0" fontId="0" fillId="0" borderId="0" xfId="0" applyAlignment="1">
      <alignment horizontal="center"/>
    </xf>
    <xf numFmtId="4" fontId="0" fillId="0" borderId="27" xfId="0" applyNumberFormat="1" applyBorder="1" applyAlignment="1">
      <alignment horizontal="center"/>
    </xf>
    <xf numFmtId="0" fontId="0" fillId="0" borderId="33" xfId="0" applyBorder="1" applyAlignment="1">
      <alignment horizontal="center"/>
    </xf>
    <xf numFmtId="0" fontId="0" fillId="0" borderId="34" xfId="0" applyBorder="1" applyAlignment="1">
      <alignment horizontal="center"/>
    </xf>
    <xf numFmtId="4" fontId="0" fillId="0" borderId="35" xfId="0" applyNumberFormat="1" applyBorder="1" applyAlignment="1">
      <alignment horizontal="center"/>
    </xf>
    <xf numFmtId="4" fontId="0" fillId="0" borderId="0" xfId="0" applyNumberFormat="1" applyAlignment="1">
      <alignment horizontal="center"/>
    </xf>
    <xf numFmtId="0" fontId="0" fillId="7" borderId="0" xfId="0" applyFill="1" applyAlignment="1">
      <alignment horizontal="center"/>
    </xf>
    <xf numFmtId="4" fontId="0" fillId="7" borderId="0" xfId="0" applyNumberFormat="1" applyFill="1" applyAlignment="1">
      <alignment horizontal="center"/>
    </xf>
    <xf numFmtId="0" fontId="0" fillId="7" borderId="26" xfId="0" applyFill="1" applyBorder="1" applyAlignment="1">
      <alignment horizontal="center"/>
    </xf>
    <xf numFmtId="4" fontId="0" fillId="0" borderId="34" xfId="0" applyNumberFormat="1" applyBorder="1" applyAlignment="1">
      <alignment horizontal="center"/>
    </xf>
    <xf numFmtId="4" fontId="0" fillId="7" borderId="27" xfId="0" applyNumberFormat="1" applyFill="1" applyBorder="1" applyAlignment="1">
      <alignment horizontal="center"/>
    </xf>
    <xf numFmtId="0" fontId="0" fillId="7" borderId="36" xfId="0" applyFill="1" applyBorder="1" applyAlignment="1">
      <alignment horizontal="center"/>
    </xf>
    <xf numFmtId="0" fontId="0" fillId="7" borderId="37" xfId="0" applyFill="1" applyBorder="1" applyAlignment="1">
      <alignment horizontal="center"/>
    </xf>
    <xf numFmtId="4" fontId="0" fillId="7" borderId="37" xfId="0" applyNumberFormat="1" applyFill="1" applyBorder="1" applyAlignment="1">
      <alignment horizontal="center"/>
    </xf>
    <xf numFmtId="4" fontId="0" fillId="7" borderId="38" xfId="0" applyNumberFormat="1" applyFill="1" applyBorder="1" applyAlignment="1">
      <alignment horizontal="center"/>
    </xf>
    <xf numFmtId="0" fontId="0" fillId="0" borderId="39" xfId="0" applyBorder="1"/>
    <xf numFmtId="0" fontId="0" fillId="0" borderId="40" xfId="0" quotePrefix="1" applyBorder="1"/>
    <xf numFmtId="0" fontId="0" fillId="0" borderId="40" xfId="0" applyBorder="1"/>
    <xf numFmtId="0" fontId="0" fillId="2" borderId="41" xfId="0" applyFill="1" applyBorder="1" applyAlignment="1">
      <alignment horizontal="center" vertical="center"/>
    </xf>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17" fillId="0" borderId="0" xfId="0" applyFont="1"/>
    <xf numFmtId="0" fontId="17" fillId="0" borderId="0" xfId="0" applyFont="1" applyAlignment="1">
      <alignment vertical="top" wrapText="1"/>
    </xf>
    <xf numFmtId="0" fontId="9" fillId="5" borderId="27" xfId="0" applyFont="1" applyFill="1" applyBorder="1" applyAlignment="1">
      <alignment horizontal="center" vertical="center"/>
    </xf>
    <xf numFmtId="0" fontId="0" fillId="0" borderId="27" xfId="0" applyBorder="1" applyAlignment="1">
      <alignment horizontal="center"/>
    </xf>
    <xf numFmtId="0" fontId="9" fillId="5" borderId="33" xfId="0" applyFont="1" applyFill="1" applyBorder="1" applyAlignment="1">
      <alignment horizontal="center" vertical="center"/>
    </xf>
    <xf numFmtId="0" fontId="9" fillId="5" borderId="34" xfId="0" applyFont="1" applyFill="1" applyBorder="1" applyAlignment="1">
      <alignment horizontal="center" vertical="center"/>
    </xf>
    <xf numFmtId="0" fontId="9" fillId="5" borderId="35" xfId="0" applyFont="1" applyFill="1" applyBorder="1" applyAlignment="1">
      <alignment horizontal="center" vertical="center"/>
    </xf>
    <xf numFmtId="3" fontId="0" fillId="0" borderId="0" xfId="0" applyNumberFormat="1"/>
    <xf numFmtId="4" fontId="0" fillId="0" borderId="0" xfId="0" applyNumberFormat="1"/>
    <xf numFmtId="3" fontId="0" fillId="0" borderId="0" xfId="0" applyNumberFormat="1" applyAlignment="1">
      <alignment horizontal="center"/>
    </xf>
    <xf numFmtId="0" fontId="0" fillId="8" borderId="0" xfId="0" applyFill="1"/>
    <xf numFmtId="0" fontId="3" fillId="9" borderId="0" xfId="0" applyFont="1" applyFill="1"/>
    <xf numFmtId="0" fontId="0" fillId="9" borderId="0" xfId="0" applyFill="1"/>
    <xf numFmtId="0" fontId="0" fillId="0" borderId="51" xfId="0" applyBorder="1"/>
    <xf numFmtId="0" fontId="0" fillId="2" borderId="3" xfId="0" applyFill="1" applyBorder="1" applyAlignment="1">
      <alignment horizontal="center" vertical="top"/>
    </xf>
    <xf numFmtId="0" fontId="0" fillId="2" borderId="4" xfId="0" applyFill="1" applyBorder="1" applyAlignment="1">
      <alignment horizontal="center" vertical="top"/>
    </xf>
    <xf numFmtId="0" fontId="0" fillId="2" borderId="5" xfId="0" applyFill="1" applyBorder="1" applyAlignment="1">
      <alignment horizontal="center" vertical="top"/>
    </xf>
    <xf numFmtId="0" fontId="0" fillId="0" borderId="11" xfId="0" applyBorder="1" applyAlignment="1">
      <alignment vertical="top"/>
    </xf>
    <xf numFmtId="0" fontId="0" fillId="0" borderId="12" xfId="0" applyBorder="1" applyAlignment="1">
      <alignment vertical="top"/>
    </xf>
    <xf numFmtId="0" fontId="0" fillId="0" borderId="18" xfId="0" applyBorder="1" applyAlignment="1">
      <alignment vertical="top"/>
    </xf>
    <xf numFmtId="0" fontId="0" fillId="0" borderId="13" xfId="0" applyBorder="1" applyAlignment="1">
      <alignment vertical="top" wrapText="1"/>
    </xf>
    <xf numFmtId="0" fontId="0" fillId="10" borderId="0" xfId="0" applyFill="1"/>
    <xf numFmtId="0" fontId="3" fillId="10" borderId="0" xfId="0" applyFont="1" applyFill="1"/>
    <xf numFmtId="0" fontId="19" fillId="11" borderId="53" xfId="0" applyFont="1" applyFill="1" applyBorder="1" applyAlignment="1">
      <alignment horizontal="left" vertical="top" wrapText="1"/>
    </xf>
    <xf numFmtId="0" fontId="19" fillId="0" borderId="54" xfId="0" applyFont="1" applyBorder="1" applyAlignment="1">
      <alignment vertical="top" wrapText="1"/>
    </xf>
    <xf numFmtId="0" fontId="19" fillId="11" borderId="54" xfId="0" applyFont="1" applyFill="1" applyBorder="1" applyAlignment="1">
      <alignment vertical="top" wrapText="1"/>
    </xf>
    <xf numFmtId="0" fontId="3" fillId="8" borderId="55" xfId="0" applyFont="1" applyFill="1" applyBorder="1" applyAlignment="1">
      <alignment vertical="top" wrapText="1"/>
    </xf>
    <xf numFmtId="0" fontId="8" fillId="0" borderId="0" xfId="0" applyFont="1" applyAlignment="1">
      <alignment horizontal="left" vertical="top"/>
    </xf>
    <xf numFmtId="0" fontId="3" fillId="4" borderId="0" xfId="0" applyFont="1" applyFill="1" applyAlignment="1">
      <alignment horizontal="left" vertical="top" wrapText="1"/>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18" fillId="0" borderId="25" xfId="0" applyFont="1" applyBorder="1" applyAlignment="1">
      <alignment horizontal="center" vertical="center"/>
    </xf>
    <xf numFmtId="0" fontId="0" fillId="4" borderId="0" xfId="0" applyFill="1" applyAlignment="1">
      <alignment horizontal="left" vertical="top" wrapText="1"/>
    </xf>
    <xf numFmtId="0" fontId="18" fillId="0" borderId="48" xfId="0" applyFont="1" applyBorder="1" applyAlignment="1">
      <alignment horizontal="center" vertical="center"/>
    </xf>
    <xf numFmtId="0" fontId="18" fillId="0" borderId="49" xfId="0" applyFont="1" applyBorder="1" applyAlignment="1">
      <alignment horizontal="center" vertical="center"/>
    </xf>
    <xf numFmtId="0" fontId="18" fillId="0" borderId="50" xfId="0" applyFont="1" applyBorder="1" applyAlignment="1">
      <alignment horizontal="center" vertical="center"/>
    </xf>
    <xf numFmtId="0" fontId="3" fillId="9" borderId="0" xfId="0" applyFont="1" applyFill="1" applyAlignment="1">
      <alignment horizontal="left"/>
    </xf>
    <xf numFmtId="0" fontId="3" fillId="9" borderId="0" xfId="0" applyFont="1" applyFill="1" applyAlignment="1">
      <alignment horizontal="left" vertical="top" wrapText="1"/>
    </xf>
    <xf numFmtId="0" fontId="3" fillId="9" borderId="0" xfId="0" applyFont="1" applyFill="1" applyAlignment="1">
      <alignment horizontal="left" wrapText="1"/>
    </xf>
    <xf numFmtId="0" fontId="0" fillId="0" borderId="52" xfId="0" quotePrefix="1" applyBorder="1" applyAlignment="1">
      <alignment horizontal="left" vertical="center" wrapText="1"/>
    </xf>
    <xf numFmtId="0" fontId="3" fillId="8" borderId="0" xfId="0" applyFont="1" applyFill="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cellXfs>
  <cellStyles count="2">
    <cellStyle name="Hyperlink" xfId="1" builtinId="8"/>
    <cellStyle name="Normal" xfId="0" builtinId="0"/>
  </cellStyles>
  <dxfs count="24">
    <dxf>
      <numFmt numFmtId="4" formatCode="#,##0.00"/>
    </dxf>
    <dxf>
      <numFmt numFmtId="3" formatCode="#,##0"/>
    </dxf>
    <dxf>
      <border diagonalUp="0" diagonalDown="0">
        <left style="medium">
          <color indexed="64"/>
        </left>
        <right style="medium">
          <color indexed="64"/>
        </right>
        <top style="medium">
          <color indexed="64"/>
        </top>
        <bottom style="medium">
          <color indexed="64"/>
        </bottom>
      </border>
    </dxf>
    <dxf>
      <numFmt numFmtId="4" formatCode="#,##0.0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font>
        <b/>
        <i val="0"/>
      </font>
      <fill>
        <patternFill>
          <bgColor rgb="FFD7D7D7"/>
        </patternFill>
      </fill>
    </dxf>
    <dxf>
      <font>
        <b val="0"/>
        <i val="0"/>
      </font>
      <fill>
        <patternFill patternType="none">
          <bgColor indexed="65"/>
        </patternFill>
      </fill>
    </dxf>
    <dxf>
      <fill>
        <patternFill>
          <fgColor theme="0"/>
          <bgColor theme="0"/>
        </patternFill>
      </fill>
    </dxf>
    <dxf>
      <fill>
        <patternFill>
          <fgColor theme="0" tint="-4.9989318521683403E-2"/>
          <bgColor theme="0" tint="-4.9989318521683403E-2"/>
        </patternFill>
      </fill>
    </dxf>
    <dxf>
      <font>
        <b/>
        <i val="0"/>
      </font>
      <fill>
        <patternFill>
          <bgColor theme="8" tint="0.79998168889431442"/>
        </patternFill>
      </fill>
      <border>
        <left style="thick">
          <color auto="1"/>
        </left>
        <right style="thick">
          <color auto="1"/>
        </right>
        <top style="thick">
          <color auto="1"/>
        </top>
        <bottom/>
      </border>
    </dxf>
    <dxf>
      <border>
        <left style="thick">
          <color auto="1"/>
        </left>
        <right style="thick">
          <color auto="1"/>
        </right>
        <top style="thick">
          <color auto="1"/>
        </top>
        <bottom style="thick">
          <color auto="1"/>
        </bottom>
      </border>
    </dxf>
  </dxfs>
  <tableStyles count="2" defaultTableStyle="TableStyleMedium2" defaultPivotStyle="PivotStyleLight16">
    <tableStyle name="4.10 Table Style" pivot="0" count="4" xr9:uid="{2A4F0D2B-00AD-4306-8594-85786FC2C48C}">
      <tableStyleElement type="wholeTable" dxfId="23"/>
      <tableStyleElement type="headerRow" dxfId="22"/>
      <tableStyleElement type="firstRowStripe" dxfId="21"/>
      <tableStyleElement type="secondRowStripe" dxfId="20"/>
    </tableStyle>
    <tableStyle name="MySqlDefault" pivot="0" table="0" count="2" xr9:uid="{00000000-0011-0000-FFFF-FFFF00000000}">
      <tableStyleElement type="wholeTable" dxfId="19"/>
      <tableStyleElement type="headerRow" dxfId="18"/>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49,693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32,434,489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350061" y="755578"/>
          <a:ext cx="622101" cy="708240"/>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5242" y="6829"/>
          <a:ext cx="1047252" cy="73304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221033" y="42620"/>
        <a:ext cx="975670" cy="661460"/>
      </dsp:txXfrm>
    </dsp:sp>
    <dsp:sp modelId="{02D75559-D361-43C2-960D-0DE64B2217E1}">
      <dsp:nvSpPr>
        <dsp:cNvPr id="0" name=""/>
        <dsp:cNvSpPr/>
      </dsp:nvSpPr>
      <dsp:spPr>
        <a:xfrm>
          <a:off x="1296845" y="76742"/>
          <a:ext cx="1677147" cy="5924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296845" y="76742"/>
        <a:ext cx="1677147" cy="592477"/>
      </dsp:txXfrm>
    </dsp:sp>
    <dsp:sp modelId="{9621899D-0F5A-435B-840E-4641491BFF2E}">
      <dsp:nvSpPr>
        <dsp:cNvPr id="0" name=""/>
        <dsp:cNvSpPr/>
      </dsp:nvSpPr>
      <dsp:spPr>
        <a:xfrm>
          <a:off x="1065717" y="830278"/>
          <a:ext cx="1134530" cy="79907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1104732" y="869293"/>
        <a:ext cx="1056500" cy="721045"/>
      </dsp:txXfrm>
    </dsp:sp>
    <dsp:sp modelId="{FEDA8202-94DB-48E0-9F89-FDAC252494CB}">
      <dsp:nvSpPr>
        <dsp:cNvPr id="0" name=""/>
        <dsp:cNvSpPr/>
      </dsp:nvSpPr>
      <dsp:spPr>
        <a:xfrm>
          <a:off x="2187580" y="933207"/>
          <a:ext cx="1141387" cy="59247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2187580" y="933207"/>
        <a:ext cx="1141387" cy="59247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7468" y="1009144"/>
          <a:ext cx="628975" cy="71606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27" y="245121"/>
          <a:ext cx="1058824" cy="74114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7013" y="281307"/>
        <a:ext cx="986452" cy="668770"/>
      </dsp:txXfrm>
    </dsp:sp>
    <dsp:sp modelId="{02D75559-D361-43C2-960D-0DE64B2217E1}">
      <dsp:nvSpPr>
        <dsp:cNvPr id="0" name=""/>
        <dsp:cNvSpPr/>
      </dsp:nvSpPr>
      <dsp:spPr>
        <a:xfrm>
          <a:off x="1075358" y="294953"/>
          <a:ext cx="1489419"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49,693  </a:t>
          </a:r>
        </a:p>
      </dsp:txBody>
      <dsp:txXfrm>
        <a:off x="1075358" y="294953"/>
        <a:ext cx="1489419" cy="599024"/>
      </dsp:txXfrm>
    </dsp:sp>
    <dsp:sp modelId="{9621899D-0F5A-435B-840E-4641491BFF2E}">
      <dsp:nvSpPr>
        <dsp:cNvPr id="0" name=""/>
        <dsp:cNvSpPr/>
      </dsp:nvSpPr>
      <dsp:spPr>
        <a:xfrm>
          <a:off x="905333" y="1077669"/>
          <a:ext cx="1058824" cy="741142"/>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41519" y="1113855"/>
        <a:ext cx="986452" cy="668770"/>
      </dsp:txXfrm>
    </dsp:sp>
    <dsp:sp modelId="{FEDA8202-94DB-48E0-9F89-FDAC252494CB}">
      <dsp:nvSpPr>
        <dsp:cNvPr id="0" name=""/>
        <dsp:cNvSpPr/>
      </dsp:nvSpPr>
      <dsp:spPr>
        <a:xfrm>
          <a:off x="1985046" y="1148353"/>
          <a:ext cx="770088" cy="599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a:t>
          </a:r>
        </a:p>
      </dsp:txBody>
      <dsp:txXfrm>
        <a:off x="1985046" y="1148353"/>
        <a:ext cx="770088" cy="599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1386" y="1264749"/>
          <a:ext cx="819741" cy="566638"/>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0657" y="528273"/>
          <a:ext cx="2032438" cy="5444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7237" y="554853"/>
        <a:ext cx="1979278" cy="491242"/>
      </dsp:txXfrm>
    </dsp:sp>
    <dsp:sp modelId="{02D75559-D361-43C2-960D-0DE64B2217E1}">
      <dsp:nvSpPr>
        <dsp:cNvPr id="0" name=""/>
        <dsp:cNvSpPr/>
      </dsp:nvSpPr>
      <dsp:spPr>
        <a:xfrm>
          <a:off x="2092187" y="363824"/>
          <a:ext cx="1039537"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092187" y="363824"/>
        <a:ext cx="1039537" cy="808619"/>
      </dsp:txXfrm>
    </dsp:sp>
    <dsp:sp modelId="{9621899D-0F5A-435B-840E-4641491BFF2E}">
      <dsp:nvSpPr>
        <dsp:cNvPr id="0" name=""/>
        <dsp:cNvSpPr/>
      </dsp:nvSpPr>
      <dsp:spPr>
        <a:xfrm>
          <a:off x="843916" y="1444643"/>
          <a:ext cx="2073301" cy="65898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876091" y="1476818"/>
        <a:ext cx="2008951" cy="594636"/>
      </dsp:txXfrm>
    </dsp:sp>
    <dsp:sp modelId="{FEDA8202-94DB-48E0-9F89-FDAC252494CB}">
      <dsp:nvSpPr>
        <dsp:cNvPr id="0" name=""/>
        <dsp:cNvSpPr/>
      </dsp:nvSpPr>
      <dsp:spPr>
        <a:xfrm>
          <a:off x="2977704" y="1366001"/>
          <a:ext cx="1129114" cy="80861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dsp:txBody>
      <dsp:txXfrm>
        <a:off x="2977704" y="1366001"/>
        <a:ext cx="1129114" cy="80861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4549" y="1056365"/>
          <a:ext cx="655657" cy="74644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40" y="267228"/>
          <a:ext cx="1103742" cy="77258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561" y="304949"/>
        <a:ext cx="1028300" cy="697141"/>
      </dsp:txXfrm>
    </dsp:sp>
    <dsp:sp modelId="{02D75559-D361-43C2-960D-0DE64B2217E1}">
      <dsp:nvSpPr>
        <dsp:cNvPr id="0" name=""/>
        <dsp:cNvSpPr/>
      </dsp:nvSpPr>
      <dsp:spPr>
        <a:xfrm>
          <a:off x="1104582" y="340911"/>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1104582" y="340911"/>
        <a:ext cx="802756" cy="624436"/>
      </dsp:txXfrm>
    </dsp:sp>
    <dsp:sp modelId="{9621899D-0F5A-435B-840E-4641491BFF2E}">
      <dsp:nvSpPr>
        <dsp:cNvPr id="0" name=""/>
        <dsp:cNvSpPr/>
      </dsp:nvSpPr>
      <dsp:spPr>
        <a:xfrm>
          <a:off x="936555" y="1207238"/>
          <a:ext cx="1103742" cy="772583"/>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4276" y="1244959"/>
        <a:ext cx="1028300" cy="697141"/>
      </dsp:txXfrm>
    </dsp:sp>
    <dsp:sp modelId="{FEDA8202-94DB-48E0-9F89-FDAC252494CB}">
      <dsp:nvSpPr>
        <dsp:cNvPr id="0" name=""/>
        <dsp:cNvSpPr/>
      </dsp:nvSpPr>
      <dsp:spPr>
        <a:xfrm>
          <a:off x="2020542" y="1208778"/>
          <a:ext cx="802756" cy="62443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020542" y="1208778"/>
        <a:ext cx="802756" cy="624436"/>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latin typeface="Adobe Fan Heiti Std B" panose="020B0700000000000000" pitchFamily="34" charset="-128"/>
              <a:ea typeface="Adobe Fan Heiti Std B" panose="020B0700000000000000" pitchFamily="34" charset="-128"/>
            </a:rPr>
            <a:t>Project Name:</a:t>
          </a:r>
          <a:r>
            <a:rPr lang="en-US" sz="1600" baseline="0">
              <a:solidFill>
                <a:sysClr val="windowText" lastClr="000000"/>
              </a:solidFill>
              <a:latin typeface="Adobe Fan Heiti Std B" panose="020B0700000000000000" pitchFamily="34" charset="-128"/>
              <a:ea typeface="Adobe Fan Heiti Std B" panose="020B0700000000000000" pitchFamily="34" charset="-128"/>
            </a:rPr>
            <a:t> Instacart Customer Analysis</a:t>
          </a:r>
        </a:p>
        <a:p>
          <a:r>
            <a:rPr lang="en-US" sz="1600" baseline="0">
              <a:solidFill>
                <a:sysClr val="windowText" lastClr="000000"/>
              </a:solidFill>
              <a:latin typeface="Adobe Fan Heiti Std B" panose="020B0700000000000000" pitchFamily="34" charset="-128"/>
              <a:ea typeface="Adobe Fan Heiti Std B" panose="020B0700000000000000" pitchFamily="34" charset="-128"/>
            </a:rPr>
            <a:t>Date: May 4, 2023</a:t>
          </a:r>
        </a:p>
        <a:p>
          <a:r>
            <a:rPr lang="en-US" sz="1600" baseline="0">
              <a:solidFill>
                <a:sysClr val="windowText" lastClr="000000"/>
              </a:solidFill>
              <a:latin typeface="Adobe Fan Heiti Std B" panose="020B0700000000000000" pitchFamily="34" charset="-128"/>
              <a:ea typeface="Adobe Fan Heiti Std B" panose="020B0700000000000000" pitchFamily="34" charset="-128"/>
            </a:rPr>
            <a:t>Analyst Name: Charles Yi</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Customer Analysis</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6</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12</xdr:col>
      <xdr:colOff>492881</xdr:colOff>
      <xdr:row>4</xdr:row>
      <xdr:rowOff>105834</xdr:rowOff>
    </xdr:from>
    <xdr:to>
      <xdr:col>17</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6</xdr:col>
      <xdr:colOff>127001</xdr:colOff>
      <xdr:row>2</xdr:row>
      <xdr:rowOff>148169</xdr:rowOff>
    </xdr:from>
    <xdr:to>
      <xdr:col>13</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18</xdr:col>
      <xdr:colOff>0</xdr:colOff>
      <xdr:row>3</xdr:row>
      <xdr:rowOff>87693</xdr:rowOff>
    </xdr:from>
    <xdr:to>
      <xdr:col>22</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4</xdr:col>
      <xdr:colOff>108685</xdr:colOff>
      <xdr:row>18</xdr:row>
      <xdr:rowOff>96651</xdr:rowOff>
    </xdr:from>
    <xdr:to>
      <xdr:col>7</xdr:col>
      <xdr:colOff>267623</xdr:colOff>
      <xdr:row>20</xdr:row>
      <xdr:rowOff>129951</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3060754" y="2288082"/>
          <a:ext cx="363500" cy="1949638"/>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40600</xdr:colOff>
      <xdr:row>15</xdr:row>
      <xdr:rowOff>144595</xdr:rowOff>
    </xdr:from>
    <xdr:to>
      <xdr:col>9</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201083</xdr:colOff>
      <xdr:row>20</xdr:row>
      <xdr:rowOff>108855</xdr:rowOff>
    </xdr:from>
    <xdr:to>
      <xdr:col>11</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4140623" y="3499755"/>
          <a:ext cx="2419773" cy="46663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11</xdr:col>
      <xdr:colOff>296333</xdr:colOff>
      <xdr:row>20</xdr:row>
      <xdr:rowOff>179916</xdr:rowOff>
    </xdr:from>
    <xdr:to>
      <xdr:col>12</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535211</xdr:colOff>
      <xdr:row>20</xdr:row>
      <xdr:rowOff>117928</xdr:rowOff>
    </xdr:from>
    <xdr:to>
      <xdr:col>16</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446551" y="3508828"/>
          <a:ext cx="2329061" cy="45756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16</xdr:col>
      <xdr:colOff>541266</xdr:colOff>
      <xdr:row>21</xdr:row>
      <xdr:rowOff>18142</xdr:rowOff>
    </xdr:from>
    <xdr:to>
      <xdr:col>18</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136072</xdr:colOff>
      <xdr:row>20</xdr:row>
      <xdr:rowOff>9071</xdr:rowOff>
    </xdr:from>
    <xdr:to>
      <xdr:col>23</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207932" y="3399971"/>
          <a:ext cx="2613299" cy="59968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7</xdr:col>
      <xdr:colOff>226779</xdr:colOff>
      <xdr:row>23</xdr:row>
      <xdr:rowOff>51412</xdr:rowOff>
    </xdr:from>
    <xdr:to>
      <xdr:col>9</xdr:col>
      <xdr:colOff>349250</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4166319" y="3945232"/>
          <a:ext cx="1311191" cy="54676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a:t>
            </a:r>
          </a:p>
          <a:p>
            <a:pPr marL="114300" lvl="1" indent="-114300" algn="l" defTabSz="533400">
              <a:lnSpc>
                <a:spcPct val="90000"/>
              </a:lnSpc>
              <a:spcBef>
                <a:spcPct val="0"/>
              </a:spcBef>
              <a:spcAft>
                <a:spcPct val="15000"/>
              </a:spcAft>
              <a:buChar char="••"/>
            </a:pPr>
            <a:endParaRPr lang="en-US" sz="1200" kern="1200">
              <a:solidFill>
                <a:schemeClr val="bg2">
                  <a:lumMod val="50000"/>
                </a:schemeClr>
              </a:solidFill>
            </a:endParaRPr>
          </a:p>
        </xdr:txBody>
      </xdr:sp>
    </xdr:grpSp>
    <xdr:clientData/>
  </xdr:twoCellAnchor>
  <xdr:twoCellAnchor>
    <xdr:from>
      <xdr:col>12</xdr:col>
      <xdr:colOff>603249</xdr:colOff>
      <xdr:row>22</xdr:row>
      <xdr:rowOff>127003</xdr:rowOff>
    </xdr:from>
    <xdr:to>
      <xdr:col>15</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506969" y="3853183"/>
          <a:ext cx="1346201" cy="54355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32,404,859 </a:t>
            </a:r>
          </a:p>
        </xdr:txBody>
      </xdr:sp>
    </xdr:grpSp>
    <xdr:clientData/>
  </xdr:twoCellAnchor>
  <xdr:twoCellAnchor>
    <xdr:from>
      <xdr:col>19</xdr:col>
      <xdr:colOff>232829</xdr:colOff>
      <xdr:row>23</xdr:row>
      <xdr:rowOff>33273</xdr:rowOff>
    </xdr:from>
    <xdr:to>
      <xdr:col>23</xdr:col>
      <xdr:colOff>254000</xdr:colOff>
      <xdr:row>26</xdr:row>
      <xdr:rowOff>208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304689" y="3927093"/>
          <a:ext cx="2398611" cy="469855"/>
          <a:chOff x="1076469" y="28743"/>
          <a:chExt cx="1508393"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1455852"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200" kern="1200"/>
              <a:t>:</a:t>
            </a:r>
            <a:r>
              <a:rPr lang="en-US" sz="1200" kern="1200" baseline="0"/>
              <a:t> </a:t>
            </a:r>
            <a:r>
              <a:rPr lang="en-US" sz="1200" kern="1200"/>
              <a:t> </a:t>
            </a:r>
            <a:r>
              <a:rPr lang="en-US" sz="1200" kern="1200">
                <a:solidFill>
                  <a:schemeClr val="bg2">
                    <a:lumMod val="50000"/>
                  </a:schemeClr>
                </a:solidFill>
                <a:latin typeface="+mn-lt"/>
                <a:ea typeface="+mn-ea"/>
                <a:cs typeface="+mn-cs"/>
              </a:rPr>
              <a:t>32,404,859</a:t>
            </a:r>
          </a:p>
        </xdr:txBody>
      </xdr:sp>
    </xdr:grpSp>
    <xdr:clientData/>
  </xdr:twoCellAnchor>
  <xdr:twoCellAnchor>
    <xdr:from>
      <xdr:col>19</xdr:col>
      <xdr:colOff>27212</xdr:colOff>
      <xdr:row>19</xdr:row>
      <xdr:rowOff>108857</xdr:rowOff>
    </xdr:from>
    <xdr:to>
      <xdr:col>23</xdr:col>
      <xdr:colOff>489857</xdr:colOff>
      <xdr:row>26</xdr:row>
      <xdr:rowOff>4234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1139712" y="3258457"/>
          <a:ext cx="2850245" cy="10510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184961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14</xdr:col>
      <xdr:colOff>516833</xdr:colOff>
      <xdr:row>15</xdr:row>
      <xdr:rowOff>159706</xdr:rowOff>
    </xdr:from>
    <xdr:to>
      <xdr:col>15</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24</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7</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20</xdr:col>
      <xdr:colOff>161234</xdr:colOff>
      <xdr:row>15</xdr:row>
      <xdr:rowOff>153360</xdr:rowOff>
    </xdr:from>
    <xdr:to>
      <xdr:col>20</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30127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1</xdr:col>
      <xdr:colOff>1866</xdr:colOff>
      <xdr:row>3</xdr:row>
      <xdr:rowOff>152400</xdr:rowOff>
    </xdr:from>
    <xdr:to>
      <xdr:col>6</xdr:col>
      <xdr:colOff>7620</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flipV="1">
          <a:off x="321906" y="746760"/>
          <a:ext cx="13272174" cy="4582"/>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29989</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6</xdr:col>
      <xdr:colOff>0</xdr:colOff>
      <xdr:row>3</xdr:row>
      <xdr:rowOff>167640</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07442" y="759276"/>
          <a:ext cx="9857638" cy="2724"/>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37045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1</xdr:col>
      <xdr:colOff>1066950</xdr:colOff>
      <xdr:row>1</xdr:row>
      <xdr:rowOff>19922</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6</xdr:col>
      <xdr:colOff>1503123</xdr:colOff>
      <xdr:row>4</xdr:row>
      <xdr:rowOff>0</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42302" y="776522"/>
          <a:ext cx="10732794" cy="16793"/>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254407</xdr:colOff>
      <xdr:row>70</xdr:row>
      <xdr:rowOff>160314</xdr:rowOff>
    </xdr:from>
    <xdr:to>
      <xdr:col>3</xdr:col>
      <xdr:colOff>1876217</xdr:colOff>
      <xdr:row>90</xdr:row>
      <xdr:rowOff>153825</xdr:rowOff>
    </xdr:to>
    <xdr:pic>
      <xdr:nvPicPr>
        <xdr:cNvPr id="22" name="Picture 21">
          <a:extLst>
            <a:ext uri="{FF2B5EF4-FFF2-40B4-BE49-F238E27FC236}">
              <a16:creationId xmlns:a16="http://schemas.microsoft.com/office/drawing/2014/main" id="{5E314EB0-6016-61FE-EF54-45CDEEA881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4407" y="14028714"/>
          <a:ext cx="5185910" cy="36511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175398</xdr:colOff>
      <xdr:row>70</xdr:row>
      <xdr:rowOff>172607</xdr:rowOff>
    </xdr:from>
    <xdr:to>
      <xdr:col>7</xdr:col>
      <xdr:colOff>12584</xdr:colOff>
      <xdr:row>90</xdr:row>
      <xdr:rowOff>166116</xdr:rowOff>
    </xdr:to>
    <xdr:pic>
      <xdr:nvPicPr>
        <xdr:cNvPr id="23" name="Picture 22">
          <a:extLst>
            <a:ext uri="{FF2B5EF4-FFF2-40B4-BE49-F238E27FC236}">
              <a16:creationId xmlns:a16="http://schemas.microsoft.com/office/drawing/2014/main" id="{0D6C72BA-7514-5031-C6F7-238DA402EA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17958" y="14041007"/>
          <a:ext cx="5285692" cy="36511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220980</xdr:colOff>
      <xdr:row>12</xdr:row>
      <xdr:rowOff>31602</xdr:rowOff>
    </xdr:from>
    <xdr:to>
      <xdr:col>3</xdr:col>
      <xdr:colOff>1756513</xdr:colOff>
      <xdr:row>35</xdr:row>
      <xdr:rowOff>136038</xdr:rowOff>
    </xdr:to>
    <xdr:pic>
      <xdr:nvPicPr>
        <xdr:cNvPr id="7" name="Picture 6">
          <a:extLst>
            <a:ext uri="{FF2B5EF4-FFF2-40B4-BE49-F238E27FC236}">
              <a16:creationId xmlns:a16="http://schemas.microsoft.com/office/drawing/2014/main" id="{AE2FA27A-AFE8-00F2-AB36-EFE03BDC4D6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0980" y="2119482"/>
          <a:ext cx="5099633" cy="4310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124031</xdr:colOff>
      <xdr:row>12</xdr:row>
      <xdr:rowOff>59442</xdr:rowOff>
    </xdr:from>
    <xdr:to>
      <xdr:col>6</xdr:col>
      <xdr:colOff>1414384</xdr:colOff>
      <xdr:row>35</xdr:row>
      <xdr:rowOff>16758</xdr:rowOff>
    </xdr:to>
    <xdr:pic>
      <xdr:nvPicPr>
        <xdr:cNvPr id="9" name="Picture 8">
          <a:extLst>
            <a:ext uri="{FF2B5EF4-FFF2-40B4-BE49-F238E27FC236}">
              <a16:creationId xmlns:a16="http://schemas.microsoft.com/office/drawing/2014/main" id="{923A0DC6-5A31-F4A8-5A9F-BA36A5B4D96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366591" y="2147322"/>
          <a:ext cx="5204562" cy="4163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156190</xdr:colOff>
      <xdr:row>41</xdr:row>
      <xdr:rowOff>33617</xdr:rowOff>
    </xdr:from>
    <xdr:to>
      <xdr:col>4</xdr:col>
      <xdr:colOff>207123</xdr:colOff>
      <xdr:row>64</xdr:row>
      <xdr:rowOff>166295</xdr:rowOff>
    </xdr:to>
    <xdr:pic>
      <xdr:nvPicPr>
        <xdr:cNvPr id="20" name="Picture 19">
          <a:extLst>
            <a:ext uri="{FF2B5EF4-FFF2-40B4-BE49-F238E27FC236}">
              <a16:creationId xmlns:a16="http://schemas.microsoft.com/office/drawing/2014/main" id="{A6C19B21-98C7-410C-B950-51D4405A25D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6190" y="8295874"/>
          <a:ext cx="5493790" cy="43889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253434</xdr:colOff>
      <xdr:row>210</xdr:row>
      <xdr:rowOff>76200</xdr:rowOff>
    </xdr:from>
    <xdr:to>
      <xdr:col>2</xdr:col>
      <xdr:colOff>1361182</xdr:colOff>
      <xdr:row>227</xdr:row>
      <xdr:rowOff>68581</xdr:rowOff>
    </xdr:to>
    <xdr:pic>
      <xdr:nvPicPr>
        <xdr:cNvPr id="21" name="Picture 20">
          <a:extLst>
            <a:ext uri="{FF2B5EF4-FFF2-40B4-BE49-F238E27FC236}">
              <a16:creationId xmlns:a16="http://schemas.microsoft.com/office/drawing/2014/main" id="{972F90C5-8B90-8DEE-9FC5-CA2FD2BB60E4}"/>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53434" y="44660820"/>
          <a:ext cx="2997508" cy="3101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1649065</xdr:colOff>
      <xdr:row>209</xdr:row>
      <xdr:rowOff>94630</xdr:rowOff>
    </xdr:from>
    <xdr:to>
      <xdr:col>5</xdr:col>
      <xdr:colOff>666397</xdr:colOff>
      <xdr:row>228</xdr:row>
      <xdr:rowOff>68976</xdr:rowOff>
    </xdr:to>
    <xdr:pic>
      <xdr:nvPicPr>
        <xdr:cNvPr id="25" name="Picture 24">
          <a:extLst>
            <a:ext uri="{FF2B5EF4-FFF2-40B4-BE49-F238E27FC236}">
              <a16:creationId xmlns:a16="http://schemas.microsoft.com/office/drawing/2014/main" id="{C6A19B24-C35E-1CBA-DBF7-B3D1687E3DC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538825" y="44496370"/>
          <a:ext cx="4427532" cy="34490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36145</xdr:colOff>
      <xdr:row>238</xdr:row>
      <xdr:rowOff>51507</xdr:rowOff>
    </xdr:from>
    <xdr:to>
      <xdr:col>3</xdr:col>
      <xdr:colOff>1700319</xdr:colOff>
      <xdr:row>258</xdr:row>
      <xdr:rowOff>55172</xdr:rowOff>
    </xdr:to>
    <xdr:pic>
      <xdr:nvPicPr>
        <xdr:cNvPr id="36" name="Picture 35">
          <a:extLst>
            <a:ext uri="{FF2B5EF4-FFF2-40B4-BE49-F238E27FC236}">
              <a16:creationId xmlns:a16="http://schemas.microsoft.com/office/drawing/2014/main" id="{3DFD5CCC-F377-F07E-6AEF-91EAD76BD81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13236" y="51105507"/>
          <a:ext cx="4954628" cy="369821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209251</xdr:colOff>
      <xdr:row>238</xdr:row>
      <xdr:rowOff>16409</xdr:rowOff>
    </xdr:from>
    <xdr:to>
      <xdr:col>8</xdr:col>
      <xdr:colOff>1118345</xdr:colOff>
      <xdr:row>275</xdr:row>
      <xdr:rowOff>150093</xdr:rowOff>
    </xdr:to>
    <xdr:pic>
      <xdr:nvPicPr>
        <xdr:cNvPr id="37" name="Picture 36">
          <a:extLst>
            <a:ext uri="{FF2B5EF4-FFF2-40B4-BE49-F238E27FC236}">
              <a16:creationId xmlns:a16="http://schemas.microsoft.com/office/drawing/2014/main" id="{9058BAD0-C2F2-C181-87B6-4FCCAAA9B55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658706" y="51070409"/>
          <a:ext cx="7562244" cy="69685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231679</xdr:colOff>
      <xdr:row>282</xdr:row>
      <xdr:rowOff>5673</xdr:rowOff>
    </xdr:from>
    <xdr:to>
      <xdr:col>2</xdr:col>
      <xdr:colOff>1484436</xdr:colOff>
      <xdr:row>293</xdr:row>
      <xdr:rowOff>24577</xdr:rowOff>
    </xdr:to>
    <xdr:pic>
      <xdr:nvPicPr>
        <xdr:cNvPr id="38" name="Picture 37">
          <a:extLst>
            <a:ext uri="{FF2B5EF4-FFF2-40B4-BE49-F238E27FC236}">
              <a16:creationId xmlns:a16="http://schemas.microsoft.com/office/drawing/2014/main" id="{8D0BEC12-AE49-7080-3DCF-113B04A1B87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31679" y="60307582"/>
          <a:ext cx="3146212" cy="333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6371</xdr:colOff>
      <xdr:row>282</xdr:row>
      <xdr:rowOff>37406</xdr:rowOff>
    </xdr:from>
    <xdr:to>
      <xdr:col>5</xdr:col>
      <xdr:colOff>1050903</xdr:colOff>
      <xdr:row>295</xdr:row>
      <xdr:rowOff>46183</xdr:rowOff>
    </xdr:to>
    <xdr:pic>
      <xdr:nvPicPr>
        <xdr:cNvPr id="39" name="Picture 38">
          <a:extLst>
            <a:ext uri="{FF2B5EF4-FFF2-40B4-BE49-F238E27FC236}">
              <a16:creationId xmlns:a16="http://schemas.microsoft.com/office/drawing/2014/main" id="{DC8639EF-023E-F257-614F-C1514B9D09D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3573916" y="60339315"/>
          <a:ext cx="4773714" cy="3691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1046382</xdr:colOff>
      <xdr:row>282</xdr:row>
      <xdr:rowOff>37405</xdr:rowOff>
    </xdr:from>
    <xdr:to>
      <xdr:col>8</xdr:col>
      <xdr:colOff>1029294</xdr:colOff>
      <xdr:row>295</xdr:row>
      <xdr:rowOff>46182</xdr:rowOff>
    </xdr:to>
    <xdr:pic>
      <xdr:nvPicPr>
        <xdr:cNvPr id="40" name="Picture 39">
          <a:extLst>
            <a:ext uri="{FF2B5EF4-FFF2-40B4-BE49-F238E27FC236}">
              <a16:creationId xmlns:a16="http://schemas.microsoft.com/office/drawing/2014/main" id="{D9C7FB06-6B71-7AF2-3C19-DA7E545B12EF}"/>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8343109" y="60339314"/>
          <a:ext cx="4788790" cy="3691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15136</xdr:colOff>
      <xdr:row>304</xdr:row>
      <xdr:rowOff>50135</xdr:rowOff>
    </xdr:from>
    <xdr:to>
      <xdr:col>3</xdr:col>
      <xdr:colOff>1652052</xdr:colOff>
      <xdr:row>324</xdr:row>
      <xdr:rowOff>33455</xdr:rowOff>
    </xdr:to>
    <xdr:pic>
      <xdr:nvPicPr>
        <xdr:cNvPr id="41" name="Picture 40">
          <a:extLst>
            <a:ext uri="{FF2B5EF4-FFF2-40B4-BE49-F238E27FC236}">
              <a16:creationId xmlns:a16="http://schemas.microsoft.com/office/drawing/2014/main" id="{58E37746-1D39-A6A8-BA69-711BC99362D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92227" y="66228680"/>
          <a:ext cx="4927370" cy="3677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127513</xdr:colOff>
      <xdr:row>304</xdr:row>
      <xdr:rowOff>24685</xdr:rowOff>
    </xdr:from>
    <xdr:to>
      <xdr:col>8</xdr:col>
      <xdr:colOff>1000535</xdr:colOff>
      <xdr:row>336</xdr:row>
      <xdr:rowOff>127001</xdr:rowOff>
    </xdr:to>
    <xdr:pic>
      <xdr:nvPicPr>
        <xdr:cNvPr id="42" name="Picture 41">
          <a:extLst>
            <a:ext uri="{FF2B5EF4-FFF2-40B4-BE49-F238E27FC236}">
              <a16:creationId xmlns:a16="http://schemas.microsoft.com/office/drawing/2014/main" id="{E40E5234-8BAD-F614-5EA6-15CF6BFFBE4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5576968" y="66203230"/>
          <a:ext cx="7526172" cy="6925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256188</xdr:colOff>
      <xdr:row>340</xdr:row>
      <xdr:rowOff>172084</xdr:rowOff>
    </xdr:from>
    <xdr:to>
      <xdr:col>3</xdr:col>
      <xdr:colOff>239574</xdr:colOff>
      <xdr:row>357</xdr:row>
      <xdr:rowOff>141261</xdr:rowOff>
    </xdr:to>
    <xdr:pic>
      <xdr:nvPicPr>
        <xdr:cNvPr id="43" name="Picture 42">
          <a:extLst>
            <a:ext uri="{FF2B5EF4-FFF2-40B4-BE49-F238E27FC236}">
              <a16:creationId xmlns:a16="http://schemas.microsoft.com/office/drawing/2014/main" id="{660097A7-6FA2-6502-C74A-CD2E6F7A077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56188" y="74375644"/>
          <a:ext cx="3549546" cy="307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565984</xdr:colOff>
      <xdr:row>340</xdr:row>
      <xdr:rowOff>117936</xdr:rowOff>
    </xdr:from>
    <xdr:to>
      <xdr:col>5</xdr:col>
      <xdr:colOff>1701524</xdr:colOff>
      <xdr:row>359</xdr:row>
      <xdr:rowOff>60959</xdr:rowOff>
    </xdr:to>
    <xdr:pic>
      <xdr:nvPicPr>
        <xdr:cNvPr id="44" name="Picture 43">
          <a:extLst>
            <a:ext uri="{FF2B5EF4-FFF2-40B4-BE49-F238E27FC236}">
              <a16:creationId xmlns:a16="http://schemas.microsoft.com/office/drawing/2014/main" id="{E54F3F5D-F0ED-65E6-7C02-752EFE7E24D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132144" y="74321496"/>
          <a:ext cx="4869340" cy="34177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14394</xdr:colOff>
      <xdr:row>369</xdr:row>
      <xdr:rowOff>90238</xdr:rowOff>
    </xdr:from>
    <xdr:to>
      <xdr:col>3</xdr:col>
      <xdr:colOff>1791340</xdr:colOff>
      <xdr:row>389</xdr:row>
      <xdr:rowOff>178080</xdr:rowOff>
    </xdr:to>
    <xdr:pic>
      <xdr:nvPicPr>
        <xdr:cNvPr id="46" name="Picture 45">
          <a:extLst>
            <a:ext uri="{FF2B5EF4-FFF2-40B4-BE49-F238E27FC236}">
              <a16:creationId xmlns:a16="http://schemas.microsoft.com/office/drawing/2014/main" id="{21195F1B-E62E-1874-8874-1E87363ED25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291485" y="81197056"/>
          <a:ext cx="5067400" cy="37823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267324</xdr:colOff>
      <xdr:row>369</xdr:row>
      <xdr:rowOff>58931</xdr:rowOff>
    </xdr:from>
    <xdr:to>
      <xdr:col>8</xdr:col>
      <xdr:colOff>1349908</xdr:colOff>
      <xdr:row>407</xdr:row>
      <xdr:rowOff>161636</xdr:rowOff>
    </xdr:to>
    <xdr:pic>
      <xdr:nvPicPr>
        <xdr:cNvPr id="47" name="Picture 46">
          <a:extLst>
            <a:ext uri="{FF2B5EF4-FFF2-40B4-BE49-F238E27FC236}">
              <a16:creationId xmlns:a16="http://schemas.microsoft.com/office/drawing/2014/main" id="{52EBA95F-CD7A-1FC5-DE99-C2FA34035E55}"/>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716779" y="81165749"/>
          <a:ext cx="7735734" cy="71223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1524001</xdr:colOff>
      <xdr:row>96</xdr:row>
      <xdr:rowOff>150254</xdr:rowOff>
    </xdr:from>
    <xdr:to>
      <xdr:col>5</xdr:col>
      <xdr:colOff>850981</xdr:colOff>
      <xdr:row>120</xdr:row>
      <xdr:rowOff>72016</xdr:rowOff>
    </xdr:to>
    <xdr:pic>
      <xdr:nvPicPr>
        <xdr:cNvPr id="48" name="Picture 47">
          <a:extLst>
            <a:ext uri="{FF2B5EF4-FFF2-40B4-BE49-F238E27FC236}">
              <a16:creationId xmlns:a16="http://schemas.microsoft.com/office/drawing/2014/main" id="{0A685889-BDD5-6CD3-F76C-8CBE13F28CD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803043" y="19135860"/>
          <a:ext cx="6358729" cy="4300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230038</xdr:colOff>
      <xdr:row>125</xdr:row>
      <xdr:rowOff>118191</xdr:rowOff>
    </xdr:from>
    <xdr:to>
      <xdr:col>6</xdr:col>
      <xdr:colOff>1532407</xdr:colOff>
      <xdr:row>153</xdr:row>
      <xdr:rowOff>170574</xdr:rowOff>
    </xdr:to>
    <xdr:pic>
      <xdr:nvPicPr>
        <xdr:cNvPr id="50" name="Picture 49">
          <a:extLst>
            <a:ext uri="{FF2B5EF4-FFF2-40B4-BE49-F238E27FC236}">
              <a16:creationId xmlns:a16="http://schemas.microsoft.com/office/drawing/2014/main" id="{47DF6E45-6BF5-C337-FF02-F90BE27C12A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672895" y="25547220"/>
          <a:ext cx="5210341" cy="52339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534760</xdr:colOff>
      <xdr:row>167</xdr:row>
      <xdr:rowOff>7044</xdr:rowOff>
    </xdr:from>
    <xdr:to>
      <xdr:col>5</xdr:col>
      <xdr:colOff>782721</xdr:colOff>
      <xdr:row>188</xdr:row>
      <xdr:rowOff>86263</xdr:rowOff>
    </xdr:to>
    <xdr:pic>
      <xdr:nvPicPr>
        <xdr:cNvPr id="52" name="Picture 51">
          <a:extLst>
            <a:ext uri="{FF2B5EF4-FFF2-40B4-BE49-F238E27FC236}">
              <a16:creationId xmlns:a16="http://schemas.microsoft.com/office/drawing/2014/main" id="{574CA8D6-6D85-4DA0-A7DD-5A6E74AD425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2418194" y="36324252"/>
          <a:ext cx="5672888" cy="40042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214828</xdr:colOff>
      <xdr:row>125</xdr:row>
      <xdr:rowOff>113269</xdr:rowOff>
    </xdr:from>
    <xdr:to>
      <xdr:col>3</xdr:col>
      <xdr:colOff>1815088</xdr:colOff>
      <xdr:row>153</xdr:row>
      <xdr:rowOff>174037</xdr:rowOff>
    </xdr:to>
    <xdr:pic>
      <xdr:nvPicPr>
        <xdr:cNvPr id="53" name="Picture 52">
          <a:extLst>
            <a:ext uri="{FF2B5EF4-FFF2-40B4-BE49-F238E27FC236}">
              <a16:creationId xmlns:a16="http://schemas.microsoft.com/office/drawing/2014/main" id="{29ADD56B-7EAB-53EE-87C4-497C0C647BAB}"/>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214828" y="25568188"/>
          <a:ext cx="5173422" cy="52506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781931</xdr:colOff>
      <xdr:row>209</xdr:row>
      <xdr:rowOff>87682</xdr:rowOff>
    </xdr:from>
    <xdr:to>
      <xdr:col>8</xdr:col>
      <xdr:colOff>409849</xdr:colOff>
      <xdr:row>228</xdr:row>
      <xdr:rowOff>48270</xdr:rowOff>
    </xdr:to>
    <xdr:pic>
      <xdr:nvPicPr>
        <xdr:cNvPr id="55" name="Picture 54">
          <a:extLst>
            <a:ext uri="{FF2B5EF4-FFF2-40B4-BE49-F238E27FC236}">
              <a16:creationId xmlns:a16="http://schemas.microsoft.com/office/drawing/2014/main" id="{CC708191-18BD-8D43-62A7-23C209FFE2D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081891" y="44489422"/>
          <a:ext cx="4440492" cy="34353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1762142</xdr:colOff>
      <xdr:row>340</xdr:row>
      <xdr:rowOff>108210</xdr:rowOff>
    </xdr:from>
    <xdr:to>
      <xdr:col>8</xdr:col>
      <xdr:colOff>1822594</xdr:colOff>
      <xdr:row>359</xdr:row>
      <xdr:rowOff>46531</xdr:rowOff>
    </xdr:to>
    <xdr:pic>
      <xdr:nvPicPr>
        <xdr:cNvPr id="2" name="Picture 1">
          <a:extLst>
            <a:ext uri="{FF2B5EF4-FFF2-40B4-BE49-F238E27FC236}">
              <a16:creationId xmlns:a16="http://schemas.microsoft.com/office/drawing/2014/main" id="{BE345215-8826-CDB4-E307-3BCDF72801F5}"/>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9062102" y="74311770"/>
          <a:ext cx="4873026" cy="3413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217715</xdr:colOff>
      <xdr:row>41</xdr:row>
      <xdr:rowOff>54428</xdr:rowOff>
    </xdr:from>
    <xdr:to>
      <xdr:col>7</xdr:col>
      <xdr:colOff>176349</xdr:colOff>
      <xdr:row>64</xdr:row>
      <xdr:rowOff>160020</xdr:rowOff>
    </xdr:to>
    <xdr:pic>
      <xdr:nvPicPr>
        <xdr:cNvPr id="3" name="Picture 2">
          <a:extLst>
            <a:ext uri="{FF2B5EF4-FFF2-40B4-BE49-F238E27FC236}">
              <a16:creationId xmlns:a16="http://schemas.microsoft.com/office/drawing/2014/main" id="{5E9C1D5D-6673-BE48-FFC1-469594B835DD}"/>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5660572" y="8316685"/>
          <a:ext cx="5401491" cy="4361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185057</xdr:colOff>
      <xdr:row>445</xdr:row>
      <xdr:rowOff>21774</xdr:rowOff>
    </xdr:from>
    <xdr:to>
      <xdr:col>5</xdr:col>
      <xdr:colOff>1872343</xdr:colOff>
      <xdr:row>445</xdr:row>
      <xdr:rowOff>21774</xdr:rowOff>
    </xdr:to>
    <xdr:cxnSp macro="">
      <xdr:nvCxnSpPr>
        <xdr:cNvPr id="10" name="Straight Arrow Connector 9">
          <a:extLst>
            <a:ext uri="{FF2B5EF4-FFF2-40B4-BE49-F238E27FC236}">
              <a16:creationId xmlns:a16="http://schemas.microsoft.com/office/drawing/2014/main" id="{BDDF8D22-6D1C-30A3-FBFD-AAC9209C1D32}"/>
            </a:ext>
          </a:extLst>
        </xdr:cNvPr>
        <xdr:cNvCxnSpPr/>
      </xdr:nvCxnSpPr>
      <xdr:spPr>
        <a:xfrm flipH="1">
          <a:off x="7478486" y="99027345"/>
          <a:ext cx="1687286" cy="0"/>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1065045</xdr:colOff>
      <xdr:row>1</xdr:row>
      <xdr:rowOff>25213</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86F8969-5095-4238-8225-76A1D21A6965}" name="Table35" displayName="Table35" ref="B439:E460" totalsRowShown="0" headerRowDxfId="17" dataDxfId="16" tableBorderDxfId="15">
  <tableColumns count="4">
    <tableColumn id="1" xr3:uid="{AA039225-3CFC-4FF7-9429-D32AA73A4FE8}" name="department" dataDxfId="14"/>
    <tableColumn id="2" xr3:uid="{E1CA6C52-9F72-48E8-A292-F52EDF1C4619}" name="High-range product" dataDxfId="13"/>
    <tableColumn id="3" xr3:uid="{D2669160-15DD-4EE6-A940-9C35B2556AE1}" name="Mid-range product" dataDxfId="12"/>
    <tableColumn id="4" xr3:uid="{8BAB859F-A2C1-4D30-ADEE-E8B2CFDB4F36}" name="Low-range product" dataDxfId="11"/>
  </tableColumns>
  <tableStyleInfo name="4.10 Table 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4052D6-D786-4BE7-9DA1-6C9D6EBE1FF0}" name="Table57" displayName="Table57" ref="B414:F432" totalsRowShown="0" headerRowDxfId="10" dataDxfId="9" tableBorderDxfId="8">
  <tableColumns count="5">
    <tableColumn id="1" xr3:uid="{7EF4D8A4-51BC-4D30-8B89-8CE8A93AF002}" name="age_group" dataDxfId="7"/>
    <tableColumn id="2" xr3:uid="{5B5D5B7B-3239-4613-9469-201D9E48DB43}" name="income_group" dataDxfId="6"/>
    <tableColumn id="3" xr3:uid="{26E31372-14F7-463D-ACFD-5BFE294DBB97}" name="family_group" dataDxfId="5"/>
    <tableColumn id="4" xr3:uid="{C38121EC-96DF-48D1-8882-89A75B15416D}" name="number_of_orders" dataDxfId="4"/>
    <tableColumn id="5" xr3:uid="{78F946C2-9DBB-4270-BE75-E33A06658738}" name="total_sales ($)" dataDxfId="3"/>
  </tableColumns>
  <tableStyleInfo name="4.10 Table 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769AF60-B353-491C-80F0-0A134E7E68C7}" name="Table79" displayName="Table79" ref="B299:F301" totalsRowShown="0" tableBorderDxfId="2">
  <tableColumns count="5">
    <tableColumn id="1" xr3:uid="{E0C901BD-1724-4062-8548-CEC0E2F217E1}" name="family_group"/>
    <tableColumn id="2" xr3:uid="{7CA45BDD-1288-4571-A5F6-FF8994D77737}" name="avg_price_item ($)"/>
    <tableColumn id="3" xr3:uid="{4C7E027E-0CAC-4831-977A-519BAF4C253E}" name="avg_orders_day_of_week" dataDxfId="1"/>
    <tableColumn id="4" xr3:uid="{C0AFF552-D181-4CB4-A668-197462043260}" name="avg_order_hour_of_day" dataDxfId="0"/>
    <tableColumn id="5" xr3:uid="{1D09EE05-FDE8-4875-8DA0-E3D6DA7B18EA}" name="avg_days_since_prior_order"/>
  </tableColumns>
  <tableStyleInfo name="4.10 Table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table" Target="../tables/table3.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T23"/>
  <sheetViews>
    <sheetView showGridLines="0" zoomScaleNormal="100" workbookViewId="0">
      <selection activeCell="S7" sqref="S7"/>
    </sheetView>
  </sheetViews>
  <sheetFormatPr defaultColWidth="8.77734375" defaultRowHeight="14.4"/>
  <sheetData>
    <row r="13" spans="2:3" ht="21">
      <c r="B13" s="24" t="s">
        <v>105</v>
      </c>
      <c r="C13" s="25"/>
    </row>
    <row r="14" spans="2:3" ht="21">
      <c r="B14" s="26" t="s">
        <v>14</v>
      </c>
      <c r="C14" s="25"/>
    </row>
    <row r="15" spans="2:3" ht="21">
      <c r="B15" s="26" t="s">
        <v>15</v>
      </c>
      <c r="C15" s="25"/>
    </row>
    <row r="16" spans="2:3" ht="21">
      <c r="B16" s="26" t="s">
        <v>16</v>
      </c>
      <c r="C16" s="25"/>
    </row>
    <row r="17" spans="2:20" ht="21">
      <c r="B17" s="26" t="s">
        <v>17</v>
      </c>
      <c r="C17" s="25"/>
    </row>
    <row r="18" spans="2:20" ht="21">
      <c r="B18" s="26" t="s">
        <v>18</v>
      </c>
      <c r="C18" s="25"/>
    </row>
    <row r="19" spans="2:20" ht="21">
      <c r="B19" s="26" t="s">
        <v>20</v>
      </c>
      <c r="C19" s="25"/>
    </row>
    <row r="22" spans="2:20" ht="15.6" customHeight="1">
      <c r="B22" s="115" t="s">
        <v>106</v>
      </c>
      <c r="C22" s="115"/>
      <c r="D22" s="115"/>
      <c r="E22" s="115"/>
      <c r="F22" s="115"/>
      <c r="G22" s="115"/>
      <c r="H22" s="115"/>
      <c r="I22" s="115"/>
      <c r="J22" s="115"/>
      <c r="K22" s="115"/>
      <c r="L22" s="115"/>
      <c r="M22" s="115"/>
      <c r="N22" s="115"/>
      <c r="O22" s="115"/>
      <c r="P22" s="115"/>
      <c r="Q22" s="115"/>
      <c r="R22" s="115"/>
      <c r="S22" s="115"/>
      <c r="T22" s="115"/>
    </row>
    <row r="23" spans="2:20" ht="15.6">
      <c r="B23" s="23"/>
    </row>
  </sheetData>
  <mergeCells count="1">
    <mergeCell ref="B22:T22"/>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Z44"/>
  <sheetViews>
    <sheetView showGridLines="0" zoomScaleNormal="100" workbookViewId="0">
      <selection activeCell="D23" sqref="D23"/>
    </sheetView>
  </sheetViews>
  <sheetFormatPr defaultColWidth="8.6640625" defaultRowHeight="13.2"/>
  <cols>
    <col min="1" max="1" width="5.44140625" style="1" customWidth="1"/>
    <col min="2" max="25" width="8.6640625" style="1"/>
    <col min="26" max="26" width="12.77734375" style="1" bestFit="1" customWidth="1"/>
    <col min="27" max="16384" width="8.6640625" style="1"/>
  </cols>
  <sheetData>
    <row r="1" spans="6:26" ht="18">
      <c r="F1" s="29" t="s">
        <v>107</v>
      </c>
    </row>
    <row r="2" spans="6:26" ht="16.2">
      <c r="Z2" s="7"/>
    </row>
    <row r="6" spans="6:26" ht="8.5500000000000007" customHeight="1"/>
    <row r="43" spans="3:20" ht="14.4">
      <c r="C43"/>
      <c r="D43"/>
      <c r="E43"/>
      <c r="F43"/>
      <c r="G43"/>
      <c r="H43"/>
      <c r="I43"/>
      <c r="J43"/>
      <c r="K43"/>
      <c r="L43"/>
      <c r="M43"/>
      <c r="N43"/>
      <c r="O43"/>
      <c r="P43"/>
      <c r="Q43"/>
      <c r="R43"/>
      <c r="S43"/>
      <c r="T43"/>
    </row>
    <row r="44" spans="3:20" ht="14.4">
      <c r="C44"/>
      <c r="D44"/>
      <c r="E44"/>
      <c r="F44"/>
      <c r="G44"/>
      <c r="H44"/>
      <c r="I44"/>
      <c r="J44"/>
      <c r="K44"/>
      <c r="L44"/>
      <c r="M44"/>
      <c r="N44"/>
      <c r="O44"/>
      <c r="P44"/>
      <c r="Q44"/>
      <c r="R44"/>
      <c r="S44"/>
      <c r="T44"/>
    </row>
  </sheetData>
  <hyperlinks>
    <hyperlink ref="F1"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1"/>
  <sheetViews>
    <sheetView showGridLines="0" zoomScaleNormal="100" workbookViewId="0">
      <selection activeCell="C20" sqref="C20"/>
    </sheetView>
  </sheetViews>
  <sheetFormatPr defaultColWidth="8.77734375" defaultRowHeight="14.4"/>
  <cols>
    <col min="1" max="1" width="4.6640625" customWidth="1"/>
    <col min="2" max="2" width="22.33203125" customWidth="1"/>
    <col min="3" max="3" width="45.21875" bestFit="1" customWidth="1"/>
    <col min="4" max="4" width="47.6640625" customWidth="1"/>
    <col min="5" max="5" width="45" customWidth="1"/>
    <col min="6" max="6" width="33.21875" style="38" customWidth="1"/>
  </cols>
  <sheetData>
    <row r="1" spans="2:6" ht="18">
      <c r="C1" s="29" t="s">
        <v>107</v>
      </c>
    </row>
    <row r="5" spans="2:6" ht="15" thickBot="1"/>
    <row r="6" spans="2:6" ht="24.45" customHeight="1" thickTop="1" thickBot="1">
      <c r="B6" s="4" t="s">
        <v>5</v>
      </c>
      <c r="C6" s="5" t="s">
        <v>6</v>
      </c>
      <c r="D6" s="5" t="s">
        <v>7</v>
      </c>
      <c r="E6" s="6" t="s">
        <v>8</v>
      </c>
      <c r="F6" s="43" t="s">
        <v>108</v>
      </c>
    </row>
    <row r="7" spans="2:6" ht="58.2" thickTop="1">
      <c r="B7" s="44" t="s">
        <v>9</v>
      </c>
      <c r="C7" s="45" t="s">
        <v>131</v>
      </c>
      <c r="D7" s="45" t="s">
        <v>132</v>
      </c>
      <c r="E7" s="46" t="s">
        <v>109</v>
      </c>
      <c r="F7" s="42" t="s">
        <v>109</v>
      </c>
    </row>
    <row r="8" spans="2:6" ht="28.8">
      <c r="B8" s="47" t="s">
        <v>10</v>
      </c>
      <c r="C8" s="48" t="s">
        <v>133</v>
      </c>
      <c r="D8" s="48" t="s">
        <v>143</v>
      </c>
      <c r="E8" s="49" t="s">
        <v>134</v>
      </c>
      <c r="F8" s="40" t="s">
        <v>135</v>
      </c>
    </row>
    <row r="9" spans="2:6">
      <c r="B9" s="47" t="s">
        <v>11</v>
      </c>
      <c r="C9" s="48" t="s">
        <v>109</v>
      </c>
      <c r="D9" s="48" t="s">
        <v>109</v>
      </c>
      <c r="E9" s="49" t="s">
        <v>109</v>
      </c>
      <c r="F9" s="40" t="s">
        <v>109</v>
      </c>
    </row>
    <row r="10" spans="2:6" ht="15" thickBot="1">
      <c r="B10" s="27" t="s">
        <v>12</v>
      </c>
      <c r="C10" s="28" t="s">
        <v>136</v>
      </c>
      <c r="D10" s="28" t="s">
        <v>137</v>
      </c>
      <c r="E10" s="39" t="s">
        <v>109</v>
      </c>
      <c r="F10" s="41" t="s">
        <v>109</v>
      </c>
    </row>
    <row r="11" spans="2:6" ht="15" thickTop="1"/>
  </sheetData>
  <hyperlinks>
    <hyperlink ref="C1" location="'1. Title Page'!A1" display="Title page" xr:uid="{58E967ED-F0E9-42E2-8F5D-3C9A6213BD6C}"/>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8"/>
  <sheetViews>
    <sheetView showGridLines="0" zoomScaleNormal="100" workbookViewId="0">
      <selection activeCell="C22" sqref="C22"/>
    </sheetView>
  </sheetViews>
  <sheetFormatPr defaultColWidth="8.77734375" defaultRowHeight="14.4"/>
  <cols>
    <col min="1" max="1" width="4.44140625" customWidth="1"/>
    <col min="2" max="2" width="21.6640625" customWidth="1"/>
    <col min="3" max="3" width="22.33203125" bestFit="1" customWidth="1"/>
    <col min="4" max="4" width="20.6640625" bestFit="1" customWidth="1"/>
    <col min="5" max="6" width="39.5546875" bestFit="1" customWidth="1"/>
  </cols>
  <sheetData>
    <row r="1" spans="2:6" ht="18">
      <c r="C1" s="29" t="s">
        <v>107</v>
      </c>
    </row>
    <row r="5" spans="2:6" ht="15" thickBot="1"/>
    <row r="6" spans="2:6" ht="22.95" customHeight="1" thickTop="1" thickBot="1">
      <c r="B6" s="4" t="s">
        <v>5</v>
      </c>
      <c r="C6" s="81" t="s">
        <v>0</v>
      </c>
      <c r="D6" s="81" t="s">
        <v>1</v>
      </c>
      <c r="E6" s="5" t="s">
        <v>2</v>
      </c>
      <c r="F6" s="6" t="s">
        <v>3</v>
      </c>
    </row>
    <row r="7" spans="2:6" ht="15" thickTop="1">
      <c r="B7" s="78" t="s">
        <v>9</v>
      </c>
      <c r="C7" s="85" t="s">
        <v>124</v>
      </c>
      <c r="D7" s="82"/>
      <c r="E7" s="11"/>
      <c r="F7" s="10" t="s">
        <v>110</v>
      </c>
    </row>
    <row r="8" spans="2:6">
      <c r="B8" s="79" t="s">
        <v>9</v>
      </c>
      <c r="C8" s="86"/>
      <c r="D8" s="83" t="s">
        <v>67</v>
      </c>
      <c r="E8" s="8"/>
      <c r="F8" s="2" t="s">
        <v>138</v>
      </c>
    </row>
    <row r="9" spans="2:6">
      <c r="B9" s="80" t="s">
        <v>9</v>
      </c>
      <c r="C9" s="86"/>
      <c r="D9" s="83"/>
      <c r="E9" s="8" t="s">
        <v>111</v>
      </c>
      <c r="F9" s="2" t="s">
        <v>21</v>
      </c>
    </row>
    <row r="10" spans="2:6">
      <c r="B10" s="80" t="s">
        <v>9</v>
      </c>
      <c r="C10" s="86"/>
      <c r="D10" s="83"/>
      <c r="E10" s="8" t="s">
        <v>30</v>
      </c>
      <c r="F10" s="2" t="s">
        <v>21</v>
      </c>
    </row>
    <row r="11" spans="2:6">
      <c r="B11" s="80" t="s">
        <v>68</v>
      </c>
      <c r="C11" s="86"/>
      <c r="D11" s="83" t="s">
        <v>68</v>
      </c>
      <c r="E11" s="8"/>
      <c r="F11" s="2" t="s">
        <v>22</v>
      </c>
    </row>
    <row r="12" spans="2:6">
      <c r="B12" s="80" t="s">
        <v>12</v>
      </c>
      <c r="C12" s="86"/>
      <c r="D12" s="83" t="s">
        <v>57</v>
      </c>
      <c r="E12" s="8"/>
      <c r="F12" s="2" t="s">
        <v>139</v>
      </c>
    </row>
    <row r="13" spans="2:6">
      <c r="B13" s="80" t="s">
        <v>12</v>
      </c>
      <c r="C13" s="86"/>
      <c r="D13" s="83" t="s">
        <v>58</v>
      </c>
      <c r="E13" s="8"/>
      <c r="F13" s="2" t="s">
        <v>140</v>
      </c>
    </row>
    <row r="14" spans="2:6">
      <c r="B14" s="80" t="s">
        <v>12</v>
      </c>
      <c r="C14" s="86"/>
      <c r="D14" s="83"/>
      <c r="E14" s="8" t="s">
        <v>59</v>
      </c>
      <c r="F14" s="2" t="s">
        <v>21</v>
      </c>
    </row>
    <row r="15" spans="2:6">
      <c r="B15" s="80" t="s">
        <v>12</v>
      </c>
      <c r="C15" s="86"/>
      <c r="D15" s="83"/>
      <c r="E15" s="8" t="s">
        <v>61</v>
      </c>
      <c r="F15" s="2" t="s">
        <v>62</v>
      </c>
    </row>
    <row r="16" spans="2:6">
      <c r="B16" s="80" t="s">
        <v>12</v>
      </c>
      <c r="C16" s="86"/>
      <c r="D16" s="83" t="s">
        <v>63</v>
      </c>
      <c r="E16" s="8"/>
      <c r="F16" s="2" t="s">
        <v>141</v>
      </c>
    </row>
    <row r="17" spans="2:6" ht="15" thickBot="1">
      <c r="B17" s="101" t="s">
        <v>12</v>
      </c>
      <c r="C17" s="87"/>
      <c r="D17" s="84" t="s">
        <v>64</v>
      </c>
      <c r="E17" s="9"/>
      <c r="F17" s="3" t="s">
        <v>142</v>
      </c>
    </row>
    <row r="18" spans="2:6" ht="15" thickTop="1"/>
  </sheetData>
  <hyperlinks>
    <hyperlink ref="C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19"/>
  <sheetViews>
    <sheetView showGridLines="0" tabSelected="1" topLeftCell="A9" zoomScaleNormal="100" workbookViewId="0">
      <selection activeCell="E17" sqref="E17"/>
    </sheetView>
  </sheetViews>
  <sheetFormatPr defaultColWidth="8.77734375" defaultRowHeight="14.4"/>
  <cols>
    <col min="1" max="1" width="4.33203125" customWidth="1"/>
    <col min="2" max="2" width="31.21875" bestFit="1" customWidth="1"/>
    <col min="3" max="3" width="21.5546875" bestFit="1" customWidth="1"/>
    <col min="4" max="4" width="28" customWidth="1"/>
    <col min="5" max="5" width="118.5546875" bestFit="1" customWidth="1"/>
  </cols>
  <sheetData>
    <row r="1" spans="2:5" ht="18">
      <c r="C1" s="29" t="s">
        <v>107</v>
      </c>
    </row>
    <row r="5" spans="2:5" ht="15" thickBot="1"/>
    <row r="6" spans="2:5" ht="21.45" customHeight="1" thickTop="1" thickBot="1">
      <c r="B6" s="102" t="s">
        <v>5</v>
      </c>
      <c r="C6" s="103" t="s">
        <v>4</v>
      </c>
      <c r="D6" s="103" t="s">
        <v>13</v>
      </c>
      <c r="E6" s="104" t="s">
        <v>19</v>
      </c>
    </row>
    <row r="7" spans="2:5" ht="43.8" thickTop="1">
      <c r="B7" s="30" t="s">
        <v>11</v>
      </c>
      <c r="C7" s="31" t="s">
        <v>26</v>
      </c>
      <c r="D7" s="31" t="s">
        <v>23</v>
      </c>
      <c r="E7" s="32" t="s">
        <v>112</v>
      </c>
    </row>
    <row r="8" spans="2:5" ht="43.2">
      <c r="B8" s="30" t="s">
        <v>11</v>
      </c>
      <c r="C8" s="33" t="s">
        <v>24</v>
      </c>
      <c r="D8" s="33" t="s">
        <v>25</v>
      </c>
      <c r="E8" s="34" t="s">
        <v>113</v>
      </c>
    </row>
    <row r="9" spans="2:5" ht="43.2">
      <c r="B9" s="30" t="s">
        <v>11</v>
      </c>
      <c r="C9" s="33" t="s">
        <v>27</v>
      </c>
      <c r="D9" s="33" t="s">
        <v>28</v>
      </c>
      <c r="E9" s="34" t="s">
        <v>114</v>
      </c>
    </row>
    <row r="10" spans="2:5">
      <c r="B10" s="30" t="s">
        <v>11</v>
      </c>
      <c r="C10" s="33" t="s">
        <v>29</v>
      </c>
      <c r="D10" s="33" t="s">
        <v>30</v>
      </c>
      <c r="E10" s="35" t="s">
        <v>115</v>
      </c>
    </row>
    <row r="11" spans="2:5" ht="43.2">
      <c r="B11" s="30" t="s">
        <v>11</v>
      </c>
      <c r="C11" s="33" t="s">
        <v>31</v>
      </c>
      <c r="D11" s="33" t="s">
        <v>29</v>
      </c>
      <c r="E11" s="34" t="s">
        <v>122</v>
      </c>
    </row>
    <row r="12" spans="2:5">
      <c r="B12" s="30" t="s">
        <v>11</v>
      </c>
      <c r="C12" s="33" t="s">
        <v>32</v>
      </c>
      <c r="D12" s="33" t="s">
        <v>23</v>
      </c>
      <c r="E12" s="35" t="s">
        <v>116</v>
      </c>
    </row>
    <row r="13" spans="2:5" ht="28.8">
      <c r="B13" s="30" t="s">
        <v>11</v>
      </c>
      <c r="C13" s="33" t="s">
        <v>33</v>
      </c>
      <c r="D13" s="33" t="s">
        <v>32</v>
      </c>
      <c r="E13" s="34" t="s">
        <v>117</v>
      </c>
    </row>
    <row r="14" spans="2:5">
      <c r="B14" s="30" t="s">
        <v>11</v>
      </c>
      <c r="C14" s="33" t="s">
        <v>34</v>
      </c>
      <c r="D14" s="33" t="s">
        <v>35</v>
      </c>
      <c r="E14" s="35" t="s">
        <v>118</v>
      </c>
    </row>
    <row r="15" spans="2:5" ht="43.2">
      <c r="B15" s="30" t="s">
        <v>12</v>
      </c>
      <c r="C15" s="33" t="s">
        <v>36</v>
      </c>
      <c r="D15" s="33" t="s">
        <v>34</v>
      </c>
      <c r="E15" s="34" t="s">
        <v>123</v>
      </c>
    </row>
    <row r="16" spans="2:5" ht="43.2">
      <c r="B16" s="30" t="s">
        <v>12</v>
      </c>
      <c r="C16" s="33" t="s">
        <v>52</v>
      </c>
      <c r="D16" s="36" t="s">
        <v>55</v>
      </c>
      <c r="E16" s="34" t="s">
        <v>119</v>
      </c>
    </row>
    <row r="17" spans="2:5" ht="43.2">
      <c r="B17" s="30" t="s">
        <v>12</v>
      </c>
      <c r="C17" s="33" t="s">
        <v>53</v>
      </c>
      <c r="D17" s="36" t="s">
        <v>56</v>
      </c>
      <c r="E17" s="34" t="s">
        <v>130</v>
      </c>
    </row>
    <row r="18" spans="2:5" ht="29.4" thickBot="1">
      <c r="B18" s="105" t="s">
        <v>12</v>
      </c>
      <c r="C18" s="106" t="s">
        <v>54</v>
      </c>
      <c r="D18" s="107" t="s">
        <v>120</v>
      </c>
      <c r="E18" s="108" t="s">
        <v>121</v>
      </c>
    </row>
    <row r="19" spans="2:5" ht="15" thickTop="1"/>
  </sheetData>
  <hyperlinks>
    <hyperlink ref="C1" location="'1. Title Page'!A1" display="Title page" xr:uid="{00000000-0004-0000-0400-000000000000}"/>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462"/>
  <sheetViews>
    <sheetView showGridLines="0" topLeftCell="A126" zoomScaleNormal="100" workbookViewId="0">
      <selection activeCell="B368" sqref="B368:G368"/>
    </sheetView>
  </sheetViews>
  <sheetFormatPr defaultColWidth="8.77734375" defaultRowHeight="14.4"/>
  <cols>
    <col min="1" max="1" width="4" customWidth="1"/>
    <col min="2" max="2" width="23.5546875" bestFit="1" customWidth="1"/>
    <col min="3" max="3" width="24.44140625" bestFit="1" customWidth="1"/>
    <col min="4" max="4" width="27.44140625" bestFit="1" customWidth="1"/>
    <col min="5" max="5" width="27" bestFit="1" customWidth="1"/>
    <col min="6" max="6" width="30" bestFit="1" customWidth="1"/>
    <col min="7" max="7" width="22.44140625" bestFit="1" customWidth="1"/>
    <col min="8" max="8" width="17.77734375" customWidth="1"/>
    <col min="9" max="9" width="50.44140625" bestFit="1" customWidth="1"/>
    <col min="10" max="10" width="22.44140625" bestFit="1" customWidth="1"/>
    <col min="11" max="13" width="10.109375" customWidth="1"/>
    <col min="14" max="14" width="9.33203125" customWidth="1"/>
  </cols>
  <sheetData>
    <row r="1" spans="2:15" ht="18">
      <c r="C1" s="29" t="s">
        <v>107</v>
      </c>
    </row>
    <row r="7" spans="2:15">
      <c r="B7" s="17" t="s">
        <v>47</v>
      </c>
    </row>
    <row r="9" spans="2:15" ht="14.4" customHeight="1">
      <c r="B9" s="128" t="s">
        <v>125</v>
      </c>
      <c r="C9" s="128"/>
      <c r="D9" s="128"/>
      <c r="E9" s="128"/>
      <c r="F9" s="128"/>
      <c r="G9" s="128"/>
      <c r="H9" s="50"/>
      <c r="I9" s="50"/>
      <c r="J9" s="50"/>
      <c r="K9" s="50"/>
      <c r="L9" s="50"/>
      <c r="M9" s="50"/>
      <c r="N9" s="50"/>
      <c r="O9" s="50"/>
    </row>
    <row r="10" spans="2:15" ht="14.4" customHeight="1">
      <c r="B10" s="128"/>
      <c r="C10" s="128"/>
      <c r="D10" s="128"/>
      <c r="E10" s="128"/>
      <c r="F10" s="128"/>
      <c r="G10" s="128"/>
      <c r="H10" s="50"/>
      <c r="I10" s="50"/>
      <c r="J10" s="50"/>
      <c r="K10" s="50"/>
      <c r="L10" s="50"/>
      <c r="M10" s="50"/>
      <c r="N10" s="50"/>
      <c r="O10" s="50"/>
    </row>
    <row r="11" spans="2:15" ht="2.4" customHeight="1">
      <c r="B11" s="128"/>
      <c r="C11" s="128"/>
      <c r="D11" s="128"/>
      <c r="E11" s="128"/>
      <c r="F11" s="128"/>
      <c r="G11" s="128"/>
      <c r="H11" s="50"/>
      <c r="I11" s="50"/>
      <c r="J11" s="50"/>
      <c r="K11" s="50"/>
      <c r="L11" s="50"/>
      <c r="M11" s="50"/>
      <c r="N11" s="50"/>
      <c r="O11" s="50"/>
    </row>
    <row r="12" spans="2:15">
      <c r="B12" s="50"/>
      <c r="C12" s="50"/>
      <c r="D12" s="50"/>
      <c r="E12" s="50"/>
    </row>
    <row r="37" spans="2:13">
      <c r="M37" s="17"/>
    </row>
    <row r="38" spans="2:13" ht="76.2" customHeight="1">
      <c r="B38" s="116" t="s">
        <v>152</v>
      </c>
      <c r="C38" s="116"/>
      <c r="D38" s="116"/>
      <c r="E38" s="116"/>
      <c r="F38" s="116"/>
      <c r="G38" s="116"/>
    </row>
    <row r="40" spans="2:13" ht="14.4" customHeight="1">
      <c r="B40" s="128" t="s">
        <v>126</v>
      </c>
      <c r="C40" s="128"/>
      <c r="D40" s="128"/>
      <c r="E40" s="128"/>
      <c r="F40" s="128"/>
      <c r="G40" s="128"/>
      <c r="H40" s="50"/>
      <c r="I40" s="50"/>
      <c r="J40" s="50"/>
    </row>
    <row r="41" spans="2:13">
      <c r="B41" s="50"/>
      <c r="C41" s="50"/>
      <c r="D41" s="50"/>
      <c r="E41" s="50"/>
      <c r="F41" s="50"/>
      <c r="G41" s="50"/>
      <c r="H41" s="50"/>
      <c r="I41" s="50"/>
      <c r="J41" s="50"/>
    </row>
    <row r="42" spans="2:13">
      <c r="B42" s="50"/>
      <c r="C42" s="50"/>
      <c r="D42" s="50"/>
      <c r="E42" s="50"/>
      <c r="F42" s="50"/>
      <c r="G42" s="50"/>
      <c r="H42" s="50"/>
      <c r="I42" s="50"/>
      <c r="J42" s="50"/>
    </row>
    <row r="67" spans="2:10" ht="88.8" customHeight="1">
      <c r="B67" s="116" t="s">
        <v>178</v>
      </c>
      <c r="C67" s="116"/>
      <c r="D67" s="116"/>
      <c r="E67" s="116"/>
      <c r="F67" s="116"/>
      <c r="G67" s="116"/>
    </row>
    <row r="69" spans="2:10" ht="14.4" customHeight="1">
      <c r="B69" s="128" t="s">
        <v>99</v>
      </c>
      <c r="C69" s="128"/>
      <c r="D69" s="128"/>
      <c r="E69" s="128"/>
      <c r="F69" s="128"/>
      <c r="G69" s="128"/>
      <c r="H69" s="50"/>
      <c r="I69" s="50"/>
      <c r="J69" s="50"/>
    </row>
    <row r="70" spans="2:10">
      <c r="B70" s="50"/>
      <c r="C70" s="50"/>
      <c r="D70" s="50"/>
      <c r="E70" s="50"/>
      <c r="F70" s="50"/>
      <c r="G70" s="50"/>
      <c r="H70" s="50"/>
      <c r="I70" s="50"/>
      <c r="J70" s="50"/>
    </row>
    <row r="71" spans="2:10">
      <c r="B71" s="50"/>
      <c r="C71" s="50"/>
      <c r="D71" s="50"/>
      <c r="E71" s="50"/>
      <c r="F71" s="50"/>
      <c r="G71" s="50"/>
      <c r="H71" s="50"/>
      <c r="I71" s="50"/>
      <c r="J71" s="50"/>
    </row>
    <row r="94" spans="2:10" ht="75" customHeight="1">
      <c r="B94" s="116" t="s">
        <v>161</v>
      </c>
      <c r="C94" s="116"/>
      <c r="D94" s="116"/>
      <c r="E94" s="116"/>
      <c r="F94" s="116"/>
      <c r="G94" s="116"/>
    </row>
    <row r="96" spans="2:10" ht="14.4" customHeight="1">
      <c r="B96" s="128" t="s">
        <v>127</v>
      </c>
      <c r="C96" s="128"/>
      <c r="D96" s="128"/>
      <c r="E96" s="128"/>
      <c r="F96" s="128"/>
      <c r="G96" s="128"/>
      <c r="H96" s="37"/>
      <c r="I96" s="37"/>
      <c r="J96" s="37"/>
    </row>
    <row r="97" spans="2:10">
      <c r="B97" s="37"/>
      <c r="C97" s="37"/>
      <c r="D97" s="37"/>
      <c r="E97" s="37"/>
      <c r="F97" s="37"/>
      <c r="G97" s="37"/>
      <c r="H97" s="37"/>
      <c r="I97" s="37"/>
      <c r="J97" s="37"/>
    </row>
    <row r="120" spans="2:10">
      <c r="B120" s="17"/>
    </row>
    <row r="122" spans="2:10" ht="105" customHeight="1">
      <c r="B122" s="116" t="s">
        <v>162</v>
      </c>
      <c r="C122" s="116"/>
      <c r="D122" s="116"/>
      <c r="E122" s="116"/>
      <c r="F122" s="116"/>
      <c r="G122" s="116"/>
    </row>
    <row r="124" spans="2:10" ht="14.4" customHeight="1">
      <c r="B124" s="128" t="s">
        <v>100</v>
      </c>
      <c r="C124" s="128"/>
      <c r="D124" s="128"/>
      <c r="E124" s="128"/>
      <c r="F124" s="128"/>
      <c r="G124" s="128"/>
      <c r="H124" s="37"/>
      <c r="I124" s="37"/>
      <c r="J124" s="37"/>
    </row>
    <row r="131" spans="9:9">
      <c r="I131" s="89"/>
    </row>
    <row r="157" spans="2:10">
      <c r="B157" s="116" t="s">
        <v>176</v>
      </c>
      <c r="C157" s="116"/>
      <c r="D157" s="116"/>
      <c r="E157" s="116"/>
      <c r="F157" s="116"/>
      <c r="G157" s="116"/>
    </row>
    <row r="158" spans="2:10" ht="249.6" customHeight="1">
      <c r="B158" s="116"/>
      <c r="C158" s="116"/>
      <c r="D158" s="116"/>
      <c r="E158" s="116"/>
      <c r="F158" s="116"/>
      <c r="G158" s="116"/>
    </row>
    <row r="160" spans="2:10" ht="14.4" customHeight="1">
      <c r="B160" s="128" t="s">
        <v>48</v>
      </c>
      <c r="C160" s="128"/>
      <c r="D160" s="128"/>
      <c r="E160" s="128"/>
      <c r="F160" s="128"/>
      <c r="G160" s="128"/>
      <c r="H160" s="37"/>
      <c r="I160" s="37"/>
      <c r="J160" s="37"/>
    </row>
    <row r="161" spans="2:10" ht="15" thickBot="1">
      <c r="B161" s="16"/>
      <c r="C161" s="15"/>
      <c r="D161" s="15"/>
      <c r="E161" s="15"/>
      <c r="F161" s="15"/>
      <c r="G161" s="15"/>
      <c r="H161" s="15"/>
      <c r="J161" s="15"/>
    </row>
    <row r="162" spans="2:10" ht="15" thickBot="1">
      <c r="B162" s="58" t="s">
        <v>60</v>
      </c>
      <c r="C162" s="59" t="s">
        <v>38</v>
      </c>
      <c r="D162" s="59" t="s">
        <v>39</v>
      </c>
      <c r="E162" s="59" t="s">
        <v>40</v>
      </c>
      <c r="F162" s="59" t="s">
        <v>129</v>
      </c>
      <c r="G162" s="60" t="s">
        <v>128</v>
      </c>
      <c r="H162" s="15"/>
      <c r="J162" s="15"/>
    </row>
    <row r="163" spans="2:10" ht="15" thickBot="1">
      <c r="B163" s="74" t="s">
        <v>71</v>
      </c>
      <c r="C163" s="75">
        <v>2.74</v>
      </c>
      <c r="D163" s="75">
        <v>13.42</v>
      </c>
      <c r="E163" s="75">
        <v>11.11</v>
      </c>
      <c r="F163" s="76">
        <v>7.79</v>
      </c>
      <c r="G163" s="77">
        <v>84107910.400000006</v>
      </c>
      <c r="H163" s="15"/>
      <c r="I163" s="15"/>
      <c r="J163" s="15"/>
    </row>
    <row r="164" spans="2:10">
      <c r="B164" s="62" t="s">
        <v>72</v>
      </c>
      <c r="C164" s="63">
        <v>2.74</v>
      </c>
      <c r="D164" s="63">
        <v>13.42</v>
      </c>
      <c r="E164" s="63">
        <v>11.05</v>
      </c>
      <c r="F164" s="68">
        <v>7.79</v>
      </c>
      <c r="G164" s="64">
        <v>64595126.700000003</v>
      </c>
      <c r="H164" s="15"/>
      <c r="I164" s="15"/>
      <c r="J164" s="15"/>
    </row>
    <row r="165" spans="2:10">
      <c r="B165" s="71" t="s">
        <v>69</v>
      </c>
      <c r="C165" s="69">
        <v>2.74</v>
      </c>
      <c r="D165" s="69">
        <v>13.44</v>
      </c>
      <c r="E165" s="69">
        <v>11.18</v>
      </c>
      <c r="F165" s="70">
        <v>7.79</v>
      </c>
      <c r="G165" s="73">
        <v>59192977.700000003</v>
      </c>
      <c r="H165" s="15"/>
      <c r="I165" s="15"/>
      <c r="J165" s="15"/>
    </row>
    <row r="166" spans="2:10" ht="15" thickBot="1">
      <c r="B166" s="65" t="s">
        <v>70</v>
      </c>
      <c r="C166" s="66">
        <v>2.73</v>
      </c>
      <c r="D166" s="66">
        <v>13.42</v>
      </c>
      <c r="E166" s="66">
        <v>11.08</v>
      </c>
      <c r="F166" s="72">
        <v>7.78</v>
      </c>
      <c r="G166" s="67">
        <v>44530105.799999997</v>
      </c>
      <c r="H166" s="15"/>
      <c r="I166" s="15"/>
      <c r="J166" s="15"/>
    </row>
    <row r="167" spans="2:10">
      <c r="B167" s="51"/>
      <c r="C167" s="51"/>
      <c r="D167" s="51"/>
      <c r="E167" s="51"/>
      <c r="F167" s="51"/>
      <c r="G167" s="52"/>
      <c r="H167" s="15"/>
      <c r="I167" s="15"/>
      <c r="J167" s="15"/>
    </row>
    <row r="168" spans="2:10">
      <c r="B168" s="51"/>
      <c r="C168" s="51"/>
      <c r="D168" s="51"/>
      <c r="E168" s="51"/>
      <c r="F168" s="51"/>
      <c r="G168" s="52"/>
      <c r="H168" s="15"/>
      <c r="I168" s="15"/>
      <c r="J168" s="15"/>
    </row>
    <row r="169" spans="2:10">
      <c r="B169" s="51"/>
      <c r="C169" s="51"/>
      <c r="D169" s="51"/>
      <c r="E169" s="51"/>
      <c r="F169" s="51"/>
      <c r="G169" s="52"/>
      <c r="H169" s="15"/>
      <c r="I169" s="15"/>
      <c r="J169" s="15"/>
    </row>
    <row r="170" spans="2:10">
      <c r="B170" s="51"/>
      <c r="C170" s="51"/>
      <c r="D170" s="51"/>
      <c r="E170" s="51"/>
      <c r="F170" s="51"/>
      <c r="G170" s="52"/>
      <c r="H170" s="15"/>
      <c r="I170" s="15"/>
      <c r="J170" s="15"/>
    </row>
    <row r="171" spans="2:10">
      <c r="B171" s="51"/>
      <c r="C171" s="51"/>
      <c r="D171" s="51"/>
      <c r="E171" s="51"/>
      <c r="F171" s="51"/>
      <c r="G171" s="52"/>
      <c r="H171" s="15"/>
      <c r="I171" s="15"/>
      <c r="J171" s="15"/>
    </row>
    <row r="172" spans="2:10">
      <c r="B172" s="51"/>
      <c r="C172" s="51"/>
      <c r="D172" s="51"/>
      <c r="E172" s="51"/>
      <c r="F172" s="51"/>
      <c r="G172" s="52"/>
      <c r="H172" s="15"/>
      <c r="I172" s="15"/>
      <c r="J172" s="15"/>
    </row>
    <row r="173" spans="2:10">
      <c r="B173" s="51"/>
      <c r="C173" s="51"/>
      <c r="D173" s="51"/>
      <c r="E173" s="51"/>
      <c r="F173" s="51"/>
      <c r="G173" s="52"/>
      <c r="H173" s="15"/>
      <c r="I173" s="15"/>
      <c r="J173" s="15"/>
    </row>
    <row r="174" spans="2:10">
      <c r="B174" s="51"/>
      <c r="C174" s="51"/>
      <c r="D174" s="51"/>
      <c r="E174" s="51"/>
      <c r="F174" s="51"/>
      <c r="G174" s="52"/>
      <c r="H174" s="15"/>
      <c r="I174" s="15"/>
      <c r="J174" s="15"/>
    </row>
    <row r="175" spans="2:10">
      <c r="B175" s="51"/>
      <c r="C175" s="51"/>
      <c r="D175" s="51"/>
      <c r="E175" s="51"/>
      <c r="F175" s="51"/>
      <c r="G175" s="52"/>
      <c r="H175" s="15"/>
      <c r="I175" s="15"/>
      <c r="J175" s="15"/>
    </row>
    <row r="176" spans="2:10">
      <c r="B176" s="51"/>
      <c r="C176" s="51"/>
      <c r="D176" s="51"/>
      <c r="E176" s="51"/>
      <c r="F176" s="51"/>
      <c r="G176" s="52"/>
      <c r="H176" s="15"/>
      <c r="I176" s="15"/>
      <c r="J176" s="15"/>
    </row>
    <row r="177" spans="2:10">
      <c r="B177" s="51"/>
      <c r="C177" s="51"/>
      <c r="D177" s="51"/>
      <c r="E177" s="51"/>
      <c r="F177" s="51"/>
      <c r="G177" s="52"/>
      <c r="H177" s="15"/>
      <c r="I177" s="15"/>
      <c r="J177" s="15"/>
    </row>
    <row r="178" spans="2:10">
      <c r="B178" s="51"/>
      <c r="C178" s="51"/>
      <c r="D178" s="51"/>
      <c r="E178" s="51"/>
      <c r="F178" s="51"/>
      <c r="G178" s="52"/>
      <c r="H178" s="15"/>
      <c r="I178" s="15"/>
      <c r="J178" s="15"/>
    </row>
    <row r="179" spans="2:10">
      <c r="B179" s="51"/>
      <c r="C179" s="51"/>
      <c r="D179" s="51"/>
      <c r="E179" s="51"/>
      <c r="F179" s="51"/>
      <c r="G179" s="52"/>
      <c r="H179" s="15"/>
      <c r="I179" s="15"/>
      <c r="J179" s="15"/>
    </row>
    <row r="180" spans="2:10">
      <c r="B180" s="51"/>
      <c r="C180" s="51"/>
      <c r="D180" s="51"/>
      <c r="E180" s="51"/>
      <c r="F180" s="51"/>
      <c r="G180" s="52"/>
      <c r="H180" s="15"/>
      <c r="I180" s="15"/>
      <c r="J180" s="15"/>
    </row>
    <row r="181" spans="2:10">
      <c r="B181" s="51"/>
      <c r="C181" s="51"/>
      <c r="D181" s="51"/>
      <c r="E181" s="51"/>
      <c r="F181" s="51"/>
      <c r="G181" s="52"/>
      <c r="H181" s="15"/>
      <c r="I181" s="15"/>
      <c r="J181" s="15"/>
    </row>
    <row r="182" spans="2:10">
      <c r="B182" s="51"/>
      <c r="C182" s="51"/>
      <c r="D182" s="51"/>
      <c r="E182" s="51"/>
      <c r="F182" s="51"/>
      <c r="G182" s="52"/>
      <c r="H182" s="15"/>
      <c r="I182" s="15"/>
      <c r="J182" s="15"/>
    </row>
    <row r="183" spans="2:10">
      <c r="B183" s="51"/>
      <c r="C183" s="51"/>
      <c r="D183" s="51"/>
      <c r="E183" s="51"/>
      <c r="F183" s="51"/>
      <c r="G183" s="52"/>
      <c r="H183" s="15"/>
      <c r="I183" s="15"/>
      <c r="J183" s="15"/>
    </row>
    <row r="184" spans="2:10">
      <c r="B184" s="51"/>
      <c r="C184" s="51"/>
      <c r="D184" s="51"/>
      <c r="E184" s="51"/>
      <c r="F184" s="51"/>
      <c r="G184" s="52"/>
      <c r="H184" s="15"/>
      <c r="I184" s="15"/>
      <c r="J184" s="15"/>
    </row>
    <row r="185" spans="2:10">
      <c r="B185" s="51"/>
      <c r="C185" s="51"/>
      <c r="D185" s="51"/>
      <c r="E185" s="51"/>
      <c r="F185" s="51"/>
      <c r="G185" s="52"/>
      <c r="H185" s="15"/>
      <c r="I185" s="15"/>
      <c r="J185" s="15"/>
    </row>
    <row r="186" spans="2:10">
      <c r="B186" s="51"/>
      <c r="C186" s="51"/>
      <c r="D186" s="51"/>
      <c r="E186" s="51"/>
      <c r="F186" s="51"/>
      <c r="G186" s="52"/>
      <c r="H186" s="15"/>
      <c r="I186" s="15"/>
      <c r="J186" s="15"/>
    </row>
    <row r="187" spans="2:10">
      <c r="B187" s="51"/>
      <c r="C187" s="51"/>
      <c r="D187" s="51"/>
      <c r="E187" s="51"/>
      <c r="F187" s="51"/>
      <c r="G187" s="52"/>
      <c r="H187" s="15"/>
      <c r="I187" s="15"/>
      <c r="J187" s="15"/>
    </row>
    <row r="188" spans="2:10">
      <c r="B188" s="51"/>
      <c r="C188" s="51"/>
      <c r="D188" s="51"/>
      <c r="E188" s="51"/>
      <c r="F188" s="51"/>
      <c r="G188" s="52"/>
      <c r="H188" s="15"/>
      <c r="I188" s="15"/>
      <c r="J188" s="15"/>
    </row>
    <row r="191" spans="2:10" ht="14.4" customHeight="1">
      <c r="B191" s="116" t="s">
        <v>153</v>
      </c>
      <c r="C191" s="116"/>
      <c r="D191" s="116"/>
      <c r="E191" s="116"/>
      <c r="F191" s="116"/>
      <c r="G191" s="116"/>
    </row>
    <row r="192" spans="2:10" ht="30.6" customHeight="1">
      <c r="B192" s="116"/>
      <c r="C192" s="116"/>
      <c r="D192" s="116"/>
      <c r="E192" s="116"/>
      <c r="F192" s="116"/>
      <c r="G192" s="116"/>
    </row>
    <row r="194" spans="2:10" ht="14.4" customHeight="1">
      <c r="B194" s="128" t="s">
        <v>101</v>
      </c>
      <c r="C194" s="128"/>
      <c r="D194" s="128"/>
      <c r="E194" s="128"/>
      <c r="F194" s="128"/>
      <c r="G194" s="128"/>
    </row>
    <row r="195" spans="2:10" ht="14.4" customHeight="1" thickBot="1">
      <c r="H195" s="16"/>
      <c r="I195" s="16"/>
      <c r="J195" s="16"/>
    </row>
    <row r="196" spans="2:10" ht="15" thickBot="1">
      <c r="B196" s="58" t="s">
        <v>37</v>
      </c>
      <c r="C196" s="59" t="s">
        <v>38</v>
      </c>
      <c r="D196" s="59" t="s">
        <v>39</v>
      </c>
      <c r="E196" s="59" t="s">
        <v>40</v>
      </c>
      <c r="F196" s="59" t="s">
        <v>129</v>
      </c>
      <c r="G196" s="60" t="s">
        <v>128</v>
      </c>
    </row>
    <row r="197" spans="2:10" ht="15" thickBot="1">
      <c r="B197" s="55" t="s">
        <v>41</v>
      </c>
      <c r="C197" s="56">
        <v>2.73</v>
      </c>
      <c r="D197" s="56">
        <v>13.42</v>
      </c>
      <c r="E197" s="56">
        <v>11.09</v>
      </c>
      <c r="F197" s="56">
        <v>7.79</v>
      </c>
      <c r="G197" s="57">
        <v>80051397.400000006</v>
      </c>
      <c r="I197" s="88"/>
    </row>
    <row r="198" spans="2:10">
      <c r="B198" s="62" t="s">
        <v>43</v>
      </c>
      <c r="C198" s="63">
        <v>2.75</v>
      </c>
      <c r="D198" s="63">
        <v>13.43</v>
      </c>
      <c r="E198" s="63">
        <v>11.16</v>
      </c>
      <c r="F198" s="63">
        <v>7.79</v>
      </c>
      <c r="G198" s="64">
        <v>58997216.100000001</v>
      </c>
    </row>
    <row r="199" spans="2:10">
      <c r="B199" s="53" t="s">
        <v>45</v>
      </c>
      <c r="C199" s="61">
        <v>2.74</v>
      </c>
      <c r="D199" s="61">
        <v>13.42</v>
      </c>
      <c r="E199" s="61">
        <v>11.08</v>
      </c>
      <c r="F199" s="61">
        <v>7.79</v>
      </c>
      <c r="G199" s="54">
        <v>50307731</v>
      </c>
    </row>
    <row r="200" spans="2:10">
      <c r="B200" s="62" t="s">
        <v>42</v>
      </c>
      <c r="C200" s="63">
        <v>2.73</v>
      </c>
      <c r="D200" s="63">
        <v>13.41</v>
      </c>
      <c r="E200" s="63">
        <v>11.15</v>
      </c>
      <c r="F200" s="63">
        <v>7.78</v>
      </c>
      <c r="G200" s="64">
        <v>26562114.199999999</v>
      </c>
    </row>
    <row r="201" spans="2:10">
      <c r="B201" s="53" t="s">
        <v>44</v>
      </c>
      <c r="C201" s="61">
        <v>2.73</v>
      </c>
      <c r="D201" s="61">
        <v>13.46</v>
      </c>
      <c r="E201" s="61">
        <v>11</v>
      </c>
      <c r="F201" s="61">
        <v>7.79</v>
      </c>
      <c r="G201" s="54">
        <v>19969748.100000001</v>
      </c>
    </row>
    <row r="202" spans="2:10" ht="15" thickBot="1">
      <c r="B202" s="65" t="s">
        <v>46</v>
      </c>
      <c r="C202" s="66">
        <v>2.75</v>
      </c>
      <c r="D202" s="66">
        <v>13.44</v>
      </c>
      <c r="E202" s="66">
        <v>11.07</v>
      </c>
      <c r="F202" s="66">
        <v>7.8</v>
      </c>
      <c r="G202" s="67">
        <v>16537913.800000001</v>
      </c>
    </row>
    <row r="204" spans="2:10" ht="107.4" customHeight="1">
      <c r="B204" s="116" t="s">
        <v>163</v>
      </c>
      <c r="C204" s="116"/>
      <c r="D204" s="116"/>
      <c r="E204" s="116"/>
      <c r="F204" s="116"/>
      <c r="G204" s="116"/>
    </row>
    <row r="207" spans="2:10" ht="14.4" customHeight="1">
      <c r="B207" s="128" t="s">
        <v>144</v>
      </c>
      <c r="C207" s="128"/>
      <c r="D207" s="128"/>
      <c r="E207" s="98"/>
      <c r="F207" s="98"/>
      <c r="G207" s="98"/>
    </row>
    <row r="209" spans="2:10">
      <c r="B209" s="99" t="s">
        <v>102</v>
      </c>
      <c r="C209" s="100"/>
      <c r="D209" s="100"/>
      <c r="E209" s="100"/>
      <c r="F209" s="100"/>
      <c r="G209" s="100"/>
      <c r="H209" s="109"/>
      <c r="I209" s="109"/>
      <c r="J209" s="109"/>
    </row>
    <row r="210" spans="2:10">
      <c r="G210" s="20"/>
    </row>
    <row r="211" spans="2:10">
      <c r="H211" s="14"/>
      <c r="I211" s="14"/>
      <c r="J211" s="18"/>
    </row>
    <row r="230" spans="2:7" ht="15" thickBot="1"/>
    <row r="231" spans="2:7" ht="18.600000000000001" thickBot="1">
      <c r="B231" s="117" t="s">
        <v>145</v>
      </c>
      <c r="C231" s="118"/>
      <c r="D231" s="118"/>
      <c r="E231" s="118"/>
      <c r="F231" s="119"/>
    </row>
    <row r="232" spans="2:7">
      <c r="B232" s="58" t="s">
        <v>52</v>
      </c>
      <c r="C232" s="59" t="s">
        <v>129</v>
      </c>
      <c r="D232" s="59" t="s">
        <v>38</v>
      </c>
      <c r="E232" s="59" t="s">
        <v>39</v>
      </c>
      <c r="F232" s="60" t="s">
        <v>40</v>
      </c>
    </row>
    <row r="233" spans="2:7">
      <c r="B233" s="53" t="s">
        <v>49</v>
      </c>
      <c r="C233" s="61">
        <v>7.79</v>
      </c>
      <c r="D233" s="61">
        <v>2.73</v>
      </c>
      <c r="E233" s="61">
        <v>13.42</v>
      </c>
      <c r="F233" s="90">
        <v>11.11</v>
      </c>
    </row>
    <row r="234" spans="2:7">
      <c r="B234" s="62" t="s">
        <v>50</v>
      </c>
      <c r="C234" s="63">
        <v>7.79</v>
      </c>
      <c r="D234" s="63">
        <v>2.74</v>
      </c>
      <c r="E234" s="63">
        <v>13.44</v>
      </c>
      <c r="F234" s="91">
        <v>11.12</v>
      </c>
    </row>
    <row r="235" spans="2:7" ht="15" thickBot="1">
      <c r="B235" s="92" t="s">
        <v>51</v>
      </c>
      <c r="C235" s="93">
        <v>7.8</v>
      </c>
      <c r="D235" s="93">
        <v>2.75</v>
      </c>
      <c r="E235" s="93">
        <v>13.43</v>
      </c>
      <c r="F235" s="94">
        <v>11.08</v>
      </c>
    </row>
    <row r="237" spans="2:7" ht="77.400000000000006" customHeight="1">
      <c r="B237" s="116" t="s">
        <v>154</v>
      </c>
      <c r="C237" s="116"/>
      <c r="D237" s="116"/>
      <c r="E237" s="116"/>
      <c r="F237" s="116"/>
      <c r="G237" s="116"/>
    </row>
    <row r="278" spans="2:10" ht="102.6" customHeight="1">
      <c r="B278" s="116" t="s">
        <v>155</v>
      </c>
      <c r="C278" s="116"/>
      <c r="D278" s="116"/>
      <c r="E278" s="116"/>
      <c r="F278" s="116"/>
      <c r="G278" s="116"/>
    </row>
    <row r="281" spans="2:10">
      <c r="B281" s="99" t="s">
        <v>103</v>
      </c>
      <c r="C281" s="99"/>
      <c r="D281" s="99"/>
      <c r="E281" s="99"/>
      <c r="F281" s="99"/>
      <c r="G281" s="99"/>
      <c r="H281" s="110"/>
      <c r="I281" s="110"/>
      <c r="J281" s="110"/>
    </row>
    <row r="283" spans="2:10" ht="115.2" customHeight="1"/>
    <row r="297" spans="2:7" ht="15" thickBot="1"/>
    <row r="298" spans="2:7" ht="18">
      <c r="B298" s="117" t="s">
        <v>160</v>
      </c>
      <c r="C298" s="118"/>
      <c r="D298" s="118"/>
      <c r="E298" s="118"/>
      <c r="F298" s="119"/>
    </row>
    <row r="299" spans="2:7">
      <c r="B299" t="s">
        <v>54</v>
      </c>
      <c r="C299" t="s">
        <v>129</v>
      </c>
      <c r="D299" t="s">
        <v>38</v>
      </c>
      <c r="E299" t="s">
        <v>39</v>
      </c>
      <c r="F299" t="s">
        <v>40</v>
      </c>
    </row>
    <row r="300" spans="2:7">
      <c r="B300" t="s">
        <v>65</v>
      </c>
      <c r="C300">
        <v>7.79</v>
      </c>
      <c r="D300" s="95">
        <v>2.74</v>
      </c>
      <c r="E300" s="96">
        <v>13.42</v>
      </c>
      <c r="F300">
        <v>11.11</v>
      </c>
    </row>
    <row r="301" spans="2:7">
      <c r="B301" t="s">
        <v>66</v>
      </c>
      <c r="C301">
        <v>7.79</v>
      </c>
      <c r="D301" s="95">
        <v>2.73</v>
      </c>
      <c r="E301" s="96">
        <v>13.43</v>
      </c>
      <c r="F301">
        <v>11.08</v>
      </c>
    </row>
    <row r="303" spans="2:7" ht="52.2" customHeight="1">
      <c r="B303" s="116" t="s">
        <v>179</v>
      </c>
      <c r="C303" s="116"/>
      <c r="D303" s="116"/>
      <c r="E303" s="116"/>
      <c r="F303" s="116"/>
      <c r="G303" s="116"/>
    </row>
    <row r="304" spans="2:7">
      <c r="B304" s="17"/>
    </row>
    <row r="306" spans="2:2">
      <c r="B306" s="17"/>
    </row>
    <row r="307" spans="2:2">
      <c r="B307" s="17"/>
    </row>
    <row r="308" spans="2:2">
      <c r="B308" s="17"/>
    </row>
    <row r="309" spans="2:2">
      <c r="B309" s="17"/>
    </row>
    <row r="310" spans="2:2">
      <c r="B310" s="17"/>
    </row>
    <row r="311" spans="2:2">
      <c r="B311" s="17"/>
    </row>
    <row r="312" spans="2:2">
      <c r="B312" s="17"/>
    </row>
    <row r="313" spans="2:2">
      <c r="B313" s="17"/>
    </row>
    <row r="314" spans="2:2">
      <c r="B314" s="17"/>
    </row>
    <row r="315" spans="2:2">
      <c r="B315" s="17"/>
    </row>
    <row r="316" spans="2:2">
      <c r="B316" s="17"/>
    </row>
    <row r="317" spans="2:2">
      <c r="B317" s="17"/>
    </row>
    <row r="318" spans="2:2">
      <c r="B318" s="17"/>
    </row>
    <row r="319" spans="2:2">
      <c r="B319" s="17"/>
    </row>
    <row r="320" spans="2:2">
      <c r="B320" s="17"/>
    </row>
    <row r="321" spans="2:2">
      <c r="B321" s="17"/>
    </row>
    <row r="322" spans="2:2">
      <c r="B322" s="17"/>
    </row>
    <row r="323" spans="2:2">
      <c r="B323" s="17"/>
    </row>
    <row r="324" spans="2:2">
      <c r="B324" s="17"/>
    </row>
    <row r="325" spans="2:2">
      <c r="B325" s="17"/>
    </row>
    <row r="326" spans="2:2">
      <c r="B326" s="17"/>
    </row>
    <row r="327" spans="2:2">
      <c r="B327" s="17"/>
    </row>
    <row r="328" spans="2:2">
      <c r="B328" s="17"/>
    </row>
    <row r="329" spans="2:2">
      <c r="B329" s="17"/>
    </row>
    <row r="330" spans="2:2" ht="86.4" customHeight="1">
      <c r="B330" s="17"/>
    </row>
    <row r="331" spans="2:2">
      <c r="B331" s="17"/>
    </row>
    <row r="332" spans="2:2">
      <c r="B332" s="17"/>
    </row>
    <row r="333" spans="2:2">
      <c r="B333" s="17"/>
    </row>
    <row r="334" spans="2:2">
      <c r="B334" s="17"/>
    </row>
    <row r="335" spans="2:2">
      <c r="B335" s="17"/>
    </row>
    <row r="336" spans="2:2">
      <c r="B336" s="17"/>
    </row>
    <row r="337" spans="2:10">
      <c r="B337" s="17"/>
    </row>
    <row r="338" spans="2:10" ht="103.2" customHeight="1">
      <c r="B338" s="116" t="s">
        <v>156</v>
      </c>
      <c r="C338" s="116"/>
      <c r="D338" s="116"/>
      <c r="E338" s="116"/>
      <c r="F338" s="116"/>
      <c r="G338" s="116"/>
    </row>
    <row r="340" spans="2:10">
      <c r="B340" s="124" t="s">
        <v>104</v>
      </c>
      <c r="C340" s="124"/>
      <c r="D340" s="124"/>
      <c r="E340" s="124"/>
      <c r="F340" s="124"/>
      <c r="G340" s="124"/>
      <c r="H340" s="109"/>
      <c r="I340" s="109"/>
      <c r="J340" s="109"/>
    </row>
    <row r="361" spans="2:10" ht="15" thickBot="1"/>
    <row r="362" spans="2:10" ht="18.600000000000001" thickBot="1">
      <c r="B362" s="121" t="s">
        <v>149</v>
      </c>
      <c r="C362" s="122"/>
      <c r="D362" s="122"/>
      <c r="E362" s="122"/>
      <c r="F362" s="123"/>
      <c r="G362" s="21"/>
      <c r="H362" s="19"/>
      <c r="I362" s="19"/>
      <c r="J362" s="19"/>
    </row>
    <row r="363" spans="2:10">
      <c r="B363" s="58" t="s">
        <v>53</v>
      </c>
      <c r="C363" s="59" t="s">
        <v>129</v>
      </c>
      <c r="D363" s="59" t="s">
        <v>38</v>
      </c>
      <c r="E363" s="59" t="s">
        <v>39</v>
      </c>
      <c r="F363" s="60" t="s">
        <v>40</v>
      </c>
      <c r="G363" s="21"/>
      <c r="H363" s="21"/>
      <c r="I363" s="21"/>
      <c r="J363" s="22"/>
    </row>
    <row r="364" spans="2:10">
      <c r="B364" s="53" t="s">
        <v>146</v>
      </c>
      <c r="C364" s="61">
        <v>7.43</v>
      </c>
      <c r="D364" s="61">
        <v>2.74</v>
      </c>
      <c r="E364" s="61">
        <v>13.36</v>
      </c>
      <c r="F364" s="90">
        <v>11.24</v>
      </c>
      <c r="G364" s="13"/>
      <c r="H364" s="21"/>
    </row>
    <row r="365" spans="2:10">
      <c r="B365" s="62" t="s">
        <v>147</v>
      </c>
      <c r="C365" s="63">
        <v>7.96</v>
      </c>
      <c r="D365" s="63">
        <v>2.74</v>
      </c>
      <c r="E365" s="63">
        <v>13.46</v>
      </c>
      <c r="F365" s="91">
        <v>11.06</v>
      </c>
      <c r="G365" s="21"/>
      <c r="H365" s="13"/>
    </row>
    <row r="366" spans="2:10" ht="15" thickBot="1">
      <c r="B366" s="92" t="s">
        <v>148</v>
      </c>
      <c r="C366" s="93">
        <v>7.95</v>
      </c>
      <c r="D366" s="93">
        <v>2.75</v>
      </c>
      <c r="E366" s="93">
        <v>13.45</v>
      </c>
      <c r="F366" s="94">
        <v>10.94</v>
      </c>
      <c r="G366" s="13"/>
      <c r="H366" s="21"/>
    </row>
    <row r="367" spans="2:10">
      <c r="H367" s="13"/>
    </row>
    <row r="368" spans="2:10" ht="78.599999999999994" customHeight="1">
      <c r="B368" s="120" t="s">
        <v>157</v>
      </c>
      <c r="C368" s="120"/>
      <c r="D368" s="120"/>
      <c r="E368" s="120"/>
      <c r="F368" s="120"/>
      <c r="G368" s="120"/>
      <c r="H368" s="21"/>
    </row>
    <row r="369" spans="6:8">
      <c r="F369" s="12"/>
      <c r="G369" s="13"/>
      <c r="H369" s="21"/>
    </row>
    <row r="370" spans="6:8">
      <c r="F370" s="12"/>
      <c r="G370" s="13"/>
      <c r="H370" s="21"/>
    </row>
    <row r="371" spans="6:8">
      <c r="F371" s="12"/>
      <c r="G371" s="13"/>
      <c r="H371" s="21"/>
    </row>
    <row r="372" spans="6:8">
      <c r="G372" s="13"/>
      <c r="H372" s="21"/>
    </row>
    <row r="373" spans="6:8">
      <c r="F373" s="12"/>
      <c r="G373" s="13"/>
      <c r="H373" s="21"/>
    </row>
    <row r="374" spans="6:8">
      <c r="F374" s="12"/>
      <c r="G374" s="13"/>
      <c r="H374" s="21"/>
    </row>
    <row r="375" spans="6:8">
      <c r="F375" s="12"/>
      <c r="G375" s="13"/>
      <c r="H375" s="21"/>
    </row>
    <row r="376" spans="6:8">
      <c r="F376" s="12"/>
      <c r="G376" s="13"/>
      <c r="H376" s="21"/>
    </row>
    <row r="377" spans="6:8">
      <c r="F377" s="12"/>
      <c r="G377" s="13"/>
      <c r="H377" s="21"/>
    </row>
    <row r="378" spans="6:8">
      <c r="F378" s="12"/>
      <c r="G378" s="13"/>
      <c r="H378" s="21"/>
    </row>
    <row r="379" spans="6:8">
      <c r="F379" s="12"/>
      <c r="G379" s="13"/>
      <c r="H379" s="21"/>
    </row>
    <row r="380" spans="6:8">
      <c r="F380" s="12"/>
      <c r="G380" s="13"/>
      <c r="H380" s="21"/>
    </row>
    <row r="381" spans="6:8">
      <c r="F381" s="12"/>
      <c r="G381" s="13"/>
      <c r="H381" s="21"/>
    </row>
    <row r="382" spans="6:8">
      <c r="F382" s="12"/>
      <c r="G382" s="13"/>
      <c r="H382" s="21"/>
    </row>
    <row r="383" spans="6:8">
      <c r="F383" s="12"/>
      <c r="G383" s="13"/>
      <c r="H383" s="21"/>
    </row>
    <row r="384" spans="6:8">
      <c r="F384" s="12"/>
      <c r="G384" s="13"/>
      <c r="H384" s="21"/>
    </row>
    <row r="385" spans="6:8">
      <c r="F385" s="12"/>
      <c r="G385" s="13"/>
      <c r="H385" s="21"/>
    </row>
    <row r="386" spans="6:8">
      <c r="F386" s="12"/>
      <c r="G386" s="13"/>
      <c r="H386" s="21"/>
    </row>
    <row r="387" spans="6:8">
      <c r="F387" s="12"/>
      <c r="G387" s="13"/>
      <c r="H387" s="21"/>
    </row>
    <row r="388" spans="6:8">
      <c r="F388" s="12"/>
      <c r="G388" s="13"/>
      <c r="H388" s="21"/>
    </row>
    <row r="389" spans="6:8">
      <c r="F389" s="12"/>
      <c r="G389" s="13"/>
      <c r="H389" s="21"/>
    </row>
    <row r="390" spans="6:8">
      <c r="F390" s="12"/>
      <c r="G390" s="13"/>
      <c r="H390" s="21"/>
    </row>
    <row r="391" spans="6:8">
      <c r="F391" s="12"/>
      <c r="G391" s="13"/>
      <c r="H391" s="21"/>
    </row>
    <row r="392" spans="6:8">
      <c r="F392" s="12"/>
      <c r="G392" s="13"/>
      <c r="H392" s="21"/>
    </row>
    <row r="393" spans="6:8">
      <c r="F393" s="12"/>
      <c r="G393" s="13"/>
      <c r="H393" s="21"/>
    </row>
    <row r="394" spans="6:8">
      <c r="F394" s="12"/>
      <c r="G394" s="13"/>
      <c r="H394" s="21"/>
    </row>
    <row r="395" spans="6:8">
      <c r="F395" s="12"/>
      <c r="G395" s="13"/>
      <c r="H395" s="21"/>
    </row>
    <row r="396" spans="6:8">
      <c r="F396" s="12"/>
      <c r="G396" s="13"/>
      <c r="H396" s="21"/>
    </row>
    <row r="397" spans="6:8">
      <c r="F397" s="12"/>
      <c r="G397" s="13"/>
      <c r="H397" s="21"/>
    </row>
    <row r="398" spans="6:8">
      <c r="F398" s="12"/>
      <c r="G398" s="13"/>
      <c r="H398" s="21"/>
    </row>
    <row r="399" spans="6:8">
      <c r="F399" s="12"/>
      <c r="G399" s="13"/>
      <c r="H399" s="21"/>
    </row>
    <row r="400" spans="6:8">
      <c r="F400" s="12"/>
      <c r="G400" s="13"/>
      <c r="H400" s="21"/>
    </row>
    <row r="401" spans="2:8">
      <c r="F401" s="12"/>
      <c r="G401" s="13"/>
      <c r="H401" s="21"/>
    </row>
    <row r="402" spans="2:8">
      <c r="F402" s="12"/>
      <c r="G402" s="13"/>
      <c r="H402" s="21"/>
    </row>
    <row r="403" spans="2:8">
      <c r="F403" s="12"/>
      <c r="G403" s="13"/>
      <c r="H403" s="21"/>
    </row>
    <row r="404" spans="2:8">
      <c r="F404" s="12"/>
      <c r="G404" s="13"/>
      <c r="H404" s="21"/>
    </row>
    <row r="405" spans="2:8">
      <c r="F405" s="12"/>
      <c r="G405" s="13"/>
      <c r="H405" s="21"/>
    </row>
    <row r="406" spans="2:8">
      <c r="F406" s="12"/>
      <c r="G406" s="13"/>
      <c r="H406" s="21"/>
    </row>
    <row r="407" spans="2:8">
      <c r="F407" s="12"/>
      <c r="G407" s="13"/>
      <c r="H407" s="21"/>
    </row>
    <row r="408" spans="2:8">
      <c r="F408" s="12"/>
      <c r="G408" s="13"/>
    </row>
    <row r="410" spans="2:8" ht="108" customHeight="1">
      <c r="B410" s="116" t="s">
        <v>158</v>
      </c>
      <c r="C410" s="120"/>
      <c r="D410" s="120"/>
      <c r="E410" s="120"/>
      <c r="F410" s="120"/>
      <c r="G410" s="120"/>
    </row>
    <row r="412" spans="2:8">
      <c r="B412" s="126" t="s">
        <v>165</v>
      </c>
      <c r="C412" s="126"/>
      <c r="D412" s="126"/>
      <c r="E412" s="126"/>
      <c r="F412" s="126"/>
      <c r="G412" s="126"/>
    </row>
    <row r="414" spans="2:8">
      <c r="B414" s="63" t="s">
        <v>52</v>
      </c>
      <c r="C414" s="63" t="s">
        <v>53</v>
      </c>
      <c r="D414" s="63" t="s">
        <v>54</v>
      </c>
      <c r="E414" s="63" t="s">
        <v>76</v>
      </c>
      <c r="F414" s="63" t="s">
        <v>128</v>
      </c>
    </row>
    <row r="415" spans="2:8">
      <c r="B415" s="63" t="s">
        <v>49</v>
      </c>
      <c r="C415" s="63" t="s">
        <v>146</v>
      </c>
      <c r="D415" s="63" t="s">
        <v>65</v>
      </c>
      <c r="E415" s="97">
        <v>5615864</v>
      </c>
      <c r="F415" s="68">
        <v>42985285.600000001</v>
      </c>
    </row>
    <row r="416" spans="2:8">
      <c r="B416" s="63" t="s">
        <v>50</v>
      </c>
      <c r="C416" s="63" t="s">
        <v>147</v>
      </c>
      <c r="D416" s="63" t="s">
        <v>65</v>
      </c>
      <c r="E416" s="97">
        <v>4928393</v>
      </c>
      <c r="F416" s="68">
        <v>39250200.299999997</v>
      </c>
    </row>
    <row r="417" spans="2:9">
      <c r="B417" s="63" t="s">
        <v>49</v>
      </c>
      <c r="C417" s="63" t="s">
        <v>147</v>
      </c>
      <c r="D417" s="63" t="s">
        <v>65</v>
      </c>
      <c r="E417" s="97">
        <v>4285275</v>
      </c>
      <c r="F417" s="68">
        <v>34100263.399999999</v>
      </c>
    </row>
    <row r="418" spans="2:9">
      <c r="B418" s="63" t="s">
        <v>51</v>
      </c>
      <c r="C418" s="63" t="s">
        <v>147</v>
      </c>
      <c r="D418" s="63" t="s">
        <v>65</v>
      </c>
      <c r="E418" s="97">
        <v>4241386</v>
      </c>
      <c r="F418" s="68">
        <v>33778598</v>
      </c>
    </row>
    <row r="419" spans="2:9">
      <c r="B419" s="63" t="s">
        <v>49</v>
      </c>
      <c r="C419" s="63" t="s">
        <v>146</v>
      </c>
      <c r="D419" s="63" t="s">
        <v>66</v>
      </c>
      <c r="E419" s="97">
        <v>1890279</v>
      </c>
      <c r="F419" s="68">
        <v>14442025.199999999</v>
      </c>
    </row>
    <row r="420" spans="2:9">
      <c r="B420" s="63" t="s">
        <v>50</v>
      </c>
      <c r="C420" s="63" t="s">
        <v>147</v>
      </c>
      <c r="D420" s="63" t="s">
        <v>66</v>
      </c>
      <c r="E420" s="97">
        <v>1673506</v>
      </c>
      <c r="F420" s="68">
        <v>13330260.4</v>
      </c>
    </row>
    <row r="421" spans="2:9">
      <c r="B421" s="63" t="s">
        <v>50</v>
      </c>
      <c r="C421" s="63" t="s">
        <v>148</v>
      </c>
      <c r="D421" s="63" t="s">
        <v>65</v>
      </c>
      <c r="E421" s="97">
        <v>1443444</v>
      </c>
      <c r="F421" s="68">
        <v>11457638.5</v>
      </c>
    </row>
    <row r="422" spans="2:9">
      <c r="B422" s="63" t="s">
        <v>49</v>
      </c>
      <c r="C422" s="63" t="s">
        <v>147</v>
      </c>
      <c r="D422" s="63" t="s">
        <v>66</v>
      </c>
      <c r="E422" s="97">
        <v>1394242</v>
      </c>
      <c r="F422" s="68">
        <v>11099425.300000001</v>
      </c>
    </row>
    <row r="423" spans="2:9">
      <c r="B423" s="63" t="s">
        <v>51</v>
      </c>
      <c r="C423" s="63" t="s">
        <v>147</v>
      </c>
      <c r="D423" s="63" t="s">
        <v>66</v>
      </c>
      <c r="E423" s="97">
        <v>1387710</v>
      </c>
      <c r="F423" s="68">
        <v>11061384.4</v>
      </c>
    </row>
    <row r="424" spans="2:9">
      <c r="B424" s="63" t="s">
        <v>51</v>
      </c>
      <c r="C424" s="63" t="s">
        <v>148</v>
      </c>
      <c r="D424" s="63" t="s">
        <v>65</v>
      </c>
      <c r="E424" s="97">
        <v>1198219</v>
      </c>
      <c r="F424" s="68">
        <v>9535003.4000000004</v>
      </c>
    </row>
    <row r="425" spans="2:9">
      <c r="B425" s="63" t="s">
        <v>50</v>
      </c>
      <c r="C425" s="63" t="s">
        <v>146</v>
      </c>
      <c r="D425" s="63" t="s">
        <v>65</v>
      </c>
      <c r="E425" s="97">
        <v>1204886</v>
      </c>
      <c r="F425" s="68">
        <v>8289377.2999999998</v>
      </c>
    </row>
    <row r="426" spans="2:9">
      <c r="B426" s="63" t="s">
        <v>51</v>
      </c>
      <c r="C426" s="63" t="s">
        <v>146</v>
      </c>
      <c r="D426" s="63" t="s">
        <v>65</v>
      </c>
      <c r="E426" s="97">
        <v>1015395</v>
      </c>
      <c r="F426" s="68">
        <v>6994129.5999999996</v>
      </c>
      <c r="I426" t="s">
        <v>151</v>
      </c>
    </row>
    <row r="427" spans="2:9">
      <c r="B427" s="63" t="s">
        <v>50</v>
      </c>
      <c r="C427" s="63" t="s">
        <v>148</v>
      </c>
      <c r="D427" s="63" t="s">
        <v>66</v>
      </c>
      <c r="E427" s="97">
        <v>495159</v>
      </c>
      <c r="F427" s="68">
        <v>3933157.8</v>
      </c>
    </row>
    <row r="428" spans="2:9">
      <c r="B428" s="63" t="s">
        <v>51</v>
      </c>
      <c r="C428" s="63" t="s">
        <v>148</v>
      </c>
      <c r="D428" s="63" t="s">
        <v>66</v>
      </c>
      <c r="E428" s="97">
        <v>410335</v>
      </c>
      <c r="F428" s="68">
        <v>3254588.7</v>
      </c>
    </row>
    <row r="429" spans="2:9">
      <c r="B429" s="63" t="s">
        <v>49</v>
      </c>
      <c r="C429" s="63" t="s">
        <v>148</v>
      </c>
      <c r="D429" s="63" t="s">
        <v>65</v>
      </c>
      <c r="E429" s="97">
        <v>374494</v>
      </c>
      <c r="F429" s="68">
        <v>2965848.4</v>
      </c>
    </row>
    <row r="430" spans="2:9">
      <c r="B430" s="63" t="s">
        <v>50</v>
      </c>
      <c r="C430" s="63" t="s">
        <v>146</v>
      </c>
      <c r="D430" s="63" t="s">
        <v>66</v>
      </c>
      <c r="E430" s="97">
        <v>394303</v>
      </c>
      <c r="F430" s="68">
        <v>2706329.9</v>
      </c>
    </row>
    <row r="431" spans="2:9">
      <c r="B431" s="63" t="s">
        <v>51</v>
      </c>
      <c r="C431" s="63" t="s">
        <v>146</v>
      </c>
      <c r="D431" s="63" t="s">
        <v>66</v>
      </c>
      <c r="E431" s="97">
        <v>322039</v>
      </c>
      <c r="F431" s="68">
        <v>2221940.7000000002</v>
      </c>
    </row>
    <row r="432" spans="2:9">
      <c r="B432" s="63" t="s">
        <v>49</v>
      </c>
      <c r="C432" s="63" t="s">
        <v>148</v>
      </c>
      <c r="D432" s="63" t="s">
        <v>66</v>
      </c>
      <c r="E432" s="97">
        <v>129930</v>
      </c>
      <c r="F432" s="68">
        <v>1020663.7</v>
      </c>
    </row>
    <row r="434" spans="2:10" ht="45" customHeight="1">
      <c r="B434" s="116" t="s">
        <v>159</v>
      </c>
      <c r="C434" s="116"/>
      <c r="D434" s="116"/>
      <c r="E434" s="116"/>
      <c r="F434" s="116"/>
      <c r="G434" s="116"/>
    </row>
    <row r="436" spans="2:10" ht="16.8" customHeight="1">
      <c r="B436" s="125" t="s">
        <v>164</v>
      </c>
      <c r="C436" s="125"/>
      <c r="D436" s="125"/>
      <c r="E436" s="125"/>
      <c r="F436" s="125"/>
      <c r="G436" s="125"/>
    </row>
    <row r="437" spans="2:10" ht="15" thickBot="1">
      <c r="B437" s="16"/>
      <c r="C437" s="16"/>
      <c r="D437" s="16"/>
      <c r="E437" s="16"/>
      <c r="F437" s="16"/>
      <c r="G437" s="16"/>
      <c r="H437" s="16"/>
      <c r="I437" s="16"/>
      <c r="J437" s="16"/>
    </row>
    <row r="438" spans="2:10" ht="18">
      <c r="B438" s="117" t="s">
        <v>150</v>
      </c>
      <c r="C438" s="118"/>
      <c r="D438" s="118"/>
      <c r="E438" s="119"/>
      <c r="H438" s="16"/>
      <c r="I438" s="16"/>
      <c r="J438" s="16"/>
    </row>
    <row r="439" spans="2:10">
      <c r="B439" s="63" t="s">
        <v>75</v>
      </c>
      <c r="C439" s="63" t="s">
        <v>77</v>
      </c>
      <c r="D439" s="63" t="s">
        <v>79</v>
      </c>
      <c r="E439" s="63" t="s">
        <v>78</v>
      </c>
    </row>
    <row r="440" spans="2:10">
      <c r="B440" s="63" t="s">
        <v>94</v>
      </c>
      <c r="C440" s="63">
        <v>0</v>
      </c>
      <c r="D440" s="97">
        <v>20319</v>
      </c>
      <c r="E440" s="97">
        <v>15972</v>
      </c>
    </row>
    <row r="441" spans="2:10">
      <c r="B441" s="63" t="s">
        <v>85</v>
      </c>
      <c r="C441" s="63">
        <v>0</v>
      </c>
      <c r="D441" s="97">
        <v>33352</v>
      </c>
      <c r="E441" s="97">
        <v>1221</v>
      </c>
    </row>
    <row r="442" spans="2:10" ht="15" thickBot="1">
      <c r="B442" s="63" t="s">
        <v>93</v>
      </c>
      <c r="C442" s="63">
        <v>0</v>
      </c>
      <c r="D442" s="97">
        <v>49399</v>
      </c>
      <c r="E442" s="97">
        <v>19746</v>
      </c>
    </row>
    <row r="443" spans="2:10" ht="14.4" customHeight="1" thickBot="1">
      <c r="B443" s="63" t="s">
        <v>97</v>
      </c>
      <c r="C443" s="63">
        <v>0</v>
      </c>
      <c r="D443" s="97">
        <v>68165</v>
      </c>
      <c r="E443" s="97">
        <v>29551</v>
      </c>
      <c r="G443" s="127" t="s">
        <v>166</v>
      </c>
      <c r="H443" s="127"/>
    </row>
    <row r="444" spans="2:10" ht="15" thickBot="1">
      <c r="B444" s="63" t="s">
        <v>80</v>
      </c>
      <c r="C444" s="63">
        <v>0</v>
      </c>
      <c r="D444" s="97">
        <v>118453</v>
      </c>
      <c r="E444" s="97">
        <v>35243</v>
      </c>
      <c r="G444" s="127"/>
      <c r="H444" s="127"/>
    </row>
    <row r="445" spans="2:10" ht="15" thickBot="1">
      <c r="B445" s="63" t="s">
        <v>91</v>
      </c>
      <c r="C445" s="63">
        <v>0</v>
      </c>
      <c r="D445" s="97">
        <v>192279</v>
      </c>
      <c r="E445" s="97">
        <v>76974</v>
      </c>
      <c r="G445" s="127"/>
      <c r="H445" s="127"/>
    </row>
    <row r="446" spans="2:10" ht="15" thickBot="1">
      <c r="B446" s="63" t="s">
        <v>92</v>
      </c>
      <c r="C446" s="97">
        <v>412323</v>
      </c>
      <c r="D446" s="97">
        <v>296604</v>
      </c>
      <c r="E446" s="63">
        <v>0</v>
      </c>
      <c r="G446" s="127"/>
      <c r="H446" s="127"/>
    </row>
    <row r="447" spans="2:10" ht="15" thickBot="1">
      <c r="B447" s="63" t="s">
        <v>81</v>
      </c>
      <c r="C447" s="63">
        <v>0</v>
      </c>
      <c r="D447" s="97">
        <v>298485</v>
      </c>
      <c r="E447" s="97">
        <v>125317</v>
      </c>
      <c r="G447" s="127"/>
      <c r="H447" s="127"/>
    </row>
    <row r="448" spans="2:10" ht="15" thickBot="1">
      <c r="B448" s="63" t="s">
        <v>96</v>
      </c>
      <c r="C448" s="63">
        <v>0</v>
      </c>
      <c r="D448" s="97">
        <v>316708</v>
      </c>
      <c r="E448" s="97">
        <v>130864</v>
      </c>
      <c r="G448" s="127"/>
      <c r="H448" s="127"/>
    </row>
    <row r="449" spans="2:7">
      <c r="B449" s="63" t="s">
        <v>90</v>
      </c>
      <c r="C449" s="63">
        <v>0</v>
      </c>
      <c r="D449" s="97">
        <v>480397</v>
      </c>
      <c r="E449" s="97">
        <v>258269</v>
      </c>
    </row>
    <row r="450" spans="2:7">
      <c r="B450" s="63" t="s">
        <v>84</v>
      </c>
      <c r="C450" s="63">
        <v>0</v>
      </c>
      <c r="D450" s="97">
        <v>483700</v>
      </c>
      <c r="E450" s="97">
        <v>219333</v>
      </c>
    </row>
    <row r="451" spans="2:7">
      <c r="B451" s="63" t="s">
        <v>88</v>
      </c>
      <c r="C451" s="63">
        <v>0</v>
      </c>
      <c r="D451" s="97">
        <v>567300</v>
      </c>
      <c r="E451" s="97">
        <v>299327</v>
      </c>
    </row>
    <row r="452" spans="2:7">
      <c r="B452" s="63" t="s">
        <v>87</v>
      </c>
      <c r="C452" s="63">
        <v>0</v>
      </c>
      <c r="D452" s="97">
        <v>737621</v>
      </c>
      <c r="E452" s="97">
        <v>313628</v>
      </c>
    </row>
    <row r="453" spans="2:7">
      <c r="B453" s="63" t="s">
        <v>86</v>
      </c>
      <c r="C453" s="63">
        <v>0</v>
      </c>
      <c r="D453" s="97">
        <v>769375</v>
      </c>
      <c r="E453" s="97">
        <v>298683</v>
      </c>
    </row>
    <row r="454" spans="2:7">
      <c r="B454" s="63" t="s">
        <v>82</v>
      </c>
      <c r="C454" s="63">
        <v>0</v>
      </c>
      <c r="D454" s="97">
        <v>884490</v>
      </c>
      <c r="E454" s="97">
        <v>287938</v>
      </c>
    </row>
    <row r="455" spans="2:7">
      <c r="B455" s="63" t="s">
        <v>98</v>
      </c>
      <c r="C455" s="63">
        <v>0</v>
      </c>
      <c r="D455" s="97">
        <v>1068444</v>
      </c>
      <c r="E455" s="97">
        <v>1819106</v>
      </c>
    </row>
    <row r="456" spans="2:7">
      <c r="B456" s="63" t="s">
        <v>95</v>
      </c>
      <c r="C456" s="63">
        <v>228</v>
      </c>
      <c r="D456" s="97">
        <v>1343277</v>
      </c>
      <c r="E456" s="97">
        <v>531864</v>
      </c>
    </row>
    <row r="457" spans="2:7">
      <c r="B457" s="63" t="s">
        <v>89</v>
      </c>
      <c r="C457" s="63">
        <v>0</v>
      </c>
      <c r="D457" s="97">
        <v>1553331</v>
      </c>
      <c r="E457" s="97">
        <v>681412</v>
      </c>
    </row>
    <row r="458" spans="2:7" ht="14.4" customHeight="1">
      <c r="B458" s="63" t="s">
        <v>83</v>
      </c>
      <c r="C458" s="63">
        <v>0</v>
      </c>
      <c r="D458" s="97">
        <v>1835149</v>
      </c>
      <c r="E458" s="97">
        <v>852974</v>
      </c>
    </row>
    <row r="459" spans="2:7">
      <c r="B459" s="63" t="s">
        <v>74</v>
      </c>
      <c r="C459" s="97">
        <v>5127</v>
      </c>
      <c r="D459" s="97">
        <v>3962604</v>
      </c>
      <c r="E459" s="97">
        <v>1431016</v>
      </c>
    </row>
    <row r="460" spans="2:7">
      <c r="B460" s="63" t="s">
        <v>73</v>
      </c>
      <c r="C460" s="63">
        <v>0</v>
      </c>
      <c r="D460" s="97">
        <v>6781408</v>
      </c>
      <c r="E460" s="97">
        <v>2697883</v>
      </c>
    </row>
    <row r="462" spans="2:7" ht="108" customHeight="1">
      <c r="B462" s="116" t="s">
        <v>167</v>
      </c>
      <c r="C462" s="116"/>
      <c r="D462" s="116"/>
      <c r="E462" s="116"/>
      <c r="F462" s="116"/>
      <c r="G462" s="116"/>
    </row>
  </sheetData>
  <mergeCells count="31">
    <mergeCell ref="B9:G11"/>
    <mergeCell ref="B38:G38"/>
    <mergeCell ref="B207:D207"/>
    <mergeCell ref="B194:G194"/>
    <mergeCell ref="B204:G204"/>
    <mergeCell ref="B122:G122"/>
    <mergeCell ref="B124:G124"/>
    <mergeCell ref="B157:G158"/>
    <mergeCell ref="B191:G192"/>
    <mergeCell ref="B40:G40"/>
    <mergeCell ref="B67:G67"/>
    <mergeCell ref="B69:G69"/>
    <mergeCell ref="B94:G94"/>
    <mergeCell ref="B96:G96"/>
    <mergeCell ref="B237:G237"/>
    <mergeCell ref="B303:G303"/>
    <mergeCell ref="B160:G160"/>
    <mergeCell ref="B278:G278"/>
    <mergeCell ref="B231:F231"/>
    <mergeCell ref="B462:G462"/>
    <mergeCell ref="B298:F298"/>
    <mergeCell ref="B338:G338"/>
    <mergeCell ref="B368:G368"/>
    <mergeCell ref="B438:E438"/>
    <mergeCell ref="B362:F362"/>
    <mergeCell ref="B340:G340"/>
    <mergeCell ref="B410:G410"/>
    <mergeCell ref="B434:G434"/>
    <mergeCell ref="B436:G436"/>
    <mergeCell ref="B412:G412"/>
    <mergeCell ref="G443:H448"/>
  </mergeCells>
  <conditionalFormatting sqref="C440:E460">
    <cfRule type="colorScale" priority="1">
      <colorScale>
        <cfvo type="min"/>
        <cfvo type="max"/>
        <color rgb="FFFCFCFF"/>
        <color rgb="FFF8696B"/>
      </colorScale>
    </cfRule>
    <cfRule type="colorScale" priority="4">
      <colorScale>
        <cfvo type="min"/>
        <cfvo type="percentile" val="50"/>
        <cfvo type="max"/>
        <color rgb="FF5A8AC6"/>
        <color rgb="FFFCFCFF"/>
        <color rgb="FFF8696B"/>
      </colorScale>
    </cfRule>
  </conditionalFormatting>
  <conditionalFormatting sqref="C441:E456">
    <cfRule type="colorScale" priority="5">
      <colorScale>
        <cfvo type="min"/>
        <cfvo type="percentile" val="50"/>
        <cfvo type="max"/>
        <color rgb="FF5A8AC6"/>
        <color rgb="FFFCFCFF"/>
        <color rgb="FFF8696B"/>
      </colorScale>
    </cfRule>
  </conditionalFormatting>
  <conditionalFormatting sqref="E415:E432">
    <cfRule type="colorScale" priority="3">
      <colorScale>
        <cfvo type="min"/>
        <cfvo type="max"/>
        <color rgb="FFFCFCFF"/>
        <color rgb="FFF8696B"/>
      </colorScale>
    </cfRule>
  </conditionalFormatting>
  <conditionalFormatting sqref="F415:F432">
    <cfRule type="colorScale" priority="2">
      <colorScale>
        <cfvo type="min"/>
        <cfvo type="max"/>
        <color rgb="FFFCFCFF"/>
        <color rgb="FFF8696B"/>
      </colorScale>
    </cfRule>
  </conditionalFormatting>
  <hyperlinks>
    <hyperlink ref="C1" location="'1. Title Page'!A1" display="Title page" xr:uid="{00000000-0004-0000-0500-000000000000}"/>
  </hyperlinks>
  <pageMargins left="0.7" right="0.7" top="0.75" bottom="0.75" header="0.3" footer="0.3"/>
  <pageSetup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T29"/>
  <sheetViews>
    <sheetView showGridLines="0" topLeftCell="A12" zoomScaleNormal="100" workbookViewId="0">
      <selection activeCell="B13" sqref="B13"/>
    </sheetView>
  </sheetViews>
  <sheetFormatPr defaultColWidth="8.77734375" defaultRowHeight="14.4"/>
  <cols>
    <col min="1" max="1" width="4" customWidth="1"/>
    <col min="2" max="2" width="128.21875" customWidth="1"/>
    <col min="15" max="15" width="17.33203125" bestFit="1" customWidth="1"/>
  </cols>
  <sheetData>
    <row r="1" spans="2:20" ht="18">
      <c r="C1" s="29" t="s">
        <v>107</v>
      </c>
    </row>
    <row r="6" spans="2:20" ht="15" thickBot="1"/>
    <row r="7" spans="2:20" ht="159" thickTop="1">
      <c r="B7" s="111" t="s">
        <v>168</v>
      </c>
      <c r="D7" s="130"/>
      <c r="E7" s="130"/>
      <c r="F7" s="130"/>
      <c r="G7" s="130"/>
      <c r="H7" s="130"/>
      <c r="I7" s="130"/>
      <c r="J7" s="130"/>
      <c r="K7" s="130"/>
      <c r="L7" s="130"/>
      <c r="M7" s="130"/>
      <c r="O7" s="129"/>
      <c r="P7" s="129"/>
      <c r="Q7" s="129"/>
      <c r="R7" s="129"/>
      <c r="S7" s="129"/>
      <c r="T7" s="129"/>
    </row>
    <row r="8" spans="2:20" ht="187.2">
      <c r="B8" s="112" t="s">
        <v>169</v>
      </c>
      <c r="D8" s="130"/>
      <c r="E8" s="130"/>
      <c r="F8" s="130"/>
      <c r="G8" s="130"/>
      <c r="H8" s="130"/>
      <c r="I8" s="130"/>
      <c r="J8" s="130"/>
      <c r="K8" s="130"/>
      <c r="L8" s="130"/>
      <c r="M8" s="130"/>
      <c r="O8" s="130"/>
      <c r="P8" s="130"/>
      <c r="Q8" s="130"/>
      <c r="R8" s="130"/>
      <c r="S8" s="130"/>
      <c r="T8" s="130"/>
    </row>
    <row r="9" spans="2:20" ht="187.2">
      <c r="B9" s="113" t="s">
        <v>170</v>
      </c>
      <c r="D9" s="130"/>
      <c r="E9" s="130"/>
      <c r="F9" s="130"/>
      <c r="G9" s="130"/>
      <c r="H9" s="130"/>
      <c r="I9" s="130"/>
      <c r="J9" s="130"/>
      <c r="K9" s="130"/>
      <c r="L9" s="130"/>
      <c r="M9" s="130"/>
      <c r="O9" s="130"/>
      <c r="P9" s="130"/>
      <c r="Q9" s="130"/>
      <c r="R9" s="130"/>
      <c r="S9" s="130"/>
      <c r="T9" s="130"/>
    </row>
    <row r="10" spans="2:20" ht="216">
      <c r="B10" s="112" t="s">
        <v>171</v>
      </c>
      <c r="D10" s="130"/>
      <c r="E10" s="130"/>
      <c r="F10" s="130"/>
      <c r="G10" s="130"/>
      <c r="H10" s="130"/>
      <c r="I10" s="130"/>
      <c r="J10" s="130"/>
      <c r="K10" s="130"/>
      <c r="L10" s="130"/>
      <c r="M10" s="130"/>
      <c r="O10" s="130"/>
      <c r="P10" s="130"/>
      <c r="Q10" s="130"/>
      <c r="R10" s="130"/>
      <c r="S10" s="130"/>
      <c r="T10" s="130"/>
    </row>
    <row r="11" spans="2:20" ht="337.8" customHeight="1">
      <c r="B11" s="113" t="s">
        <v>177</v>
      </c>
      <c r="D11" s="130"/>
      <c r="E11" s="130"/>
      <c r="F11" s="130"/>
      <c r="G11" s="130"/>
      <c r="H11" s="130"/>
      <c r="I11" s="130"/>
      <c r="J11" s="130"/>
      <c r="K11" s="130"/>
      <c r="L11" s="130"/>
      <c r="M11" s="130"/>
      <c r="O11" s="130"/>
      <c r="P11" s="130"/>
      <c r="Q11" s="130"/>
      <c r="R11" s="130"/>
      <c r="S11" s="130"/>
      <c r="T11" s="130"/>
    </row>
    <row r="12" spans="2:20" ht="158.4">
      <c r="B12" s="112" t="s">
        <v>172</v>
      </c>
      <c r="D12" s="130"/>
      <c r="E12" s="130"/>
      <c r="F12" s="130"/>
      <c r="G12" s="130"/>
      <c r="H12" s="130"/>
      <c r="I12" s="130"/>
      <c r="J12" s="130"/>
      <c r="K12" s="130"/>
      <c r="L12" s="130"/>
      <c r="M12" s="130"/>
      <c r="O12" s="130"/>
      <c r="P12" s="130"/>
      <c r="Q12" s="130"/>
      <c r="R12" s="130"/>
      <c r="S12" s="130"/>
      <c r="T12" s="130"/>
    </row>
    <row r="13" spans="2:20" ht="172.8">
      <c r="B13" s="113" t="s">
        <v>173</v>
      </c>
      <c r="D13" s="130"/>
      <c r="E13" s="130"/>
      <c r="F13" s="130"/>
      <c r="G13" s="130"/>
      <c r="H13" s="130"/>
      <c r="I13" s="130"/>
      <c r="J13" s="130"/>
      <c r="K13" s="130"/>
      <c r="L13" s="130"/>
      <c r="M13" s="130"/>
      <c r="O13" s="130"/>
      <c r="P13" s="130"/>
      <c r="Q13" s="130"/>
      <c r="R13" s="130"/>
      <c r="S13" s="130"/>
      <c r="T13" s="130"/>
    </row>
    <row r="14" spans="2:20" ht="361.2" customHeight="1">
      <c r="B14" s="112" t="s">
        <v>175</v>
      </c>
      <c r="D14" s="130"/>
      <c r="E14" s="130"/>
      <c r="F14" s="130"/>
      <c r="G14" s="130"/>
      <c r="H14" s="130"/>
      <c r="I14" s="130"/>
      <c r="J14" s="130"/>
      <c r="K14" s="130"/>
      <c r="L14" s="130"/>
      <c r="M14" s="130"/>
      <c r="O14" s="130"/>
      <c r="P14" s="130"/>
      <c r="Q14" s="130"/>
      <c r="R14" s="130"/>
      <c r="S14" s="130"/>
      <c r="T14" s="130"/>
    </row>
    <row r="15" spans="2:20" ht="216.6" thickBot="1">
      <c r="B15" s="114" t="s">
        <v>174</v>
      </c>
      <c r="D15" s="130"/>
      <c r="E15" s="130"/>
      <c r="F15" s="130"/>
      <c r="G15" s="130"/>
      <c r="H15" s="130"/>
      <c r="I15" s="130"/>
      <c r="J15" s="130"/>
      <c r="K15" s="130"/>
      <c r="L15" s="130"/>
      <c r="M15" s="130"/>
      <c r="O15" s="130"/>
      <c r="P15" s="130"/>
      <c r="Q15" s="130"/>
      <c r="R15" s="130"/>
      <c r="S15" s="130"/>
      <c r="T15" s="130"/>
    </row>
    <row r="16" spans="2:20" ht="15" thickTop="1">
      <c r="D16" s="130"/>
      <c r="E16" s="130"/>
      <c r="F16" s="130"/>
      <c r="G16" s="130"/>
      <c r="H16" s="130"/>
      <c r="I16" s="130"/>
      <c r="J16" s="130"/>
      <c r="K16" s="130"/>
      <c r="L16" s="130"/>
      <c r="M16" s="130"/>
      <c r="O16" s="130"/>
      <c r="P16" s="130"/>
      <c r="Q16" s="130"/>
      <c r="R16" s="130"/>
      <c r="S16" s="130"/>
      <c r="T16" s="130"/>
    </row>
    <row r="17" spans="4:20">
      <c r="D17" s="130"/>
      <c r="E17" s="130"/>
      <c r="F17" s="130"/>
      <c r="G17" s="130"/>
      <c r="H17" s="130"/>
      <c r="I17" s="130"/>
      <c r="J17" s="130"/>
      <c r="K17" s="130"/>
      <c r="L17" s="130"/>
      <c r="M17" s="130"/>
      <c r="O17" s="130"/>
      <c r="P17" s="130"/>
      <c r="Q17" s="130"/>
      <c r="R17" s="130"/>
      <c r="S17" s="130"/>
      <c r="T17" s="130"/>
    </row>
    <row r="18" spans="4:20">
      <c r="D18" s="130"/>
      <c r="E18" s="130"/>
      <c r="F18" s="130"/>
      <c r="G18" s="130"/>
      <c r="H18" s="130"/>
      <c r="I18" s="130"/>
      <c r="J18" s="130"/>
      <c r="K18" s="130"/>
      <c r="L18" s="130"/>
      <c r="M18" s="130"/>
      <c r="O18" s="130"/>
      <c r="P18" s="130"/>
      <c r="Q18" s="130"/>
      <c r="R18" s="130"/>
      <c r="S18" s="130"/>
      <c r="T18" s="130"/>
    </row>
    <row r="19" spans="4:20">
      <c r="D19" s="130"/>
      <c r="E19" s="130"/>
      <c r="F19" s="130"/>
      <c r="G19" s="130"/>
      <c r="H19" s="130"/>
      <c r="I19" s="130"/>
      <c r="J19" s="130"/>
      <c r="K19" s="130"/>
      <c r="L19" s="130"/>
      <c r="M19" s="130"/>
      <c r="O19" s="130"/>
      <c r="P19" s="130"/>
      <c r="Q19" s="130"/>
      <c r="R19" s="130"/>
      <c r="S19" s="130"/>
      <c r="T19" s="130"/>
    </row>
    <row r="20" spans="4:20">
      <c r="D20" s="130"/>
      <c r="E20" s="130"/>
      <c r="F20" s="130"/>
      <c r="G20" s="130"/>
      <c r="H20" s="130"/>
      <c r="I20" s="130"/>
      <c r="J20" s="130"/>
      <c r="K20" s="130"/>
      <c r="L20" s="130"/>
      <c r="M20" s="130"/>
      <c r="O20" s="130"/>
      <c r="P20" s="130"/>
      <c r="Q20" s="130"/>
      <c r="R20" s="130"/>
      <c r="S20" s="130"/>
      <c r="T20" s="130"/>
    </row>
    <row r="21" spans="4:20">
      <c r="D21" s="130"/>
      <c r="E21" s="130"/>
      <c r="F21" s="130"/>
      <c r="G21" s="130"/>
      <c r="H21" s="130"/>
      <c r="I21" s="130"/>
      <c r="J21" s="130"/>
      <c r="K21" s="130"/>
      <c r="L21" s="130"/>
      <c r="M21" s="130"/>
      <c r="O21" s="130"/>
      <c r="P21" s="130"/>
      <c r="Q21" s="130"/>
      <c r="R21" s="130"/>
      <c r="S21" s="130"/>
      <c r="T21" s="130"/>
    </row>
    <row r="22" spans="4:20">
      <c r="D22" s="130"/>
      <c r="E22" s="130"/>
      <c r="F22" s="130"/>
      <c r="G22" s="130"/>
      <c r="H22" s="130"/>
      <c r="I22" s="130"/>
      <c r="J22" s="130"/>
      <c r="K22" s="130"/>
      <c r="L22" s="130"/>
      <c r="M22" s="130"/>
      <c r="O22" s="130"/>
      <c r="P22" s="130"/>
      <c r="Q22" s="130"/>
      <c r="R22" s="130"/>
      <c r="S22" s="130"/>
      <c r="T22" s="130"/>
    </row>
    <row r="23" spans="4:20">
      <c r="D23" s="130"/>
      <c r="E23" s="130"/>
      <c r="F23" s="130"/>
      <c r="G23" s="130"/>
      <c r="H23" s="130"/>
      <c r="I23" s="130"/>
      <c r="J23" s="130"/>
      <c r="K23" s="130"/>
      <c r="L23" s="130"/>
      <c r="M23" s="130"/>
      <c r="O23" s="130"/>
      <c r="P23" s="130"/>
      <c r="Q23" s="130"/>
      <c r="R23" s="130"/>
      <c r="S23" s="130"/>
      <c r="T23" s="130"/>
    </row>
    <row r="24" spans="4:20">
      <c r="D24" s="130"/>
      <c r="E24" s="130"/>
      <c r="F24" s="130"/>
      <c r="G24" s="130"/>
      <c r="H24" s="130"/>
      <c r="I24" s="130"/>
      <c r="J24" s="130"/>
      <c r="K24" s="130"/>
      <c r="L24" s="130"/>
      <c r="M24" s="130"/>
      <c r="O24" s="130"/>
      <c r="P24" s="130"/>
      <c r="Q24" s="130"/>
      <c r="R24" s="130"/>
      <c r="S24" s="130"/>
      <c r="T24" s="130"/>
    </row>
    <row r="25" spans="4:20">
      <c r="D25" s="130"/>
      <c r="E25" s="130"/>
      <c r="F25" s="130"/>
      <c r="G25" s="130"/>
      <c r="H25" s="130"/>
      <c r="I25" s="130"/>
      <c r="J25" s="130"/>
      <c r="K25" s="130"/>
      <c r="L25" s="130"/>
      <c r="M25" s="130"/>
      <c r="O25" s="130"/>
      <c r="P25" s="130"/>
      <c r="Q25" s="130"/>
      <c r="R25" s="130"/>
      <c r="S25" s="130"/>
      <c r="T25" s="130"/>
    </row>
    <row r="26" spans="4:20">
      <c r="D26" s="130"/>
      <c r="E26" s="130"/>
      <c r="F26" s="130"/>
      <c r="G26" s="130"/>
      <c r="H26" s="130"/>
      <c r="I26" s="130"/>
      <c r="J26" s="130"/>
      <c r="K26" s="130"/>
      <c r="L26" s="130"/>
      <c r="M26" s="130"/>
      <c r="O26" s="130"/>
      <c r="P26" s="130"/>
      <c r="Q26" s="130"/>
      <c r="R26" s="130"/>
      <c r="S26" s="130"/>
      <c r="T26" s="130"/>
    </row>
    <row r="27" spans="4:20">
      <c r="D27" s="130"/>
      <c r="E27" s="130"/>
      <c r="F27" s="130"/>
      <c r="G27" s="130"/>
      <c r="H27" s="130"/>
      <c r="I27" s="130"/>
      <c r="J27" s="130"/>
      <c r="K27" s="130"/>
      <c r="L27" s="130"/>
      <c r="M27" s="130"/>
      <c r="O27" s="130"/>
      <c r="P27" s="130"/>
      <c r="Q27" s="130"/>
      <c r="R27" s="130"/>
      <c r="S27" s="130"/>
      <c r="T27" s="130"/>
    </row>
    <row r="28" spans="4:20">
      <c r="D28" s="130"/>
      <c r="E28" s="130"/>
      <c r="F28" s="130"/>
      <c r="G28" s="130"/>
      <c r="H28" s="130"/>
      <c r="I28" s="130"/>
      <c r="J28" s="130"/>
      <c r="K28" s="130"/>
      <c r="L28" s="130"/>
      <c r="M28" s="130"/>
      <c r="O28" s="130"/>
      <c r="P28" s="130"/>
      <c r="Q28" s="130"/>
      <c r="R28" s="130"/>
      <c r="S28" s="130"/>
      <c r="T28" s="130"/>
    </row>
    <row r="29" spans="4:20">
      <c r="D29" s="130"/>
      <c r="E29" s="130"/>
      <c r="F29" s="130"/>
      <c r="G29" s="130"/>
      <c r="H29" s="130"/>
      <c r="I29" s="130"/>
      <c r="J29" s="130"/>
      <c r="K29" s="130"/>
      <c r="L29" s="130"/>
      <c r="M29" s="130"/>
    </row>
  </sheetData>
  <mergeCells count="16">
    <mergeCell ref="O12:T12"/>
    <mergeCell ref="O13:T13"/>
    <mergeCell ref="O14:T28"/>
    <mergeCell ref="D14:M29"/>
    <mergeCell ref="D12:M12"/>
    <mergeCell ref="D13:M13"/>
    <mergeCell ref="O7:T7"/>
    <mergeCell ref="O8:T8"/>
    <mergeCell ref="O9:T9"/>
    <mergeCell ref="O10:T10"/>
    <mergeCell ref="D11:M11"/>
    <mergeCell ref="D7:M7"/>
    <mergeCell ref="D8:M8"/>
    <mergeCell ref="D9:M9"/>
    <mergeCell ref="D10:M10"/>
    <mergeCell ref="O11:T11"/>
  </mergeCells>
  <hyperlinks>
    <hyperlink ref="C1" location="'1. Title Page'!A1" display="Title page" xr:uid="{00000000-0004-0000-06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Charles Yi</cp:lastModifiedBy>
  <dcterms:created xsi:type="dcterms:W3CDTF">2020-03-05T18:09:11Z</dcterms:created>
  <dcterms:modified xsi:type="dcterms:W3CDTF">2023-05-23T18:01:25Z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