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knox/Personal Content/UBC Teaching/GEOB300/UBC GEOB 300 Study Questions/Lecture19/"/>
    </mc:Choice>
  </mc:AlternateContent>
  <xr:revisionPtr revIDLastSave="0" documentId="13_ncr:1_{DED156CE-442C-464B-BB85-BC7485A5DE1C}" xr6:coauthVersionLast="36" xr6:coauthVersionMax="36" xr10:uidLastSave="{00000000-0000-0000-0000-000000000000}"/>
  <bookViews>
    <workbookView xWindow="380" yWindow="460" windowWidth="28040" windowHeight="17040" xr2:uid="{2B68729A-03F2-7C42-A2E5-C4B1796F20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E10" i="1" l="1"/>
  <c r="F4" i="1" s="1"/>
  <c r="G4" i="1" s="1"/>
  <c r="F6" i="1" l="1"/>
  <c r="G6" i="1" s="1"/>
  <c r="F7" i="1"/>
  <c r="G7" i="1" s="1"/>
  <c r="F3" i="1"/>
  <c r="F5" i="1"/>
  <c r="G5" i="1" s="1"/>
  <c r="F8" i="1"/>
  <c r="G8" i="1" s="1"/>
  <c r="F10" i="1" l="1"/>
  <c r="G3" i="1"/>
  <c r="G10" i="1" s="1"/>
</calcChain>
</file>

<file path=xl/sharedStrings.xml><?xml version="1.0" encoding="utf-8"?>
<sst xmlns="http://schemas.openxmlformats.org/spreadsheetml/2006/main" count="7" uniqueCount="7">
  <si>
    <t xml:space="preserve">Minutes </t>
  </si>
  <si>
    <t xml:space="preserve">T </t>
  </si>
  <si>
    <t>Mean</t>
  </si>
  <si>
    <t>T'</t>
  </si>
  <si>
    <t>T</t>
  </si>
  <si>
    <t>Min</t>
  </si>
  <si>
    <t>T'2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</si>
</sst>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theme="1"/>
      <name val="CMR10"/>
    </font>
    <font>
      <sz val="11"/>
      <color theme="1"/>
      <name val="CMMI1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C2A1C-F404-DF4D-8C66-7D808B60BABF}">
  <dimension ref="A1:G24"/>
  <sheetViews>
    <sheetView tabSelected="1" workbookViewId="0">
      <selection activeCell="D25" sqref="D25"/>
    </sheetView>
  </sheetViews>
  <sheetFormatPr baseColWidth="10" defaultRowHeight="16"/>
  <cols>
    <col min="6" max="6" width="12.1640625" bestFit="1" customWidth="1"/>
  </cols>
  <sheetData>
    <row r="1" spans="1:7">
      <c r="A1" s="1" t="s">
        <v>0</v>
      </c>
      <c r="B1" s="2" t="s">
        <v>1</v>
      </c>
    </row>
    <row r="2" spans="1:7">
      <c r="A2" s="1"/>
      <c r="B2" s="2"/>
      <c r="D2" t="s">
        <v>5</v>
      </c>
      <c r="E2" t="s">
        <v>4</v>
      </c>
      <c r="F2" t="s">
        <v>3</v>
      </c>
      <c r="G2" t="s">
        <v>6</v>
      </c>
    </row>
    <row r="3" spans="1:7">
      <c r="A3" s="1">
        <v>10</v>
      </c>
      <c r="B3" s="1">
        <v>12.6</v>
      </c>
      <c r="D3">
        <v>10</v>
      </c>
      <c r="E3">
        <v>12.6</v>
      </c>
      <c r="F3">
        <f>E3-$E$10</f>
        <v>0.5</v>
      </c>
      <c r="G3">
        <f>F3^2</f>
        <v>0.25</v>
      </c>
    </row>
    <row r="4" spans="1:7">
      <c r="A4" s="1"/>
      <c r="B4" s="1"/>
      <c r="D4">
        <v>20</v>
      </c>
      <c r="E4">
        <v>11.2</v>
      </c>
      <c r="F4">
        <f t="shared" ref="F4:F8" si="0">E4-$E$10</f>
        <v>-0.90000000000000036</v>
      </c>
      <c r="G4">
        <f t="shared" ref="G4:G8" si="1">F4^2</f>
        <v>0.81000000000000061</v>
      </c>
    </row>
    <row r="5" spans="1:7">
      <c r="A5" s="1">
        <v>20</v>
      </c>
      <c r="B5" s="1">
        <v>11.2</v>
      </c>
      <c r="D5">
        <v>30</v>
      </c>
      <c r="E5">
        <v>11.9</v>
      </c>
      <c r="F5">
        <f t="shared" si="0"/>
        <v>-0.19999999999999929</v>
      </c>
      <c r="G5">
        <f t="shared" si="1"/>
        <v>3.9999999999999716E-2</v>
      </c>
    </row>
    <row r="6" spans="1:7">
      <c r="A6" s="1"/>
      <c r="B6" s="1"/>
      <c r="D6">
        <v>40</v>
      </c>
      <c r="E6">
        <v>13.1</v>
      </c>
      <c r="F6">
        <f t="shared" si="0"/>
        <v>1</v>
      </c>
      <c r="G6">
        <f t="shared" si="1"/>
        <v>1</v>
      </c>
    </row>
    <row r="7" spans="1:7">
      <c r="A7" s="1">
        <v>30</v>
      </c>
      <c r="B7" s="1">
        <v>11.9</v>
      </c>
      <c r="D7">
        <v>50</v>
      </c>
      <c r="E7">
        <v>12</v>
      </c>
      <c r="F7">
        <f t="shared" si="0"/>
        <v>-9.9999999999999645E-2</v>
      </c>
      <c r="G7">
        <f t="shared" si="1"/>
        <v>9.9999999999999291E-3</v>
      </c>
    </row>
    <row r="8" spans="1:7">
      <c r="A8" s="1"/>
      <c r="B8" s="1"/>
      <c r="D8">
        <v>60</v>
      </c>
      <c r="E8">
        <v>11.8</v>
      </c>
      <c r="F8">
        <f t="shared" si="0"/>
        <v>-0.29999999999999893</v>
      </c>
      <c r="G8">
        <f t="shared" si="1"/>
        <v>8.9999999999999358E-2</v>
      </c>
    </row>
    <row r="9" spans="1:7">
      <c r="A9" s="1">
        <v>40</v>
      </c>
      <c r="B9" s="1">
        <v>13.1</v>
      </c>
    </row>
    <row r="10" spans="1:7">
      <c r="A10" s="1"/>
      <c r="B10" s="1"/>
      <c r="D10" t="s">
        <v>2</v>
      </c>
      <c r="E10">
        <f>AVERAGE(B3:B14)</f>
        <v>12.1</v>
      </c>
      <c r="F10">
        <f>AVERAGE(F3:F8)</f>
        <v>2.9605947323337506E-16</v>
      </c>
      <c r="G10">
        <f>AVERAGE(G3:G8)</f>
        <v>0.36666666666666664</v>
      </c>
    </row>
    <row r="11" spans="1:7">
      <c r="A11" s="1">
        <v>50</v>
      </c>
      <c r="B11" s="1">
        <v>12</v>
      </c>
    </row>
    <row r="12" spans="1:7">
      <c r="A12" s="1"/>
      <c r="B12" s="1"/>
    </row>
    <row r="13" spans="1:7">
      <c r="A13" s="1">
        <v>60</v>
      </c>
      <c r="B13" s="1">
        <v>11.8</v>
      </c>
    </row>
    <row r="14" spans="1:7">
      <c r="A14" s="1"/>
      <c r="B14" s="1"/>
    </row>
    <row r="20" spans="4:4">
      <c r="D20">
        <f>(0.1^2+0.4^2+0.2^2)/2</f>
        <v>0.10500000000000002</v>
      </c>
    </row>
    <row r="21" spans="4:4">
      <c r="D21">
        <f>0.4^2</f>
        <v>0.16000000000000003</v>
      </c>
    </row>
    <row r="22" spans="4:4">
      <c r="D22">
        <f>0.2^2</f>
        <v>4.0000000000000008E-2</v>
      </c>
    </row>
    <row r="23" spans="4:4">
      <c r="D23">
        <f>0.1^2</f>
        <v>1.0000000000000002E-2</v>
      </c>
    </row>
    <row r="24" spans="4:4">
      <c r="D24">
        <f>SUM(D21:D23)/2</f>
        <v>0.10500000000000002</v>
      </c>
    </row>
  </sheetData>
  <mergeCells count="14">
    <mergeCell ref="A1:A2"/>
    <mergeCell ref="B1:B2"/>
    <mergeCell ref="A3:A4"/>
    <mergeCell ref="B3:B4"/>
    <mergeCell ref="A5:A6"/>
    <mergeCell ref="B5:B6"/>
    <mergeCell ref="A13:A14"/>
    <mergeCell ref="B13:B14"/>
    <mergeCell ref="A7:A8"/>
    <mergeCell ref="B7:B8"/>
    <mergeCell ref="A9:A10"/>
    <mergeCell ref="B9:B10"/>
    <mergeCell ref="A11:A12"/>
    <mergeCell ref="B11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2019-02-09T19:45:05Z</dcterms:created>
  <dcterms:modified xsi:type="dcterms:W3CDTF">2019-02-09T20:21:51Z</dcterms:modified>
</cp:coreProperties>
</file>