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knox/Personal Content/UBC Teaching/GEOB300/UBC GEOB 300 Study Questions/Lecture24/"/>
    </mc:Choice>
  </mc:AlternateContent>
  <xr:revisionPtr revIDLastSave="0" documentId="13_ncr:1_{0E2C5211-4841-494A-AA9D-F729CA60DF4B}" xr6:coauthVersionLast="41" xr6:coauthVersionMax="41" xr10:uidLastSave="{00000000-0000-0000-0000-000000000000}"/>
  <bookViews>
    <workbookView xWindow="10460" yWindow="6960" windowWidth="28040" windowHeight="17040" xr2:uid="{FCE0D535-FFBD-9D45-B44E-09802A6DFB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7" i="1"/>
  <c r="C16" i="1"/>
  <c r="B12" i="1"/>
  <c r="C10" i="1"/>
</calcChain>
</file>

<file path=xl/sharedStrings.xml><?xml version="1.0" encoding="utf-8"?>
<sst xmlns="http://schemas.openxmlformats.org/spreadsheetml/2006/main" count="25" uniqueCount="23">
  <si>
    <t>Q1</t>
  </si>
  <si>
    <t>m2 s-3</t>
  </si>
  <si>
    <t>Q2</t>
  </si>
  <si>
    <t>Q3</t>
  </si>
  <si>
    <t>w'T'</t>
  </si>
  <si>
    <t>w'u'</t>
  </si>
  <si>
    <t>T</t>
  </si>
  <si>
    <t>g</t>
  </si>
  <si>
    <t>dU/dZ</t>
  </si>
  <si>
    <t>TKE</t>
  </si>
  <si>
    <t>Q4</t>
  </si>
  <si>
    <t>Q5</t>
  </si>
  <si>
    <t>Forced convection</t>
  </si>
  <si>
    <t>Q6</t>
  </si>
  <si>
    <t>u*</t>
  </si>
  <si>
    <t>L</t>
  </si>
  <si>
    <t>m</t>
  </si>
  <si>
    <t>Q7</t>
  </si>
  <si>
    <t>z</t>
  </si>
  <si>
    <t>zeta</t>
  </si>
  <si>
    <t>Q8</t>
  </si>
  <si>
    <t>Unstable</t>
  </si>
  <si>
    <t>It is a dynamically slightly unstable situation (i.e. Rf &lt;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</si>
</sst>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A4992-ACBC-3C4D-A88A-E24DEE8F8E99}">
  <dimension ref="A1:D22"/>
  <sheetViews>
    <sheetView tabSelected="1" workbookViewId="0">
      <selection activeCell="E13" sqref="E1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3" spans="1:4" x14ac:dyDescent="0.2">
      <c r="A3" t="s">
        <v>2</v>
      </c>
      <c r="B3" t="s">
        <v>1</v>
      </c>
    </row>
    <row r="5" spans="1:4" x14ac:dyDescent="0.2">
      <c r="A5" t="s">
        <v>3</v>
      </c>
      <c r="B5" t="s">
        <v>4</v>
      </c>
      <c r="C5">
        <v>0.3</v>
      </c>
    </row>
    <row r="6" spans="1:4" x14ac:dyDescent="0.2">
      <c r="B6" t="s">
        <v>5</v>
      </c>
      <c r="C6">
        <v>-0.52</v>
      </c>
    </row>
    <row r="7" spans="1:4" x14ac:dyDescent="0.2">
      <c r="B7" t="s">
        <v>6</v>
      </c>
      <c r="C7">
        <v>304.10000000000002</v>
      </c>
    </row>
    <row r="8" spans="1:4" x14ac:dyDescent="0.2">
      <c r="B8" t="s">
        <v>7</v>
      </c>
      <c r="C8">
        <v>9.8000000000000007</v>
      </c>
    </row>
    <row r="9" spans="1:4" x14ac:dyDescent="0.2">
      <c r="B9" t="s">
        <v>8</v>
      </c>
      <c r="C9">
        <v>7.0000000000000007E-2</v>
      </c>
    </row>
    <row r="10" spans="1:4" x14ac:dyDescent="0.2">
      <c r="B10" t="s">
        <v>9</v>
      </c>
      <c r="C10" s="1">
        <f>(C8/C7*C5)+(-C6*C9)</f>
        <v>4.6067872410391321E-2</v>
      </c>
      <c r="D10" t="s">
        <v>1</v>
      </c>
    </row>
    <row r="12" spans="1:4" x14ac:dyDescent="0.2">
      <c r="A12" t="s">
        <v>10</v>
      </c>
      <c r="B12" s="2">
        <f>(C8/C7*C5)/(C6*C9)</f>
        <v>-0.26560089039536583</v>
      </c>
    </row>
    <row r="14" spans="1:4" x14ac:dyDescent="0.2">
      <c r="A14" t="s">
        <v>11</v>
      </c>
      <c r="B14" t="s">
        <v>22</v>
      </c>
      <c r="C14" t="s">
        <v>12</v>
      </c>
    </row>
    <row r="16" spans="1:4" x14ac:dyDescent="0.2">
      <c r="A16" t="s">
        <v>13</v>
      </c>
      <c r="B16" t="s">
        <v>14</v>
      </c>
      <c r="C16">
        <f>SQRT(-C6)</f>
        <v>0.72111025509279791</v>
      </c>
    </row>
    <row r="17" spans="1:4" x14ac:dyDescent="0.2">
      <c r="B17" t="s">
        <v>15</v>
      </c>
      <c r="C17">
        <f>-(C7*C16^3)/(0.41*C8*C5)</f>
        <v>-94.59980658564325</v>
      </c>
      <c r="D17" t="s">
        <v>16</v>
      </c>
    </row>
    <row r="19" spans="1:4" x14ac:dyDescent="0.2">
      <c r="A19" t="s">
        <v>17</v>
      </c>
      <c r="B19" t="s">
        <v>18</v>
      </c>
      <c r="C19">
        <v>10</v>
      </c>
    </row>
    <row r="20" spans="1:4" x14ac:dyDescent="0.2">
      <c r="B20" t="s">
        <v>19</v>
      </c>
      <c r="C20" s="2">
        <f>C19/C17</f>
        <v>-0.1057084613692818</v>
      </c>
    </row>
    <row r="22" spans="1:4" x14ac:dyDescent="0.2">
      <c r="A22" t="s">
        <v>20</v>
      </c>
      <c r="B2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2019-02-23T21:33:26Z</dcterms:created>
  <dcterms:modified xsi:type="dcterms:W3CDTF">2019-02-23T21:57:20Z</dcterms:modified>
</cp:coreProperties>
</file>