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filterPrivacy="1" codeName="ThisWorkbook" defaultThemeVersion="166925"/>
  <xr:revisionPtr revIDLastSave="0" documentId="8_{825510CF-1AAB-40A1-A136-65DB959D14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BAF" sheetId="2" r:id="rId1"/>
    <sheet name="WOBHY" sheetId="3" r:id="rId2"/>
    <sheet name="WOLCF" sheetId="4" r:id="rId3"/>
    <sheet name="WOLMC" sheetId="5" r:id="rId4"/>
    <sheet name="WOMID" sheetId="7" r:id="rId5"/>
    <sheet name="WOMLT" sheetId="8" r:id="rId6"/>
    <sheet name="WOTSF" sheetId="9" r:id="rId7"/>
    <sheet name="WOLIQUID" sheetId="10" r:id="rId8"/>
    <sheet name="WOUST" sheetId="11" r:id="rId9"/>
    <sheet name="WOFLEXI" sheetId="12" r:id="rId10"/>
  </sheets>
  <definedNames>
    <definedName name="_xlnm._FilterDatabase" localSheetId="0" hidden="1">WOBAF!$B$144:$H$161</definedName>
    <definedName name="JR_PAGE_ANCHOR_0_1">#REF!</definedName>
    <definedName name="JR_PAGE_ANCHOR_0_10">WOLIQUID!$A$1</definedName>
    <definedName name="JR_PAGE_ANCHOR_0_11">WOUST!$A$1</definedName>
    <definedName name="JR_PAGE_ANCHOR_0_12">WOFLEXI!$A$1</definedName>
    <definedName name="JR_PAGE_ANCHOR_0_13">#REF!</definedName>
    <definedName name="JR_PAGE_ANCHOR_0_2">WOBAF!$A$1</definedName>
    <definedName name="JR_PAGE_ANCHOR_0_3">WOBHY!$A$1</definedName>
    <definedName name="JR_PAGE_ANCHOR_0_4">WOLCF!$A$1</definedName>
    <definedName name="JR_PAGE_ANCHOR_0_5">WOLMC!$A$1</definedName>
    <definedName name="JR_PAGE_ANCHOR_0_6">#REF!</definedName>
    <definedName name="JR_PAGE_ANCHOR_0_7">WOMID!$A$1</definedName>
    <definedName name="JR_PAGE_ANCHOR_0_8">WOMLT!$A$1</definedName>
    <definedName name="JR_PAGE_ANCHOR_0_9">WOTSF!$A$1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7" i="9" l="1"/>
  <c r="F117" i="9"/>
  <c r="H138" i="8"/>
  <c r="G138" i="8"/>
  <c r="G139" i="8" s="1"/>
  <c r="H139" i="8"/>
  <c r="H79" i="4"/>
  <c r="G79" i="4"/>
</calcChain>
</file>

<file path=xl/sharedStrings.xml><?xml version="1.0" encoding="utf-8"?>
<sst xmlns="http://schemas.openxmlformats.org/spreadsheetml/2006/main" count="4154" uniqueCount="767">
  <si>
    <t>WhiteOak Capital Balanced Advantage Fund</t>
  </si>
  <si>
    <t>WhiteOak Capital Balanced Hybrid Fund</t>
  </si>
  <si>
    <t>WhiteOak Capital Large Cap Fund</t>
  </si>
  <si>
    <t>WhiteOak Capital Large &amp; Mid Cap Fund</t>
  </si>
  <si>
    <t>WhiteOak Capital Mid Cap Fund</t>
  </si>
  <si>
    <t>WhiteOak Capital Multi Cap Fund</t>
  </si>
  <si>
    <t>WhiteOak Capital ELSS Tax Saver Fund</t>
  </si>
  <si>
    <t>WhiteOak Capital Liquid Fund</t>
  </si>
  <si>
    <t>WhiteOak Capital Ultra Short Duration Fund</t>
  </si>
  <si>
    <t>WhiteOak Capital Flexi Cap Fund</t>
  </si>
  <si>
    <t xml:space="preserve">
  </t>
  </si>
  <si>
    <t>Monthly Portfolio Statement as on December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</si>
  <si>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</si>
  <si>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</si>
  <si>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</si>
  <si>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</si>
  <si>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</si>
  <si>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</si>
  <si>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</si>
  <si>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</si>
  <si>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</si>
  <si>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</si>
  <si>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</si>
  <si>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</si>
  <si>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</si>
  <si>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</si>
  <si>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</si>
  <si>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</si>
  <si>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</si>
  <si>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LARS02</t>
  </si>
  <si>
    <t>Larsen &amp; Toubro Limited</t>
  </si>
  <si>
    <t>INE018A01030</t>
  </si>
  <si>
    <t>Construction</t>
  </si>
  <si>
    <t>HINI02</t>
  </si>
  <si>
    <t>Hindalco Industries Limited</t>
  </si>
  <si>
    <t>INE038A01020</t>
  </si>
  <si>
    <t>Non - Ferrous Metals</t>
  </si>
  <si>
    <t>BAFL02</t>
  </si>
  <si>
    <t>Bajaj Finance Limited</t>
  </si>
  <si>
    <t>INE296A01024</t>
  </si>
  <si>
    <t>Finance</t>
  </si>
  <si>
    <t>NEST01</t>
  </si>
  <si>
    <t>Nestle India Limited</t>
  </si>
  <si>
    <t>INE239A01016</t>
  </si>
  <si>
    <t>Food Products</t>
  </si>
  <si>
    <t>KOMA02</t>
  </si>
  <si>
    <t>Kotak Mahindra Bank Limited</t>
  </si>
  <si>
    <t>INE237A01028</t>
  </si>
  <si>
    <t>MAUD01</t>
  </si>
  <si>
    <t>Maruti Suzuki India Limited</t>
  </si>
  <si>
    <t>INE585B01010</t>
  </si>
  <si>
    <t>Automobiles</t>
  </si>
  <si>
    <t>TWAT02</t>
  </si>
  <si>
    <t>Titan Company Limited</t>
  </si>
  <si>
    <t>INE280A01028</t>
  </si>
  <si>
    <t>Consumer Durables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</si>
  <si>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</si>
  <si>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</si>
  <si>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</si>
  <si>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</si>
  <si>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</si>
  <si>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</si>
  <si>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</si>
  <si>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</si>
  <si>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CHOL02</t>
  </si>
  <si>
    <t>Cholamandalam Investment and Finance Company Ltd</t>
  </si>
  <si>
    <t>INE121A01024</t>
  </si>
  <si>
    <t>BHEL02</t>
  </si>
  <si>
    <t>Bharat Electronics Limited</t>
  </si>
  <si>
    <t>INE263A01024</t>
  </si>
  <si>
    <t>Aerospace &amp; Defense</t>
  </si>
  <si>
    <t>TOPH02</t>
  </si>
  <si>
    <t>Torrent Pharmaceuticals Limited</t>
  </si>
  <si>
    <t>INE685A01028</t>
  </si>
  <si>
    <t>Pharmaceuticals &amp; Biotechnology</t>
  </si>
  <si>
    <t>TCSL01</t>
  </si>
  <si>
    <t>Tata Consultancy Services Limited</t>
  </si>
  <si>
    <t>INE467B01029</t>
  </si>
  <si>
    <t>GUAM02</t>
  </si>
  <si>
    <t>Ambuja Cements Limited</t>
  </si>
  <si>
    <t>INE079A01024</t>
  </si>
  <si>
    <t>Cement &amp; Cement Products</t>
  </si>
  <si>
    <t>ASEA02</t>
  </si>
  <si>
    <t>ABB India Limited</t>
  </si>
  <si>
    <t>INE117A01022</t>
  </si>
  <si>
    <t>Electrical Equipment</t>
  </si>
  <si>
    <t>NITL01</t>
  </si>
  <si>
    <t>Coforge Limited</t>
  </si>
  <si>
    <t>INE591G01017</t>
  </si>
  <si>
    <t>RELC01</t>
  </si>
  <si>
    <t>REC Limited</t>
  </si>
  <si>
    <t>INE020B01018</t>
  </si>
  <si>
    <t>HLEL02</t>
  </si>
  <si>
    <t>Hindustan Unilever Limited</t>
  </si>
  <si>
    <t>INE030A01027</t>
  </si>
  <si>
    <t>Diversified FMCG</t>
  </si>
  <si>
    <t>CROM02</t>
  </si>
  <si>
    <t>CG Power and Industrial Solutions Limited</t>
  </si>
  <si>
    <t>INE067A01029</t>
  </si>
  <si>
    <t>SBAI02</t>
  </si>
  <si>
    <t>State Bank of India</t>
  </si>
  <si>
    <t>INE062A01020</t>
  </si>
  <si>
    <t>ZMPL01</t>
  </si>
  <si>
    <t>Zomato Limited</t>
  </si>
  <si>
    <t>INE758T01015</t>
  </si>
  <si>
    <t>Retailing</t>
  </si>
  <si>
    <t>UTIB02</t>
  </si>
  <si>
    <t>Axis Bank Limited</t>
  </si>
  <si>
    <t>INE238A01034</t>
  </si>
  <si>
    <t>GCPL02</t>
  </si>
  <si>
    <t>Godrej Consumer Products Limited</t>
  </si>
  <si>
    <t>INE102D01028</t>
  </si>
  <si>
    <t>Personal Products</t>
  </si>
  <si>
    <t>BFSL02</t>
  </si>
  <si>
    <t>Bajaj Finserv Limited</t>
  </si>
  <si>
    <t>INE918I01026</t>
  </si>
  <si>
    <t>LAKM02</t>
  </si>
  <si>
    <t>Trent Limited</t>
  </si>
  <si>
    <t>INE849A01020</t>
  </si>
  <si>
    <t>CAMS01</t>
  </si>
  <si>
    <t>Computer Age Management Services Limited</t>
  </si>
  <si>
    <t>INE596I01012</t>
  </si>
  <si>
    <t>Capital Markets</t>
  </si>
  <si>
    <t>MAHI02</t>
  </si>
  <si>
    <t>Mahindra &amp; Mahindra Limited</t>
  </si>
  <si>
    <t>INE101A01026</t>
  </si>
  <si>
    <t>LTIL01</t>
  </si>
  <si>
    <t>LTIMindtree Limited</t>
  </si>
  <si>
    <t>INE214T01019</t>
  </si>
  <si>
    <t>HDLI01</t>
  </si>
  <si>
    <t>HDFC Life Insurance Company Limited</t>
  </si>
  <si>
    <t>INE795G01014</t>
  </si>
  <si>
    <t>Insurance</t>
  </si>
  <si>
    <t>PGCI01</t>
  </si>
  <si>
    <t>Power Grid Corporation of India Limited</t>
  </si>
  <si>
    <t>INE752E01010</t>
  </si>
  <si>
    <t>Power</t>
  </si>
  <si>
    <t>VNBL02</t>
  </si>
  <si>
    <t>Varun Beverages Limited</t>
  </si>
  <si>
    <t>INE200M01021</t>
  </si>
  <si>
    <t>Beverages</t>
  </si>
  <si>
    <t>IEIN01</t>
  </si>
  <si>
    <t>Info Edge (India) Limited</t>
  </si>
  <si>
    <t>INE663F01024</t>
  </si>
  <si>
    <t>TISC03</t>
  </si>
  <si>
    <t>Tata Steel Limited</t>
  </si>
  <si>
    <t>INE081A01020</t>
  </si>
  <si>
    <t>Ferrous Metals</t>
  </si>
  <si>
    <t>BTVL02</t>
  </si>
  <si>
    <t>Bharti Airtel Limited</t>
  </si>
  <si>
    <t>INE397D01024</t>
  </si>
  <si>
    <t>Telecom - Services</t>
  </si>
  <si>
    <t>KSPL01</t>
  </si>
  <si>
    <t>KSB Limited</t>
  </si>
  <si>
    <t>INE999A01015</t>
  </si>
  <si>
    <t>Industrial Products</t>
  </si>
  <si>
    <t>RELS01</t>
  </si>
  <si>
    <t>Jio Financial Services Limited</t>
  </si>
  <si>
    <t>INE758E01017</t>
  </si>
  <si>
    <t>AJPH03</t>
  </si>
  <si>
    <t>Ajanta Pharma Limited</t>
  </si>
  <si>
    <t>INE031B01049</t>
  </si>
  <si>
    <t>GHPL01</t>
  </si>
  <si>
    <t>Global Health Limited</t>
  </si>
  <si>
    <t>INE474Q01031</t>
  </si>
  <si>
    <t>Healthcare Services</t>
  </si>
  <si>
    <t>NTPC01</t>
  </si>
  <si>
    <t>NTPC Limited</t>
  </si>
  <si>
    <t>INE733E01010</t>
  </si>
  <si>
    <t>PFCL01</t>
  </si>
  <si>
    <t>Power Finance Corporation Limited</t>
  </si>
  <si>
    <t>INE134E01011</t>
  </si>
  <si>
    <t>CMSI01</t>
  </si>
  <si>
    <t>CMS Info System Limited</t>
  </si>
  <si>
    <t>INE925R01014</t>
  </si>
  <si>
    <t>Commercial Services &amp; Supplies</t>
  </si>
  <si>
    <t>NELA01</t>
  </si>
  <si>
    <t>Neuland Laboratories Limited</t>
  </si>
  <si>
    <t>INE794A01010</t>
  </si>
  <si>
    <t>FSBF02</t>
  </si>
  <si>
    <t>Five Star Business Finance Limited</t>
  </si>
  <si>
    <t>INE128S01021</t>
  </si>
  <si>
    <t>IPLI01</t>
  </si>
  <si>
    <t>ICICI Prudential Life Insurance Company Limited</t>
  </si>
  <si>
    <t>INE726G01019</t>
  </si>
  <si>
    <t>IIFM02</t>
  </si>
  <si>
    <t>360 One WAM Limited</t>
  </si>
  <si>
    <t>INE466L01038</t>
  </si>
  <si>
    <t>RACM01</t>
  </si>
  <si>
    <t>Rainbow Childrens Medicare Limited</t>
  </si>
  <si>
    <t>INE961O01016</t>
  </si>
  <si>
    <t>ASPA02</t>
  </si>
  <si>
    <t>Asian Paints Limited</t>
  </si>
  <si>
    <t>INE021A01026</t>
  </si>
  <si>
    <t>ASTP04</t>
  </si>
  <si>
    <t>Astral Limited</t>
  </si>
  <si>
    <t>INE006I01046</t>
  </si>
  <si>
    <t>ELMA01</t>
  </si>
  <si>
    <t>Electronics Mart India Limited</t>
  </si>
  <si>
    <t>INE02YR01019</t>
  </si>
  <si>
    <t>KIMS01</t>
  </si>
  <si>
    <t>Krishna Institute Of Medical Sciences Limited</t>
  </si>
  <si>
    <t>INE967H01017</t>
  </si>
  <si>
    <t>IINF02</t>
  </si>
  <si>
    <t>IIFL Finance Limited</t>
  </si>
  <si>
    <t>INE530B01024</t>
  </si>
  <si>
    <t>POME02</t>
  </si>
  <si>
    <t>Poly Medicure Limited</t>
  </si>
  <si>
    <t>INE205C01021</t>
  </si>
  <si>
    <t>Healthcare Equipment &amp; Supplies</t>
  </si>
  <si>
    <t>HPEC01</t>
  </si>
  <si>
    <t>Hindustan Petroleum Corporation Limited</t>
  </si>
  <si>
    <t>INE094A01015</t>
  </si>
  <si>
    <t>MKIP01</t>
  </si>
  <si>
    <t>Mankind Pharma Limited</t>
  </si>
  <si>
    <t>INE634S01028</t>
  </si>
  <si>
    <t>JBCH03</t>
  </si>
  <si>
    <t>JB Chemicals &amp; Pharmaceuticals Limited</t>
  </si>
  <si>
    <t>INE572A01036</t>
  </si>
  <si>
    <t>GRIN02</t>
  </si>
  <si>
    <t>Grindwell Norton Limited</t>
  </si>
  <si>
    <t>INE536A01023</t>
  </si>
  <si>
    <t>PRRC03</t>
  </si>
  <si>
    <t>Navin Fluorine International Limited</t>
  </si>
  <si>
    <t>INE048G01026</t>
  </si>
  <si>
    <t>Chemicals &amp; Petrochemicals</t>
  </si>
  <si>
    <t>ONGC02</t>
  </si>
  <si>
    <t>Oil &amp; Natural Gas Corporation Limited</t>
  </si>
  <si>
    <t>INE213A01029</t>
  </si>
  <si>
    <t>Oil</t>
  </si>
  <si>
    <t>KKCL01</t>
  </si>
  <si>
    <t>Kewal Kiran Clothing Limited</t>
  </si>
  <si>
    <t>INE401H01017</t>
  </si>
  <si>
    <t>Textiles &amp; Apparels</t>
  </si>
  <si>
    <t>INCA01</t>
  </si>
  <si>
    <t>Innova Captab Limited</t>
  </si>
  <si>
    <t>INE0DUT01020</t>
  </si>
  <si>
    <t>JKBL02</t>
  </si>
  <si>
    <t>The Jammu &amp; Kashmir Bank Limited</t>
  </si>
  <si>
    <t>INE168A01041</t>
  </si>
  <si>
    <t>PHMI02</t>
  </si>
  <si>
    <t>The Phoenix Mills Limited</t>
  </si>
  <si>
    <t>INE211B01039</t>
  </si>
  <si>
    <t>Realty</t>
  </si>
  <si>
    <t>AIEL02</t>
  </si>
  <si>
    <t>AIA Engineering Limited</t>
  </si>
  <si>
    <t>INE212H01026</t>
  </si>
  <si>
    <t>IMIN01</t>
  </si>
  <si>
    <t>Indiamart Intermesh Limited</t>
  </si>
  <si>
    <t>INE933S01016</t>
  </si>
  <si>
    <t>SAFI02</t>
  </si>
  <si>
    <t>Safari Industries (India) Limited</t>
  </si>
  <si>
    <t>INE429E01023</t>
  </si>
  <si>
    <t>EIML02</t>
  </si>
  <si>
    <t>Eicher Motors Limited</t>
  </si>
  <si>
    <t>INE066A01021</t>
  </si>
  <si>
    <t>ONWT01</t>
  </si>
  <si>
    <t>Onward Technologies Limited</t>
  </si>
  <si>
    <t>INE229A01017</t>
  </si>
  <si>
    <t>IT - Services</t>
  </si>
  <si>
    <t>SOSO03</t>
  </si>
  <si>
    <t>Sonata Software Limited</t>
  </si>
  <si>
    <t>INE269A01021</t>
  </si>
  <si>
    <t>ARLF01</t>
  </si>
  <si>
    <t>Arman Financial Services Limited</t>
  </si>
  <si>
    <t>INE109C01017</t>
  </si>
  <si>
    <t>BOOT01</t>
  </si>
  <si>
    <t>Abbott India Limited</t>
  </si>
  <si>
    <t>INE358A01014</t>
  </si>
  <si>
    <t>ARVF01</t>
  </si>
  <si>
    <t>Arvind Fashions Limited</t>
  </si>
  <si>
    <t>INE955V01021</t>
  </si>
  <si>
    <t>IDAL01</t>
  </si>
  <si>
    <t>Intellect Design Arena Limited</t>
  </si>
  <si>
    <t>INE306R01017</t>
  </si>
  <si>
    <t>RCMS01</t>
  </si>
  <si>
    <t>Radiant Cash Management Services Limited</t>
  </si>
  <si>
    <t>INE855R01021</t>
  </si>
  <si>
    <t>SYNI01</t>
  </si>
  <si>
    <t>Syngene International Limited</t>
  </si>
  <si>
    <t>INE398R01022</t>
  </si>
  <si>
    <t>KAYN01</t>
  </si>
  <si>
    <t>Kaynes Technology India Limited</t>
  </si>
  <si>
    <t>INE918Z01012</t>
  </si>
  <si>
    <t>Industrial Manufacturing</t>
  </si>
  <si>
    <t>NSEL01</t>
  </si>
  <si>
    <t>Nucleus Software Exports Limited</t>
  </si>
  <si>
    <t>INE096B01018</t>
  </si>
  <si>
    <t>SBCL01</t>
  </si>
  <si>
    <t>SHIVALIK BIMETAL CONTROLS LIMITED</t>
  </si>
  <si>
    <t>INE386D01027</t>
  </si>
  <si>
    <t>CEWO01</t>
  </si>
  <si>
    <t>Cello World Limited</t>
  </si>
  <si>
    <t>INE0LMW01024</t>
  </si>
  <si>
    <t>GAWA01</t>
  </si>
  <si>
    <t>Garware Technical Fibres Limited</t>
  </si>
  <si>
    <t>INE276A01018</t>
  </si>
  <si>
    <t>AVAT01</t>
  </si>
  <si>
    <t>Avalon Technologies Limited</t>
  </si>
  <si>
    <t>INE0LCL01028</t>
  </si>
  <si>
    <t>VIDI01</t>
  </si>
  <si>
    <t>Vijaya Diagnostic Centre Limited</t>
  </si>
  <si>
    <t>INE043W01024</t>
  </si>
  <si>
    <t>GRCO02</t>
  </si>
  <si>
    <t>Saregama India Limited</t>
  </si>
  <si>
    <t>INE979A01025</t>
  </si>
  <si>
    <t>Entertainment</t>
  </si>
  <si>
    <t>ISHF02</t>
  </si>
  <si>
    <t>India Shelter Finance Corporation Limited</t>
  </si>
  <si>
    <t>INE922K01024</t>
  </si>
  <si>
    <t>CIPL03</t>
  </si>
  <si>
    <t>Cipla Limited</t>
  </si>
  <si>
    <t>INE059A01026</t>
  </si>
  <si>
    <t>AZAD01</t>
  </si>
  <si>
    <t>Azad Engineering Ltd</t>
  </si>
  <si>
    <t>INE02IJ01035</t>
  </si>
  <si>
    <t>ORRE01</t>
  </si>
  <si>
    <t>RHI Magnesita India Limited</t>
  </si>
  <si>
    <t>INE743M01012</t>
  </si>
  <si>
    <t>HAFO01</t>
  </si>
  <si>
    <t>Happy Forgings Limited</t>
  </si>
  <si>
    <t>INE330T01021</t>
  </si>
  <si>
    <t>PSYL01</t>
  </si>
  <si>
    <t>Persistent Systems Limited</t>
  </si>
  <si>
    <t>INE262H01013</t>
  </si>
  <si>
    <t>IDBK01</t>
  </si>
  <si>
    <t>IDFC First Bank Limited</t>
  </si>
  <si>
    <t>INE092T01019</t>
  </si>
  <si>
    <t>MUFL01</t>
  </si>
  <si>
    <t>Muthoot Finance Limited</t>
  </si>
  <si>
    <t>INE414G01012</t>
  </si>
  <si>
    <t>Sub Total</t>
  </si>
  <si>
    <t>DIDI01</t>
  </si>
  <si>
    <t>INE0PSC01024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</si>
  <si>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</si>
  <si>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</si>
  <si>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</si>
  <si>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</si>
  <si>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</si>
  <si>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</si>
  <si>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</si>
  <si>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</si>
  <si>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</si>
  <si>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GOI5336</t>
  </si>
  <si>
    <t>7.37% Government of India (23/10/2028)</t>
  </si>
  <si>
    <t>IN0020230101</t>
  </si>
  <si>
    <t>GOI5077</t>
  </si>
  <si>
    <t>7.06% Government of India (10/04/2028)</t>
  </si>
  <si>
    <t>IN0020230010</t>
  </si>
  <si>
    <t>LARS378</t>
  </si>
  <si>
    <t>7.25% Larsen &amp; Toubro Limited (06/05/2024) **</t>
  </si>
  <si>
    <t>INE018A08BB5</t>
  </si>
  <si>
    <t>POWF303</t>
  </si>
  <si>
    <t>8.65% Power Finance Corporation Limited (28/12/2024) **</t>
  </si>
  <si>
    <t>INE134E08GV9</t>
  </si>
  <si>
    <t>SIDB468</t>
  </si>
  <si>
    <t>7.25% Small Industries Dev Bank of India (31/07/2025) **</t>
  </si>
  <si>
    <t>INE556F08KA6</t>
  </si>
  <si>
    <t>GOI4485</t>
  </si>
  <si>
    <t>7.38% Government of India (20/06/2027)</t>
  </si>
  <si>
    <t>IN0020220037</t>
  </si>
  <si>
    <t>LICH623</t>
  </si>
  <si>
    <t>7.61% LIC Housing Finance Limited (30/07/2025) **</t>
  </si>
  <si>
    <t>INE115A07PW7</t>
  </si>
  <si>
    <t>CHOL941</t>
  </si>
  <si>
    <t>7.38% Cholamandalam Investment and Finance Company Ltd (31/07/2024) **</t>
  </si>
  <si>
    <t>INE121A07PN4</t>
  </si>
  <si>
    <t>(b) Privately placed / Unlisted</t>
  </si>
  <si>
    <t>Money Market Instruments</t>
  </si>
  <si>
    <t>Certificate of Deposit</t>
  </si>
  <si>
    <t>UTIB1297</t>
  </si>
  <si>
    <t>Axis Bank Limited (21/06/2024) ** #</t>
  </si>
  <si>
    <t>INE238AD6561</t>
  </si>
  <si>
    <t>UNBI354</t>
  </si>
  <si>
    <t>Union Bank of India (09/02/2024) ** #</t>
  </si>
  <si>
    <t>INE692A16FW7</t>
  </si>
  <si>
    <t>IBCL1157</t>
  </si>
  <si>
    <t>ICICI Bank Limited (18/09/2024) ** #</t>
  </si>
  <si>
    <t>INE090AD6055</t>
  </si>
  <si>
    <t>BKBA386</t>
  </si>
  <si>
    <t>Bank of Baroda (29/01/2024) ** #</t>
  </si>
  <si>
    <t>INE028A16EB1</t>
  </si>
  <si>
    <t>HDFB833</t>
  </si>
  <si>
    <t>INE040A16DT0</t>
  </si>
  <si>
    <t>Commercial Paper</t>
  </si>
  <si>
    <t>HDFB852</t>
  </si>
  <si>
    <t>HDFC Bank Limited (22/03/2024) **</t>
  </si>
  <si>
    <t>INE040A14268</t>
  </si>
  <si>
    <t>Treasury Bill</t>
  </si>
  <si>
    <t>TBIL2249</t>
  </si>
  <si>
    <t>182 Days Tbill (MD 29/02/2024)</t>
  </si>
  <si>
    <t>IN002023Y235</t>
  </si>
  <si>
    <t>Reverse Repo / TREPS</t>
  </si>
  <si>
    <t>TRP_010124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</si>
  <si>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</si>
  <si>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</si>
  <si>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</si>
  <si>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</si>
  <si>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</si>
  <si>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</si>
  <si>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</si>
  <si>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</si>
  <si>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Short</t>
  </si>
  <si>
    <t xml:space="preserve">Hindalco Industries </t>
  </si>
  <si>
    <t xml:space="preserve">Larsen &amp; Toubro </t>
  </si>
  <si>
    <t xml:space="preserve">Bajaj Finance </t>
  </si>
  <si>
    <t xml:space="preserve">ICICI Bank </t>
  </si>
  <si>
    <t xml:space="preserve">Maruti Suzuki India </t>
  </si>
  <si>
    <t xml:space="preserve">Kotak Mahindra Bank </t>
  </si>
  <si>
    <t xml:space="preserve">Hindustan Unilever </t>
  </si>
  <si>
    <t xml:space="preserve">Infosys </t>
  </si>
  <si>
    <t>Long</t>
  </si>
  <si>
    <t xml:space="preserve">Persistent Systems </t>
  </si>
  <si>
    <t xml:space="preserve">Power Grid </t>
  </si>
  <si>
    <t xml:space="preserve">Axis Bank </t>
  </si>
  <si>
    <t xml:space="preserve">Ambuja Cements </t>
  </si>
  <si>
    <t xml:space="preserve">IDFC First Bank </t>
  </si>
  <si>
    <t xml:space="preserve">Muthoot Finance </t>
  </si>
  <si>
    <t xml:space="preserve">Abbott India </t>
  </si>
  <si>
    <t xml:space="preserve">State Bank of </t>
  </si>
  <si>
    <t xml:space="preserve">Oil &amp; Natural Gas </t>
  </si>
  <si>
    <t>NSTL01</t>
  </si>
  <si>
    <t>Newgen Software Technologies Limited</t>
  </si>
  <si>
    <t>INE619B01017</t>
  </si>
  <si>
    <t>GOEX02</t>
  </si>
  <si>
    <t>Gokaldas Exports Limited</t>
  </si>
  <si>
    <t>INE887G01027</t>
  </si>
  <si>
    <t>GFPL01</t>
  </si>
  <si>
    <t>Go Fashion (India) Limited</t>
  </si>
  <si>
    <t>INE0BJS01011</t>
  </si>
  <si>
    <t>VEDF01</t>
  </si>
  <si>
    <t>Vedant Fashions Limited</t>
  </si>
  <si>
    <t>INE825V01034</t>
  </si>
  <si>
    <t>INOI01</t>
  </si>
  <si>
    <t>Inox India Limited</t>
  </si>
  <si>
    <t>INE616N01034</t>
  </si>
  <si>
    <t>RECL273</t>
  </si>
  <si>
    <t>8.23% REC Limited (23/01/2025) **</t>
  </si>
  <si>
    <t>INE020B08898</t>
  </si>
  <si>
    <t>TPOW112</t>
  </si>
  <si>
    <t>7.99% Tata Power Company Limited (15/11/2024) **</t>
  </si>
  <si>
    <t>INE245A08133</t>
  </si>
  <si>
    <t>TBIL2273</t>
  </si>
  <si>
    <t>91 Days Tbill (MD 01/02/2024)</t>
  </si>
  <si>
    <t>IN002023X328</t>
  </si>
  <si>
    <t>TBIL2278</t>
  </si>
  <si>
    <t>91 Days Tbill (MD 15/02/2024)</t>
  </si>
  <si>
    <t>IN002023X344</t>
  </si>
  <si>
    <t>TBIL2276</t>
  </si>
  <si>
    <t>91 Days Tbill (MD 08/02/2024)</t>
  </si>
  <si>
    <t>IN002023X336</t>
  </si>
  <si>
    <t xml:space="preserve">Nifty 50 </t>
  </si>
  <si>
    <t>Index</t>
  </si>
  <si>
    <t>GAND02</t>
  </si>
  <si>
    <t>Gandhar Oil Refinery (India) Limited</t>
  </si>
  <si>
    <t>INE717W01049</t>
  </si>
  <si>
    <t>IREA01</t>
  </si>
  <si>
    <t>Indian Renewable Energy Development Agency Limited</t>
  </si>
  <si>
    <t>INE202E01016</t>
  </si>
  <si>
    <t>SHTR01</t>
  </si>
  <si>
    <t>Shriram Finance Limited</t>
  </si>
  <si>
    <t>INE721A01013</t>
  </si>
  <si>
    <t>BRFI01</t>
  </si>
  <si>
    <t>Brookfield India Real Estate Trust</t>
  </si>
  <si>
    <t>INE0FDU25010</t>
  </si>
  <si>
    <t>JLLH01</t>
  </si>
  <si>
    <t>Jupiter Life Line Hospitals Limited</t>
  </si>
  <si>
    <t>INE682M01012</t>
  </si>
  <si>
    <t>TLFH01</t>
  </si>
  <si>
    <t>Tube Investments of India Limited</t>
  </si>
  <si>
    <t>INE974X01010</t>
  </si>
  <si>
    <t>Auto Components</t>
  </si>
  <si>
    <t>HONA01</t>
  </si>
  <si>
    <t>Honasa Consumer Limited</t>
  </si>
  <si>
    <t>INE0J5401028</t>
  </si>
  <si>
    <t>TBIL2254</t>
  </si>
  <si>
    <t>182 Days Tbill (MD 14/03/2024)</t>
  </si>
  <si>
    <t>IN002023Y250</t>
  </si>
  <si>
    <t>TBIL2147</t>
  </si>
  <si>
    <t>364 Days Tbill (MD 04/01/2024)</t>
  </si>
  <si>
    <t>IN002022Z408</t>
  </si>
  <si>
    <t>TBIL2267</t>
  </si>
  <si>
    <t>91 Days Tbill (MD 11/01/2024)</t>
  </si>
  <si>
    <t>IN002023X294</t>
  </si>
  <si>
    <t xml:space="preserve">Navin Fluorine </t>
  </si>
  <si>
    <t>MAHE01</t>
  </si>
  <si>
    <t>Max Healthcare Institute Limited</t>
  </si>
  <si>
    <t>INE027H01010</t>
  </si>
  <si>
    <t>IHOT02</t>
  </si>
  <si>
    <t>The Indian Hotels Company Limited</t>
  </si>
  <si>
    <t>INE053A01029</t>
  </si>
  <si>
    <t>Leisure Services</t>
  </si>
  <si>
    <t>FEBA02</t>
  </si>
  <si>
    <t>The Federal Bank Limited</t>
  </si>
  <si>
    <t>INE171A01029</t>
  </si>
  <si>
    <t>KPEL01</t>
  </si>
  <si>
    <t>KPIT Technologies Limited</t>
  </si>
  <si>
    <t>INE04I401011</t>
  </si>
  <si>
    <t>PROG01</t>
  </si>
  <si>
    <t>Procter &amp; Gamble Hygiene and Health Care Limited</t>
  </si>
  <si>
    <t>INE179A01014</t>
  </si>
  <si>
    <t>EOPR01</t>
  </si>
  <si>
    <t>Embassy Office Parks REIT</t>
  </si>
  <si>
    <t>INE041025011</t>
  </si>
  <si>
    <t>CCOI02</t>
  </si>
  <si>
    <t>Container Corporation of India Limited</t>
  </si>
  <si>
    <t>INE111A01025</t>
  </si>
  <si>
    <t>Transport Services</t>
  </si>
  <si>
    <t>GRAM01</t>
  </si>
  <si>
    <t>CreditAccess Grameen Limited</t>
  </si>
  <si>
    <t>INE741K01010</t>
  </si>
  <si>
    <t>HDAM01</t>
  </si>
  <si>
    <t>HDFC Asset Management Company Limited</t>
  </si>
  <si>
    <t>INE127D01025</t>
  </si>
  <si>
    <t>MEBR01</t>
  </si>
  <si>
    <t>Metro Brands Limited</t>
  </si>
  <si>
    <t>INE317I01021</t>
  </si>
  <si>
    <t>IPCA03</t>
  </si>
  <si>
    <t>IPCA Laboratories Limited</t>
  </si>
  <si>
    <t>INE571A01038</t>
  </si>
  <si>
    <t>DIXO02</t>
  </si>
  <si>
    <t>Dixon Technologies (India) Limited</t>
  </si>
  <si>
    <t>INE935N01020</t>
  </si>
  <si>
    <t>MAXI02</t>
  </si>
  <si>
    <t>Max Financial Services Limited</t>
  </si>
  <si>
    <t>INE180A01020</t>
  </si>
  <si>
    <t>PIIN03</t>
  </si>
  <si>
    <t>PI Industries Limited</t>
  </si>
  <si>
    <t>INE603J01030</t>
  </si>
  <si>
    <t>Fertilizers &amp; Agrochemicals</t>
  </si>
  <si>
    <t>HALT02</t>
  </si>
  <si>
    <t>Hindustan Aeronautics Limited</t>
  </si>
  <si>
    <t>INE066F01020</t>
  </si>
  <si>
    <t>INBK01</t>
  </si>
  <si>
    <t>Indian Bank</t>
  </si>
  <si>
    <t>INE562A01011</t>
  </si>
  <si>
    <t>BKIN01</t>
  </si>
  <si>
    <t>Bank of India</t>
  </si>
  <si>
    <t>INE084A01016</t>
  </si>
  <si>
    <t>ODCL03</t>
  </si>
  <si>
    <t>Dalmia Bharat Limited</t>
  </si>
  <si>
    <t>INE00R701025</t>
  </si>
  <si>
    <t>BAYE02</t>
  </si>
  <si>
    <t>Bayer Cropscience Limited</t>
  </si>
  <si>
    <t>INE462A01022</t>
  </si>
  <si>
    <t>KEII02</t>
  </si>
  <si>
    <t>KEI Industries Limited</t>
  </si>
  <si>
    <t>INE878B01027</t>
  </si>
  <si>
    <t>ENDT01</t>
  </si>
  <si>
    <t>Endurance Technologies Limited</t>
  </si>
  <si>
    <t>INE913H01037</t>
  </si>
  <si>
    <t>PLNG01</t>
  </si>
  <si>
    <t>Petronet LNG Limited</t>
  </si>
  <si>
    <t>INE347G01014</t>
  </si>
  <si>
    <t>Gas</t>
  </si>
  <si>
    <t>BALI02</t>
  </si>
  <si>
    <t>Balkrishna Industries Limited</t>
  </si>
  <si>
    <t>INE787D01026</t>
  </si>
  <si>
    <t>GGLT02</t>
  </si>
  <si>
    <t>Gujarat Gas Limited</t>
  </si>
  <si>
    <t>INE844O01030</t>
  </si>
  <si>
    <t>PAGE01</t>
  </si>
  <si>
    <t>Page Industries Limited</t>
  </si>
  <si>
    <t>INE761H01022</t>
  </si>
  <si>
    <t>LTTS01</t>
  </si>
  <si>
    <t>L&amp;T Technology Services Limited</t>
  </si>
  <si>
    <t>INE010V01017</t>
  </si>
  <si>
    <t>OIIL01</t>
  </si>
  <si>
    <t>Oil India Limited</t>
  </si>
  <si>
    <t>INE274J01014</t>
  </si>
  <si>
    <t>ALKE01</t>
  </si>
  <si>
    <t>Alkem Laboratories Limited</t>
  </si>
  <si>
    <t>INE540L01014</t>
  </si>
  <si>
    <t>AFPL02</t>
  </si>
  <si>
    <t>AU Small Finance Bank Limited</t>
  </si>
  <si>
    <t>INE949L01017</t>
  </si>
  <si>
    <t>COLG02</t>
  </si>
  <si>
    <t>Colgate Palmolive (India) Limited</t>
  </si>
  <si>
    <t>INE259A01022</t>
  </si>
  <si>
    <t xml:space="preserve">Mahindra &amp; Mahindra </t>
  </si>
  <si>
    <t xml:space="preserve">Alkem Laboratories </t>
  </si>
  <si>
    <t xml:space="preserve">Coromandel </t>
  </si>
  <si>
    <t xml:space="preserve">Colgate Palmolive </t>
  </si>
  <si>
    <t xml:space="preserve">AU Small Finance Bank </t>
  </si>
  <si>
    <t>NXST01</t>
  </si>
  <si>
    <t>Nexus Select Trust - REIT</t>
  </si>
  <si>
    <t>INE0NDH25011</t>
  </si>
  <si>
    <t>Others</t>
  </si>
  <si>
    <t>BIRM01</t>
  </si>
  <si>
    <t>3M India Limited</t>
  </si>
  <si>
    <t>INE470A01017</t>
  </si>
  <si>
    <t>Diversified</t>
  </si>
  <si>
    <t>JSTA02</t>
  </si>
  <si>
    <t>Jindal Stainless Limited</t>
  </si>
  <si>
    <t>INE220G01021</t>
  </si>
  <si>
    <t>COFE03</t>
  </si>
  <si>
    <t>Coromandel International Limited</t>
  </si>
  <si>
    <t>INE169A01031</t>
  </si>
  <si>
    <t>POCA01</t>
  </si>
  <si>
    <t>Polycab India Limited</t>
  </si>
  <si>
    <t>INE455K01017</t>
  </si>
  <si>
    <t>ACCL02</t>
  </si>
  <si>
    <t>ACC Limited</t>
  </si>
  <si>
    <t>INE012A01025</t>
  </si>
  <si>
    <t>FRHL01</t>
  </si>
  <si>
    <t>Fortis Healthcare Limited</t>
  </si>
  <si>
    <t>INE061F01013</t>
  </si>
  <si>
    <t>KCUL02</t>
  </si>
  <si>
    <t>Cummins India Limited</t>
  </si>
  <si>
    <t>INE298A01020</t>
  </si>
  <si>
    <t>FOIL01</t>
  </si>
  <si>
    <t>Fine Organic Industries Limited</t>
  </si>
  <si>
    <t>INE686Y01026</t>
  </si>
  <si>
    <t>SSKL01</t>
  </si>
  <si>
    <t>Sai Silks Kalamandir Limited</t>
  </si>
  <si>
    <t>INE438K01021</t>
  </si>
  <si>
    <t>SEGO01</t>
  </si>
  <si>
    <t>Senco Gold Limited</t>
  </si>
  <si>
    <t>INE602W01019</t>
  </si>
  <si>
    <t>FESL01</t>
  </si>
  <si>
    <t>Eureka Forbes Ltd</t>
  </si>
  <si>
    <t>INE0KCE01017</t>
  </si>
  <si>
    <t>VESU01</t>
  </si>
  <si>
    <t>Vesuvius India Limited</t>
  </si>
  <si>
    <t>INE386A01015</t>
  </si>
  <si>
    <t>GAEL03</t>
  </si>
  <si>
    <t>Gujarat Ambuja Exports Limited</t>
  </si>
  <si>
    <t>INE036B01030</t>
  </si>
  <si>
    <t>Agricultural Food &amp; other Products</t>
  </si>
  <si>
    <t>CSBL01</t>
  </si>
  <si>
    <t>CSB Bank Limited</t>
  </si>
  <si>
    <t>INE679A01013</t>
  </si>
  <si>
    <t>TIIN01</t>
  </si>
  <si>
    <t>Timken India Limited</t>
  </si>
  <si>
    <t>INE325A01013</t>
  </si>
  <si>
    <t>STHE01</t>
  </si>
  <si>
    <t>Star Health And Allied Insurance Company Limited</t>
  </si>
  <si>
    <t>INE575P01011</t>
  </si>
  <si>
    <t>TAHO01</t>
  </si>
  <si>
    <t>Honeywell Automation India Limited</t>
  </si>
  <si>
    <t>INE671A01010</t>
  </si>
  <si>
    <t>NESC02</t>
  </si>
  <si>
    <t>Nesco Limited</t>
  </si>
  <si>
    <t>INE317F01035</t>
  </si>
  <si>
    <t>DEVY01</t>
  </si>
  <si>
    <t>Devyani International Limited</t>
  </si>
  <si>
    <t>INE872J01023</t>
  </si>
  <si>
    <t>SUFA02</t>
  </si>
  <si>
    <t>Sundram Fasteners Limited</t>
  </si>
  <si>
    <t>INE387A01021</t>
  </si>
  <si>
    <t>BIKA02</t>
  </si>
  <si>
    <t>BIKAJI FOODS INTERNATIONAL LIMITED</t>
  </si>
  <si>
    <t>INE00E101023</t>
  </si>
  <si>
    <t>MAFS02</t>
  </si>
  <si>
    <t>Mahindra &amp; Mahindra Financial Services Limited</t>
  </si>
  <si>
    <t>INE774D01024</t>
  </si>
  <si>
    <t xml:space="preserve">L&amp;T Technology </t>
  </si>
  <si>
    <t>AHFI02</t>
  </si>
  <si>
    <t>Ashiana Housing Limited</t>
  </si>
  <si>
    <t>INE365D01021</t>
  </si>
  <si>
    <t>CENT02</t>
  </si>
  <si>
    <t>Century Textiles &amp; Industries Limited</t>
  </si>
  <si>
    <t>INE055A01016</t>
  </si>
  <si>
    <t>Paper, Forest &amp; Jute Products</t>
  </si>
  <si>
    <t>KOLT01</t>
  </si>
  <si>
    <t>Kolte - Patil Developers Limited</t>
  </si>
  <si>
    <t>INE094I01018</t>
  </si>
  <si>
    <t>BLUS03</t>
  </si>
  <si>
    <t>Blue Star Limited</t>
  </si>
  <si>
    <t>INE472A01039</t>
  </si>
  <si>
    <t>DODL01</t>
  </si>
  <si>
    <t>Dodla Dairy Limited</t>
  </si>
  <si>
    <t>INE021O01019</t>
  </si>
  <si>
    <t>BHAE01</t>
  </si>
  <si>
    <t>BEML Limited</t>
  </si>
  <si>
    <t>INE258A01016</t>
  </si>
  <si>
    <t>Agricultural, Commercial &amp; Construction Vehicles</t>
  </si>
  <si>
    <t>CRAF01</t>
  </si>
  <si>
    <t>Craftsman Automation Limited</t>
  </si>
  <si>
    <t>INE00LO01017</t>
  </si>
  <si>
    <t>DPIL01</t>
  </si>
  <si>
    <t>Data Patterns (India) Limited</t>
  </si>
  <si>
    <t>INE0IX101010</t>
  </si>
  <si>
    <t>TINV04</t>
  </si>
  <si>
    <t>Cholamandalam Financial Holdings Limited</t>
  </si>
  <si>
    <t>INE149A01033</t>
  </si>
  <si>
    <t>Industry / Rating</t>
  </si>
  <si>
    <t>KOMP1639</t>
  </si>
  <si>
    <t>INE916DA7QW4</t>
  </si>
  <si>
    <t>SBAI222</t>
  </si>
  <si>
    <t>INE062A16481</t>
  </si>
  <si>
    <t>SIDB496</t>
  </si>
  <si>
    <t>INE556F16AF9</t>
  </si>
  <si>
    <t>NBAR709</t>
  </si>
  <si>
    <t>INE261F16710</t>
  </si>
  <si>
    <t>UTIB1270</t>
  </si>
  <si>
    <t>INE238AD6280</t>
  </si>
  <si>
    <t>ICBR462</t>
  </si>
  <si>
    <t>INE763G14RR3</t>
  </si>
  <si>
    <t>LARS440</t>
  </si>
  <si>
    <t>INE018A14KF5</t>
  </si>
  <si>
    <t>HDFS169</t>
  </si>
  <si>
    <t>INE700G14HB0</t>
  </si>
  <si>
    <t>TBIL2287</t>
  </si>
  <si>
    <t>91 Days Tbill (MD 29/02/2024)</t>
  </si>
  <si>
    <t>IN002023X369</t>
  </si>
  <si>
    <t>Corporate Debt Market Development Fund</t>
  </si>
  <si>
    <t>CDMD50ME</t>
  </si>
  <si>
    <t>Corporate Debt Market Development Fund #</t>
  </si>
  <si>
    <t>INF0RQ622028</t>
  </si>
  <si>
    <t>POWF170</t>
  </si>
  <si>
    <t>INE134E08CV8</t>
  </si>
  <si>
    <t>NHBA310</t>
  </si>
  <si>
    <t>INE557F08FL1</t>
  </si>
  <si>
    <t>LICH585</t>
  </si>
  <si>
    <t>INE115A07PB1</t>
  </si>
  <si>
    <t>SIDB445</t>
  </si>
  <si>
    <t>INE556F08JS0</t>
  </si>
  <si>
    <t>KMBK841</t>
  </si>
  <si>
    <t>INE237A167U2</t>
  </si>
  <si>
    <t>HDFB924</t>
  </si>
  <si>
    <t>INE040A16DZ7</t>
  </si>
  <si>
    <t>UTIB1288</t>
  </si>
  <si>
    <t>INE238AD6454</t>
  </si>
  <si>
    <t>SIDB517</t>
  </si>
  <si>
    <t>INE556F16AK9</t>
  </si>
  <si>
    <t>ICBR442</t>
  </si>
  <si>
    <t>INE763G14OI9</t>
  </si>
  <si>
    <t>TBIL2265</t>
  </si>
  <si>
    <t>182 Days Tbill (MD 11/04/2024)</t>
  </si>
  <si>
    <t>IN002023Y292</t>
  </si>
  <si>
    <t xml:space="preserve">Coforge </t>
  </si>
  <si>
    <t xml:space="preserve">5.8% Kotak Mahindra Prime Limited (20/02/2024) </t>
  </si>
  <si>
    <t>ICRA AA+</t>
  </si>
  <si>
    <t>CRISIL AAA</t>
  </si>
  <si>
    <t>CARE AAA</t>
  </si>
  <si>
    <t>CRISIL A1+</t>
  </si>
  <si>
    <t>CARE A1+</t>
  </si>
  <si>
    <t>ICRA A1+</t>
  </si>
  <si>
    <t>FITCH A1+</t>
  </si>
  <si>
    <t>**  Thinly Traded / Non Traded Security</t>
  </si>
  <si>
    <t xml:space="preserve"> # Unlisted security</t>
  </si>
  <si>
    <t>~ YTM as on December 31, 2023</t>
  </si>
  <si>
    <t xml:space="preserve">Digidrive Distributors Limited </t>
  </si>
  <si>
    <t>State Bank of India (15/03/2024)  #</t>
  </si>
  <si>
    <t>HDFC Bank Limited (05/02/2024)  #</t>
  </si>
  <si>
    <t>Small Industries Dev Bank of India (31/01/2024) #</t>
  </si>
  <si>
    <t>National Bank For Agriculture and Rural Development (13/03/2024)  #</t>
  </si>
  <si>
    <t>Axis Bank Limited (11/01/2024) ** #</t>
  </si>
  <si>
    <t>ICICI Securities Limited (20/02/2024) **</t>
  </si>
  <si>
    <t>Larsen &amp; Toubro Limited (05/02/2024) **</t>
  </si>
  <si>
    <t>HDFC Securities Limited (30/01/2024)**</t>
  </si>
  <si>
    <t>Corporate Debt Market Development Fund** #</t>
  </si>
  <si>
    <t>8.95% Power Finance Corporation Limited (30/03/2025) **</t>
  </si>
  <si>
    <t xml:space="preserve">5.35% National Housing Bank (12/02/2024) </t>
  </si>
  <si>
    <t>5.72% LIC Housing Finance Limited (22/02/2024) **</t>
  </si>
  <si>
    <t>5.8% Kotak Mahindra Prime Limited (20/02/2024) **</t>
  </si>
  <si>
    <t>5.24% Small Industries Dev Bank of India (26/03/2024) **</t>
  </si>
  <si>
    <t>HDFC Bank Limited (14/06/2024)  #</t>
  </si>
  <si>
    <t>Axis Bank Limited (19/06/2024) ** #</t>
  </si>
  <si>
    <t>Small Industries Dev Bank of India (06/06/2024)  #</t>
  </si>
  <si>
    <t>Small Industries Dev Bank of India (31/01/2024)  #</t>
  </si>
  <si>
    <t>HDFC Securities Limited (30/01/2024) **</t>
  </si>
  <si>
    <t>ICICI Securities Limited (18/01/2024) **</t>
  </si>
  <si>
    <t>REIT Instruments</t>
  </si>
  <si>
    <t>Digidrive Distributors Limited</t>
  </si>
  <si>
    <t>Kotak Mahindra Bank Limited (14/06/2024) **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</si>
</sst>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38" borderId="5"/>
  </cellStyleXfs>
  <cellXfs count="7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0" xfId="0" applyFill="1" applyAlignment="1" applyProtection="1">
      <alignment wrapText="1"/>
      <protection locked="0"/>
    </xf>
    <xf numFmtId="0" fontId="2" fillId="4" borderId="2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left" vertical="top" wrapText="1"/>
    </xf>
    <xf numFmtId="0" fontId="3" fillId="7" borderId="2" xfId="0" applyFont="1" applyFill="1" applyBorder="1" applyAlignment="1">
      <alignment horizontal="left" vertical="top" wrapText="1"/>
    </xf>
    <xf numFmtId="0" fontId="2" fillId="8" borderId="3" xfId="0" applyFont="1" applyFill="1" applyBorder="1" applyAlignment="1">
      <alignment horizontal="left" vertical="center" wrapText="1"/>
    </xf>
    <xf numFmtId="0" fontId="2" fillId="9" borderId="4" xfId="0" applyFont="1" applyFill="1" applyBorder="1" applyAlignment="1">
      <alignment horizontal="left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justify" vertical="top" wrapText="1"/>
    </xf>
    <xf numFmtId="0" fontId="2" fillId="12" borderId="6" xfId="0" applyFont="1" applyFill="1" applyBorder="1" applyAlignment="1">
      <alignment horizontal="left" vertical="top" wrapText="1"/>
    </xf>
    <xf numFmtId="0" fontId="1" fillId="13" borderId="7" xfId="0" applyFont="1" applyFill="1" applyBorder="1" applyAlignment="1">
      <alignment horizontal="left" vertical="top" wrapText="1"/>
    </xf>
    <xf numFmtId="0" fontId="5" fillId="14" borderId="8" xfId="0" applyFont="1" applyFill="1" applyBorder="1" applyAlignment="1">
      <alignment horizontal="right" vertical="top" wrapText="1"/>
    </xf>
    <xf numFmtId="0" fontId="6" fillId="15" borderId="5" xfId="0" applyFont="1" applyFill="1" applyBorder="1" applyAlignment="1">
      <alignment horizontal="left" vertical="top" wrapText="1"/>
    </xf>
    <xf numFmtId="0" fontId="1" fillId="16" borderId="6" xfId="0" applyFont="1" applyFill="1" applyBorder="1" applyAlignment="1">
      <alignment horizontal="left" vertical="top" wrapText="1"/>
    </xf>
    <xf numFmtId="3" fontId="1" fillId="17" borderId="7" xfId="0" applyNumberFormat="1" applyFont="1" applyFill="1" applyBorder="1" applyAlignment="1">
      <alignment horizontal="right" vertical="top" wrapText="1"/>
    </xf>
    <xf numFmtId="164" fontId="1" fillId="18" borderId="8" xfId="0" applyNumberFormat="1" applyFont="1" applyFill="1" applyBorder="1" applyAlignment="1">
      <alignment horizontal="right" vertical="top" wrapText="1"/>
    </xf>
    <xf numFmtId="165" fontId="1" fillId="19" borderId="7" xfId="0" applyNumberFormat="1" applyFont="1" applyFill="1" applyBorder="1" applyAlignment="1">
      <alignment horizontal="right" vertical="top" wrapText="1"/>
    </xf>
    <xf numFmtId="0" fontId="1" fillId="20" borderId="8" xfId="0" applyFont="1" applyFill="1" applyBorder="1" applyAlignment="1">
      <alignment horizontal="right" vertical="top" wrapText="1"/>
    </xf>
    <xf numFmtId="164" fontId="2" fillId="21" borderId="9" xfId="0" applyNumberFormat="1" applyFont="1" applyFill="1" applyBorder="1" applyAlignment="1">
      <alignment horizontal="right" vertical="top" wrapText="1"/>
    </xf>
    <xf numFmtId="165" fontId="2" fillId="22" borderId="1" xfId="0" applyNumberFormat="1" applyFont="1" applyFill="1" applyBorder="1" applyAlignment="1">
      <alignment horizontal="right" vertical="top" wrapText="1"/>
    </xf>
    <xf numFmtId="0" fontId="2" fillId="23" borderId="1" xfId="0" applyFont="1" applyFill="1" applyBorder="1" applyAlignment="1">
      <alignment horizontal="right" vertical="top" wrapText="1"/>
    </xf>
    <xf numFmtId="0" fontId="2" fillId="24" borderId="10" xfId="0" applyFont="1" applyFill="1" applyBorder="1" applyAlignment="1">
      <alignment horizontal="left" vertical="top" wrapText="1"/>
    </xf>
    <xf numFmtId="0" fontId="1" fillId="25" borderId="11" xfId="0" applyFont="1" applyFill="1" applyBorder="1" applyAlignment="1">
      <alignment horizontal="left" vertical="top" wrapText="1"/>
    </xf>
    <xf numFmtId="166" fontId="1" fillId="26" borderId="8" xfId="0" applyNumberFormat="1" applyFont="1" applyFill="1" applyBorder="1" applyAlignment="1">
      <alignment horizontal="right" vertical="top" wrapText="1"/>
    </xf>
    <xf numFmtId="164" fontId="2" fillId="27" borderId="1" xfId="0" applyNumberFormat="1" applyFont="1" applyFill="1" applyBorder="1" applyAlignment="1">
      <alignment horizontal="right" vertical="top" wrapText="1"/>
    </xf>
    <xf numFmtId="0" fontId="2" fillId="28" borderId="12" xfId="0" applyFont="1" applyFill="1" applyBorder="1" applyAlignment="1">
      <alignment horizontal="left" vertical="top" wrapText="1"/>
    </xf>
    <xf numFmtId="0" fontId="1" fillId="29" borderId="13" xfId="0" applyFont="1" applyFill="1" applyBorder="1" applyAlignment="1">
      <alignment horizontal="left" vertical="top" wrapText="1"/>
    </xf>
    <xf numFmtId="164" fontId="2" fillId="30" borderId="14" xfId="0" applyNumberFormat="1" applyFont="1" applyFill="1" applyBorder="1" applyAlignment="1">
      <alignment horizontal="right" vertical="top" wrapText="1"/>
    </xf>
    <xf numFmtId="166" fontId="2" fillId="31" borderId="14" xfId="0" applyNumberFormat="1" applyFont="1" applyFill="1" applyBorder="1" applyAlignment="1">
      <alignment horizontal="right" vertical="top" wrapText="1"/>
    </xf>
    <xf numFmtId="0" fontId="2" fillId="32" borderId="15" xfId="0" applyFont="1" applyFill="1" applyBorder="1" applyAlignment="1">
      <alignment horizontal="right" vertical="top" wrapText="1"/>
    </xf>
    <xf numFmtId="0" fontId="2" fillId="33" borderId="2" xfId="0" applyFont="1" applyFill="1" applyBorder="1" applyAlignment="1">
      <alignment horizontal="left" vertical="top"/>
    </xf>
    <xf numFmtId="0" fontId="2" fillId="34" borderId="1" xfId="0" applyFont="1" applyFill="1" applyBorder="1" applyAlignment="1">
      <alignment horizontal="left" vertical="center" wrapText="1"/>
    </xf>
    <xf numFmtId="3" fontId="1" fillId="35" borderId="1" xfId="0" applyNumberFormat="1" applyFont="1" applyFill="1" applyBorder="1" applyAlignment="1">
      <alignment horizontal="right" vertical="top" wrapText="1"/>
    </xf>
    <xf numFmtId="164" fontId="1" fillId="36" borderId="1" xfId="0" applyNumberFormat="1" applyFont="1" applyFill="1" applyBorder="1" applyAlignment="1">
      <alignment horizontal="right" vertical="top" wrapText="1"/>
    </xf>
    <xf numFmtId="166" fontId="1" fillId="37" borderId="1" xfId="0" applyNumberFormat="1" applyFont="1" applyFill="1" applyBorder="1" applyAlignment="1">
      <alignment horizontal="right" vertical="top" wrapText="1"/>
    </xf>
    <xf numFmtId="0" fontId="2" fillId="38" borderId="5" xfId="1" applyFont="1" applyAlignment="1">
      <alignment horizontal="left" vertical="top"/>
    </xf>
    <xf numFmtId="0" fontId="0" fillId="38" borderId="5" xfId="0" applyFill="1" applyBorder="1" applyAlignment="1" applyProtection="1">
      <alignment wrapText="1"/>
      <protection locked="0"/>
    </xf>
    <xf numFmtId="0" fontId="1" fillId="38" borderId="7" xfId="0" applyFont="1" applyFill="1" applyBorder="1" applyAlignment="1">
      <alignment horizontal="left" vertical="top" wrapText="1"/>
    </xf>
    <xf numFmtId="164" fontId="2" fillId="38" borderId="5" xfId="0" applyNumberFormat="1" applyFont="1" applyFill="1" applyBorder="1" applyAlignment="1">
      <alignment horizontal="right" vertical="top" wrapText="1"/>
    </xf>
    <xf numFmtId="165" fontId="2" fillId="38" borderId="7" xfId="0" applyNumberFormat="1" applyFont="1" applyFill="1" applyBorder="1" applyAlignment="1">
      <alignment horizontal="right" vertical="top" wrapText="1"/>
    </xf>
    <xf numFmtId="0" fontId="2" fillId="38" borderId="8" xfId="0" applyFont="1" applyFill="1" applyBorder="1" applyAlignment="1">
      <alignment horizontal="right" vertical="top" wrapText="1"/>
    </xf>
    <xf numFmtId="3" fontId="1" fillId="38" borderId="7" xfId="0" applyNumberFormat="1" applyFont="1" applyFill="1" applyBorder="1" applyAlignment="1">
      <alignment horizontal="right" vertical="top" wrapText="1"/>
    </xf>
    <xf numFmtId="0" fontId="1" fillId="38" borderId="16" xfId="0" applyFont="1" applyFill="1" applyBorder="1" applyAlignment="1">
      <alignment horizontal="left" vertical="top" wrapText="1"/>
    </xf>
    <xf numFmtId="0" fontId="1" fillId="38" borderId="17" xfId="0" applyFont="1" applyFill="1" applyBorder="1" applyAlignment="1">
      <alignment horizontal="left" vertical="top" wrapText="1"/>
    </xf>
    <xf numFmtId="164" fontId="2" fillId="38" borderId="18" xfId="0" applyNumberFormat="1" applyFont="1" applyFill="1" applyBorder="1" applyAlignment="1">
      <alignment horizontal="right" vertical="top" wrapText="1"/>
    </xf>
    <xf numFmtId="165" fontId="2" fillId="38" borderId="17" xfId="0" applyNumberFormat="1" applyFont="1" applyFill="1" applyBorder="1" applyAlignment="1">
      <alignment horizontal="right" vertical="top" wrapText="1"/>
    </xf>
    <xf numFmtId="0" fontId="2" fillId="38" borderId="16" xfId="0" applyFont="1" applyFill="1" applyBorder="1" applyAlignment="1">
      <alignment horizontal="right" vertical="top" wrapText="1"/>
    </xf>
    <xf numFmtId="10" fontId="1" fillId="20" borderId="8" xfId="0" applyNumberFormat="1" applyFont="1" applyFill="1" applyBorder="1" applyAlignment="1">
      <alignment horizontal="right" vertical="top" wrapText="1"/>
    </xf>
    <xf numFmtId="164" fontId="2" fillId="38" borderId="7" xfId="0" applyNumberFormat="1" applyFont="1" applyFill="1" applyBorder="1" applyAlignment="1">
      <alignment horizontal="right" vertical="top" wrapText="1"/>
    </xf>
    <xf numFmtId="0" fontId="0" fillId="38" borderId="5" xfId="0" applyFill="1" applyBorder="1" applyProtection="1">
      <protection locked="0"/>
    </xf>
    <xf numFmtId="0" fontId="1" fillId="38" borderId="7" xfId="0" applyFont="1" applyFill="1" applyBorder="1" applyAlignment="1">
      <alignment horizontal="left" vertical="top"/>
    </xf>
    <xf numFmtId="164" fontId="2" fillId="38" borderId="5" xfId="0" applyNumberFormat="1" applyFont="1" applyFill="1" applyBorder="1" applyAlignment="1">
      <alignment horizontal="right" vertical="top"/>
    </xf>
    <xf numFmtId="165" fontId="2" fillId="38" borderId="7" xfId="0" applyNumberFormat="1" applyFont="1" applyFill="1" applyBorder="1" applyAlignment="1">
      <alignment horizontal="right" vertical="top"/>
    </xf>
    <xf numFmtId="0" fontId="2" fillId="38" borderId="8" xfId="0" applyFont="1" applyFill="1" applyBorder="1" applyAlignment="1">
      <alignment horizontal="right" vertical="top"/>
    </xf>
    <xf numFmtId="0" fontId="1" fillId="38" borderId="16" xfId="0" applyFont="1" applyFill="1" applyBorder="1" applyAlignment="1">
      <alignment horizontal="left" vertical="top"/>
    </xf>
    <xf numFmtId="0" fontId="1" fillId="38" borderId="17" xfId="0" applyFont="1" applyFill="1" applyBorder="1" applyAlignment="1">
      <alignment horizontal="left" vertical="top"/>
    </xf>
    <xf numFmtId="164" fontId="2" fillId="38" borderId="18" xfId="0" applyNumberFormat="1" applyFont="1" applyFill="1" applyBorder="1" applyAlignment="1">
      <alignment horizontal="right" vertical="top"/>
    </xf>
    <xf numFmtId="165" fontId="2" fillId="38" borderId="17" xfId="0" applyNumberFormat="1" applyFont="1" applyFill="1" applyBorder="1" applyAlignment="1">
      <alignment horizontal="right" vertical="top"/>
    </xf>
    <xf numFmtId="4" fontId="0" fillId="3" borderId="0" xfId="0" applyNumberFormat="1" applyFill="1" applyAlignment="1" applyProtection="1">
      <alignment wrapText="1"/>
      <protection locked="0"/>
    </xf>
    <xf numFmtId="10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2" fillId="24" borderId="10" xfId="0" applyFont="1" applyFill="1" applyBorder="1" applyAlignment="1">
      <alignment horizontal="left" vertical="top" wrapText="1"/>
    </xf>
    <xf numFmtId="0" fontId="2" fillId="28" borderId="12" xfId="0" applyFont="1" applyFill="1" applyBorder="1" applyAlignment="1">
      <alignment horizontal="left" vertical="top" wrapText="1"/>
    </xf>
    <xf numFmtId="0" fontId="1" fillId="6" borderId="2" xfId="0" applyFont="1" applyFill="1" applyBorder="1" applyAlignment="1">
      <alignment horizontal="left" vertical="top" wrapText="1"/>
    </xf>
    <xf numFmtId="0" fontId="2" fillId="34" borderId="1" xfId="0" applyFont="1" applyFill="1" applyBorder="1" applyAlignment="1">
      <alignment horizontal="left" vertical="center" wrapText="1"/>
    </xf>
    <xf numFmtId="0" fontId="2" fillId="12" borderId="6" xfId="0" applyFont="1" applyFill="1" applyBorder="1" applyAlignment="1">
      <alignment horizontal="left" vertical="top" wrapText="1"/>
    </xf>
    <xf numFmtId="0" fontId="1" fillId="16" borderId="6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center" vertical="top" wrapText="1"/>
    </xf>
    <xf numFmtId="0" fontId="3" fillId="7" borderId="2" xfId="0" applyFont="1" applyFill="1" applyBorder="1" applyAlignment="1">
      <alignment horizontal="left" vertical="top" wrapText="1"/>
    </xf>
    <xf numFmtId="0" fontId="2" fillId="8" borderId="3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left" vertical="top" wrapText="1"/>
    </xf>
    <xf numFmtId="0" fontId="2" fillId="38" borderId="10" xfId="0" applyFont="1" applyFill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/>
    </xf>
    <xf numFmtId="0" fontId="2" fillId="38" borderId="10" xfId="0" applyFont="1" applyFill="1" applyBorder="1" applyAlignment="1">
      <alignment horizontal="left" vertical="top"/>
    </xf>
  </cellXfs>
  <cellStyles count="2">
    <cellStyle name="Normal" xfId="0" builtinId="0"/>
    <cellStyle name="Normal 2" xfId="1" xr:uid="{EF3C32D3-89B1-4B5D-96F0-F9B0A25416F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403412</xdr:colOff>
      <xdr:row>6</xdr:row>
      <xdr:rowOff>67235</xdr:rowOff>
    </xdr:from>
    <xdr:ext cx="8258175" cy="2267836"/>
    <xdr:pic>
      <xdr:nvPicPr>
        <xdr:cNvPr id="2" name="Picture 1" descr="A close-up of a document&#10;&#10;Description automatically generated with low confidence">
          <a:extLst>
            <a:ext uri="{FF2B5EF4-FFF2-40B4-BE49-F238E27FC236}">
              <a16:creationId xmlns:a16="http://schemas.microsoft.com/office/drawing/2014/main" id="{C8D255C3-6A47-46EB-A385-32D03B8BD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9647" y="1243853"/>
          <a:ext cx="8258175" cy="2267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21</xdr:col>
      <xdr:colOff>308324</xdr:colOff>
      <xdr:row>15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BCB962-A1A8-4630-8EB4-3DCD67830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6075" y="876300"/>
          <a:ext cx="7013924" cy="19240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</xdr:colOff>
      <xdr:row>6</xdr:row>
      <xdr:rowOff>76200</xdr:rowOff>
    </xdr:from>
    <xdr:to>
      <xdr:col>23</xdr:col>
      <xdr:colOff>133351</xdr:colOff>
      <xdr:row>20</xdr:row>
      <xdr:rowOff>19737</xdr:rowOff>
    </xdr:to>
    <xdr:pic>
      <xdr:nvPicPr>
        <xdr:cNvPr id="2" name="Picture 1" descr="A picture containing text, screenshot, font, white&#10;&#10;Description automatically generated">
          <a:extLst>
            <a:ext uri="{FF2B5EF4-FFF2-40B4-BE49-F238E27FC236}">
              <a16:creationId xmlns:a16="http://schemas.microsoft.com/office/drawing/2014/main" id="{78C839C9-D365-4C8A-8CC0-C73F61480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6" y="1276350"/>
          <a:ext cx="8058150" cy="22104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666750</xdr:colOff>
      <xdr:row>5</xdr:row>
      <xdr:rowOff>19051</xdr:rowOff>
    </xdr:from>
    <xdr:to>
      <xdr:col>22</xdr:col>
      <xdr:colOff>247650</xdr:colOff>
      <xdr:row>18</xdr:row>
      <xdr:rowOff>1564</xdr:rowOff>
    </xdr:to>
    <xdr:pic>
      <xdr:nvPicPr>
        <xdr:cNvPr id="2" name="Picture 1" descr="A picture containing text, screenshot, font, white&#10;&#10;Description automatically generated">
          <a:extLst>
            <a:ext uri="{FF2B5EF4-FFF2-40B4-BE49-F238E27FC236}">
              <a16:creationId xmlns:a16="http://schemas.microsoft.com/office/drawing/2014/main" id="{B8DE3449-4EAF-44E5-9213-F54FE0451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53700" y="1057276"/>
          <a:ext cx="7610475" cy="2087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28576</xdr:colOff>
      <xdr:row>6</xdr:row>
      <xdr:rowOff>28576</xdr:rowOff>
    </xdr:from>
    <xdr:to>
      <xdr:col>21</xdr:col>
      <xdr:colOff>533400</xdr:colOff>
      <xdr:row>18</xdr:row>
      <xdr:rowOff>62631</xdr:rowOff>
    </xdr:to>
    <xdr:pic>
      <xdr:nvPicPr>
        <xdr:cNvPr id="2" name="Picture 1" descr="A close-up of a document&#10;&#10;Description automatically generated">
          <a:extLst>
            <a:ext uri="{FF2B5EF4-FFF2-40B4-BE49-F238E27FC236}">
              <a16:creationId xmlns:a16="http://schemas.microsoft.com/office/drawing/2014/main" id="{89985AB5-E086-4CA1-A241-C3D5A0EB0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0351" y="1228726"/>
          <a:ext cx="7210424" cy="197715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21</xdr:col>
      <xdr:colOff>219075</xdr:colOff>
      <xdr:row>17</xdr:row>
      <xdr:rowOff>123692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421D4C-DA33-46F6-BB8B-21A8D8217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0400" y="1038225"/>
          <a:ext cx="7534275" cy="20667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25</xdr:col>
      <xdr:colOff>31637</xdr:colOff>
      <xdr:row>16</xdr:row>
      <xdr:rowOff>152400</xdr:rowOff>
    </xdr:to>
    <xdr:pic>
      <xdr:nvPicPr>
        <xdr:cNvPr id="2" name="Picture 1" descr="A picture containing text, line, font, number&#10;&#10;Description automatically generated">
          <a:extLst>
            <a:ext uri="{FF2B5EF4-FFF2-40B4-BE49-F238E27FC236}">
              <a16:creationId xmlns:a16="http://schemas.microsoft.com/office/drawing/2014/main" id="{FC723562-344E-4F6F-B4AD-B95A60AD4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0" y="876300"/>
          <a:ext cx="9785237" cy="209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35402</xdr:colOff>
      <xdr:row>7</xdr:row>
      <xdr:rowOff>53512</xdr:rowOff>
    </xdr:from>
    <xdr:to>
      <xdr:col>26</xdr:col>
      <xdr:colOff>42810</xdr:colOff>
      <xdr:row>19</xdr:row>
      <xdr:rowOff>107023</xdr:rowOff>
    </xdr:to>
    <xdr:pic>
      <xdr:nvPicPr>
        <xdr:cNvPr id="2" name="Picture 1" descr="A close-up of a clock&#10;&#10;Description automatically generated">
          <a:extLst>
            <a:ext uri="{FF2B5EF4-FFF2-40B4-BE49-F238E27FC236}">
              <a16:creationId xmlns:a16="http://schemas.microsoft.com/office/drawing/2014/main" id="{9D1C7D23-5A1A-411D-AE62-AD302918F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1189" y="1412697"/>
          <a:ext cx="10377885" cy="197991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19050</xdr:colOff>
      <xdr:row>5</xdr:row>
      <xdr:rowOff>95250</xdr:rowOff>
    </xdr:from>
    <xdr:to>
      <xdr:col>22</xdr:col>
      <xdr:colOff>295275</xdr:colOff>
      <xdr:row>18</xdr:row>
      <xdr:rowOff>70720</xdr:rowOff>
    </xdr:to>
    <xdr:pic>
      <xdr:nvPicPr>
        <xdr:cNvPr id="2" name="Picture 2" descr="A close-up of a document&#10;&#10;Description automatically generated with low confidence">
          <a:extLst>
            <a:ext uri="{FF2B5EF4-FFF2-40B4-BE49-F238E27FC236}">
              <a16:creationId xmlns:a16="http://schemas.microsoft.com/office/drawing/2014/main" id="{1E7BB58A-233A-4A96-925B-C8895F41B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87050" y="1133475"/>
          <a:ext cx="7591425" cy="2080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K166"/>
  <sheetViews>
    <sheetView tabSelected="1" zoomScaleNormal="100" workbookViewId="0">
      <selection activeCell="E10" sqref="E10"/>
    </sheetView>
  </sheetViews>
  <sheetFormatPr defaultRowHeight="15"/>
  <cols>
    <col min="1" max="1" width="3.28515625" customWidth="1"/>
    <col min="2" max="2" width="16.7109375" customWidth="1"/>
    <col min="3" max="3" width="31.5703125" customWidth="1"/>
    <col min="4" max="4" width="16.7109375" customWidth="1"/>
    <col min="5" max="5" width="29.140625" customWidth="1"/>
    <col min="6" max="6" width="12.7109375" customWidth="1"/>
    <col min="7" max="7" width="17.42578125" customWidth="1"/>
    <col min="8" max="8" width="14.28515625" customWidth="1"/>
    <col min="9" max="9" width="9.5703125" customWidth="1"/>
    <col min="10" max="10" width="10.7109375" customWidth="1"/>
  </cols>
  <sheetData>
    <row r="1" spans="1:10" ht="16.149999999999999" customHeight="1">
      <c r="A1" s="2"/>
      <c r="B1" s="69" t="s">
        <v>0</v>
      </c>
      <c r="C1" s="69"/>
      <c r="D1" s="2"/>
      <c r="E1" s="2"/>
      <c r="F1" s="2"/>
      <c r="G1" s="2"/>
      <c r="H1" s="2"/>
      <c r="I1" s="2"/>
      <c r="J1" s="2"/>
    </row>
    <row r="2" spans="1:10" ht="13.15" customHeight="1">
      <c r="A2" s="2"/>
      <c r="B2" s="70"/>
      <c r="C2" s="70"/>
      <c r="D2" s="2"/>
      <c r="E2" s="2"/>
      <c r="F2" s="2"/>
      <c r="G2" s="2"/>
      <c r="H2" s="2"/>
      <c r="I2" s="2"/>
      <c r="J2" s="2"/>
    </row>
    <row r="3" spans="1:10" ht="13.15" customHeight="1">
      <c r="A3" s="5" t="s">
        <v>10</v>
      </c>
      <c r="B3" s="71" t="s">
        <v>11</v>
      </c>
      <c r="C3" s="71"/>
      <c r="D3" s="2"/>
      <c r="E3" s="2"/>
      <c r="F3" s="2"/>
      <c r="G3" s="2"/>
      <c r="H3" s="2"/>
      <c r="I3" s="2"/>
      <c r="J3" s="2"/>
    </row>
    <row r="4" spans="1:10" ht="28.15" customHeight="1">
      <c r="A4" s="2"/>
      <c r="B4" s="72" t="s">
        <v>12</v>
      </c>
      <c r="C4" s="72"/>
      <c r="D4" s="8" t="s">
        <v>13</v>
      </c>
      <c r="E4" s="9" t="s">
        <v>14</v>
      </c>
      <c r="F4" s="9" t="s">
        <v>15</v>
      </c>
      <c r="G4" s="9" t="s">
        <v>16</v>
      </c>
      <c r="H4" s="9" t="s">
        <v>17</v>
      </c>
      <c r="I4" s="9" t="s">
        <v>18</v>
      </c>
      <c r="J4" s="10"/>
    </row>
    <row r="5" spans="1:10" ht="13.15" customHeight="1">
      <c r="A5" s="2"/>
      <c r="B5" s="67" t="s">
        <v>20</v>
      </c>
      <c r="C5" s="67"/>
      <c r="D5" s="12"/>
      <c r="E5" s="12"/>
      <c r="F5" s="12"/>
      <c r="G5" s="12"/>
      <c r="H5" s="12"/>
      <c r="I5" s="13"/>
      <c r="J5" s="2"/>
    </row>
    <row r="6" spans="1:10" ht="13.15" customHeight="1">
      <c r="A6" s="2"/>
      <c r="B6" s="67" t="s">
        <v>21</v>
      </c>
      <c r="C6" s="67"/>
      <c r="D6" s="12"/>
      <c r="E6" s="12"/>
      <c r="F6" s="12"/>
      <c r="G6" s="2"/>
      <c r="H6" s="13"/>
      <c r="I6" s="13"/>
      <c r="J6" s="2"/>
    </row>
    <row r="7" spans="1:10" ht="13.15" customHeight="1">
      <c r="A7" s="14" t="s">
        <v>22</v>
      </c>
      <c r="B7" s="68" t="s">
        <v>23</v>
      </c>
      <c r="C7" s="68"/>
      <c r="D7" s="12" t="s">
        <v>24</v>
      </c>
      <c r="E7" s="12" t="s">
        <v>25</v>
      </c>
      <c r="F7" s="16">
        <v>468638</v>
      </c>
      <c r="G7" s="17">
        <v>4670.45</v>
      </c>
      <c r="H7" s="18">
        <v>5.8900000000000001E-2</v>
      </c>
      <c r="I7" s="19"/>
      <c r="J7" s="2"/>
    </row>
    <row r="8" spans="1:10" ht="13.15" customHeight="1">
      <c r="A8" s="14" t="s">
        <v>26</v>
      </c>
      <c r="B8" s="68" t="s">
        <v>27</v>
      </c>
      <c r="C8" s="68"/>
      <c r="D8" s="12" t="s">
        <v>28</v>
      </c>
      <c r="E8" s="12" t="s">
        <v>25</v>
      </c>
      <c r="F8" s="16">
        <v>198922</v>
      </c>
      <c r="G8" s="17">
        <v>3400.07</v>
      </c>
      <c r="H8" s="18">
        <v>4.2900000000000001E-2</v>
      </c>
      <c r="I8" s="19"/>
      <c r="J8" s="2"/>
    </row>
    <row r="9" spans="1:10" ht="13.15" customHeight="1">
      <c r="A9" s="14" t="s">
        <v>29</v>
      </c>
      <c r="B9" s="68" t="s">
        <v>30</v>
      </c>
      <c r="C9" s="68"/>
      <c r="D9" s="12" t="s">
        <v>31</v>
      </c>
      <c r="E9" s="12" t="s">
        <v>32</v>
      </c>
      <c r="F9" s="16">
        <v>85442</v>
      </c>
      <c r="G9" s="17">
        <v>3012.68</v>
      </c>
      <c r="H9" s="18">
        <v>3.7999999999999999E-2</v>
      </c>
      <c r="I9" s="19"/>
      <c r="J9" s="2"/>
    </row>
    <row r="10" spans="1:10" ht="13.15" customHeight="1">
      <c r="A10" s="14" t="s">
        <v>33</v>
      </c>
      <c r="B10" s="68" t="s">
        <v>34</v>
      </c>
      <c r="C10" s="68"/>
      <c r="D10" s="12" t="s">
        <v>35</v>
      </c>
      <c r="E10" s="12" t="s">
        <v>36</v>
      </c>
      <c r="F10" s="16">
        <v>413885</v>
      </c>
      <c r="G10" s="17">
        <v>2544.77</v>
      </c>
      <c r="H10" s="18">
        <v>3.2099999999999997E-2</v>
      </c>
      <c r="I10" s="19"/>
      <c r="J10" s="2"/>
    </row>
    <row r="11" spans="1:10" ht="13.15" customHeight="1">
      <c r="A11" s="14" t="s">
        <v>37</v>
      </c>
      <c r="B11" s="68" t="s">
        <v>38</v>
      </c>
      <c r="C11" s="68"/>
      <c r="D11" s="12" t="s">
        <v>39</v>
      </c>
      <c r="E11" s="12" t="s">
        <v>40</v>
      </c>
      <c r="F11" s="16">
        <v>28986</v>
      </c>
      <c r="G11" s="17">
        <v>2124.02</v>
      </c>
      <c r="H11" s="18">
        <v>2.6800000000000001E-2</v>
      </c>
      <c r="I11" s="19"/>
      <c r="J11" s="2"/>
    </row>
    <row r="12" spans="1:10" ht="13.15" customHeight="1">
      <c r="A12" s="14" t="s">
        <v>41</v>
      </c>
      <c r="B12" s="68" t="s">
        <v>42</v>
      </c>
      <c r="C12" s="68"/>
      <c r="D12" s="12" t="s">
        <v>43</v>
      </c>
      <c r="E12" s="12" t="s">
        <v>44</v>
      </c>
      <c r="F12" s="16">
        <v>7905</v>
      </c>
      <c r="G12" s="17">
        <v>2101.17</v>
      </c>
      <c r="H12" s="18">
        <v>2.6499999999999999E-2</v>
      </c>
      <c r="I12" s="19"/>
      <c r="J12" s="2"/>
    </row>
    <row r="13" spans="1:10" ht="13.15" customHeight="1">
      <c r="A13" s="14" t="s">
        <v>45</v>
      </c>
      <c r="B13" s="68" t="s">
        <v>46</v>
      </c>
      <c r="C13" s="68"/>
      <c r="D13" s="12" t="s">
        <v>47</v>
      </c>
      <c r="E13" s="12" t="s">
        <v>25</v>
      </c>
      <c r="F13" s="16">
        <v>99437</v>
      </c>
      <c r="G13" s="17">
        <v>1897.36</v>
      </c>
      <c r="H13" s="18">
        <v>2.3900000000000001E-2</v>
      </c>
      <c r="I13" s="19"/>
      <c r="J13" s="2"/>
    </row>
    <row r="14" spans="1:10" ht="13.15" customHeight="1">
      <c r="A14" s="14" t="s">
        <v>48</v>
      </c>
      <c r="B14" s="68" t="s">
        <v>49</v>
      </c>
      <c r="C14" s="68"/>
      <c r="D14" s="12" t="s">
        <v>50</v>
      </c>
      <c r="E14" s="12" t="s">
        <v>51</v>
      </c>
      <c r="F14" s="16">
        <v>17044</v>
      </c>
      <c r="G14" s="17">
        <v>1755.93</v>
      </c>
      <c r="H14" s="18">
        <v>2.2100000000000002E-2</v>
      </c>
      <c r="I14" s="19"/>
      <c r="J14" s="2"/>
    </row>
    <row r="15" spans="1:10" ht="13.15" customHeight="1">
      <c r="A15" s="14" t="s">
        <v>52</v>
      </c>
      <c r="B15" s="68" t="s">
        <v>53</v>
      </c>
      <c r="C15" s="68"/>
      <c r="D15" s="12" t="s">
        <v>54</v>
      </c>
      <c r="E15" s="12" t="s">
        <v>55</v>
      </c>
      <c r="F15" s="16">
        <v>46865</v>
      </c>
      <c r="G15" s="17">
        <v>1722.5</v>
      </c>
      <c r="H15" s="18">
        <v>2.1700000000000001E-2</v>
      </c>
      <c r="I15" s="19"/>
      <c r="J15" s="2"/>
    </row>
    <row r="16" spans="1:10" ht="13.15" customHeight="1">
      <c r="A16" s="14" t="s">
        <v>56</v>
      </c>
      <c r="B16" s="68" t="s">
        <v>57</v>
      </c>
      <c r="C16" s="68"/>
      <c r="D16" s="12" t="s">
        <v>58</v>
      </c>
      <c r="E16" s="12" t="s">
        <v>59</v>
      </c>
      <c r="F16" s="16">
        <v>97871</v>
      </c>
      <c r="G16" s="17">
        <v>1510.05</v>
      </c>
      <c r="H16" s="18">
        <v>1.9E-2</v>
      </c>
      <c r="I16" s="19"/>
      <c r="J16" s="2"/>
    </row>
    <row r="17" spans="1:10" ht="13.15" customHeight="1">
      <c r="A17" s="14" t="s">
        <v>60</v>
      </c>
      <c r="B17" s="68" t="s">
        <v>61</v>
      </c>
      <c r="C17" s="68"/>
      <c r="D17" s="12" t="s">
        <v>62</v>
      </c>
      <c r="E17" s="12" t="s">
        <v>63</v>
      </c>
      <c r="F17" s="16">
        <v>45443</v>
      </c>
      <c r="G17" s="17">
        <v>1174.68</v>
      </c>
      <c r="H17" s="18">
        <v>1.4800000000000001E-2</v>
      </c>
      <c r="I17" s="19"/>
      <c r="J17" s="2"/>
    </row>
    <row r="18" spans="1:10" ht="13.15" customHeight="1">
      <c r="A18" s="14" t="s">
        <v>64</v>
      </c>
      <c r="B18" s="68" t="s">
        <v>65</v>
      </c>
      <c r="C18" s="68"/>
      <c r="D18" s="12" t="s">
        <v>66</v>
      </c>
      <c r="E18" s="12" t="s">
        <v>40</v>
      </c>
      <c r="F18" s="16">
        <v>75001</v>
      </c>
      <c r="G18" s="17">
        <v>944.86</v>
      </c>
      <c r="H18" s="18">
        <v>1.1900000000000001E-2</v>
      </c>
      <c r="I18" s="19"/>
      <c r="J18" s="2"/>
    </row>
    <row r="19" spans="1:10" ht="13.15" customHeight="1">
      <c r="A19" s="14" t="s">
        <v>67</v>
      </c>
      <c r="B19" s="68" t="s">
        <v>68</v>
      </c>
      <c r="C19" s="68"/>
      <c r="D19" s="12" t="s">
        <v>69</v>
      </c>
      <c r="E19" s="12" t="s">
        <v>70</v>
      </c>
      <c r="F19" s="16">
        <v>489718</v>
      </c>
      <c r="G19" s="17">
        <v>902.06</v>
      </c>
      <c r="H19" s="18">
        <v>1.14E-2</v>
      </c>
      <c r="I19" s="19"/>
      <c r="J19" s="2"/>
    </row>
    <row r="20" spans="1:10" ht="13.15" customHeight="1">
      <c r="A20" s="14" t="s">
        <v>71</v>
      </c>
      <c r="B20" s="68" t="s">
        <v>72</v>
      </c>
      <c r="C20" s="68"/>
      <c r="D20" s="12" t="s">
        <v>73</v>
      </c>
      <c r="E20" s="12" t="s">
        <v>74</v>
      </c>
      <c r="F20" s="16">
        <v>37050</v>
      </c>
      <c r="G20" s="17">
        <v>854.21</v>
      </c>
      <c r="H20" s="18">
        <v>1.0800000000000001E-2</v>
      </c>
      <c r="I20" s="19"/>
      <c r="J20" s="2"/>
    </row>
    <row r="21" spans="1:10" ht="13.15" customHeight="1">
      <c r="A21" s="14" t="s">
        <v>75</v>
      </c>
      <c r="B21" s="68" t="s">
        <v>76</v>
      </c>
      <c r="C21" s="68"/>
      <c r="D21" s="12" t="s">
        <v>77</v>
      </c>
      <c r="E21" s="12" t="s">
        <v>59</v>
      </c>
      <c r="F21" s="16">
        <v>21972</v>
      </c>
      <c r="G21" s="17">
        <v>833.49</v>
      </c>
      <c r="H21" s="18">
        <v>1.0500000000000001E-2</v>
      </c>
      <c r="I21" s="19"/>
      <c r="J21" s="2"/>
    </row>
    <row r="22" spans="1:10" ht="13.15" customHeight="1">
      <c r="A22" s="14" t="s">
        <v>78</v>
      </c>
      <c r="B22" s="68" t="s">
        <v>79</v>
      </c>
      <c r="C22" s="68"/>
      <c r="D22" s="12" t="s">
        <v>80</v>
      </c>
      <c r="E22" s="12" t="s">
        <v>81</v>
      </c>
      <c r="F22" s="16">
        <v>153674</v>
      </c>
      <c r="G22" s="17">
        <v>800.49</v>
      </c>
      <c r="H22" s="18">
        <v>1.01E-2</v>
      </c>
      <c r="I22" s="19"/>
      <c r="J22" s="2"/>
    </row>
    <row r="23" spans="1:10" ht="13.15" customHeight="1">
      <c r="A23" s="14" t="s">
        <v>82</v>
      </c>
      <c r="B23" s="68" t="s">
        <v>83</v>
      </c>
      <c r="C23" s="68"/>
      <c r="D23" s="12" t="s">
        <v>84</v>
      </c>
      <c r="E23" s="12" t="s">
        <v>85</v>
      </c>
      <c r="F23" s="16">
        <v>16744</v>
      </c>
      <c r="G23" s="17">
        <v>782.76</v>
      </c>
      <c r="H23" s="18">
        <v>9.9000000000000008E-3</v>
      </c>
      <c r="I23" s="19"/>
      <c r="J23" s="2"/>
    </row>
    <row r="24" spans="1:10" ht="13.15" customHeight="1">
      <c r="A24" s="14" t="s">
        <v>86</v>
      </c>
      <c r="B24" s="68" t="s">
        <v>87</v>
      </c>
      <c r="C24" s="68"/>
      <c r="D24" s="12" t="s">
        <v>88</v>
      </c>
      <c r="E24" s="12" t="s">
        <v>59</v>
      </c>
      <c r="F24" s="16">
        <v>12143</v>
      </c>
      <c r="G24" s="17">
        <v>761.9</v>
      </c>
      <c r="H24" s="18">
        <v>9.5999999999999992E-3</v>
      </c>
      <c r="I24" s="19"/>
      <c r="J24" s="2"/>
    </row>
    <row r="25" spans="1:10" ht="13.15" customHeight="1">
      <c r="A25" s="14" t="s">
        <v>89</v>
      </c>
      <c r="B25" s="68" t="s">
        <v>90</v>
      </c>
      <c r="C25" s="68"/>
      <c r="D25" s="12" t="s">
        <v>91</v>
      </c>
      <c r="E25" s="12" t="s">
        <v>40</v>
      </c>
      <c r="F25" s="16">
        <v>178330</v>
      </c>
      <c r="G25" s="17">
        <v>736.24</v>
      </c>
      <c r="H25" s="18">
        <v>9.2999999999999992E-3</v>
      </c>
      <c r="I25" s="19"/>
      <c r="J25" s="2"/>
    </row>
    <row r="26" spans="1:10" ht="13.15" customHeight="1">
      <c r="A26" s="14" t="s">
        <v>92</v>
      </c>
      <c r="B26" s="68" t="s">
        <v>93</v>
      </c>
      <c r="C26" s="68"/>
      <c r="D26" s="12" t="s">
        <v>94</v>
      </c>
      <c r="E26" s="12" t="s">
        <v>95</v>
      </c>
      <c r="F26" s="16">
        <v>27600</v>
      </c>
      <c r="G26" s="17">
        <v>735.25</v>
      </c>
      <c r="H26" s="18">
        <v>9.2999999999999992E-3</v>
      </c>
      <c r="I26" s="19"/>
      <c r="J26" s="2"/>
    </row>
    <row r="27" spans="1:10" ht="13.15" customHeight="1">
      <c r="A27" s="14" t="s">
        <v>96</v>
      </c>
      <c r="B27" s="68" t="s">
        <v>97</v>
      </c>
      <c r="C27" s="68"/>
      <c r="D27" s="12" t="s">
        <v>98</v>
      </c>
      <c r="E27" s="12" t="s">
        <v>85</v>
      </c>
      <c r="F27" s="16">
        <v>154889</v>
      </c>
      <c r="G27" s="17">
        <v>703.82</v>
      </c>
      <c r="H27" s="18">
        <v>8.8999999999999999E-3</v>
      </c>
      <c r="I27" s="19"/>
      <c r="J27" s="2"/>
    </row>
    <row r="28" spans="1:10" ht="13.15" customHeight="1">
      <c r="A28" s="14" t="s">
        <v>99</v>
      </c>
      <c r="B28" s="68" t="s">
        <v>100</v>
      </c>
      <c r="C28" s="68"/>
      <c r="D28" s="12" t="s">
        <v>101</v>
      </c>
      <c r="E28" s="12" t="s">
        <v>25</v>
      </c>
      <c r="F28" s="16">
        <v>103004</v>
      </c>
      <c r="G28" s="17">
        <v>661.34</v>
      </c>
      <c r="H28" s="18">
        <v>8.3000000000000001E-3</v>
      </c>
      <c r="I28" s="19"/>
      <c r="J28" s="2"/>
    </row>
    <row r="29" spans="1:10" ht="13.15" customHeight="1">
      <c r="A29" s="14" t="s">
        <v>102</v>
      </c>
      <c r="B29" s="68" t="s">
        <v>103</v>
      </c>
      <c r="C29" s="68"/>
      <c r="D29" s="12" t="s">
        <v>104</v>
      </c>
      <c r="E29" s="12" t="s">
        <v>105</v>
      </c>
      <c r="F29" s="16">
        <v>522567</v>
      </c>
      <c r="G29" s="17">
        <v>646.41999999999996</v>
      </c>
      <c r="H29" s="18">
        <v>8.2000000000000007E-3</v>
      </c>
      <c r="I29" s="19"/>
      <c r="J29" s="2"/>
    </row>
    <row r="30" spans="1:10" ht="13.15" customHeight="1">
      <c r="A30" s="14" t="s">
        <v>106</v>
      </c>
      <c r="B30" s="68" t="s">
        <v>107</v>
      </c>
      <c r="C30" s="68"/>
      <c r="D30" s="12" t="s">
        <v>108</v>
      </c>
      <c r="E30" s="12" t="s">
        <v>25</v>
      </c>
      <c r="F30" s="16">
        <v>57965</v>
      </c>
      <c r="G30" s="17">
        <v>638.95000000000005</v>
      </c>
      <c r="H30" s="18">
        <v>8.0999999999999996E-3</v>
      </c>
      <c r="I30" s="19"/>
      <c r="J30" s="2"/>
    </row>
    <row r="31" spans="1:10" ht="13.15" customHeight="1">
      <c r="A31" s="14" t="s">
        <v>109</v>
      </c>
      <c r="B31" s="68" t="s">
        <v>110</v>
      </c>
      <c r="C31" s="68"/>
      <c r="D31" s="12" t="s">
        <v>111</v>
      </c>
      <c r="E31" s="12" t="s">
        <v>112</v>
      </c>
      <c r="F31" s="16">
        <v>55294</v>
      </c>
      <c r="G31" s="17">
        <v>625.49</v>
      </c>
      <c r="H31" s="18">
        <v>7.9000000000000008E-3</v>
      </c>
      <c r="I31" s="19"/>
      <c r="J31" s="2"/>
    </row>
    <row r="32" spans="1:10" ht="13.15" customHeight="1">
      <c r="A32" s="14" t="s">
        <v>113</v>
      </c>
      <c r="B32" s="68" t="s">
        <v>114</v>
      </c>
      <c r="C32" s="68"/>
      <c r="D32" s="12" t="s">
        <v>115</v>
      </c>
      <c r="E32" s="12" t="s">
        <v>40</v>
      </c>
      <c r="F32" s="16">
        <v>35855</v>
      </c>
      <c r="G32" s="17">
        <v>604.44000000000005</v>
      </c>
      <c r="H32" s="18">
        <v>7.6E-3</v>
      </c>
      <c r="I32" s="19"/>
      <c r="J32" s="2"/>
    </row>
    <row r="33" spans="1:10" ht="13.15" customHeight="1">
      <c r="A33" s="14" t="s">
        <v>116</v>
      </c>
      <c r="B33" s="68" t="s">
        <v>117</v>
      </c>
      <c r="C33" s="68"/>
      <c r="D33" s="12" t="s">
        <v>118</v>
      </c>
      <c r="E33" s="12" t="s">
        <v>105</v>
      </c>
      <c r="F33" s="16">
        <v>19592</v>
      </c>
      <c r="G33" s="17">
        <v>598.53</v>
      </c>
      <c r="H33" s="18">
        <v>7.4999999999999997E-3</v>
      </c>
      <c r="I33" s="19"/>
      <c r="J33" s="2"/>
    </row>
    <row r="34" spans="1:10" ht="13.15" customHeight="1">
      <c r="A34" s="14" t="s">
        <v>119</v>
      </c>
      <c r="B34" s="68" t="s">
        <v>120</v>
      </c>
      <c r="C34" s="68"/>
      <c r="D34" s="12" t="s">
        <v>121</v>
      </c>
      <c r="E34" s="12" t="s">
        <v>122</v>
      </c>
      <c r="F34" s="16">
        <v>21700</v>
      </c>
      <c r="G34" s="17">
        <v>575.35</v>
      </c>
      <c r="H34" s="18">
        <v>7.3000000000000001E-3</v>
      </c>
      <c r="I34" s="19"/>
      <c r="J34" s="2"/>
    </row>
    <row r="35" spans="1:10" ht="13.15" customHeight="1">
      <c r="A35" s="14" t="s">
        <v>123</v>
      </c>
      <c r="B35" s="68" t="s">
        <v>124</v>
      </c>
      <c r="C35" s="68"/>
      <c r="D35" s="12" t="s">
        <v>125</v>
      </c>
      <c r="E35" s="12" t="s">
        <v>51</v>
      </c>
      <c r="F35" s="16">
        <v>32915</v>
      </c>
      <c r="G35" s="17">
        <v>569.23</v>
      </c>
      <c r="H35" s="18">
        <v>7.1999999999999998E-3</v>
      </c>
      <c r="I35" s="19"/>
      <c r="J35" s="2"/>
    </row>
    <row r="36" spans="1:10" ht="13.15" customHeight="1">
      <c r="A36" s="14" t="s">
        <v>126</v>
      </c>
      <c r="B36" s="68" t="s">
        <v>127</v>
      </c>
      <c r="C36" s="68"/>
      <c r="D36" s="12" t="s">
        <v>128</v>
      </c>
      <c r="E36" s="12" t="s">
        <v>59</v>
      </c>
      <c r="F36" s="16">
        <v>8643</v>
      </c>
      <c r="G36" s="17">
        <v>544.07000000000005</v>
      </c>
      <c r="H36" s="18">
        <v>6.8999999999999999E-3</v>
      </c>
      <c r="I36" s="19"/>
      <c r="J36" s="2"/>
    </row>
    <row r="37" spans="1:10" ht="13.15" customHeight="1">
      <c r="A37" s="14" t="s">
        <v>129</v>
      </c>
      <c r="B37" s="68" t="s">
        <v>130</v>
      </c>
      <c r="C37" s="68"/>
      <c r="D37" s="12" t="s">
        <v>131</v>
      </c>
      <c r="E37" s="12" t="s">
        <v>132</v>
      </c>
      <c r="F37" s="16">
        <v>80653</v>
      </c>
      <c r="G37" s="17">
        <v>521.58000000000004</v>
      </c>
      <c r="H37" s="18">
        <v>6.6E-3</v>
      </c>
      <c r="I37" s="19"/>
      <c r="J37" s="2"/>
    </row>
    <row r="38" spans="1:10" ht="13.15" customHeight="1">
      <c r="A38" s="14" t="s">
        <v>133</v>
      </c>
      <c r="B38" s="68" t="s">
        <v>134</v>
      </c>
      <c r="C38" s="68"/>
      <c r="D38" s="12" t="s">
        <v>135</v>
      </c>
      <c r="E38" s="12" t="s">
        <v>136</v>
      </c>
      <c r="F38" s="16">
        <v>213247</v>
      </c>
      <c r="G38" s="17">
        <v>505.82</v>
      </c>
      <c r="H38" s="18">
        <v>6.4000000000000003E-3</v>
      </c>
      <c r="I38" s="19"/>
      <c r="J38" s="2"/>
    </row>
    <row r="39" spans="1:10" ht="13.15" customHeight="1">
      <c r="A39" s="14" t="s">
        <v>137</v>
      </c>
      <c r="B39" s="68" t="s">
        <v>138</v>
      </c>
      <c r="C39" s="68"/>
      <c r="D39" s="12" t="s">
        <v>139</v>
      </c>
      <c r="E39" s="12" t="s">
        <v>140</v>
      </c>
      <c r="F39" s="16">
        <v>37060</v>
      </c>
      <c r="G39" s="17">
        <v>458.4</v>
      </c>
      <c r="H39" s="18">
        <v>5.7999999999999996E-3</v>
      </c>
      <c r="I39" s="19"/>
      <c r="J39" s="2"/>
    </row>
    <row r="40" spans="1:10" ht="13.15" customHeight="1">
      <c r="A40" s="14" t="s">
        <v>141</v>
      </c>
      <c r="B40" s="68" t="s">
        <v>142</v>
      </c>
      <c r="C40" s="68"/>
      <c r="D40" s="12" t="s">
        <v>143</v>
      </c>
      <c r="E40" s="12" t="s">
        <v>105</v>
      </c>
      <c r="F40" s="16">
        <v>8143</v>
      </c>
      <c r="G40" s="17">
        <v>418.56</v>
      </c>
      <c r="H40" s="18">
        <v>5.3E-3</v>
      </c>
      <c r="I40" s="19"/>
      <c r="J40" s="2"/>
    </row>
    <row r="41" spans="1:10" ht="13.15" customHeight="1">
      <c r="A41" s="14" t="s">
        <v>144</v>
      </c>
      <c r="B41" s="68" t="s">
        <v>145</v>
      </c>
      <c r="C41" s="68"/>
      <c r="D41" s="12" t="s">
        <v>146</v>
      </c>
      <c r="E41" s="12" t="s">
        <v>147</v>
      </c>
      <c r="F41" s="16">
        <v>295756</v>
      </c>
      <c r="G41" s="17">
        <v>412.88</v>
      </c>
      <c r="H41" s="18">
        <v>5.1999999999999998E-3</v>
      </c>
      <c r="I41" s="19"/>
      <c r="J41" s="2"/>
    </row>
    <row r="42" spans="1:10" ht="13.15" customHeight="1">
      <c r="A42" s="14" t="s">
        <v>148</v>
      </c>
      <c r="B42" s="68" t="s">
        <v>149</v>
      </c>
      <c r="C42" s="68"/>
      <c r="D42" s="12" t="s">
        <v>150</v>
      </c>
      <c r="E42" s="12" t="s">
        <v>151</v>
      </c>
      <c r="F42" s="16">
        <v>37463</v>
      </c>
      <c r="G42" s="17">
        <v>386.69</v>
      </c>
      <c r="H42" s="18">
        <v>4.8999999999999998E-3</v>
      </c>
      <c r="I42" s="19"/>
      <c r="J42" s="2"/>
    </row>
    <row r="43" spans="1:10" ht="13.15" customHeight="1">
      <c r="A43" s="14" t="s">
        <v>152</v>
      </c>
      <c r="B43" s="68" t="s">
        <v>153</v>
      </c>
      <c r="C43" s="68"/>
      <c r="D43" s="12" t="s">
        <v>154</v>
      </c>
      <c r="E43" s="12" t="s">
        <v>155</v>
      </c>
      <c r="F43" s="16">
        <v>10661</v>
      </c>
      <c r="G43" s="17">
        <v>369.59</v>
      </c>
      <c r="H43" s="18">
        <v>4.7000000000000002E-3</v>
      </c>
      <c r="I43" s="19"/>
      <c r="J43" s="2"/>
    </row>
    <row r="44" spans="1:10" ht="13.15" customHeight="1">
      <c r="A44" s="14" t="s">
        <v>156</v>
      </c>
      <c r="B44" s="68" t="s">
        <v>157</v>
      </c>
      <c r="C44" s="68"/>
      <c r="D44" s="12" t="s">
        <v>158</v>
      </c>
      <c r="E44" s="12" t="s">
        <v>40</v>
      </c>
      <c r="F44" s="16">
        <v>153180</v>
      </c>
      <c r="G44" s="17">
        <v>356.83</v>
      </c>
      <c r="H44" s="18">
        <v>4.4999999999999997E-3</v>
      </c>
      <c r="I44" s="19"/>
      <c r="J44" s="2"/>
    </row>
    <row r="45" spans="1:10" ht="13.15" customHeight="1">
      <c r="A45" s="14" t="s">
        <v>159</v>
      </c>
      <c r="B45" s="68" t="s">
        <v>160</v>
      </c>
      <c r="C45" s="68"/>
      <c r="D45" s="12" t="s">
        <v>161</v>
      </c>
      <c r="E45" s="12" t="s">
        <v>74</v>
      </c>
      <c r="F45" s="16">
        <v>17094</v>
      </c>
      <c r="G45" s="17">
        <v>356.18</v>
      </c>
      <c r="H45" s="18">
        <v>4.4999999999999997E-3</v>
      </c>
      <c r="I45" s="19"/>
      <c r="J45" s="2"/>
    </row>
    <row r="46" spans="1:10" ht="13.15" customHeight="1">
      <c r="A46" s="14" t="s">
        <v>162</v>
      </c>
      <c r="B46" s="68" t="s">
        <v>163</v>
      </c>
      <c r="C46" s="68"/>
      <c r="D46" s="12" t="s">
        <v>164</v>
      </c>
      <c r="E46" s="12" t="s">
        <v>165</v>
      </c>
      <c r="F46" s="16">
        <v>33496</v>
      </c>
      <c r="G46" s="17">
        <v>321.27999999999997</v>
      </c>
      <c r="H46" s="18">
        <v>4.1000000000000003E-3</v>
      </c>
      <c r="I46" s="19"/>
      <c r="J46" s="2"/>
    </row>
    <row r="47" spans="1:10" ht="13.15" customHeight="1">
      <c r="A47" s="14" t="s">
        <v>166</v>
      </c>
      <c r="B47" s="68" t="s">
        <v>167</v>
      </c>
      <c r="C47" s="68"/>
      <c r="D47" s="12" t="s">
        <v>168</v>
      </c>
      <c r="E47" s="12" t="s">
        <v>136</v>
      </c>
      <c r="F47" s="16">
        <v>100435</v>
      </c>
      <c r="G47" s="17">
        <v>312.5</v>
      </c>
      <c r="H47" s="18">
        <v>3.8999999999999998E-3</v>
      </c>
      <c r="I47" s="19"/>
      <c r="J47" s="2"/>
    </row>
    <row r="48" spans="1:10" ht="13.15" customHeight="1">
      <c r="A48" s="14" t="s">
        <v>169</v>
      </c>
      <c r="B48" s="68" t="s">
        <v>170</v>
      </c>
      <c r="C48" s="68"/>
      <c r="D48" s="12" t="s">
        <v>171</v>
      </c>
      <c r="E48" s="12" t="s">
        <v>40</v>
      </c>
      <c r="F48" s="16">
        <v>78099</v>
      </c>
      <c r="G48" s="17">
        <v>298.81</v>
      </c>
      <c r="H48" s="18">
        <v>3.8E-3</v>
      </c>
      <c r="I48" s="19"/>
      <c r="J48" s="2"/>
    </row>
    <row r="49" spans="1:10" ht="13.15" customHeight="1">
      <c r="A49" s="14" t="s">
        <v>172</v>
      </c>
      <c r="B49" s="68" t="s">
        <v>173</v>
      </c>
      <c r="C49" s="68"/>
      <c r="D49" s="12" t="s">
        <v>174</v>
      </c>
      <c r="E49" s="12" t="s">
        <v>175</v>
      </c>
      <c r="F49" s="16">
        <v>77552</v>
      </c>
      <c r="G49" s="17">
        <v>296.70999999999998</v>
      </c>
      <c r="H49" s="18">
        <v>3.7000000000000002E-3</v>
      </c>
      <c r="I49" s="19"/>
      <c r="J49" s="2"/>
    </row>
    <row r="50" spans="1:10" ht="13.15" customHeight="1">
      <c r="A50" s="14" t="s">
        <v>176</v>
      </c>
      <c r="B50" s="68" t="s">
        <v>177</v>
      </c>
      <c r="C50" s="68"/>
      <c r="D50" s="12" t="s">
        <v>178</v>
      </c>
      <c r="E50" s="12" t="s">
        <v>74</v>
      </c>
      <c r="F50" s="16">
        <v>5501</v>
      </c>
      <c r="G50" s="17">
        <v>291.08</v>
      </c>
      <c r="H50" s="18">
        <v>3.7000000000000002E-3</v>
      </c>
      <c r="I50" s="19"/>
      <c r="J50" s="2"/>
    </row>
    <row r="51" spans="1:10" ht="13.15" customHeight="1">
      <c r="A51" s="14" t="s">
        <v>179</v>
      </c>
      <c r="B51" s="68" t="s">
        <v>180</v>
      </c>
      <c r="C51" s="68"/>
      <c r="D51" s="12" t="s">
        <v>181</v>
      </c>
      <c r="E51" s="12" t="s">
        <v>40</v>
      </c>
      <c r="F51" s="16">
        <v>39559</v>
      </c>
      <c r="G51" s="17">
        <v>290.72000000000003</v>
      </c>
      <c r="H51" s="18">
        <v>3.7000000000000002E-3</v>
      </c>
      <c r="I51" s="19"/>
      <c r="J51" s="2"/>
    </row>
    <row r="52" spans="1:10" ht="13.15" customHeight="1">
      <c r="A52" s="14" t="s">
        <v>182</v>
      </c>
      <c r="B52" s="68" t="s">
        <v>183</v>
      </c>
      <c r="C52" s="68"/>
      <c r="D52" s="12" t="s">
        <v>184</v>
      </c>
      <c r="E52" s="12" t="s">
        <v>132</v>
      </c>
      <c r="F52" s="16">
        <v>54271</v>
      </c>
      <c r="G52" s="17">
        <v>290.27</v>
      </c>
      <c r="H52" s="18">
        <v>3.7000000000000002E-3</v>
      </c>
      <c r="I52" s="19"/>
      <c r="J52" s="2"/>
    </row>
    <row r="53" spans="1:10" ht="13.15" customHeight="1">
      <c r="A53" s="14" t="s">
        <v>185</v>
      </c>
      <c r="B53" s="68" t="s">
        <v>186</v>
      </c>
      <c r="C53" s="68"/>
      <c r="D53" s="12" t="s">
        <v>187</v>
      </c>
      <c r="E53" s="12" t="s">
        <v>40</v>
      </c>
      <c r="F53" s="16">
        <v>40390</v>
      </c>
      <c r="G53" s="17">
        <v>286.70999999999998</v>
      </c>
      <c r="H53" s="18">
        <v>3.5999999999999999E-3</v>
      </c>
      <c r="I53" s="19"/>
      <c r="J53" s="2"/>
    </row>
    <row r="54" spans="1:10" ht="13.15" customHeight="1">
      <c r="A54" s="14" t="s">
        <v>188</v>
      </c>
      <c r="B54" s="68" t="s">
        <v>189</v>
      </c>
      <c r="C54" s="68"/>
      <c r="D54" s="12" t="s">
        <v>190</v>
      </c>
      <c r="E54" s="12" t="s">
        <v>165</v>
      </c>
      <c r="F54" s="16">
        <v>23935</v>
      </c>
      <c r="G54" s="17">
        <v>285.56</v>
      </c>
      <c r="H54" s="18">
        <v>3.5999999999999999E-3</v>
      </c>
      <c r="I54" s="19"/>
      <c r="J54" s="2"/>
    </row>
    <row r="55" spans="1:10" ht="13.15" customHeight="1">
      <c r="A55" s="14" t="s">
        <v>191</v>
      </c>
      <c r="B55" s="68" t="s">
        <v>192</v>
      </c>
      <c r="C55" s="68"/>
      <c r="D55" s="12" t="s">
        <v>193</v>
      </c>
      <c r="E55" s="12" t="s">
        <v>55</v>
      </c>
      <c r="F55" s="16">
        <v>8283</v>
      </c>
      <c r="G55" s="17">
        <v>281.82</v>
      </c>
      <c r="H55" s="18">
        <v>3.5999999999999999E-3</v>
      </c>
      <c r="I55" s="19"/>
      <c r="J55" s="2"/>
    </row>
    <row r="56" spans="1:10" ht="13.15" customHeight="1">
      <c r="A56" s="14" t="s">
        <v>194</v>
      </c>
      <c r="B56" s="68" t="s">
        <v>195</v>
      </c>
      <c r="C56" s="68"/>
      <c r="D56" s="12" t="s">
        <v>196</v>
      </c>
      <c r="E56" s="12" t="s">
        <v>155</v>
      </c>
      <c r="F56" s="16">
        <v>14522</v>
      </c>
      <c r="G56" s="17">
        <v>277.01</v>
      </c>
      <c r="H56" s="18">
        <v>3.5000000000000001E-3</v>
      </c>
      <c r="I56" s="19"/>
      <c r="J56" s="2"/>
    </row>
    <row r="57" spans="1:10" ht="13.15" customHeight="1">
      <c r="A57" s="14" t="s">
        <v>197</v>
      </c>
      <c r="B57" s="68" t="s">
        <v>198</v>
      </c>
      <c r="C57" s="68"/>
      <c r="D57" s="12" t="s">
        <v>199</v>
      </c>
      <c r="E57" s="12" t="s">
        <v>105</v>
      </c>
      <c r="F57" s="16">
        <v>134655</v>
      </c>
      <c r="G57" s="17">
        <v>275.23</v>
      </c>
      <c r="H57" s="18">
        <v>3.5000000000000001E-3</v>
      </c>
      <c r="I57" s="19"/>
      <c r="J57" s="2"/>
    </row>
    <row r="58" spans="1:10" ht="13.15" customHeight="1">
      <c r="A58" s="14" t="s">
        <v>200</v>
      </c>
      <c r="B58" s="68" t="s">
        <v>201</v>
      </c>
      <c r="C58" s="68"/>
      <c r="D58" s="12" t="s">
        <v>202</v>
      </c>
      <c r="E58" s="12" t="s">
        <v>165</v>
      </c>
      <c r="F58" s="16">
        <v>13834</v>
      </c>
      <c r="G58" s="17">
        <v>273.8</v>
      </c>
      <c r="H58" s="18">
        <v>3.5000000000000001E-3</v>
      </c>
      <c r="I58" s="19"/>
      <c r="J58" s="2"/>
    </row>
    <row r="59" spans="1:10" ht="13.15" customHeight="1">
      <c r="A59" s="14" t="s">
        <v>203</v>
      </c>
      <c r="B59" s="68" t="s">
        <v>204</v>
      </c>
      <c r="C59" s="68"/>
      <c r="D59" s="12" t="s">
        <v>205</v>
      </c>
      <c r="E59" s="12" t="s">
        <v>40</v>
      </c>
      <c r="F59" s="16">
        <v>44180</v>
      </c>
      <c r="G59" s="17">
        <v>264.26</v>
      </c>
      <c r="H59" s="18">
        <v>3.3E-3</v>
      </c>
      <c r="I59" s="19"/>
      <c r="J59" s="2"/>
    </row>
    <row r="60" spans="1:10" ht="13.15" customHeight="1">
      <c r="A60" s="14" t="s">
        <v>206</v>
      </c>
      <c r="B60" s="68" t="s">
        <v>207</v>
      </c>
      <c r="C60" s="68"/>
      <c r="D60" s="12" t="s">
        <v>208</v>
      </c>
      <c r="E60" s="12" t="s">
        <v>209</v>
      </c>
      <c r="F60" s="16">
        <v>16193</v>
      </c>
      <c r="G60" s="17">
        <v>241.26</v>
      </c>
      <c r="H60" s="18">
        <v>3.0000000000000001E-3</v>
      </c>
      <c r="I60" s="19"/>
      <c r="J60" s="2"/>
    </row>
    <row r="61" spans="1:10" ht="13.15" customHeight="1">
      <c r="A61" s="14" t="s">
        <v>210</v>
      </c>
      <c r="B61" s="68" t="s">
        <v>211</v>
      </c>
      <c r="C61" s="68"/>
      <c r="D61" s="12" t="s">
        <v>212</v>
      </c>
      <c r="E61" s="12" t="s">
        <v>63</v>
      </c>
      <c r="F61" s="16">
        <v>59902</v>
      </c>
      <c r="G61" s="17">
        <v>238.95</v>
      </c>
      <c r="H61" s="18">
        <v>3.0000000000000001E-3</v>
      </c>
      <c r="I61" s="19"/>
      <c r="J61" s="2"/>
    </row>
    <row r="62" spans="1:10" ht="13.15" customHeight="1">
      <c r="A62" s="14" t="s">
        <v>213</v>
      </c>
      <c r="B62" s="68" t="s">
        <v>214</v>
      </c>
      <c r="C62" s="68"/>
      <c r="D62" s="12" t="s">
        <v>215</v>
      </c>
      <c r="E62" s="12" t="s">
        <v>74</v>
      </c>
      <c r="F62" s="16">
        <v>11867</v>
      </c>
      <c r="G62" s="17">
        <v>235.26</v>
      </c>
      <c r="H62" s="18">
        <v>3.0000000000000001E-3</v>
      </c>
      <c r="I62" s="19"/>
      <c r="J62" s="2"/>
    </row>
    <row r="63" spans="1:10" ht="13.15" customHeight="1">
      <c r="A63" s="14" t="s">
        <v>216</v>
      </c>
      <c r="B63" s="68" t="s">
        <v>217</v>
      </c>
      <c r="C63" s="68"/>
      <c r="D63" s="12" t="s">
        <v>218</v>
      </c>
      <c r="E63" s="12" t="s">
        <v>74</v>
      </c>
      <c r="F63" s="16">
        <v>14292</v>
      </c>
      <c r="G63" s="17">
        <v>232.19</v>
      </c>
      <c r="H63" s="18">
        <v>2.8999999999999998E-3</v>
      </c>
      <c r="I63" s="19"/>
      <c r="J63" s="2"/>
    </row>
    <row r="64" spans="1:10" ht="13.15" customHeight="1">
      <c r="A64" s="14" t="s">
        <v>219</v>
      </c>
      <c r="B64" s="68" t="s">
        <v>220</v>
      </c>
      <c r="C64" s="68"/>
      <c r="D64" s="12" t="s">
        <v>221</v>
      </c>
      <c r="E64" s="12" t="s">
        <v>155</v>
      </c>
      <c r="F64" s="16">
        <v>9969</v>
      </c>
      <c r="G64" s="17">
        <v>232.19</v>
      </c>
      <c r="H64" s="18">
        <v>2.8999999999999998E-3</v>
      </c>
      <c r="I64" s="19"/>
      <c r="J64" s="2"/>
    </row>
    <row r="65" spans="1:10" ht="13.15" customHeight="1">
      <c r="A65" s="14" t="s">
        <v>222</v>
      </c>
      <c r="B65" s="68" t="s">
        <v>223</v>
      </c>
      <c r="C65" s="68"/>
      <c r="D65" s="12" t="s">
        <v>224</v>
      </c>
      <c r="E65" s="12" t="s">
        <v>225</v>
      </c>
      <c r="F65" s="16">
        <v>5792</v>
      </c>
      <c r="G65" s="17">
        <v>223.18</v>
      </c>
      <c r="H65" s="18">
        <v>2.8E-3</v>
      </c>
      <c r="I65" s="19"/>
      <c r="J65" s="2"/>
    </row>
    <row r="66" spans="1:10" ht="13.15" customHeight="1">
      <c r="A66" s="14" t="s">
        <v>226</v>
      </c>
      <c r="B66" s="68" t="s">
        <v>227</v>
      </c>
      <c r="C66" s="68"/>
      <c r="D66" s="12" t="s">
        <v>228</v>
      </c>
      <c r="E66" s="12" t="s">
        <v>229</v>
      </c>
      <c r="F66" s="16">
        <v>105838</v>
      </c>
      <c r="G66" s="17">
        <v>217.02</v>
      </c>
      <c r="H66" s="18">
        <v>2.7000000000000001E-3</v>
      </c>
      <c r="I66" s="19"/>
      <c r="J66" s="2"/>
    </row>
    <row r="67" spans="1:10" ht="13.15" customHeight="1">
      <c r="A67" s="14" t="s">
        <v>230</v>
      </c>
      <c r="B67" s="68" t="s">
        <v>231</v>
      </c>
      <c r="C67" s="68"/>
      <c r="D67" s="12" t="s">
        <v>232</v>
      </c>
      <c r="E67" s="12" t="s">
        <v>233</v>
      </c>
      <c r="F67" s="16">
        <v>27688</v>
      </c>
      <c r="G67" s="17">
        <v>212.09</v>
      </c>
      <c r="H67" s="18">
        <v>2.7000000000000001E-3</v>
      </c>
      <c r="I67" s="19"/>
      <c r="J67" s="2"/>
    </row>
    <row r="68" spans="1:10" ht="13.15" customHeight="1">
      <c r="A68" s="14" t="s">
        <v>234</v>
      </c>
      <c r="B68" s="68" t="s">
        <v>235</v>
      </c>
      <c r="C68" s="68"/>
      <c r="D68" s="12" t="s">
        <v>236</v>
      </c>
      <c r="E68" s="12" t="s">
        <v>74</v>
      </c>
      <c r="F68" s="16">
        <v>38555</v>
      </c>
      <c r="G68" s="17">
        <v>208.74</v>
      </c>
      <c r="H68" s="18">
        <v>2.5999999999999999E-3</v>
      </c>
      <c r="I68" s="19"/>
      <c r="J68" s="2"/>
    </row>
    <row r="69" spans="1:10" ht="13.15" customHeight="1">
      <c r="A69" s="14" t="s">
        <v>237</v>
      </c>
      <c r="B69" s="68" t="s">
        <v>238</v>
      </c>
      <c r="C69" s="68"/>
      <c r="D69" s="12" t="s">
        <v>239</v>
      </c>
      <c r="E69" s="12" t="s">
        <v>25</v>
      </c>
      <c r="F69" s="16">
        <v>169240</v>
      </c>
      <c r="G69" s="17">
        <v>208.17</v>
      </c>
      <c r="H69" s="18">
        <v>2.5999999999999999E-3</v>
      </c>
      <c r="I69" s="19"/>
      <c r="J69" s="2"/>
    </row>
    <row r="70" spans="1:10" ht="13.15" customHeight="1">
      <c r="A70" s="14" t="s">
        <v>240</v>
      </c>
      <c r="B70" s="68" t="s">
        <v>241</v>
      </c>
      <c r="C70" s="68"/>
      <c r="D70" s="12" t="s">
        <v>242</v>
      </c>
      <c r="E70" s="12" t="s">
        <v>243</v>
      </c>
      <c r="F70" s="16">
        <v>9169</v>
      </c>
      <c r="G70" s="17">
        <v>205.81</v>
      </c>
      <c r="H70" s="18">
        <v>2.5999999999999999E-3</v>
      </c>
      <c r="I70" s="19"/>
      <c r="J70" s="2"/>
    </row>
    <row r="71" spans="1:10" ht="13.15" customHeight="1">
      <c r="A71" s="14" t="s">
        <v>244</v>
      </c>
      <c r="B71" s="68" t="s">
        <v>245</v>
      </c>
      <c r="C71" s="68"/>
      <c r="D71" s="12" t="s">
        <v>246</v>
      </c>
      <c r="E71" s="12" t="s">
        <v>155</v>
      </c>
      <c r="F71" s="16">
        <v>5240</v>
      </c>
      <c r="G71" s="17">
        <v>193.33</v>
      </c>
      <c r="H71" s="18">
        <v>2.3999999999999998E-3</v>
      </c>
      <c r="I71" s="19"/>
      <c r="J71" s="2"/>
    </row>
    <row r="72" spans="1:10" ht="13.15" customHeight="1">
      <c r="A72" s="14" t="s">
        <v>247</v>
      </c>
      <c r="B72" s="68" t="s">
        <v>248</v>
      </c>
      <c r="C72" s="68"/>
      <c r="D72" s="12" t="s">
        <v>249</v>
      </c>
      <c r="E72" s="12" t="s">
        <v>105</v>
      </c>
      <c r="F72" s="16">
        <v>6984</v>
      </c>
      <c r="G72" s="17">
        <v>190.1</v>
      </c>
      <c r="H72" s="18">
        <v>2.3999999999999998E-3</v>
      </c>
      <c r="I72" s="19"/>
      <c r="J72" s="2"/>
    </row>
    <row r="73" spans="1:10" ht="13.15" customHeight="1">
      <c r="A73" s="14" t="s">
        <v>250</v>
      </c>
      <c r="B73" s="68" t="s">
        <v>251</v>
      </c>
      <c r="C73" s="68"/>
      <c r="D73" s="12" t="s">
        <v>252</v>
      </c>
      <c r="E73" s="12" t="s">
        <v>55</v>
      </c>
      <c r="F73" s="16">
        <v>9164</v>
      </c>
      <c r="G73" s="17">
        <v>178.82</v>
      </c>
      <c r="H73" s="18">
        <v>2.3E-3</v>
      </c>
      <c r="I73" s="19"/>
      <c r="J73" s="2"/>
    </row>
    <row r="74" spans="1:10" ht="13.15" customHeight="1">
      <c r="A74" s="14" t="s">
        <v>253</v>
      </c>
      <c r="B74" s="68" t="s">
        <v>254</v>
      </c>
      <c r="C74" s="68"/>
      <c r="D74" s="12" t="s">
        <v>255</v>
      </c>
      <c r="E74" s="12" t="s">
        <v>51</v>
      </c>
      <c r="F74" s="16">
        <v>4261</v>
      </c>
      <c r="G74" s="17">
        <v>176.55</v>
      </c>
      <c r="H74" s="18">
        <v>2.2000000000000001E-3</v>
      </c>
      <c r="I74" s="19"/>
      <c r="J74" s="2"/>
    </row>
    <row r="75" spans="1:10" ht="13.15" customHeight="1">
      <c r="A75" s="14" t="s">
        <v>256</v>
      </c>
      <c r="B75" s="68" t="s">
        <v>257</v>
      </c>
      <c r="C75" s="68"/>
      <c r="D75" s="12" t="s">
        <v>258</v>
      </c>
      <c r="E75" s="12" t="s">
        <v>259</v>
      </c>
      <c r="F75" s="16">
        <v>27982</v>
      </c>
      <c r="G75" s="17">
        <v>174.86</v>
      </c>
      <c r="H75" s="18">
        <v>2.2000000000000001E-3</v>
      </c>
      <c r="I75" s="19"/>
      <c r="J75" s="2"/>
    </row>
    <row r="76" spans="1:10" ht="13.15" customHeight="1">
      <c r="A76" s="14" t="s">
        <v>260</v>
      </c>
      <c r="B76" s="68" t="s">
        <v>261</v>
      </c>
      <c r="C76" s="68"/>
      <c r="D76" s="12" t="s">
        <v>262</v>
      </c>
      <c r="E76" s="12" t="s">
        <v>59</v>
      </c>
      <c r="F76" s="16">
        <v>23330</v>
      </c>
      <c r="G76" s="17">
        <v>173.28</v>
      </c>
      <c r="H76" s="18">
        <v>2.2000000000000001E-3</v>
      </c>
      <c r="I76" s="19"/>
      <c r="J76" s="2"/>
    </row>
    <row r="77" spans="1:10" ht="13.15" customHeight="1">
      <c r="A77" s="14" t="s">
        <v>263</v>
      </c>
      <c r="B77" s="68" t="s">
        <v>264</v>
      </c>
      <c r="C77" s="68"/>
      <c r="D77" s="12" t="s">
        <v>265</v>
      </c>
      <c r="E77" s="12" t="s">
        <v>40</v>
      </c>
      <c r="F77" s="16">
        <v>7061</v>
      </c>
      <c r="G77" s="17">
        <v>172.13</v>
      </c>
      <c r="H77" s="18">
        <v>2.2000000000000001E-3</v>
      </c>
      <c r="I77" s="19"/>
      <c r="J77" s="2"/>
    </row>
    <row r="78" spans="1:10" ht="13.15" customHeight="1">
      <c r="A78" s="14" t="s">
        <v>266</v>
      </c>
      <c r="B78" s="68" t="s">
        <v>267</v>
      </c>
      <c r="C78" s="68"/>
      <c r="D78" s="12" t="s">
        <v>268</v>
      </c>
      <c r="E78" s="12" t="s">
        <v>74</v>
      </c>
      <c r="F78" s="16">
        <v>720</v>
      </c>
      <c r="G78" s="17">
        <v>164.53</v>
      </c>
      <c r="H78" s="18">
        <v>2.0999999999999999E-3</v>
      </c>
      <c r="I78" s="19"/>
      <c r="J78" s="2"/>
    </row>
    <row r="79" spans="1:10" ht="13.15" customHeight="1">
      <c r="A79" s="14" t="s">
        <v>269</v>
      </c>
      <c r="B79" s="68" t="s">
        <v>270</v>
      </c>
      <c r="C79" s="68"/>
      <c r="D79" s="12" t="s">
        <v>271</v>
      </c>
      <c r="E79" s="12" t="s">
        <v>105</v>
      </c>
      <c r="F79" s="16">
        <v>39759</v>
      </c>
      <c r="G79" s="17">
        <v>163.07</v>
      </c>
      <c r="H79" s="18">
        <v>2.0999999999999999E-3</v>
      </c>
      <c r="I79" s="19"/>
      <c r="J79" s="2"/>
    </row>
    <row r="80" spans="1:10" ht="13.15" customHeight="1">
      <c r="A80" s="14" t="s">
        <v>272</v>
      </c>
      <c r="B80" s="68" t="s">
        <v>273</v>
      </c>
      <c r="C80" s="68"/>
      <c r="D80" s="12" t="s">
        <v>274</v>
      </c>
      <c r="E80" s="12" t="s">
        <v>59</v>
      </c>
      <c r="F80" s="16">
        <v>19256</v>
      </c>
      <c r="G80" s="17">
        <v>161.1</v>
      </c>
      <c r="H80" s="18">
        <v>2E-3</v>
      </c>
      <c r="I80" s="19"/>
      <c r="J80" s="2"/>
    </row>
    <row r="81" spans="1:10" ht="13.15" customHeight="1">
      <c r="A81" s="14" t="s">
        <v>275</v>
      </c>
      <c r="B81" s="68" t="s">
        <v>276</v>
      </c>
      <c r="C81" s="68"/>
      <c r="D81" s="12" t="s">
        <v>277</v>
      </c>
      <c r="E81" s="12" t="s">
        <v>175</v>
      </c>
      <c r="F81" s="16">
        <v>173105</v>
      </c>
      <c r="G81" s="17">
        <v>154.15</v>
      </c>
      <c r="H81" s="18">
        <v>1.9E-3</v>
      </c>
      <c r="I81" s="19"/>
      <c r="J81" s="2"/>
    </row>
    <row r="82" spans="1:10" ht="13.15" customHeight="1">
      <c r="A82" s="14" t="s">
        <v>278</v>
      </c>
      <c r="B82" s="68" t="s">
        <v>279</v>
      </c>
      <c r="C82" s="68"/>
      <c r="D82" s="12" t="s">
        <v>280</v>
      </c>
      <c r="E82" s="12" t="s">
        <v>165</v>
      </c>
      <c r="F82" s="16">
        <v>21351</v>
      </c>
      <c r="G82" s="17">
        <v>149.77000000000001</v>
      </c>
      <c r="H82" s="18">
        <v>1.9E-3</v>
      </c>
      <c r="I82" s="19"/>
      <c r="J82" s="2"/>
    </row>
    <row r="83" spans="1:10" ht="13.15" customHeight="1">
      <c r="A83" s="14" t="s">
        <v>281</v>
      </c>
      <c r="B83" s="68" t="s">
        <v>282</v>
      </c>
      <c r="C83" s="68"/>
      <c r="D83" s="12" t="s">
        <v>283</v>
      </c>
      <c r="E83" s="12" t="s">
        <v>284</v>
      </c>
      <c r="F83" s="16">
        <v>5089</v>
      </c>
      <c r="G83" s="17">
        <v>132.85</v>
      </c>
      <c r="H83" s="18">
        <v>1.6999999999999999E-3</v>
      </c>
      <c r="I83" s="19"/>
      <c r="J83" s="2"/>
    </row>
    <row r="84" spans="1:10" ht="13.15" customHeight="1">
      <c r="A84" s="14" t="s">
        <v>285</v>
      </c>
      <c r="B84" s="68" t="s">
        <v>286</v>
      </c>
      <c r="C84" s="68"/>
      <c r="D84" s="12" t="s">
        <v>287</v>
      </c>
      <c r="E84" s="12" t="s">
        <v>59</v>
      </c>
      <c r="F84" s="16">
        <v>8909</v>
      </c>
      <c r="G84" s="17">
        <v>130.81</v>
      </c>
      <c r="H84" s="18">
        <v>1.6000000000000001E-3</v>
      </c>
      <c r="I84" s="19"/>
      <c r="J84" s="2"/>
    </row>
    <row r="85" spans="1:10" ht="13.15" customHeight="1">
      <c r="A85" s="14" t="s">
        <v>288</v>
      </c>
      <c r="B85" s="68" t="s">
        <v>289</v>
      </c>
      <c r="C85" s="68"/>
      <c r="D85" s="12" t="s">
        <v>290</v>
      </c>
      <c r="E85" s="12" t="s">
        <v>155</v>
      </c>
      <c r="F85" s="16">
        <v>23430</v>
      </c>
      <c r="G85" s="17">
        <v>128.99</v>
      </c>
      <c r="H85" s="18">
        <v>1.6000000000000001E-3</v>
      </c>
      <c r="I85" s="19"/>
      <c r="J85" s="2"/>
    </row>
    <row r="86" spans="1:10" ht="13.15" customHeight="1">
      <c r="A86" s="14" t="s">
        <v>291</v>
      </c>
      <c r="B86" s="68" t="s">
        <v>292</v>
      </c>
      <c r="C86" s="68"/>
      <c r="D86" s="12" t="s">
        <v>293</v>
      </c>
      <c r="E86" s="12" t="s">
        <v>55</v>
      </c>
      <c r="F86" s="16">
        <v>16158</v>
      </c>
      <c r="G86" s="17">
        <v>127.19</v>
      </c>
      <c r="H86" s="18">
        <v>1.6000000000000001E-3</v>
      </c>
      <c r="I86" s="19"/>
      <c r="J86" s="2"/>
    </row>
    <row r="87" spans="1:10" ht="13.15" customHeight="1">
      <c r="A87" s="14" t="s">
        <v>294</v>
      </c>
      <c r="B87" s="68" t="s">
        <v>295</v>
      </c>
      <c r="C87" s="68"/>
      <c r="D87" s="12" t="s">
        <v>296</v>
      </c>
      <c r="E87" s="12" t="s">
        <v>233</v>
      </c>
      <c r="F87" s="16">
        <v>3696</v>
      </c>
      <c r="G87" s="17">
        <v>124.41</v>
      </c>
      <c r="H87" s="18">
        <v>1.6000000000000001E-3</v>
      </c>
      <c r="I87" s="19"/>
      <c r="J87" s="2"/>
    </row>
    <row r="88" spans="1:10" ht="13.15" customHeight="1">
      <c r="A88" s="14" t="s">
        <v>297</v>
      </c>
      <c r="B88" s="68" t="s">
        <v>298</v>
      </c>
      <c r="C88" s="68"/>
      <c r="D88" s="12" t="s">
        <v>299</v>
      </c>
      <c r="E88" s="12" t="s">
        <v>85</v>
      </c>
      <c r="F88" s="16">
        <v>22163</v>
      </c>
      <c r="G88" s="17">
        <v>122.14</v>
      </c>
      <c r="H88" s="18">
        <v>1.5E-3</v>
      </c>
      <c r="I88" s="19"/>
      <c r="J88" s="2"/>
    </row>
    <row r="89" spans="1:10" ht="13.15" customHeight="1">
      <c r="A89" s="14" t="s">
        <v>300</v>
      </c>
      <c r="B89" s="68" t="s">
        <v>301</v>
      </c>
      <c r="C89" s="68"/>
      <c r="D89" s="12" t="s">
        <v>302</v>
      </c>
      <c r="E89" s="12" t="s">
        <v>165</v>
      </c>
      <c r="F89" s="16">
        <v>17956</v>
      </c>
      <c r="G89" s="17">
        <v>121.33</v>
      </c>
      <c r="H89" s="18">
        <v>1.5E-3</v>
      </c>
      <c r="I89" s="19"/>
      <c r="J89" s="2"/>
    </row>
    <row r="90" spans="1:10" ht="13.15" customHeight="1">
      <c r="A90" s="14" t="s">
        <v>303</v>
      </c>
      <c r="B90" s="68" t="s">
        <v>304</v>
      </c>
      <c r="C90" s="68"/>
      <c r="D90" s="12" t="s">
        <v>305</v>
      </c>
      <c r="E90" s="12" t="s">
        <v>306</v>
      </c>
      <c r="F90" s="16">
        <v>25399</v>
      </c>
      <c r="G90" s="17">
        <v>94.15</v>
      </c>
      <c r="H90" s="18">
        <v>1.1999999999999999E-3</v>
      </c>
      <c r="I90" s="19"/>
      <c r="J90" s="2"/>
    </row>
    <row r="91" spans="1:10" ht="13.15" customHeight="1">
      <c r="A91" s="14" t="s">
        <v>307</v>
      </c>
      <c r="B91" s="68" t="s">
        <v>308</v>
      </c>
      <c r="C91" s="68"/>
      <c r="D91" s="12" t="s">
        <v>309</v>
      </c>
      <c r="E91" s="12" t="s">
        <v>40</v>
      </c>
      <c r="F91" s="16">
        <v>12935</v>
      </c>
      <c r="G91" s="17">
        <v>73.55</v>
      </c>
      <c r="H91" s="18">
        <v>8.9999999999999998E-4</v>
      </c>
      <c r="I91" s="19"/>
      <c r="J91" s="2"/>
    </row>
    <row r="92" spans="1:10" ht="13.15" customHeight="1">
      <c r="A92" s="14" t="s">
        <v>310</v>
      </c>
      <c r="B92" s="68" t="s">
        <v>311</v>
      </c>
      <c r="C92" s="68"/>
      <c r="D92" s="12" t="s">
        <v>312</v>
      </c>
      <c r="E92" s="12" t="s">
        <v>74</v>
      </c>
      <c r="F92" s="16">
        <v>5118</v>
      </c>
      <c r="G92" s="17">
        <v>63.79</v>
      </c>
      <c r="H92" s="18">
        <v>8.0000000000000004E-4</v>
      </c>
      <c r="I92" s="19"/>
      <c r="J92" s="2"/>
    </row>
    <row r="93" spans="1:10" ht="13.15" customHeight="1">
      <c r="A93" s="14" t="s">
        <v>313</v>
      </c>
      <c r="B93" s="68" t="s">
        <v>314</v>
      </c>
      <c r="C93" s="68"/>
      <c r="D93" s="12" t="s">
        <v>315</v>
      </c>
      <c r="E93" s="12" t="s">
        <v>85</v>
      </c>
      <c r="F93" s="16">
        <v>6025</v>
      </c>
      <c r="G93" s="17">
        <v>41.7</v>
      </c>
      <c r="H93" s="18">
        <v>5.0000000000000001E-4</v>
      </c>
      <c r="I93" s="19"/>
      <c r="J93" s="2"/>
    </row>
    <row r="94" spans="1:10" ht="13.15" customHeight="1">
      <c r="A94" s="14" t="s">
        <v>316</v>
      </c>
      <c r="B94" s="68" t="s">
        <v>317</v>
      </c>
      <c r="C94" s="68"/>
      <c r="D94" s="12" t="s">
        <v>318</v>
      </c>
      <c r="E94" s="12" t="s">
        <v>155</v>
      </c>
      <c r="F94" s="16">
        <v>4550</v>
      </c>
      <c r="G94" s="17">
        <v>36.64</v>
      </c>
      <c r="H94" s="18">
        <v>5.0000000000000001E-4</v>
      </c>
      <c r="I94" s="19"/>
      <c r="J94" s="2"/>
    </row>
    <row r="95" spans="1:10" ht="13.15" customHeight="1">
      <c r="A95" s="14" t="s">
        <v>319</v>
      </c>
      <c r="B95" s="68" t="s">
        <v>320</v>
      </c>
      <c r="C95" s="68"/>
      <c r="D95" s="12" t="s">
        <v>321</v>
      </c>
      <c r="E95" s="12" t="s">
        <v>155</v>
      </c>
      <c r="F95" s="16">
        <v>3108</v>
      </c>
      <c r="G95" s="17">
        <v>31.99</v>
      </c>
      <c r="H95" s="18">
        <v>4.0000000000000002E-4</v>
      </c>
      <c r="I95" s="19"/>
      <c r="J95" s="2"/>
    </row>
    <row r="96" spans="1:10" ht="13.15" customHeight="1">
      <c r="A96" s="14" t="s">
        <v>322</v>
      </c>
      <c r="B96" s="68" t="s">
        <v>323</v>
      </c>
      <c r="C96" s="68"/>
      <c r="D96" s="12" t="s">
        <v>324</v>
      </c>
      <c r="E96" s="12" t="s">
        <v>59</v>
      </c>
      <c r="F96" s="16">
        <v>212</v>
      </c>
      <c r="G96" s="17">
        <v>15.67</v>
      </c>
      <c r="H96" s="18">
        <v>2.0000000000000001E-4</v>
      </c>
      <c r="I96" s="19"/>
      <c r="J96" s="2"/>
    </row>
    <row r="97" spans="1:10" ht="13.15" customHeight="1">
      <c r="A97" s="14" t="s">
        <v>325</v>
      </c>
      <c r="B97" s="68" t="s">
        <v>326</v>
      </c>
      <c r="C97" s="68"/>
      <c r="D97" s="12" t="s">
        <v>327</v>
      </c>
      <c r="E97" s="12" t="s">
        <v>25</v>
      </c>
      <c r="F97" s="16">
        <v>10721</v>
      </c>
      <c r="G97" s="17">
        <v>9.5299999999999994</v>
      </c>
      <c r="H97" s="18">
        <v>1E-4</v>
      </c>
      <c r="I97" s="19"/>
      <c r="J97" s="2"/>
    </row>
    <row r="98" spans="1:10" ht="13.15" customHeight="1">
      <c r="A98" s="14" t="s">
        <v>328</v>
      </c>
      <c r="B98" s="68" t="s">
        <v>329</v>
      </c>
      <c r="C98" s="68"/>
      <c r="D98" s="12" t="s">
        <v>330</v>
      </c>
      <c r="E98" s="12" t="s">
        <v>40</v>
      </c>
      <c r="F98" s="16">
        <v>634</v>
      </c>
      <c r="G98" s="17">
        <v>9.36</v>
      </c>
      <c r="H98" s="18">
        <v>1E-4</v>
      </c>
      <c r="I98" s="19"/>
      <c r="J98" s="2"/>
    </row>
    <row r="99" spans="1:10" ht="13.15" customHeight="1">
      <c r="A99" s="14" t="s">
        <v>332</v>
      </c>
      <c r="B99" s="68" t="s">
        <v>743</v>
      </c>
      <c r="C99" s="68"/>
      <c r="D99" s="12" t="s">
        <v>333</v>
      </c>
      <c r="E99" s="12" t="s">
        <v>105</v>
      </c>
      <c r="F99" s="16">
        <v>7699</v>
      </c>
      <c r="G99" s="17">
        <v>8.3000000000000007</v>
      </c>
      <c r="H99" s="18">
        <v>1E-4</v>
      </c>
      <c r="I99" s="19"/>
      <c r="J99" s="2"/>
    </row>
    <row r="100" spans="1:10" ht="13.15" customHeight="1">
      <c r="A100" s="2"/>
      <c r="B100" s="67" t="s">
        <v>331</v>
      </c>
      <c r="C100" s="67"/>
      <c r="D100" s="12"/>
      <c r="E100" s="12"/>
      <c r="F100" s="12"/>
      <c r="G100" s="20">
        <v>53043.819999999992</v>
      </c>
      <c r="H100" s="21">
        <v>0.66910000000000003</v>
      </c>
      <c r="I100" s="22"/>
      <c r="J100" s="2"/>
    </row>
    <row r="101" spans="1:10" ht="13.15" customHeight="1">
      <c r="A101" s="2"/>
      <c r="B101" s="63" t="s">
        <v>334</v>
      </c>
      <c r="C101" s="63"/>
      <c r="D101" s="1"/>
      <c r="E101" s="1"/>
      <c r="F101" s="1"/>
      <c r="G101" s="22" t="s">
        <v>335</v>
      </c>
      <c r="H101" s="22" t="s">
        <v>335</v>
      </c>
      <c r="I101" s="22"/>
      <c r="J101" s="2"/>
    </row>
    <row r="102" spans="1:10" ht="13.15" customHeight="1">
      <c r="A102" s="2"/>
      <c r="B102" s="63" t="s">
        <v>331</v>
      </c>
      <c r="C102" s="63"/>
      <c r="D102" s="1"/>
      <c r="E102" s="1"/>
      <c r="F102" s="1"/>
      <c r="G102" s="22" t="s">
        <v>335</v>
      </c>
      <c r="H102" s="22" t="s">
        <v>335</v>
      </c>
      <c r="I102" s="22"/>
      <c r="J102" s="2"/>
    </row>
    <row r="103" spans="1:10" ht="13.15" customHeight="1">
      <c r="A103" s="2"/>
      <c r="B103" s="63" t="s">
        <v>336</v>
      </c>
      <c r="C103" s="63"/>
      <c r="D103" s="24"/>
      <c r="E103" s="1"/>
      <c r="F103" s="24"/>
      <c r="G103" s="20">
        <v>53043.82</v>
      </c>
      <c r="H103" s="21">
        <v>0.66910000000000003</v>
      </c>
      <c r="I103" s="22"/>
      <c r="J103" s="2"/>
    </row>
    <row r="104" spans="1:10" ht="13.15" customHeight="1">
      <c r="A104" s="2"/>
      <c r="B104" s="67" t="s">
        <v>337</v>
      </c>
      <c r="C104" s="67"/>
      <c r="D104" s="12"/>
      <c r="E104" s="12"/>
      <c r="F104" s="12"/>
      <c r="G104" s="12"/>
      <c r="H104" s="12"/>
      <c r="I104" s="13"/>
      <c r="J104" s="2"/>
    </row>
    <row r="105" spans="1:10" ht="13.15" customHeight="1">
      <c r="A105" s="2"/>
      <c r="B105" s="67" t="s">
        <v>338</v>
      </c>
      <c r="C105" s="67"/>
      <c r="D105" s="12"/>
      <c r="E105" s="12"/>
      <c r="F105" s="12"/>
      <c r="G105" s="2"/>
      <c r="H105" s="13"/>
      <c r="I105" s="13"/>
      <c r="J105" s="2"/>
    </row>
    <row r="106" spans="1:10" ht="13.15" customHeight="1">
      <c r="A106" s="14" t="s">
        <v>339</v>
      </c>
      <c r="B106" s="68" t="s">
        <v>340</v>
      </c>
      <c r="C106" s="68"/>
      <c r="D106" s="12" t="s">
        <v>341</v>
      </c>
      <c r="E106" s="12" t="s">
        <v>342</v>
      </c>
      <c r="F106" s="16">
        <v>4360000</v>
      </c>
      <c r="G106" s="17">
        <v>4360.6899999999996</v>
      </c>
      <c r="H106" s="18">
        <v>5.5E-2</v>
      </c>
      <c r="I106" s="25">
        <v>7.3047000000000001E-2</v>
      </c>
      <c r="J106" s="2"/>
    </row>
    <row r="107" spans="1:10" ht="13.15" customHeight="1">
      <c r="A107" s="14" t="s">
        <v>343</v>
      </c>
      <c r="B107" s="68" t="s">
        <v>344</v>
      </c>
      <c r="C107" s="68"/>
      <c r="D107" s="12" t="s">
        <v>345</v>
      </c>
      <c r="E107" s="12" t="s">
        <v>342</v>
      </c>
      <c r="F107" s="16">
        <v>2625000</v>
      </c>
      <c r="G107" s="17">
        <v>2656.82</v>
      </c>
      <c r="H107" s="18">
        <v>3.3500000000000002E-2</v>
      </c>
      <c r="I107" s="25">
        <v>7.1895000000000001E-2</v>
      </c>
      <c r="J107" s="2"/>
    </row>
    <row r="108" spans="1:10" ht="13.15" customHeight="1">
      <c r="A108" s="14" t="s">
        <v>346</v>
      </c>
      <c r="B108" s="68" t="s">
        <v>347</v>
      </c>
      <c r="C108" s="68"/>
      <c r="D108" s="12" t="s">
        <v>348</v>
      </c>
      <c r="E108" s="12" t="s">
        <v>342</v>
      </c>
      <c r="F108" s="16">
        <v>2165000</v>
      </c>
      <c r="G108" s="17">
        <v>2162.75</v>
      </c>
      <c r="H108" s="18">
        <v>2.7300000000000001E-2</v>
      </c>
      <c r="I108" s="25">
        <v>7.2098999999999996E-2</v>
      </c>
      <c r="J108" s="2"/>
    </row>
    <row r="109" spans="1:10" ht="13.15" customHeight="1">
      <c r="A109" s="14" t="s">
        <v>349</v>
      </c>
      <c r="B109" s="68" t="s">
        <v>350</v>
      </c>
      <c r="C109" s="68"/>
      <c r="D109" s="12" t="s">
        <v>351</v>
      </c>
      <c r="E109" s="12"/>
      <c r="F109" s="16">
        <v>130</v>
      </c>
      <c r="G109" s="17">
        <v>1296.43</v>
      </c>
      <c r="H109" s="18">
        <v>1.6299999999999999E-2</v>
      </c>
      <c r="I109" s="25">
        <v>7.7025999999999997E-2</v>
      </c>
      <c r="J109" s="2"/>
    </row>
    <row r="110" spans="1:10" ht="13.15" customHeight="1">
      <c r="A110" s="14" t="s">
        <v>352</v>
      </c>
      <c r="B110" s="68" t="s">
        <v>353</v>
      </c>
      <c r="C110" s="68"/>
      <c r="D110" s="12" t="s">
        <v>354</v>
      </c>
      <c r="E110" s="12"/>
      <c r="F110" s="16">
        <v>120</v>
      </c>
      <c r="G110" s="17">
        <v>1208.92</v>
      </c>
      <c r="H110" s="18">
        <v>1.52E-2</v>
      </c>
      <c r="I110" s="25">
        <v>7.8350000000000003E-2</v>
      </c>
      <c r="J110" s="2"/>
    </row>
    <row r="111" spans="1:10" ht="13.15" customHeight="1">
      <c r="A111" s="14" t="s">
        <v>355</v>
      </c>
      <c r="B111" s="68" t="s">
        <v>356</v>
      </c>
      <c r="C111" s="68"/>
      <c r="D111" s="12" t="s">
        <v>357</v>
      </c>
      <c r="E111" s="12"/>
      <c r="F111" s="16">
        <v>110</v>
      </c>
      <c r="G111" s="17">
        <v>1091.6199999999999</v>
      </c>
      <c r="H111" s="18">
        <v>1.38E-2</v>
      </c>
      <c r="I111" s="25">
        <v>7.7334E-2</v>
      </c>
      <c r="J111" s="2"/>
    </row>
    <row r="112" spans="1:10" ht="13.15" customHeight="1">
      <c r="A112" s="14" t="s">
        <v>358</v>
      </c>
      <c r="B112" s="68" t="s">
        <v>359</v>
      </c>
      <c r="C112" s="68"/>
      <c r="D112" s="12" t="s">
        <v>360</v>
      </c>
      <c r="E112" s="12" t="s">
        <v>342</v>
      </c>
      <c r="F112" s="16">
        <v>1000000</v>
      </c>
      <c r="G112" s="17">
        <v>1008.87</v>
      </c>
      <c r="H112" s="18">
        <v>1.2699999999999999E-2</v>
      </c>
      <c r="I112" s="25">
        <v>7.2116E-2</v>
      </c>
      <c r="J112" s="2"/>
    </row>
    <row r="113" spans="1:10" ht="13.15" customHeight="1">
      <c r="A113" s="14" t="s">
        <v>361</v>
      </c>
      <c r="B113" s="68" t="s">
        <v>362</v>
      </c>
      <c r="C113" s="68"/>
      <c r="D113" s="12" t="s">
        <v>363</v>
      </c>
      <c r="E113" s="12"/>
      <c r="F113" s="16">
        <v>100</v>
      </c>
      <c r="G113" s="17">
        <v>995.15</v>
      </c>
      <c r="H113" s="18">
        <v>1.2500000000000001E-2</v>
      </c>
      <c r="I113" s="25">
        <v>7.9000000000000001E-2</v>
      </c>
      <c r="J113" s="2"/>
    </row>
    <row r="114" spans="1:10" ht="13.15" customHeight="1">
      <c r="A114" s="14" t="s">
        <v>364</v>
      </c>
      <c r="B114" s="68" t="s">
        <v>365</v>
      </c>
      <c r="C114" s="68"/>
      <c r="D114" s="12" t="s">
        <v>366</v>
      </c>
      <c r="E114" s="12"/>
      <c r="F114" s="16">
        <v>80</v>
      </c>
      <c r="G114" s="17">
        <v>794.4</v>
      </c>
      <c r="H114" s="18">
        <v>0.01</v>
      </c>
      <c r="I114" s="25">
        <v>8.3859000000000003E-2</v>
      </c>
      <c r="J114" s="2"/>
    </row>
    <row r="115" spans="1:10" ht="13.15" customHeight="1">
      <c r="A115" s="2"/>
      <c r="B115" s="67" t="s">
        <v>331</v>
      </c>
      <c r="C115" s="67"/>
      <c r="D115" s="12"/>
      <c r="E115" s="12"/>
      <c r="F115" s="12"/>
      <c r="G115" s="20">
        <v>15575.65</v>
      </c>
      <c r="H115" s="21">
        <v>0.1963</v>
      </c>
      <c r="I115" s="22"/>
      <c r="J115" s="2"/>
    </row>
    <row r="116" spans="1:10" ht="13.15" customHeight="1">
      <c r="A116" s="2"/>
      <c r="B116" s="63" t="s">
        <v>367</v>
      </c>
      <c r="C116" s="63"/>
      <c r="D116" s="1"/>
      <c r="E116" s="1"/>
      <c r="F116" s="1"/>
      <c r="G116" s="22" t="s">
        <v>335</v>
      </c>
      <c r="H116" s="22" t="s">
        <v>335</v>
      </c>
      <c r="I116" s="22"/>
      <c r="J116" s="2"/>
    </row>
    <row r="117" spans="1:10" ht="13.15" customHeight="1">
      <c r="A117" s="2"/>
      <c r="B117" s="63" t="s">
        <v>331</v>
      </c>
      <c r="C117" s="63"/>
      <c r="D117" s="1"/>
      <c r="E117" s="1"/>
      <c r="F117" s="1"/>
      <c r="G117" s="22" t="s">
        <v>335</v>
      </c>
      <c r="H117" s="22" t="s">
        <v>335</v>
      </c>
      <c r="I117" s="22"/>
      <c r="J117" s="2"/>
    </row>
    <row r="118" spans="1:10" ht="13.15" customHeight="1">
      <c r="A118" s="2"/>
      <c r="B118" s="63" t="s">
        <v>336</v>
      </c>
      <c r="C118" s="63"/>
      <c r="D118" s="24"/>
      <c r="E118" s="1"/>
      <c r="F118" s="24"/>
      <c r="G118" s="20">
        <v>15575.65</v>
      </c>
      <c r="H118" s="21">
        <v>0.1963</v>
      </c>
      <c r="I118" s="22"/>
      <c r="J118" s="2"/>
    </row>
    <row r="119" spans="1:10" ht="13.15" customHeight="1">
      <c r="A119" s="2"/>
      <c r="B119" s="67" t="s">
        <v>368</v>
      </c>
      <c r="C119" s="67"/>
      <c r="D119" s="12"/>
      <c r="E119" s="12"/>
      <c r="F119" s="12"/>
      <c r="G119" s="12"/>
      <c r="H119" s="12"/>
      <c r="I119" s="13"/>
      <c r="J119" s="2"/>
    </row>
    <row r="120" spans="1:10" ht="13.15" customHeight="1">
      <c r="A120" s="2"/>
      <c r="B120" s="67" t="s">
        <v>369</v>
      </c>
      <c r="C120" s="67"/>
      <c r="D120" s="12"/>
      <c r="E120" s="12"/>
      <c r="F120" s="12"/>
      <c r="G120" s="2"/>
      <c r="H120" s="13"/>
      <c r="I120" s="13"/>
      <c r="J120" s="2"/>
    </row>
    <row r="121" spans="1:10" ht="13.15" customHeight="1">
      <c r="A121" s="14" t="s">
        <v>370</v>
      </c>
      <c r="B121" s="68" t="s">
        <v>371</v>
      </c>
      <c r="C121" s="68"/>
      <c r="D121" s="12" t="s">
        <v>372</v>
      </c>
      <c r="E121" s="12"/>
      <c r="F121" s="16">
        <v>400</v>
      </c>
      <c r="G121" s="17">
        <v>1930.3</v>
      </c>
      <c r="H121" s="18">
        <v>2.4299999999999999E-2</v>
      </c>
      <c r="I121" s="25">
        <v>7.6624999999999999E-2</v>
      </c>
      <c r="J121" s="2"/>
    </row>
    <row r="122" spans="1:10" ht="13.15" customHeight="1">
      <c r="A122" s="14" t="s">
        <v>373</v>
      </c>
      <c r="B122" s="68" t="s">
        <v>374</v>
      </c>
      <c r="C122" s="68"/>
      <c r="D122" s="12" t="s">
        <v>375</v>
      </c>
      <c r="E122" s="12"/>
      <c r="F122" s="16">
        <v>170</v>
      </c>
      <c r="G122" s="17">
        <v>843.37</v>
      </c>
      <c r="H122" s="18">
        <v>1.06E-2</v>
      </c>
      <c r="I122" s="25">
        <v>7.3599999999999999E-2</v>
      </c>
      <c r="J122" s="2"/>
    </row>
    <row r="123" spans="1:10" ht="13.15" customHeight="1">
      <c r="A123" s="14" t="s">
        <v>376</v>
      </c>
      <c r="B123" s="68" t="s">
        <v>377</v>
      </c>
      <c r="C123" s="68"/>
      <c r="D123" s="12" t="s">
        <v>378</v>
      </c>
      <c r="E123" s="12"/>
      <c r="F123" s="16">
        <v>100</v>
      </c>
      <c r="G123" s="17">
        <v>473.78</v>
      </c>
      <c r="H123" s="18">
        <v>6.0000000000000001E-3</v>
      </c>
      <c r="I123" s="25">
        <v>7.7399999999999997E-2</v>
      </c>
      <c r="J123" s="2"/>
    </row>
    <row r="124" spans="1:10" ht="13.15" customHeight="1">
      <c r="A124" s="14" t="s">
        <v>379</v>
      </c>
      <c r="B124" s="68" t="s">
        <v>380</v>
      </c>
      <c r="C124" s="68"/>
      <c r="D124" s="12" t="s">
        <v>381</v>
      </c>
      <c r="E124" s="12"/>
      <c r="F124" s="16">
        <v>80</v>
      </c>
      <c r="G124" s="17">
        <v>397.77</v>
      </c>
      <c r="H124" s="18">
        <v>5.0000000000000001E-3</v>
      </c>
      <c r="I124" s="25">
        <v>7.3001999999999997E-2</v>
      </c>
      <c r="J124" s="2"/>
    </row>
    <row r="125" spans="1:10" ht="13.15" customHeight="1">
      <c r="A125" s="14" t="s">
        <v>382</v>
      </c>
      <c r="B125" s="68" t="s">
        <v>745</v>
      </c>
      <c r="C125" s="68"/>
      <c r="D125" s="12" t="s">
        <v>383</v>
      </c>
      <c r="E125" s="12"/>
      <c r="F125" s="16">
        <v>40</v>
      </c>
      <c r="G125" s="17">
        <v>198.6</v>
      </c>
      <c r="H125" s="18">
        <v>2.5000000000000001E-3</v>
      </c>
      <c r="I125" s="25">
        <v>7.3500999999999997E-2</v>
      </c>
      <c r="J125" s="2"/>
    </row>
    <row r="126" spans="1:10" ht="13.15" customHeight="1">
      <c r="A126" s="2"/>
      <c r="B126" s="67" t="s">
        <v>331</v>
      </c>
      <c r="C126" s="67"/>
      <c r="D126" s="12"/>
      <c r="E126" s="12"/>
      <c r="F126" s="12"/>
      <c r="G126" s="20">
        <v>3843.82</v>
      </c>
      <c r="H126" s="21">
        <v>4.8399999999999999E-2</v>
      </c>
      <c r="I126" s="22"/>
      <c r="J126" s="2"/>
    </row>
    <row r="127" spans="1:10" ht="13.15" customHeight="1">
      <c r="A127" s="2"/>
      <c r="B127" s="67" t="s">
        <v>384</v>
      </c>
      <c r="C127" s="67"/>
      <c r="D127" s="12"/>
      <c r="E127" s="12"/>
      <c r="F127" s="12"/>
      <c r="G127" s="2"/>
      <c r="H127" s="13"/>
      <c r="I127" s="13"/>
      <c r="J127" s="2"/>
    </row>
    <row r="128" spans="1:10" ht="13.15" customHeight="1">
      <c r="A128" s="14" t="s">
        <v>385</v>
      </c>
      <c r="B128" s="68" t="s">
        <v>386</v>
      </c>
      <c r="C128" s="68"/>
      <c r="D128" s="12" t="s">
        <v>387</v>
      </c>
      <c r="E128" s="12"/>
      <c r="F128" s="16">
        <v>400</v>
      </c>
      <c r="G128" s="17">
        <v>1965.76</v>
      </c>
      <c r="H128" s="18">
        <v>2.4799999999999999E-2</v>
      </c>
      <c r="I128" s="25">
        <v>7.8501000000000001E-2</v>
      </c>
      <c r="J128" s="2"/>
    </row>
    <row r="129" spans="1:10" ht="13.15" customHeight="1">
      <c r="A129" s="2"/>
      <c r="B129" s="67" t="s">
        <v>331</v>
      </c>
      <c r="C129" s="67"/>
      <c r="D129" s="12"/>
      <c r="E129" s="12"/>
      <c r="F129" s="12"/>
      <c r="G129" s="20">
        <v>1965.76</v>
      </c>
      <c r="H129" s="21">
        <v>2.4799999999999999E-2</v>
      </c>
      <c r="I129" s="22"/>
      <c r="J129" s="2"/>
    </row>
    <row r="130" spans="1:10" ht="13.15" customHeight="1">
      <c r="A130" s="2"/>
      <c r="B130" s="67" t="s">
        <v>388</v>
      </c>
      <c r="C130" s="67"/>
      <c r="D130" s="12"/>
      <c r="E130" s="12"/>
      <c r="F130" s="12"/>
      <c r="G130" s="2"/>
      <c r="H130" s="13"/>
      <c r="I130" s="13"/>
      <c r="J130" s="2"/>
    </row>
    <row r="131" spans="1:10" ht="13.15" customHeight="1">
      <c r="A131" s="14" t="s">
        <v>389</v>
      </c>
      <c r="B131" s="68" t="s">
        <v>390</v>
      </c>
      <c r="C131" s="68"/>
      <c r="D131" s="12" t="s">
        <v>391</v>
      </c>
      <c r="E131" s="12" t="s">
        <v>342</v>
      </c>
      <c r="F131" s="16">
        <v>65000</v>
      </c>
      <c r="G131" s="17">
        <v>64.290000000000006</v>
      </c>
      <c r="H131" s="18">
        <v>8.0000000000000004E-4</v>
      </c>
      <c r="I131" s="25">
        <v>6.88E-2</v>
      </c>
      <c r="J131" s="2"/>
    </row>
    <row r="132" spans="1:10" ht="13.15" customHeight="1">
      <c r="A132" s="2"/>
      <c r="B132" s="67" t="s">
        <v>331</v>
      </c>
      <c r="C132" s="67"/>
      <c r="D132" s="12"/>
      <c r="E132" s="12"/>
      <c r="F132" s="12"/>
      <c r="G132" s="20">
        <v>64.290000000000006</v>
      </c>
      <c r="H132" s="21">
        <v>8.0000000000000004E-4</v>
      </c>
      <c r="I132" s="22"/>
      <c r="J132" s="2"/>
    </row>
    <row r="133" spans="1:10" ht="13.15" customHeight="1">
      <c r="A133" s="2"/>
      <c r="B133" s="63" t="s">
        <v>336</v>
      </c>
      <c r="C133" s="63"/>
      <c r="D133" s="24"/>
      <c r="E133" s="1"/>
      <c r="F133" s="24"/>
      <c r="G133" s="20">
        <v>5873.87</v>
      </c>
      <c r="H133" s="21">
        <v>7.3999999999999996E-2</v>
      </c>
      <c r="I133" s="22"/>
      <c r="J133" s="2"/>
    </row>
    <row r="134" spans="1:10" ht="13.15" customHeight="1">
      <c r="A134" s="2"/>
      <c r="B134" s="67" t="s">
        <v>392</v>
      </c>
      <c r="C134" s="67"/>
      <c r="D134" s="12"/>
      <c r="E134" s="12"/>
      <c r="F134" s="12"/>
      <c r="G134" s="12"/>
      <c r="H134" s="12"/>
      <c r="I134" s="13"/>
      <c r="J134" s="2"/>
    </row>
    <row r="135" spans="1:10" ht="13.15" customHeight="1">
      <c r="A135" s="14" t="s">
        <v>393</v>
      </c>
      <c r="B135" s="68" t="s">
        <v>394</v>
      </c>
      <c r="C135" s="68"/>
      <c r="D135" s="12"/>
      <c r="E135" s="12"/>
      <c r="F135" s="16"/>
      <c r="G135" s="17">
        <v>3998.06</v>
      </c>
      <c r="H135" s="18">
        <v>5.04E-2</v>
      </c>
      <c r="I135" s="25">
        <v>6.767567255992836E-2</v>
      </c>
      <c r="J135" s="2"/>
    </row>
    <row r="136" spans="1:10" ht="13.15" customHeight="1">
      <c r="A136" s="2"/>
      <c r="B136" s="67" t="s">
        <v>331</v>
      </c>
      <c r="C136" s="67"/>
      <c r="D136" s="12"/>
      <c r="E136" s="12"/>
      <c r="F136" s="12"/>
      <c r="G136" s="20">
        <v>3998.06</v>
      </c>
      <c r="H136" s="21">
        <v>5.04E-2</v>
      </c>
      <c r="I136" s="22"/>
      <c r="J136" s="2"/>
    </row>
    <row r="137" spans="1:10" ht="13.15" customHeight="1">
      <c r="A137" s="2"/>
      <c r="B137" s="63" t="s">
        <v>367</v>
      </c>
      <c r="C137" s="63"/>
      <c r="D137" s="1"/>
      <c r="E137" s="1"/>
      <c r="F137" s="1"/>
      <c r="G137" s="22" t="s">
        <v>335</v>
      </c>
      <c r="H137" s="22" t="s">
        <v>335</v>
      </c>
      <c r="I137" s="22"/>
      <c r="J137" s="2"/>
    </row>
    <row r="138" spans="1:10" ht="13.15" customHeight="1">
      <c r="A138" s="2"/>
      <c r="B138" s="63" t="s">
        <v>331</v>
      </c>
      <c r="C138" s="63"/>
      <c r="D138" s="1"/>
      <c r="E138" s="1"/>
      <c r="F138" s="1"/>
      <c r="G138" s="22" t="s">
        <v>335</v>
      </c>
      <c r="H138" s="22" t="s">
        <v>335</v>
      </c>
      <c r="I138" s="22"/>
      <c r="J138" s="2"/>
    </row>
    <row r="139" spans="1:10" ht="13.15" customHeight="1">
      <c r="A139" s="2"/>
      <c r="B139" s="63" t="s">
        <v>336</v>
      </c>
      <c r="C139" s="63"/>
      <c r="D139" s="24"/>
      <c r="E139" s="1"/>
      <c r="F139" s="24"/>
      <c r="G139" s="20">
        <v>3998.06</v>
      </c>
      <c r="H139" s="21">
        <v>5.04E-2</v>
      </c>
      <c r="I139" s="22"/>
      <c r="J139" s="2"/>
    </row>
    <row r="140" spans="1:10" ht="13.15" customHeight="1">
      <c r="A140" s="2"/>
      <c r="B140" s="63" t="s">
        <v>395</v>
      </c>
      <c r="C140" s="63"/>
      <c r="D140" s="12"/>
      <c r="E140" s="1"/>
      <c r="F140" s="12"/>
      <c r="G140" s="26">
        <v>806.67</v>
      </c>
      <c r="H140" s="21">
        <v>1.0200000000000001E-2</v>
      </c>
      <c r="I140" s="22"/>
      <c r="J140" s="2"/>
    </row>
    <row r="141" spans="1:10" ht="13.15" customHeight="1">
      <c r="A141" s="2"/>
      <c r="B141" s="64" t="s">
        <v>396</v>
      </c>
      <c r="C141" s="64"/>
      <c r="D141" s="28"/>
      <c r="E141" s="28"/>
      <c r="F141" s="28"/>
      <c r="G141" s="29">
        <v>79298.070000000007</v>
      </c>
      <c r="H141" s="30">
        <v>1</v>
      </c>
      <c r="I141" s="31"/>
      <c r="J141" s="2"/>
    </row>
    <row r="142" spans="1:10" ht="13.15" customHeight="1">
      <c r="A142" s="2"/>
      <c r="B142" s="65"/>
      <c r="C142" s="65"/>
      <c r="D142" s="2"/>
      <c r="E142" s="2"/>
      <c r="F142" s="2"/>
      <c r="G142" s="2"/>
      <c r="H142" s="2"/>
      <c r="I142" s="2"/>
      <c r="J142" s="2"/>
    </row>
    <row r="143" spans="1:10" ht="13.15" customHeight="1">
      <c r="A143" s="2"/>
      <c r="B143" s="32" t="s">
        <v>397</v>
      </c>
      <c r="C143" s="2"/>
      <c r="D143" s="2"/>
      <c r="E143" s="2"/>
      <c r="F143" s="2"/>
      <c r="G143" s="2"/>
      <c r="H143" s="2"/>
      <c r="I143" s="2"/>
      <c r="J143" s="2"/>
    </row>
    <row r="144" spans="1:10" ht="40.15" customHeight="1">
      <c r="A144" s="2"/>
      <c r="B144" s="66" t="s">
        <v>398</v>
      </c>
      <c r="C144" s="66"/>
      <c r="D144" s="33" t="s">
        <v>12</v>
      </c>
      <c r="E144" s="33" t="s">
        <v>14</v>
      </c>
      <c r="F144" s="33" t="s">
        <v>399</v>
      </c>
      <c r="G144" s="33" t="s">
        <v>400</v>
      </c>
      <c r="H144" s="33" t="s">
        <v>401</v>
      </c>
      <c r="I144" s="2"/>
      <c r="J144" s="2"/>
    </row>
    <row r="145" spans="1:11" ht="13.15" customHeight="1">
      <c r="A145" s="2"/>
      <c r="B145" s="62" t="s">
        <v>402</v>
      </c>
      <c r="C145" s="62"/>
      <c r="D145" s="1" t="s">
        <v>403</v>
      </c>
      <c r="E145" s="1" t="s">
        <v>36</v>
      </c>
      <c r="F145" s="34">
        <v>336000</v>
      </c>
      <c r="G145" s="35">
        <v>-2078.8319999999999</v>
      </c>
      <c r="H145" s="36">
        <v>-2.6200000000000001E-2</v>
      </c>
      <c r="I145" s="2"/>
      <c r="J145" s="60"/>
      <c r="K145" s="61"/>
    </row>
    <row r="146" spans="1:11" ht="13.15" customHeight="1">
      <c r="A146" s="2"/>
      <c r="B146" s="62" t="s">
        <v>402</v>
      </c>
      <c r="C146" s="62"/>
      <c r="D146" s="1" t="s">
        <v>404</v>
      </c>
      <c r="E146" s="1" t="s">
        <v>32</v>
      </c>
      <c r="F146" s="34">
        <v>48600</v>
      </c>
      <c r="G146" s="35">
        <v>-1726.5636</v>
      </c>
      <c r="H146" s="36">
        <v>-2.18E-2</v>
      </c>
      <c r="I146" s="2"/>
      <c r="J146" s="60"/>
      <c r="K146" s="61"/>
    </row>
    <row r="147" spans="1:11" ht="13.15" customHeight="1">
      <c r="A147" s="2"/>
      <c r="B147" s="62" t="s">
        <v>402</v>
      </c>
      <c r="C147" s="62"/>
      <c r="D147" s="1" t="s">
        <v>405</v>
      </c>
      <c r="E147" s="1" t="s">
        <v>40</v>
      </c>
      <c r="F147" s="34">
        <v>20375</v>
      </c>
      <c r="G147" s="35">
        <v>-1503.2471250000001</v>
      </c>
      <c r="H147" s="36">
        <v>-1.9E-2</v>
      </c>
      <c r="I147" s="2"/>
      <c r="J147" s="60"/>
      <c r="K147" s="61"/>
    </row>
    <row r="148" spans="1:11" ht="13.15" customHeight="1">
      <c r="A148" s="2"/>
      <c r="B148" s="62" t="s">
        <v>402</v>
      </c>
      <c r="C148" s="62"/>
      <c r="D148" s="1" t="s">
        <v>406</v>
      </c>
      <c r="E148" s="1" t="s">
        <v>25</v>
      </c>
      <c r="F148" s="34">
        <v>109900</v>
      </c>
      <c r="G148" s="35">
        <v>-1104.8246999999999</v>
      </c>
      <c r="H148" s="36">
        <v>-1.3899999999999999E-2</v>
      </c>
      <c r="I148" s="2"/>
      <c r="J148" s="60"/>
      <c r="K148" s="61"/>
    </row>
    <row r="149" spans="1:11" ht="13.15" customHeight="1">
      <c r="A149" s="2"/>
      <c r="B149" s="62" t="s">
        <v>402</v>
      </c>
      <c r="C149" s="62"/>
      <c r="D149" s="1" t="s">
        <v>407</v>
      </c>
      <c r="E149" s="1" t="s">
        <v>51</v>
      </c>
      <c r="F149" s="34">
        <v>9800</v>
      </c>
      <c r="G149" s="35">
        <v>-1018.612</v>
      </c>
      <c r="H149" s="36">
        <v>-1.2800000000000001E-2</v>
      </c>
      <c r="I149" s="2"/>
      <c r="J149" s="60"/>
      <c r="K149" s="61"/>
    </row>
    <row r="150" spans="1:11" ht="13.15" customHeight="1">
      <c r="A150" s="2"/>
      <c r="B150" s="62" t="s">
        <v>402</v>
      </c>
      <c r="C150" s="62"/>
      <c r="D150" s="1" t="s">
        <v>408</v>
      </c>
      <c r="E150" s="1" t="s">
        <v>25</v>
      </c>
      <c r="F150" s="34">
        <v>43200</v>
      </c>
      <c r="G150" s="35">
        <v>-829.09439999999995</v>
      </c>
      <c r="H150" s="36">
        <v>-1.0500000000000001E-2</v>
      </c>
      <c r="I150" s="2"/>
      <c r="J150" s="60"/>
      <c r="K150" s="61"/>
    </row>
    <row r="151" spans="1:11" ht="13.15" customHeight="1">
      <c r="A151" s="2"/>
      <c r="B151" s="62" t="s">
        <v>402</v>
      </c>
      <c r="C151" s="62"/>
      <c r="D151" s="1" t="s">
        <v>409</v>
      </c>
      <c r="E151" s="1" t="s">
        <v>95</v>
      </c>
      <c r="F151" s="34">
        <v>27600</v>
      </c>
      <c r="G151" s="35">
        <v>-740.09400000000005</v>
      </c>
      <c r="H151" s="36">
        <v>-9.2999999999999992E-3</v>
      </c>
      <c r="I151" s="2"/>
      <c r="J151" s="60"/>
      <c r="K151" s="61"/>
    </row>
    <row r="152" spans="1:11" ht="13.15" customHeight="1">
      <c r="A152" s="2"/>
      <c r="B152" s="62" t="s">
        <v>402</v>
      </c>
      <c r="C152" s="62"/>
      <c r="D152" s="1" t="s">
        <v>410</v>
      </c>
      <c r="E152" s="1" t="s">
        <v>59</v>
      </c>
      <c r="F152" s="34">
        <v>41200</v>
      </c>
      <c r="G152" s="35">
        <v>-639.79480000000001</v>
      </c>
      <c r="H152" s="36">
        <v>-8.0999999999999996E-3</v>
      </c>
      <c r="I152" s="2"/>
      <c r="J152" s="60"/>
      <c r="K152" s="61"/>
    </row>
    <row r="153" spans="1:11" ht="13.15" customHeight="1">
      <c r="A153" s="2"/>
      <c r="B153" s="62" t="s">
        <v>411</v>
      </c>
      <c r="C153" s="62"/>
      <c r="D153" s="1" t="s">
        <v>412</v>
      </c>
      <c r="E153" s="1" t="s">
        <v>59</v>
      </c>
      <c r="F153" s="34">
        <v>8400</v>
      </c>
      <c r="G153" s="35">
        <v>620.91959999999995</v>
      </c>
      <c r="H153" s="36">
        <v>7.7999999999999996E-3</v>
      </c>
      <c r="I153" s="2"/>
      <c r="J153" s="2"/>
    </row>
    <row r="154" spans="1:11" ht="13.15" customHeight="1">
      <c r="A154" s="2"/>
      <c r="B154" s="62" t="s">
        <v>402</v>
      </c>
      <c r="C154" s="62"/>
      <c r="D154" s="1" t="s">
        <v>413</v>
      </c>
      <c r="E154" s="1" t="s">
        <v>136</v>
      </c>
      <c r="F154" s="34">
        <v>212400</v>
      </c>
      <c r="G154" s="35">
        <v>-507.21120000000002</v>
      </c>
      <c r="H154" s="36">
        <v>-6.4000000000000003E-3</v>
      </c>
      <c r="I154" s="2"/>
      <c r="J154" s="60"/>
      <c r="K154" s="61"/>
    </row>
    <row r="155" spans="1:11" ht="13.15" customHeight="1">
      <c r="A155" s="2"/>
      <c r="B155" s="62" t="s">
        <v>402</v>
      </c>
      <c r="C155" s="62"/>
      <c r="D155" s="1" t="s">
        <v>414</v>
      </c>
      <c r="E155" s="1" t="s">
        <v>25</v>
      </c>
      <c r="F155" s="34">
        <v>36250</v>
      </c>
      <c r="G155" s="35">
        <v>-402.68312500000002</v>
      </c>
      <c r="H155" s="36">
        <v>-5.1000000000000004E-3</v>
      </c>
      <c r="I155" s="2"/>
      <c r="J155" s="60"/>
      <c r="K155" s="61"/>
    </row>
    <row r="156" spans="1:11" ht="13.15" customHeight="1">
      <c r="A156" s="2"/>
      <c r="B156" s="62" t="s">
        <v>402</v>
      </c>
      <c r="C156" s="62"/>
      <c r="D156" s="1" t="s">
        <v>415</v>
      </c>
      <c r="E156" s="1" t="s">
        <v>81</v>
      </c>
      <c r="F156" s="34">
        <v>54000</v>
      </c>
      <c r="G156" s="35">
        <v>-284.06700000000001</v>
      </c>
      <c r="H156" s="36">
        <v>-3.5999999999999999E-3</v>
      </c>
      <c r="I156" s="2"/>
      <c r="J156" s="60"/>
      <c r="K156" s="61"/>
    </row>
    <row r="157" spans="1:11" ht="13.15" customHeight="1">
      <c r="A157" s="2"/>
      <c r="B157" s="62" t="s">
        <v>411</v>
      </c>
      <c r="C157" s="62"/>
      <c r="D157" s="1" t="s">
        <v>416</v>
      </c>
      <c r="E157" s="1" t="s">
        <v>25</v>
      </c>
      <c r="F157" s="34">
        <v>225000</v>
      </c>
      <c r="G157" s="35">
        <v>201.9375</v>
      </c>
      <c r="H157" s="36">
        <v>2.5000000000000001E-3</v>
      </c>
      <c r="I157" s="2"/>
      <c r="J157" s="2"/>
    </row>
    <row r="158" spans="1:11" ht="13.15" customHeight="1">
      <c r="A158" s="2"/>
      <c r="B158" s="62" t="s">
        <v>411</v>
      </c>
      <c r="C158" s="62"/>
      <c r="D158" s="1" t="s">
        <v>417</v>
      </c>
      <c r="E158" s="1" t="s">
        <v>40</v>
      </c>
      <c r="F158" s="34">
        <v>13750</v>
      </c>
      <c r="G158" s="35">
        <v>201.43062499999999</v>
      </c>
      <c r="H158" s="36">
        <v>2.5000000000000001E-3</v>
      </c>
      <c r="I158" s="2"/>
      <c r="J158" s="2"/>
    </row>
    <row r="159" spans="1:11" ht="13.15" customHeight="1">
      <c r="A159" s="2"/>
      <c r="B159" s="62" t="s">
        <v>402</v>
      </c>
      <c r="C159" s="62"/>
      <c r="D159" s="1" t="s">
        <v>418</v>
      </c>
      <c r="E159" s="1" t="s">
        <v>74</v>
      </c>
      <c r="F159" s="34">
        <v>720</v>
      </c>
      <c r="G159" s="35">
        <v>-166.04676000000001</v>
      </c>
      <c r="H159" s="36">
        <v>-2.0999999999999999E-3</v>
      </c>
      <c r="I159" s="2"/>
      <c r="J159" s="60"/>
      <c r="K159" s="61"/>
    </row>
    <row r="160" spans="1:11" ht="13.15" customHeight="1">
      <c r="A160" s="2"/>
      <c r="B160" s="62" t="s">
        <v>402</v>
      </c>
      <c r="C160" s="62"/>
      <c r="D160" s="1" t="s">
        <v>419</v>
      </c>
      <c r="E160" s="1" t="s">
        <v>25</v>
      </c>
      <c r="F160" s="34">
        <v>12000</v>
      </c>
      <c r="G160" s="35">
        <v>-77.694000000000003</v>
      </c>
      <c r="H160" s="36">
        <v>-1E-3</v>
      </c>
      <c r="I160" s="2"/>
      <c r="J160" s="60"/>
      <c r="K160" s="61"/>
    </row>
    <row r="161" spans="1:11" ht="13.15" customHeight="1">
      <c r="A161" s="2"/>
      <c r="B161" s="62" t="s">
        <v>402</v>
      </c>
      <c r="C161" s="62"/>
      <c r="D161" s="1" t="s">
        <v>420</v>
      </c>
      <c r="E161" s="1" t="s">
        <v>229</v>
      </c>
      <c r="F161" s="34">
        <v>19250</v>
      </c>
      <c r="G161" s="35">
        <v>-39.71275</v>
      </c>
      <c r="H161" s="36">
        <v>-5.0000000000000001E-4</v>
      </c>
      <c r="I161" s="2"/>
      <c r="J161" s="60"/>
      <c r="K161" s="61"/>
    </row>
    <row r="164" spans="1:11">
      <c r="B164" s="37" t="s">
        <v>740</v>
      </c>
    </row>
    <row r="165" spans="1:11">
      <c r="B165" s="37" t="s">
        <v>742</v>
      </c>
    </row>
    <row r="166" spans="1:11">
      <c r="B166" s="37" t="s">
        <v>741</v>
      </c>
    </row>
  </sheetData>
  <mergeCells count="160">
    <mergeCell ref="B6:C6"/>
    <mergeCell ref="B7:C7"/>
    <mergeCell ref="B8:C8"/>
    <mergeCell ref="B9:C9"/>
    <mergeCell ref="B10:C10"/>
    <mergeCell ref="B1:C1"/>
    <mergeCell ref="B2:C2"/>
    <mergeCell ref="B3:C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100:C100"/>
    <mergeCell ref="B91:C91"/>
    <mergeCell ref="B92:C92"/>
    <mergeCell ref="B93:C93"/>
    <mergeCell ref="B94:C94"/>
    <mergeCell ref="B95:C95"/>
    <mergeCell ref="B104:C104"/>
    <mergeCell ref="B105:C105"/>
    <mergeCell ref="B106:C106"/>
    <mergeCell ref="B107:C107"/>
    <mergeCell ref="B108:C108"/>
    <mergeCell ref="B99:C99"/>
    <mergeCell ref="B101:C101"/>
    <mergeCell ref="B102:C102"/>
    <mergeCell ref="B103:C103"/>
    <mergeCell ref="B114:C114"/>
    <mergeCell ref="B115:C115"/>
    <mergeCell ref="B116:C116"/>
    <mergeCell ref="B117:C117"/>
    <mergeCell ref="B118:C118"/>
    <mergeCell ref="B109:C109"/>
    <mergeCell ref="B110:C110"/>
    <mergeCell ref="B111:C111"/>
    <mergeCell ref="B112:C112"/>
    <mergeCell ref="B113:C113"/>
    <mergeCell ref="B124:C124"/>
    <mergeCell ref="B125:C125"/>
    <mergeCell ref="B126:C126"/>
    <mergeCell ref="B127:C127"/>
    <mergeCell ref="B128:C128"/>
    <mergeCell ref="B119:C119"/>
    <mergeCell ref="B120:C120"/>
    <mergeCell ref="B121:C121"/>
    <mergeCell ref="B122:C122"/>
    <mergeCell ref="B123:C123"/>
    <mergeCell ref="B134:C134"/>
    <mergeCell ref="B135:C135"/>
    <mergeCell ref="B136:C136"/>
    <mergeCell ref="B137:C137"/>
    <mergeCell ref="B138:C138"/>
    <mergeCell ref="B129:C129"/>
    <mergeCell ref="B130:C130"/>
    <mergeCell ref="B131:C131"/>
    <mergeCell ref="B132:C132"/>
    <mergeCell ref="B133:C133"/>
    <mergeCell ref="B145:C145"/>
    <mergeCell ref="B146:C146"/>
    <mergeCell ref="B147:C147"/>
    <mergeCell ref="B148:C148"/>
    <mergeCell ref="B149:C149"/>
    <mergeCell ref="B139:C139"/>
    <mergeCell ref="B140:C140"/>
    <mergeCell ref="B141:C141"/>
    <mergeCell ref="B142:C142"/>
    <mergeCell ref="B144:C144"/>
    <mergeCell ref="B160:C160"/>
    <mergeCell ref="B161:C161"/>
    <mergeCell ref="B155:C155"/>
    <mergeCell ref="B156:C156"/>
    <mergeCell ref="B157:C157"/>
    <mergeCell ref="B158:C158"/>
    <mergeCell ref="B159:C159"/>
    <mergeCell ref="B150:C150"/>
    <mergeCell ref="B151:C151"/>
    <mergeCell ref="B152:C152"/>
    <mergeCell ref="B153:C153"/>
    <mergeCell ref="B154:C154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134"/>
  <sheetViews>
    <sheetView topLeftCell="H1" workbookViewId="0">
      <selection activeCell="W15" sqref="W15"/>
    </sheetView>
  </sheetViews>
  <sheetFormatPr defaultRowHeight="15"/>
  <cols>
    <col min="1" max="1" width="3.28515625" customWidth="1"/>
    <col min="2" max="2" width="16.7109375" customWidth="1"/>
    <col min="3" max="3" width="35.85546875" customWidth="1"/>
    <col min="4" max="4" width="13.85546875" customWidth="1"/>
    <col min="5" max="5" width="26.85546875" customWidth="1"/>
    <col min="6" max="6" width="11.5703125" customWidth="1"/>
    <col min="7" max="7" width="15.42578125" customWidth="1"/>
    <col min="8" max="8" width="12.7109375" customWidth="1"/>
    <col min="9" max="9" width="10.5703125" customWidth="1"/>
    <col min="10" max="10" width="10.7109375" customWidth="1"/>
  </cols>
  <sheetData>
    <row r="1" spans="1:10" ht="16.149999999999999" customHeight="1">
      <c r="A1" s="2"/>
      <c r="B1" s="69" t="s">
        <v>1</v>
      </c>
      <c r="C1" s="69"/>
      <c r="D1" s="2"/>
      <c r="E1" s="2"/>
      <c r="F1" s="2"/>
      <c r="G1" s="2"/>
      <c r="H1" s="2"/>
      <c r="I1" s="2"/>
      <c r="J1" s="2"/>
    </row>
    <row r="2" spans="1:10" ht="13.15" customHeight="1">
      <c r="A2" s="2"/>
      <c r="B2" s="70"/>
      <c r="C2" s="70"/>
      <c r="D2" s="2"/>
      <c r="E2" s="2"/>
      <c r="F2" s="2"/>
      <c r="G2" s="2"/>
      <c r="H2" s="2"/>
      <c r="I2" s="2"/>
      <c r="J2" s="2"/>
    </row>
    <row r="3" spans="1:10" ht="13.15" customHeight="1">
      <c r="A3" s="5" t="s">
        <v>10</v>
      </c>
      <c r="B3" s="71" t="s">
        <v>11</v>
      </c>
      <c r="C3" s="71"/>
      <c r="D3" s="2"/>
      <c r="E3" s="2"/>
      <c r="F3" s="2"/>
      <c r="G3" s="2"/>
      <c r="H3" s="2"/>
      <c r="I3" s="2"/>
      <c r="J3" s="2"/>
    </row>
    <row r="4" spans="1:10" ht="28.15" customHeight="1">
      <c r="A4" s="2"/>
      <c r="B4" s="72" t="s">
        <v>12</v>
      </c>
      <c r="C4" s="72"/>
      <c r="D4" s="8" t="s">
        <v>13</v>
      </c>
      <c r="E4" s="9" t="s">
        <v>14</v>
      </c>
      <c r="F4" s="9" t="s">
        <v>15</v>
      </c>
      <c r="G4" s="9" t="s">
        <v>16</v>
      </c>
      <c r="H4" s="9" t="s">
        <v>17</v>
      </c>
      <c r="I4" s="9" t="s">
        <v>18</v>
      </c>
      <c r="J4" s="10" t="s">
        <v>19</v>
      </c>
    </row>
    <row r="5" spans="1:10" ht="13.15" customHeight="1">
      <c r="A5" s="2"/>
      <c r="B5" s="67" t="s">
        <v>20</v>
      </c>
      <c r="C5" s="67"/>
      <c r="D5" s="12"/>
      <c r="E5" s="12"/>
      <c r="F5" s="12"/>
      <c r="G5" s="12"/>
      <c r="H5" s="12"/>
      <c r="I5" s="13"/>
      <c r="J5" s="2"/>
    </row>
    <row r="6" spans="1:10" ht="13.15" customHeight="1">
      <c r="A6" s="2"/>
      <c r="B6" s="67" t="s">
        <v>21</v>
      </c>
      <c r="C6" s="67"/>
      <c r="D6" s="12"/>
      <c r="E6" s="12"/>
      <c r="F6" s="12"/>
      <c r="G6" s="2"/>
      <c r="H6" s="13"/>
      <c r="I6" s="13"/>
      <c r="J6" s="2"/>
    </row>
    <row r="7" spans="1:10" ht="13.15" customHeight="1">
      <c r="A7" s="14" t="s">
        <v>22</v>
      </c>
      <c r="B7" s="68" t="s">
        <v>23</v>
      </c>
      <c r="C7" s="68"/>
      <c r="D7" s="12" t="s">
        <v>24</v>
      </c>
      <c r="E7" s="12" t="s">
        <v>25</v>
      </c>
      <c r="F7" s="16">
        <v>38148</v>
      </c>
      <c r="G7" s="17">
        <v>380.18</v>
      </c>
      <c r="H7" s="18">
        <v>4.4400000000000002E-2</v>
      </c>
      <c r="I7" s="19"/>
      <c r="J7" s="2"/>
    </row>
    <row r="8" spans="1:10" ht="13.15" customHeight="1">
      <c r="A8" s="14" t="s">
        <v>26</v>
      </c>
      <c r="B8" s="68" t="s">
        <v>27</v>
      </c>
      <c r="C8" s="68"/>
      <c r="D8" s="12" t="s">
        <v>28</v>
      </c>
      <c r="E8" s="12" t="s">
        <v>25</v>
      </c>
      <c r="F8" s="16">
        <v>20163</v>
      </c>
      <c r="G8" s="17">
        <v>344.64</v>
      </c>
      <c r="H8" s="18">
        <v>4.02E-2</v>
      </c>
      <c r="I8" s="19"/>
      <c r="J8" s="2"/>
    </row>
    <row r="9" spans="1:10" ht="13.15" customHeight="1">
      <c r="A9" s="14" t="s">
        <v>41</v>
      </c>
      <c r="B9" s="68" t="s">
        <v>42</v>
      </c>
      <c r="C9" s="68"/>
      <c r="D9" s="12" t="s">
        <v>43</v>
      </c>
      <c r="E9" s="12" t="s">
        <v>44</v>
      </c>
      <c r="F9" s="16">
        <v>809</v>
      </c>
      <c r="G9" s="17">
        <v>215.03</v>
      </c>
      <c r="H9" s="18">
        <v>2.5100000000000001E-2</v>
      </c>
      <c r="I9" s="19"/>
      <c r="J9" s="2"/>
    </row>
    <row r="10" spans="1:10" ht="13.15" customHeight="1">
      <c r="A10" s="14" t="s">
        <v>52</v>
      </c>
      <c r="B10" s="68" t="s">
        <v>53</v>
      </c>
      <c r="C10" s="68"/>
      <c r="D10" s="12" t="s">
        <v>54</v>
      </c>
      <c r="E10" s="12" t="s">
        <v>55</v>
      </c>
      <c r="F10" s="16">
        <v>4811</v>
      </c>
      <c r="G10" s="17">
        <v>176.83</v>
      </c>
      <c r="H10" s="18">
        <v>2.06E-2</v>
      </c>
      <c r="I10" s="19"/>
      <c r="J10" s="2"/>
    </row>
    <row r="11" spans="1:10" ht="13.15" customHeight="1">
      <c r="A11" s="14" t="s">
        <v>29</v>
      </c>
      <c r="B11" s="68" t="s">
        <v>30</v>
      </c>
      <c r="C11" s="68"/>
      <c r="D11" s="12" t="s">
        <v>31</v>
      </c>
      <c r="E11" s="12" t="s">
        <v>32</v>
      </c>
      <c r="F11" s="16">
        <v>3740</v>
      </c>
      <c r="G11" s="17">
        <v>131.87</v>
      </c>
      <c r="H11" s="18">
        <v>1.54E-2</v>
      </c>
      <c r="I11" s="19"/>
      <c r="J11" s="2"/>
    </row>
    <row r="12" spans="1:10" ht="13.15" customHeight="1">
      <c r="A12" s="14" t="s">
        <v>60</v>
      </c>
      <c r="B12" s="68" t="s">
        <v>61</v>
      </c>
      <c r="C12" s="68"/>
      <c r="D12" s="12" t="s">
        <v>62</v>
      </c>
      <c r="E12" s="12" t="s">
        <v>63</v>
      </c>
      <c r="F12" s="16">
        <v>4635</v>
      </c>
      <c r="G12" s="17">
        <v>119.81</v>
      </c>
      <c r="H12" s="18">
        <v>1.4E-2</v>
      </c>
      <c r="I12" s="19"/>
      <c r="J12" s="2"/>
    </row>
    <row r="13" spans="1:10" ht="13.15" customHeight="1">
      <c r="A13" s="14" t="s">
        <v>45</v>
      </c>
      <c r="B13" s="68" t="s">
        <v>46</v>
      </c>
      <c r="C13" s="68"/>
      <c r="D13" s="12" t="s">
        <v>47</v>
      </c>
      <c r="E13" s="12" t="s">
        <v>25</v>
      </c>
      <c r="F13" s="16">
        <v>5521</v>
      </c>
      <c r="G13" s="17">
        <v>105.35</v>
      </c>
      <c r="H13" s="18">
        <v>1.23E-2</v>
      </c>
      <c r="I13" s="19"/>
      <c r="J13" s="2"/>
    </row>
    <row r="14" spans="1:10" ht="13.15" customHeight="1">
      <c r="A14" s="14" t="s">
        <v>67</v>
      </c>
      <c r="B14" s="68" t="s">
        <v>68</v>
      </c>
      <c r="C14" s="68"/>
      <c r="D14" s="12" t="s">
        <v>69</v>
      </c>
      <c r="E14" s="12" t="s">
        <v>70</v>
      </c>
      <c r="F14" s="16">
        <v>56061</v>
      </c>
      <c r="G14" s="17">
        <v>103.26</v>
      </c>
      <c r="H14" s="18">
        <v>1.2E-2</v>
      </c>
      <c r="I14" s="19"/>
      <c r="J14" s="2"/>
    </row>
    <row r="15" spans="1:10" ht="13.15" customHeight="1">
      <c r="A15" s="14" t="s">
        <v>64</v>
      </c>
      <c r="B15" s="68" t="s">
        <v>65</v>
      </c>
      <c r="C15" s="68"/>
      <c r="D15" s="12" t="s">
        <v>66</v>
      </c>
      <c r="E15" s="12" t="s">
        <v>40</v>
      </c>
      <c r="F15" s="16">
        <v>6854</v>
      </c>
      <c r="G15" s="17">
        <v>86.35</v>
      </c>
      <c r="H15" s="18">
        <v>1.01E-2</v>
      </c>
      <c r="I15" s="19"/>
      <c r="J15" s="2"/>
    </row>
    <row r="16" spans="1:10" ht="13.15" customHeight="1">
      <c r="A16" s="14" t="s">
        <v>71</v>
      </c>
      <c r="B16" s="68" t="s">
        <v>72</v>
      </c>
      <c r="C16" s="68"/>
      <c r="D16" s="12" t="s">
        <v>73</v>
      </c>
      <c r="E16" s="12" t="s">
        <v>74</v>
      </c>
      <c r="F16" s="16">
        <v>3679</v>
      </c>
      <c r="G16" s="17">
        <v>84.82</v>
      </c>
      <c r="H16" s="18">
        <v>9.9000000000000008E-3</v>
      </c>
      <c r="I16" s="19"/>
      <c r="J16" s="2"/>
    </row>
    <row r="17" spans="1:10" ht="13.15" customHeight="1">
      <c r="A17" s="14" t="s">
        <v>113</v>
      </c>
      <c r="B17" s="68" t="s">
        <v>114</v>
      </c>
      <c r="C17" s="68"/>
      <c r="D17" s="12" t="s">
        <v>115</v>
      </c>
      <c r="E17" s="12" t="s">
        <v>40</v>
      </c>
      <c r="F17" s="16">
        <v>4939</v>
      </c>
      <c r="G17" s="17">
        <v>83.26</v>
      </c>
      <c r="H17" s="18">
        <v>9.7000000000000003E-3</v>
      </c>
      <c r="I17" s="19"/>
      <c r="J17" s="2"/>
    </row>
    <row r="18" spans="1:10" ht="13.15" customHeight="1">
      <c r="A18" s="14" t="s">
        <v>82</v>
      </c>
      <c r="B18" s="68" t="s">
        <v>83</v>
      </c>
      <c r="C18" s="68"/>
      <c r="D18" s="12" t="s">
        <v>84</v>
      </c>
      <c r="E18" s="12" t="s">
        <v>85</v>
      </c>
      <c r="F18" s="16">
        <v>1720</v>
      </c>
      <c r="G18" s="17">
        <v>80.41</v>
      </c>
      <c r="H18" s="18">
        <v>9.4000000000000004E-3</v>
      </c>
      <c r="I18" s="19"/>
      <c r="J18" s="2"/>
    </row>
    <row r="19" spans="1:10" ht="13.15" customHeight="1">
      <c r="A19" s="14" t="s">
        <v>48</v>
      </c>
      <c r="B19" s="68" t="s">
        <v>49</v>
      </c>
      <c r="C19" s="68"/>
      <c r="D19" s="12" t="s">
        <v>50</v>
      </c>
      <c r="E19" s="12" t="s">
        <v>51</v>
      </c>
      <c r="F19" s="16">
        <v>756</v>
      </c>
      <c r="G19" s="17">
        <v>77.89</v>
      </c>
      <c r="H19" s="18">
        <v>9.1000000000000004E-3</v>
      </c>
      <c r="I19" s="19"/>
      <c r="J19" s="2"/>
    </row>
    <row r="20" spans="1:10" ht="13.15" customHeight="1">
      <c r="A20" s="14" t="s">
        <v>96</v>
      </c>
      <c r="B20" s="68" t="s">
        <v>97</v>
      </c>
      <c r="C20" s="68"/>
      <c r="D20" s="12" t="s">
        <v>98</v>
      </c>
      <c r="E20" s="12" t="s">
        <v>85</v>
      </c>
      <c r="F20" s="16">
        <v>16857</v>
      </c>
      <c r="G20" s="17">
        <v>76.599999999999994</v>
      </c>
      <c r="H20" s="18">
        <v>8.8999999999999999E-3</v>
      </c>
      <c r="I20" s="19"/>
      <c r="J20" s="2"/>
    </row>
    <row r="21" spans="1:10" ht="13.15" customHeight="1">
      <c r="A21" s="14" t="s">
        <v>86</v>
      </c>
      <c r="B21" s="68" t="s">
        <v>87</v>
      </c>
      <c r="C21" s="68"/>
      <c r="D21" s="12" t="s">
        <v>88</v>
      </c>
      <c r="E21" s="12" t="s">
        <v>59</v>
      </c>
      <c r="F21" s="16">
        <v>1085</v>
      </c>
      <c r="G21" s="17">
        <v>68.08</v>
      </c>
      <c r="H21" s="18">
        <v>7.9000000000000008E-3</v>
      </c>
      <c r="I21" s="19"/>
      <c r="J21" s="2"/>
    </row>
    <row r="22" spans="1:10" ht="13.15" customHeight="1">
      <c r="A22" s="14" t="s">
        <v>169</v>
      </c>
      <c r="B22" s="68" t="s">
        <v>170</v>
      </c>
      <c r="C22" s="68"/>
      <c r="D22" s="12" t="s">
        <v>171</v>
      </c>
      <c r="E22" s="12" t="s">
        <v>40</v>
      </c>
      <c r="F22" s="16">
        <v>17742</v>
      </c>
      <c r="G22" s="17">
        <v>67.88</v>
      </c>
      <c r="H22" s="18">
        <v>7.9000000000000008E-3</v>
      </c>
      <c r="I22" s="19"/>
      <c r="J22" s="2"/>
    </row>
    <row r="23" spans="1:10" ht="13.15" customHeight="1">
      <c r="A23" s="14" t="s">
        <v>89</v>
      </c>
      <c r="B23" s="68" t="s">
        <v>90</v>
      </c>
      <c r="C23" s="68"/>
      <c r="D23" s="12" t="s">
        <v>91</v>
      </c>
      <c r="E23" s="12" t="s">
        <v>40</v>
      </c>
      <c r="F23" s="16">
        <v>16283</v>
      </c>
      <c r="G23" s="17">
        <v>67.22</v>
      </c>
      <c r="H23" s="18">
        <v>7.7999999999999996E-3</v>
      </c>
      <c r="I23" s="19"/>
      <c r="J23" s="2"/>
    </row>
    <row r="24" spans="1:10" ht="13.15" customHeight="1">
      <c r="A24" s="14" t="s">
        <v>123</v>
      </c>
      <c r="B24" s="68" t="s">
        <v>124</v>
      </c>
      <c r="C24" s="68"/>
      <c r="D24" s="12" t="s">
        <v>125</v>
      </c>
      <c r="E24" s="12" t="s">
        <v>51</v>
      </c>
      <c r="F24" s="16">
        <v>3882</v>
      </c>
      <c r="G24" s="17">
        <v>67.14</v>
      </c>
      <c r="H24" s="18">
        <v>7.7999999999999996E-3</v>
      </c>
      <c r="I24" s="19"/>
      <c r="J24" s="2"/>
    </row>
    <row r="25" spans="1:10" ht="13.15" customHeight="1">
      <c r="A25" s="14" t="s">
        <v>78</v>
      </c>
      <c r="B25" s="68" t="s">
        <v>79</v>
      </c>
      <c r="C25" s="68"/>
      <c r="D25" s="12" t="s">
        <v>80</v>
      </c>
      <c r="E25" s="12" t="s">
        <v>81</v>
      </c>
      <c r="F25" s="16">
        <v>12741</v>
      </c>
      <c r="G25" s="17">
        <v>66.37</v>
      </c>
      <c r="H25" s="18">
        <v>7.7000000000000002E-3</v>
      </c>
      <c r="I25" s="19"/>
      <c r="J25" s="2"/>
    </row>
    <row r="26" spans="1:10" ht="13.15" customHeight="1">
      <c r="A26" s="14" t="s">
        <v>37</v>
      </c>
      <c r="B26" s="68" t="s">
        <v>38</v>
      </c>
      <c r="C26" s="68"/>
      <c r="D26" s="12" t="s">
        <v>39</v>
      </c>
      <c r="E26" s="12" t="s">
        <v>40</v>
      </c>
      <c r="F26" s="16">
        <v>902</v>
      </c>
      <c r="G26" s="17">
        <v>66.099999999999994</v>
      </c>
      <c r="H26" s="18">
        <v>7.7000000000000002E-3</v>
      </c>
      <c r="I26" s="19"/>
      <c r="J26" s="2"/>
    </row>
    <row r="27" spans="1:10" ht="13.15" customHeight="1">
      <c r="A27" s="14" t="s">
        <v>56</v>
      </c>
      <c r="B27" s="68" t="s">
        <v>57</v>
      </c>
      <c r="C27" s="68"/>
      <c r="D27" s="12" t="s">
        <v>58</v>
      </c>
      <c r="E27" s="12" t="s">
        <v>59</v>
      </c>
      <c r="F27" s="16">
        <v>4236</v>
      </c>
      <c r="G27" s="17">
        <v>65.36</v>
      </c>
      <c r="H27" s="18">
        <v>7.6E-3</v>
      </c>
      <c r="I27" s="19"/>
      <c r="J27" s="2"/>
    </row>
    <row r="28" spans="1:10" ht="13.15" customHeight="1">
      <c r="A28" s="14" t="s">
        <v>109</v>
      </c>
      <c r="B28" s="68" t="s">
        <v>110</v>
      </c>
      <c r="C28" s="68"/>
      <c r="D28" s="12" t="s">
        <v>111</v>
      </c>
      <c r="E28" s="12" t="s">
        <v>112</v>
      </c>
      <c r="F28" s="16">
        <v>5595</v>
      </c>
      <c r="G28" s="17">
        <v>63.29</v>
      </c>
      <c r="H28" s="18">
        <v>7.4000000000000003E-3</v>
      </c>
      <c r="I28" s="19"/>
      <c r="J28" s="2"/>
    </row>
    <row r="29" spans="1:10" ht="13.15" customHeight="1">
      <c r="A29" s="14" t="s">
        <v>75</v>
      </c>
      <c r="B29" s="68" t="s">
        <v>76</v>
      </c>
      <c r="C29" s="68"/>
      <c r="D29" s="12" t="s">
        <v>77</v>
      </c>
      <c r="E29" s="12" t="s">
        <v>59</v>
      </c>
      <c r="F29" s="16">
        <v>1660</v>
      </c>
      <c r="G29" s="17">
        <v>62.97</v>
      </c>
      <c r="H29" s="18">
        <v>7.3000000000000001E-3</v>
      </c>
      <c r="I29" s="19"/>
      <c r="J29" s="2"/>
    </row>
    <row r="30" spans="1:10" ht="13.15" customHeight="1">
      <c r="A30" s="14" t="s">
        <v>102</v>
      </c>
      <c r="B30" s="68" t="s">
        <v>103</v>
      </c>
      <c r="C30" s="68"/>
      <c r="D30" s="12" t="s">
        <v>104</v>
      </c>
      <c r="E30" s="12" t="s">
        <v>105</v>
      </c>
      <c r="F30" s="16">
        <v>50903</v>
      </c>
      <c r="G30" s="17">
        <v>62.97</v>
      </c>
      <c r="H30" s="18">
        <v>7.3000000000000001E-3</v>
      </c>
      <c r="I30" s="19"/>
      <c r="J30" s="2"/>
    </row>
    <row r="31" spans="1:10" ht="13.15" customHeight="1">
      <c r="A31" s="14" t="s">
        <v>322</v>
      </c>
      <c r="B31" s="68" t="s">
        <v>323</v>
      </c>
      <c r="C31" s="68"/>
      <c r="D31" s="12" t="s">
        <v>324</v>
      </c>
      <c r="E31" s="12" t="s">
        <v>59</v>
      </c>
      <c r="F31" s="16">
        <v>846</v>
      </c>
      <c r="G31" s="17">
        <v>62.51</v>
      </c>
      <c r="H31" s="18">
        <v>7.3000000000000001E-3</v>
      </c>
      <c r="I31" s="19"/>
      <c r="J31" s="2"/>
    </row>
    <row r="32" spans="1:10" ht="13.15" customHeight="1">
      <c r="A32" s="14" t="s">
        <v>126</v>
      </c>
      <c r="B32" s="68" t="s">
        <v>127</v>
      </c>
      <c r="C32" s="68"/>
      <c r="D32" s="12" t="s">
        <v>128</v>
      </c>
      <c r="E32" s="12" t="s">
        <v>59</v>
      </c>
      <c r="F32" s="16">
        <v>944</v>
      </c>
      <c r="G32" s="17">
        <v>59.42</v>
      </c>
      <c r="H32" s="18">
        <v>6.8999999999999999E-3</v>
      </c>
      <c r="I32" s="19"/>
      <c r="J32" s="2"/>
    </row>
    <row r="33" spans="1:10" ht="13.15" customHeight="1">
      <c r="A33" s="14" t="s">
        <v>119</v>
      </c>
      <c r="B33" s="68" t="s">
        <v>120</v>
      </c>
      <c r="C33" s="68"/>
      <c r="D33" s="12" t="s">
        <v>121</v>
      </c>
      <c r="E33" s="12" t="s">
        <v>122</v>
      </c>
      <c r="F33" s="16">
        <v>2200</v>
      </c>
      <c r="G33" s="17">
        <v>58.33</v>
      </c>
      <c r="H33" s="18">
        <v>6.7999999999999996E-3</v>
      </c>
      <c r="I33" s="19"/>
      <c r="J33" s="2"/>
    </row>
    <row r="34" spans="1:10" ht="13.15" customHeight="1">
      <c r="A34" s="14" t="s">
        <v>99</v>
      </c>
      <c r="B34" s="68" t="s">
        <v>100</v>
      </c>
      <c r="C34" s="68"/>
      <c r="D34" s="12" t="s">
        <v>101</v>
      </c>
      <c r="E34" s="12" t="s">
        <v>25</v>
      </c>
      <c r="F34" s="16">
        <v>8928</v>
      </c>
      <c r="G34" s="17">
        <v>57.32</v>
      </c>
      <c r="H34" s="18">
        <v>6.7000000000000002E-3</v>
      </c>
      <c r="I34" s="19"/>
      <c r="J34" s="2"/>
    </row>
    <row r="35" spans="1:10" ht="13.15" customHeight="1">
      <c r="A35" s="14" t="s">
        <v>156</v>
      </c>
      <c r="B35" s="68" t="s">
        <v>157</v>
      </c>
      <c r="C35" s="68"/>
      <c r="D35" s="12" t="s">
        <v>158</v>
      </c>
      <c r="E35" s="12" t="s">
        <v>40</v>
      </c>
      <c r="F35" s="16">
        <v>23778</v>
      </c>
      <c r="G35" s="17">
        <v>55.39</v>
      </c>
      <c r="H35" s="18">
        <v>6.4999999999999997E-3</v>
      </c>
      <c r="I35" s="19"/>
      <c r="J35" s="2"/>
    </row>
    <row r="36" spans="1:10" ht="13.15" customHeight="1">
      <c r="A36" s="14" t="s">
        <v>129</v>
      </c>
      <c r="B36" s="68" t="s">
        <v>130</v>
      </c>
      <c r="C36" s="68"/>
      <c r="D36" s="12" t="s">
        <v>131</v>
      </c>
      <c r="E36" s="12" t="s">
        <v>132</v>
      </c>
      <c r="F36" s="16">
        <v>8441</v>
      </c>
      <c r="G36" s="17">
        <v>54.59</v>
      </c>
      <c r="H36" s="18">
        <v>6.4000000000000003E-3</v>
      </c>
      <c r="I36" s="19"/>
      <c r="J36" s="2"/>
    </row>
    <row r="37" spans="1:10" ht="13.15" customHeight="1">
      <c r="A37" s="14" t="s">
        <v>116</v>
      </c>
      <c r="B37" s="68" t="s">
        <v>117</v>
      </c>
      <c r="C37" s="68"/>
      <c r="D37" s="12" t="s">
        <v>118</v>
      </c>
      <c r="E37" s="12" t="s">
        <v>105</v>
      </c>
      <c r="F37" s="16">
        <v>1500</v>
      </c>
      <c r="G37" s="17">
        <v>45.82</v>
      </c>
      <c r="H37" s="18">
        <v>5.3E-3</v>
      </c>
      <c r="I37" s="19"/>
      <c r="J37" s="2"/>
    </row>
    <row r="38" spans="1:10" ht="13.15" customHeight="1">
      <c r="A38" s="14" t="s">
        <v>33</v>
      </c>
      <c r="B38" s="68" t="s">
        <v>34</v>
      </c>
      <c r="C38" s="68"/>
      <c r="D38" s="12" t="s">
        <v>35</v>
      </c>
      <c r="E38" s="12" t="s">
        <v>36</v>
      </c>
      <c r="F38" s="16">
        <v>7033</v>
      </c>
      <c r="G38" s="17">
        <v>43.24</v>
      </c>
      <c r="H38" s="18">
        <v>5.0000000000000001E-3</v>
      </c>
      <c r="I38" s="19"/>
      <c r="J38" s="2"/>
    </row>
    <row r="39" spans="1:10" ht="13.15" customHeight="1">
      <c r="A39" s="14" t="s">
        <v>144</v>
      </c>
      <c r="B39" s="68" t="s">
        <v>145</v>
      </c>
      <c r="C39" s="68"/>
      <c r="D39" s="12" t="s">
        <v>146</v>
      </c>
      <c r="E39" s="12" t="s">
        <v>147</v>
      </c>
      <c r="F39" s="16">
        <v>29419</v>
      </c>
      <c r="G39" s="17">
        <v>41.07</v>
      </c>
      <c r="H39" s="18">
        <v>4.7999999999999996E-3</v>
      </c>
      <c r="I39" s="19"/>
      <c r="J39" s="2"/>
    </row>
    <row r="40" spans="1:10" ht="13.15" customHeight="1">
      <c r="A40" s="14" t="s">
        <v>148</v>
      </c>
      <c r="B40" s="68" t="s">
        <v>149</v>
      </c>
      <c r="C40" s="68"/>
      <c r="D40" s="12" t="s">
        <v>150</v>
      </c>
      <c r="E40" s="12" t="s">
        <v>151</v>
      </c>
      <c r="F40" s="16">
        <v>3881</v>
      </c>
      <c r="G40" s="17">
        <v>40.06</v>
      </c>
      <c r="H40" s="18">
        <v>4.7000000000000002E-3</v>
      </c>
      <c r="I40" s="19"/>
      <c r="J40" s="2"/>
    </row>
    <row r="41" spans="1:10" ht="13.15" customHeight="1">
      <c r="A41" s="14" t="s">
        <v>152</v>
      </c>
      <c r="B41" s="68" t="s">
        <v>153</v>
      </c>
      <c r="C41" s="68"/>
      <c r="D41" s="12" t="s">
        <v>154</v>
      </c>
      <c r="E41" s="12" t="s">
        <v>155</v>
      </c>
      <c r="F41" s="16">
        <v>1098</v>
      </c>
      <c r="G41" s="17">
        <v>38.06</v>
      </c>
      <c r="H41" s="18">
        <v>4.4000000000000003E-3</v>
      </c>
      <c r="I41" s="19"/>
      <c r="J41" s="2"/>
    </row>
    <row r="42" spans="1:10" ht="13.15" customHeight="1">
      <c r="A42" s="14" t="s">
        <v>166</v>
      </c>
      <c r="B42" s="68" t="s">
        <v>167</v>
      </c>
      <c r="C42" s="68"/>
      <c r="D42" s="12" t="s">
        <v>168</v>
      </c>
      <c r="E42" s="12" t="s">
        <v>136</v>
      </c>
      <c r="F42" s="16">
        <v>12231</v>
      </c>
      <c r="G42" s="17">
        <v>38.06</v>
      </c>
      <c r="H42" s="18">
        <v>4.4000000000000003E-3</v>
      </c>
      <c r="I42" s="19"/>
      <c r="J42" s="2"/>
    </row>
    <row r="43" spans="1:10" ht="13.15" customHeight="1">
      <c r="A43" s="14" t="s">
        <v>179</v>
      </c>
      <c r="B43" s="68" t="s">
        <v>180</v>
      </c>
      <c r="C43" s="68"/>
      <c r="D43" s="12" t="s">
        <v>181</v>
      </c>
      <c r="E43" s="12" t="s">
        <v>40</v>
      </c>
      <c r="F43" s="16">
        <v>5148</v>
      </c>
      <c r="G43" s="17">
        <v>37.83</v>
      </c>
      <c r="H43" s="18">
        <v>4.4000000000000003E-3</v>
      </c>
      <c r="I43" s="19"/>
      <c r="J43" s="2"/>
    </row>
    <row r="44" spans="1:10" ht="13.15" customHeight="1">
      <c r="A44" s="14" t="s">
        <v>172</v>
      </c>
      <c r="B44" s="68" t="s">
        <v>173</v>
      </c>
      <c r="C44" s="68"/>
      <c r="D44" s="12" t="s">
        <v>174</v>
      </c>
      <c r="E44" s="12" t="s">
        <v>175</v>
      </c>
      <c r="F44" s="16">
        <v>9876</v>
      </c>
      <c r="G44" s="17">
        <v>37.79</v>
      </c>
      <c r="H44" s="18">
        <v>4.4000000000000003E-3</v>
      </c>
      <c r="I44" s="19"/>
      <c r="J44" s="2"/>
    </row>
    <row r="45" spans="1:10" ht="13.15" customHeight="1">
      <c r="A45" s="14" t="s">
        <v>176</v>
      </c>
      <c r="B45" s="68" t="s">
        <v>177</v>
      </c>
      <c r="C45" s="68"/>
      <c r="D45" s="12" t="s">
        <v>178</v>
      </c>
      <c r="E45" s="12" t="s">
        <v>74</v>
      </c>
      <c r="F45" s="16">
        <v>608</v>
      </c>
      <c r="G45" s="17">
        <v>32.17</v>
      </c>
      <c r="H45" s="18">
        <v>3.8E-3</v>
      </c>
      <c r="I45" s="19"/>
      <c r="J45" s="2"/>
    </row>
    <row r="46" spans="1:10" ht="13.15" customHeight="1">
      <c r="A46" s="14" t="s">
        <v>162</v>
      </c>
      <c r="B46" s="68" t="s">
        <v>163</v>
      </c>
      <c r="C46" s="68"/>
      <c r="D46" s="12" t="s">
        <v>164</v>
      </c>
      <c r="E46" s="12" t="s">
        <v>165</v>
      </c>
      <c r="F46" s="16">
        <v>3300</v>
      </c>
      <c r="G46" s="17">
        <v>31.65</v>
      </c>
      <c r="H46" s="18">
        <v>3.7000000000000002E-3</v>
      </c>
      <c r="I46" s="19"/>
      <c r="J46" s="2"/>
    </row>
    <row r="47" spans="1:10" ht="13.15" customHeight="1">
      <c r="A47" s="14" t="s">
        <v>137</v>
      </c>
      <c r="B47" s="68" t="s">
        <v>138</v>
      </c>
      <c r="C47" s="68"/>
      <c r="D47" s="12" t="s">
        <v>139</v>
      </c>
      <c r="E47" s="12" t="s">
        <v>140</v>
      </c>
      <c r="F47" s="16">
        <v>2428</v>
      </c>
      <c r="G47" s="17">
        <v>30.03</v>
      </c>
      <c r="H47" s="18">
        <v>3.5000000000000001E-3</v>
      </c>
      <c r="I47" s="19"/>
      <c r="J47" s="2"/>
    </row>
    <row r="48" spans="1:10" ht="13.15" customHeight="1">
      <c r="A48" s="14" t="s">
        <v>213</v>
      </c>
      <c r="B48" s="68" t="s">
        <v>214</v>
      </c>
      <c r="C48" s="68"/>
      <c r="D48" s="12" t="s">
        <v>215</v>
      </c>
      <c r="E48" s="12" t="s">
        <v>74</v>
      </c>
      <c r="F48" s="16">
        <v>1480</v>
      </c>
      <c r="G48" s="17">
        <v>29.34</v>
      </c>
      <c r="H48" s="18">
        <v>3.3999999999999998E-3</v>
      </c>
      <c r="I48" s="19"/>
      <c r="J48" s="2"/>
    </row>
    <row r="49" spans="1:10" ht="13.15" customHeight="1">
      <c r="A49" s="14" t="s">
        <v>203</v>
      </c>
      <c r="B49" s="68" t="s">
        <v>204</v>
      </c>
      <c r="C49" s="68"/>
      <c r="D49" s="12" t="s">
        <v>205</v>
      </c>
      <c r="E49" s="12" t="s">
        <v>40</v>
      </c>
      <c r="F49" s="16">
        <v>4812</v>
      </c>
      <c r="G49" s="17">
        <v>28.78</v>
      </c>
      <c r="H49" s="18">
        <v>3.3999999999999998E-3</v>
      </c>
      <c r="I49" s="19"/>
      <c r="J49" s="2"/>
    </row>
    <row r="50" spans="1:10" ht="13.15" customHeight="1">
      <c r="A50" s="14" t="s">
        <v>106</v>
      </c>
      <c r="B50" s="68" t="s">
        <v>107</v>
      </c>
      <c r="C50" s="68"/>
      <c r="D50" s="12" t="s">
        <v>108</v>
      </c>
      <c r="E50" s="12" t="s">
        <v>25</v>
      </c>
      <c r="F50" s="16">
        <v>2591</v>
      </c>
      <c r="G50" s="17">
        <v>28.56</v>
      </c>
      <c r="H50" s="18">
        <v>3.3E-3</v>
      </c>
      <c r="I50" s="19"/>
      <c r="J50" s="2"/>
    </row>
    <row r="51" spans="1:10" ht="13.15" customHeight="1">
      <c r="A51" s="14" t="s">
        <v>260</v>
      </c>
      <c r="B51" s="68" t="s">
        <v>261</v>
      </c>
      <c r="C51" s="68"/>
      <c r="D51" s="12" t="s">
        <v>262</v>
      </c>
      <c r="E51" s="12" t="s">
        <v>59</v>
      </c>
      <c r="F51" s="16">
        <v>3792</v>
      </c>
      <c r="G51" s="17">
        <v>28.17</v>
      </c>
      <c r="H51" s="18">
        <v>3.3E-3</v>
      </c>
      <c r="I51" s="19"/>
      <c r="J51" s="2"/>
    </row>
    <row r="52" spans="1:10" ht="13.15" customHeight="1">
      <c r="A52" s="14" t="s">
        <v>182</v>
      </c>
      <c r="B52" s="68" t="s">
        <v>183</v>
      </c>
      <c r="C52" s="68"/>
      <c r="D52" s="12" t="s">
        <v>184</v>
      </c>
      <c r="E52" s="12" t="s">
        <v>132</v>
      </c>
      <c r="F52" s="16">
        <v>5263</v>
      </c>
      <c r="G52" s="17">
        <v>28.15</v>
      </c>
      <c r="H52" s="18">
        <v>3.3E-3</v>
      </c>
      <c r="I52" s="19"/>
      <c r="J52" s="2"/>
    </row>
    <row r="53" spans="1:10" ht="13.15" customHeight="1">
      <c r="A53" s="14" t="s">
        <v>159</v>
      </c>
      <c r="B53" s="68" t="s">
        <v>160</v>
      </c>
      <c r="C53" s="68"/>
      <c r="D53" s="12" t="s">
        <v>161</v>
      </c>
      <c r="E53" s="12" t="s">
        <v>74</v>
      </c>
      <c r="F53" s="16">
        <v>1267</v>
      </c>
      <c r="G53" s="17">
        <v>26.4</v>
      </c>
      <c r="H53" s="18">
        <v>3.0999999999999999E-3</v>
      </c>
      <c r="I53" s="19"/>
      <c r="J53" s="2"/>
    </row>
    <row r="54" spans="1:10" ht="13.15" customHeight="1">
      <c r="A54" s="14" t="s">
        <v>328</v>
      </c>
      <c r="B54" s="68" t="s">
        <v>329</v>
      </c>
      <c r="C54" s="68"/>
      <c r="D54" s="12" t="s">
        <v>330</v>
      </c>
      <c r="E54" s="12" t="s">
        <v>40</v>
      </c>
      <c r="F54" s="16">
        <v>1754</v>
      </c>
      <c r="G54" s="17">
        <v>25.89</v>
      </c>
      <c r="H54" s="18">
        <v>3.0000000000000001E-3</v>
      </c>
      <c r="I54" s="19"/>
      <c r="J54" s="2"/>
    </row>
    <row r="55" spans="1:10" ht="13.15" customHeight="1">
      <c r="A55" s="14" t="s">
        <v>141</v>
      </c>
      <c r="B55" s="68" t="s">
        <v>142</v>
      </c>
      <c r="C55" s="68"/>
      <c r="D55" s="12" t="s">
        <v>143</v>
      </c>
      <c r="E55" s="12" t="s">
        <v>105</v>
      </c>
      <c r="F55" s="16">
        <v>468</v>
      </c>
      <c r="G55" s="17">
        <v>24.06</v>
      </c>
      <c r="H55" s="18">
        <v>2.8E-3</v>
      </c>
      <c r="I55" s="19"/>
      <c r="J55" s="2"/>
    </row>
    <row r="56" spans="1:10" ht="13.15" customHeight="1">
      <c r="A56" s="14" t="s">
        <v>197</v>
      </c>
      <c r="B56" s="68" t="s">
        <v>198</v>
      </c>
      <c r="C56" s="68"/>
      <c r="D56" s="12" t="s">
        <v>199</v>
      </c>
      <c r="E56" s="12" t="s">
        <v>105</v>
      </c>
      <c r="F56" s="16">
        <v>11629</v>
      </c>
      <c r="G56" s="17">
        <v>23.77</v>
      </c>
      <c r="H56" s="18">
        <v>2.8E-3</v>
      </c>
      <c r="I56" s="19"/>
      <c r="J56" s="2"/>
    </row>
    <row r="57" spans="1:10" ht="13.15" customHeight="1">
      <c r="A57" s="14" t="s">
        <v>188</v>
      </c>
      <c r="B57" s="68" t="s">
        <v>189</v>
      </c>
      <c r="C57" s="68"/>
      <c r="D57" s="12" t="s">
        <v>190</v>
      </c>
      <c r="E57" s="12" t="s">
        <v>165</v>
      </c>
      <c r="F57" s="16">
        <v>1984</v>
      </c>
      <c r="G57" s="17">
        <v>23.67</v>
      </c>
      <c r="H57" s="18">
        <v>2.8E-3</v>
      </c>
      <c r="I57" s="19"/>
      <c r="J57" s="2"/>
    </row>
    <row r="58" spans="1:10" ht="13.15" customHeight="1">
      <c r="A58" s="14" t="s">
        <v>200</v>
      </c>
      <c r="B58" s="68" t="s">
        <v>201</v>
      </c>
      <c r="C58" s="68"/>
      <c r="D58" s="12" t="s">
        <v>202</v>
      </c>
      <c r="E58" s="12" t="s">
        <v>165</v>
      </c>
      <c r="F58" s="16">
        <v>1191</v>
      </c>
      <c r="G58" s="17">
        <v>23.57</v>
      </c>
      <c r="H58" s="18">
        <v>2.7000000000000001E-3</v>
      </c>
      <c r="I58" s="19"/>
      <c r="J58" s="2"/>
    </row>
    <row r="59" spans="1:10" ht="13.15" customHeight="1">
      <c r="A59" s="14" t="s">
        <v>285</v>
      </c>
      <c r="B59" s="68" t="s">
        <v>286</v>
      </c>
      <c r="C59" s="68"/>
      <c r="D59" s="12" t="s">
        <v>287</v>
      </c>
      <c r="E59" s="12" t="s">
        <v>59</v>
      </c>
      <c r="F59" s="16">
        <v>1557</v>
      </c>
      <c r="G59" s="17">
        <v>22.86</v>
      </c>
      <c r="H59" s="18">
        <v>2.7000000000000001E-3</v>
      </c>
      <c r="I59" s="19"/>
      <c r="J59" s="2"/>
    </row>
    <row r="60" spans="1:10" ht="13.15" customHeight="1">
      <c r="A60" s="14" t="s">
        <v>210</v>
      </c>
      <c r="B60" s="68" t="s">
        <v>211</v>
      </c>
      <c r="C60" s="68"/>
      <c r="D60" s="12" t="s">
        <v>212</v>
      </c>
      <c r="E60" s="12" t="s">
        <v>63</v>
      </c>
      <c r="F60" s="16">
        <v>5649</v>
      </c>
      <c r="G60" s="17">
        <v>22.53</v>
      </c>
      <c r="H60" s="18">
        <v>2.5999999999999999E-3</v>
      </c>
      <c r="I60" s="19"/>
      <c r="J60" s="2"/>
    </row>
    <row r="61" spans="1:10" ht="13.15" customHeight="1">
      <c r="A61" s="14" t="s">
        <v>206</v>
      </c>
      <c r="B61" s="68" t="s">
        <v>207</v>
      </c>
      <c r="C61" s="68"/>
      <c r="D61" s="12" t="s">
        <v>208</v>
      </c>
      <c r="E61" s="12" t="s">
        <v>209</v>
      </c>
      <c r="F61" s="16">
        <v>1512</v>
      </c>
      <c r="G61" s="17">
        <v>22.53</v>
      </c>
      <c r="H61" s="18">
        <v>2.5999999999999999E-3</v>
      </c>
      <c r="I61" s="19"/>
      <c r="J61" s="2"/>
    </row>
    <row r="62" spans="1:10" ht="13.15" customHeight="1">
      <c r="A62" s="14" t="s">
        <v>185</v>
      </c>
      <c r="B62" s="68" t="s">
        <v>186</v>
      </c>
      <c r="C62" s="68"/>
      <c r="D62" s="12" t="s">
        <v>187</v>
      </c>
      <c r="E62" s="12" t="s">
        <v>40</v>
      </c>
      <c r="F62" s="16">
        <v>3064</v>
      </c>
      <c r="G62" s="17">
        <v>21.75</v>
      </c>
      <c r="H62" s="18">
        <v>2.5000000000000001E-3</v>
      </c>
      <c r="I62" s="19"/>
      <c r="J62" s="2"/>
    </row>
    <row r="63" spans="1:10" ht="13.15" customHeight="1">
      <c r="A63" s="14" t="s">
        <v>222</v>
      </c>
      <c r="B63" s="68" t="s">
        <v>223</v>
      </c>
      <c r="C63" s="68"/>
      <c r="D63" s="12" t="s">
        <v>224</v>
      </c>
      <c r="E63" s="12" t="s">
        <v>225</v>
      </c>
      <c r="F63" s="16">
        <v>561</v>
      </c>
      <c r="G63" s="17">
        <v>21.62</v>
      </c>
      <c r="H63" s="18">
        <v>2.5000000000000001E-3</v>
      </c>
      <c r="I63" s="19"/>
      <c r="J63" s="2"/>
    </row>
    <row r="64" spans="1:10" ht="13.15" customHeight="1">
      <c r="A64" s="14" t="s">
        <v>219</v>
      </c>
      <c r="B64" s="68" t="s">
        <v>220</v>
      </c>
      <c r="C64" s="68"/>
      <c r="D64" s="12" t="s">
        <v>221</v>
      </c>
      <c r="E64" s="12" t="s">
        <v>155</v>
      </c>
      <c r="F64" s="16">
        <v>921</v>
      </c>
      <c r="G64" s="17">
        <v>21.45</v>
      </c>
      <c r="H64" s="18">
        <v>2.5000000000000001E-3</v>
      </c>
      <c r="I64" s="19"/>
      <c r="J64" s="2"/>
    </row>
    <row r="65" spans="1:10" ht="13.15" customHeight="1">
      <c r="A65" s="14" t="s">
        <v>421</v>
      </c>
      <c r="B65" s="68" t="s">
        <v>422</v>
      </c>
      <c r="C65" s="68"/>
      <c r="D65" s="12" t="s">
        <v>423</v>
      </c>
      <c r="E65" s="12" t="s">
        <v>59</v>
      </c>
      <c r="F65" s="16">
        <v>1343</v>
      </c>
      <c r="G65" s="17">
        <v>20.98</v>
      </c>
      <c r="H65" s="18">
        <v>2.3999999999999998E-3</v>
      </c>
      <c r="I65" s="19"/>
      <c r="J65" s="2"/>
    </row>
    <row r="66" spans="1:10" ht="13.15" customHeight="1">
      <c r="A66" s="14" t="s">
        <v>272</v>
      </c>
      <c r="B66" s="68" t="s">
        <v>273</v>
      </c>
      <c r="C66" s="68"/>
      <c r="D66" s="12" t="s">
        <v>274</v>
      </c>
      <c r="E66" s="12" t="s">
        <v>59</v>
      </c>
      <c r="F66" s="16">
        <v>2484</v>
      </c>
      <c r="G66" s="17">
        <v>20.78</v>
      </c>
      <c r="H66" s="18">
        <v>2.3999999999999998E-3</v>
      </c>
      <c r="I66" s="19"/>
      <c r="J66" s="2"/>
    </row>
    <row r="67" spans="1:10" ht="13.15" customHeight="1">
      <c r="A67" s="14" t="s">
        <v>269</v>
      </c>
      <c r="B67" s="68" t="s">
        <v>270</v>
      </c>
      <c r="C67" s="68"/>
      <c r="D67" s="12" t="s">
        <v>271</v>
      </c>
      <c r="E67" s="12" t="s">
        <v>105</v>
      </c>
      <c r="F67" s="16">
        <v>4908</v>
      </c>
      <c r="G67" s="17">
        <v>20.13</v>
      </c>
      <c r="H67" s="18">
        <v>2.3E-3</v>
      </c>
      <c r="I67" s="19"/>
      <c r="J67" s="2"/>
    </row>
    <row r="68" spans="1:10" ht="13.15" customHeight="1">
      <c r="A68" s="14" t="s">
        <v>194</v>
      </c>
      <c r="B68" s="68" t="s">
        <v>195</v>
      </c>
      <c r="C68" s="68"/>
      <c r="D68" s="12" t="s">
        <v>196</v>
      </c>
      <c r="E68" s="12" t="s">
        <v>155</v>
      </c>
      <c r="F68" s="16">
        <v>1051</v>
      </c>
      <c r="G68" s="17">
        <v>20.05</v>
      </c>
      <c r="H68" s="18">
        <v>2.3E-3</v>
      </c>
      <c r="I68" s="19"/>
      <c r="J68" s="2"/>
    </row>
    <row r="69" spans="1:10" ht="13.15" customHeight="1">
      <c r="A69" s="14" t="s">
        <v>234</v>
      </c>
      <c r="B69" s="68" t="s">
        <v>235</v>
      </c>
      <c r="C69" s="68"/>
      <c r="D69" s="12" t="s">
        <v>236</v>
      </c>
      <c r="E69" s="12" t="s">
        <v>74</v>
      </c>
      <c r="F69" s="16">
        <v>3692</v>
      </c>
      <c r="G69" s="17">
        <v>19.989999999999998</v>
      </c>
      <c r="H69" s="18">
        <v>2.3E-3</v>
      </c>
      <c r="I69" s="19"/>
      <c r="J69" s="2"/>
    </row>
    <row r="70" spans="1:10" ht="13.15" customHeight="1">
      <c r="A70" s="14" t="s">
        <v>240</v>
      </c>
      <c r="B70" s="68" t="s">
        <v>241</v>
      </c>
      <c r="C70" s="68"/>
      <c r="D70" s="12" t="s">
        <v>242</v>
      </c>
      <c r="E70" s="12" t="s">
        <v>243</v>
      </c>
      <c r="F70" s="16">
        <v>878</v>
      </c>
      <c r="G70" s="17">
        <v>19.71</v>
      </c>
      <c r="H70" s="18">
        <v>2.3E-3</v>
      </c>
      <c r="I70" s="19"/>
      <c r="J70" s="2"/>
    </row>
    <row r="71" spans="1:10" ht="13.15" customHeight="1">
      <c r="A71" s="14" t="s">
        <v>237</v>
      </c>
      <c r="B71" s="68" t="s">
        <v>238</v>
      </c>
      <c r="C71" s="68"/>
      <c r="D71" s="12" t="s">
        <v>239</v>
      </c>
      <c r="E71" s="12" t="s">
        <v>25</v>
      </c>
      <c r="F71" s="16">
        <v>15725</v>
      </c>
      <c r="G71" s="17">
        <v>19.34</v>
      </c>
      <c r="H71" s="18">
        <v>2.3E-3</v>
      </c>
      <c r="I71" s="19"/>
      <c r="J71" s="2"/>
    </row>
    <row r="72" spans="1:10" ht="13.15" customHeight="1">
      <c r="A72" s="14" t="s">
        <v>266</v>
      </c>
      <c r="B72" s="68" t="s">
        <v>267</v>
      </c>
      <c r="C72" s="68"/>
      <c r="D72" s="12" t="s">
        <v>268</v>
      </c>
      <c r="E72" s="12" t="s">
        <v>74</v>
      </c>
      <c r="F72" s="16">
        <v>84</v>
      </c>
      <c r="G72" s="17">
        <v>19.2</v>
      </c>
      <c r="H72" s="18">
        <v>2.2000000000000001E-3</v>
      </c>
      <c r="I72" s="19"/>
      <c r="J72" s="2"/>
    </row>
    <row r="73" spans="1:10" ht="13.15" customHeight="1">
      <c r="A73" s="14" t="s">
        <v>216</v>
      </c>
      <c r="B73" s="68" t="s">
        <v>217</v>
      </c>
      <c r="C73" s="68"/>
      <c r="D73" s="12" t="s">
        <v>218</v>
      </c>
      <c r="E73" s="12" t="s">
        <v>74</v>
      </c>
      <c r="F73" s="16">
        <v>1180</v>
      </c>
      <c r="G73" s="17">
        <v>19.170000000000002</v>
      </c>
      <c r="H73" s="18">
        <v>2.2000000000000001E-3</v>
      </c>
      <c r="I73" s="19"/>
      <c r="J73" s="2"/>
    </row>
    <row r="74" spans="1:10" ht="13.15" customHeight="1">
      <c r="A74" s="14" t="s">
        <v>325</v>
      </c>
      <c r="B74" s="68" t="s">
        <v>326</v>
      </c>
      <c r="C74" s="68"/>
      <c r="D74" s="12" t="s">
        <v>327</v>
      </c>
      <c r="E74" s="12" t="s">
        <v>25</v>
      </c>
      <c r="F74" s="16">
        <v>21539</v>
      </c>
      <c r="G74" s="17">
        <v>19.149999999999999</v>
      </c>
      <c r="H74" s="18">
        <v>2.2000000000000001E-3</v>
      </c>
      <c r="I74" s="19"/>
      <c r="J74" s="2"/>
    </row>
    <row r="75" spans="1:10" ht="13.15" customHeight="1">
      <c r="A75" s="14" t="s">
        <v>247</v>
      </c>
      <c r="B75" s="68" t="s">
        <v>248</v>
      </c>
      <c r="C75" s="68"/>
      <c r="D75" s="12" t="s">
        <v>249</v>
      </c>
      <c r="E75" s="12" t="s">
        <v>105</v>
      </c>
      <c r="F75" s="16">
        <v>698</v>
      </c>
      <c r="G75" s="17">
        <v>19</v>
      </c>
      <c r="H75" s="18">
        <v>2.2000000000000001E-3</v>
      </c>
      <c r="I75" s="19"/>
      <c r="J75" s="2"/>
    </row>
    <row r="76" spans="1:10" ht="13.15" customHeight="1">
      <c r="A76" s="14" t="s">
        <v>226</v>
      </c>
      <c r="B76" s="68" t="s">
        <v>227</v>
      </c>
      <c r="C76" s="68"/>
      <c r="D76" s="12" t="s">
        <v>228</v>
      </c>
      <c r="E76" s="12" t="s">
        <v>229</v>
      </c>
      <c r="F76" s="16">
        <v>8712</v>
      </c>
      <c r="G76" s="17">
        <v>17.86</v>
      </c>
      <c r="H76" s="18">
        <v>2.0999999999999999E-3</v>
      </c>
      <c r="I76" s="19"/>
      <c r="J76" s="2"/>
    </row>
    <row r="77" spans="1:10" ht="13.15" customHeight="1">
      <c r="A77" s="14" t="s">
        <v>288</v>
      </c>
      <c r="B77" s="68" t="s">
        <v>289</v>
      </c>
      <c r="C77" s="68"/>
      <c r="D77" s="12" t="s">
        <v>290</v>
      </c>
      <c r="E77" s="12" t="s">
        <v>155</v>
      </c>
      <c r="F77" s="16">
        <v>3198</v>
      </c>
      <c r="G77" s="17">
        <v>17.61</v>
      </c>
      <c r="H77" s="18">
        <v>2.0999999999999999E-3</v>
      </c>
      <c r="I77" s="19"/>
      <c r="J77" s="2"/>
    </row>
    <row r="78" spans="1:10" ht="13.15" customHeight="1">
      <c r="A78" s="14" t="s">
        <v>256</v>
      </c>
      <c r="B78" s="68" t="s">
        <v>257</v>
      </c>
      <c r="C78" s="68"/>
      <c r="D78" s="12" t="s">
        <v>258</v>
      </c>
      <c r="E78" s="12" t="s">
        <v>259</v>
      </c>
      <c r="F78" s="16">
        <v>2747</v>
      </c>
      <c r="G78" s="17">
        <v>17.170000000000002</v>
      </c>
      <c r="H78" s="18">
        <v>2E-3</v>
      </c>
      <c r="I78" s="19"/>
      <c r="J78" s="2"/>
    </row>
    <row r="79" spans="1:10" ht="13.15" customHeight="1">
      <c r="A79" s="14" t="s">
        <v>310</v>
      </c>
      <c r="B79" s="68" t="s">
        <v>311</v>
      </c>
      <c r="C79" s="68"/>
      <c r="D79" s="12" t="s">
        <v>312</v>
      </c>
      <c r="E79" s="12" t="s">
        <v>74</v>
      </c>
      <c r="F79" s="16">
        <v>1354</v>
      </c>
      <c r="G79" s="17">
        <v>16.87</v>
      </c>
      <c r="H79" s="18">
        <v>2E-3</v>
      </c>
      <c r="I79" s="19"/>
      <c r="J79" s="2"/>
    </row>
    <row r="80" spans="1:10" ht="13.15" customHeight="1">
      <c r="A80" s="14" t="s">
        <v>244</v>
      </c>
      <c r="B80" s="68" t="s">
        <v>245</v>
      </c>
      <c r="C80" s="68"/>
      <c r="D80" s="12" t="s">
        <v>246</v>
      </c>
      <c r="E80" s="12" t="s">
        <v>155</v>
      </c>
      <c r="F80" s="16">
        <v>457</v>
      </c>
      <c r="G80" s="17">
        <v>16.86</v>
      </c>
      <c r="H80" s="18">
        <v>2E-3</v>
      </c>
      <c r="I80" s="19"/>
      <c r="J80" s="2"/>
    </row>
    <row r="81" spans="1:10" ht="13.15" customHeight="1">
      <c r="A81" s="14" t="s">
        <v>278</v>
      </c>
      <c r="B81" s="68" t="s">
        <v>279</v>
      </c>
      <c r="C81" s="68"/>
      <c r="D81" s="12" t="s">
        <v>280</v>
      </c>
      <c r="E81" s="12" t="s">
        <v>165</v>
      </c>
      <c r="F81" s="16">
        <v>2352</v>
      </c>
      <c r="G81" s="17">
        <v>16.5</v>
      </c>
      <c r="H81" s="18">
        <v>1.9E-3</v>
      </c>
      <c r="I81" s="19"/>
      <c r="J81" s="2"/>
    </row>
    <row r="82" spans="1:10" ht="13.15" customHeight="1">
      <c r="A82" s="14" t="s">
        <v>275</v>
      </c>
      <c r="B82" s="68" t="s">
        <v>276</v>
      </c>
      <c r="C82" s="68"/>
      <c r="D82" s="12" t="s">
        <v>277</v>
      </c>
      <c r="E82" s="12" t="s">
        <v>175</v>
      </c>
      <c r="F82" s="16">
        <v>18302</v>
      </c>
      <c r="G82" s="17">
        <v>16.3</v>
      </c>
      <c r="H82" s="18">
        <v>1.9E-3</v>
      </c>
      <c r="I82" s="19"/>
      <c r="J82" s="2"/>
    </row>
    <row r="83" spans="1:10" ht="13.15" customHeight="1">
      <c r="A83" s="14" t="s">
        <v>230</v>
      </c>
      <c r="B83" s="68" t="s">
        <v>231</v>
      </c>
      <c r="C83" s="68"/>
      <c r="D83" s="12" t="s">
        <v>232</v>
      </c>
      <c r="E83" s="12" t="s">
        <v>233</v>
      </c>
      <c r="F83" s="16">
        <v>2088</v>
      </c>
      <c r="G83" s="17">
        <v>15.99</v>
      </c>
      <c r="H83" s="18">
        <v>1.9E-3</v>
      </c>
      <c r="I83" s="19"/>
      <c r="J83" s="2"/>
    </row>
    <row r="84" spans="1:10" ht="13.15" customHeight="1">
      <c r="A84" s="14" t="s">
        <v>424</v>
      </c>
      <c r="B84" s="68" t="s">
        <v>425</v>
      </c>
      <c r="C84" s="68"/>
      <c r="D84" s="12" t="s">
        <v>426</v>
      </c>
      <c r="E84" s="12" t="s">
        <v>233</v>
      </c>
      <c r="F84" s="16">
        <v>1864</v>
      </c>
      <c r="G84" s="17">
        <v>15.39</v>
      </c>
      <c r="H84" s="18">
        <v>1.8E-3</v>
      </c>
      <c r="I84" s="19"/>
      <c r="J84" s="2"/>
    </row>
    <row r="85" spans="1:10" ht="13.15" customHeight="1">
      <c r="A85" s="14" t="s">
        <v>300</v>
      </c>
      <c r="B85" s="68" t="s">
        <v>301</v>
      </c>
      <c r="C85" s="68"/>
      <c r="D85" s="12" t="s">
        <v>302</v>
      </c>
      <c r="E85" s="12" t="s">
        <v>165</v>
      </c>
      <c r="F85" s="16">
        <v>2271</v>
      </c>
      <c r="G85" s="17">
        <v>15.35</v>
      </c>
      <c r="H85" s="18">
        <v>1.8E-3</v>
      </c>
      <c r="I85" s="19"/>
      <c r="J85" s="2"/>
    </row>
    <row r="86" spans="1:10" ht="13.15" customHeight="1">
      <c r="A86" s="14" t="s">
        <v>250</v>
      </c>
      <c r="B86" s="68" t="s">
        <v>251</v>
      </c>
      <c r="C86" s="68"/>
      <c r="D86" s="12" t="s">
        <v>252</v>
      </c>
      <c r="E86" s="12" t="s">
        <v>55</v>
      </c>
      <c r="F86" s="16">
        <v>768</v>
      </c>
      <c r="G86" s="17">
        <v>14.99</v>
      </c>
      <c r="H86" s="18">
        <v>1.6999999999999999E-3</v>
      </c>
      <c r="I86" s="19"/>
      <c r="J86" s="2"/>
    </row>
    <row r="87" spans="1:10" ht="13.15" customHeight="1">
      <c r="A87" s="14" t="s">
        <v>281</v>
      </c>
      <c r="B87" s="68" t="s">
        <v>282</v>
      </c>
      <c r="C87" s="68"/>
      <c r="D87" s="12" t="s">
        <v>283</v>
      </c>
      <c r="E87" s="12" t="s">
        <v>284</v>
      </c>
      <c r="F87" s="16">
        <v>537</v>
      </c>
      <c r="G87" s="17">
        <v>14.02</v>
      </c>
      <c r="H87" s="18">
        <v>1.6000000000000001E-3</v>
      </c>
      <c r="I87" s="19"/>
      <c r="J87" s="2"/>
    </row>
    <row r="88" spans="1:10" ht="13.15" customHeight="1">
      <c r="A88" s="14" t="s">
        <v>427</v>
      </c>
      <c r="B88" s="68" t="s">
        <v>428</v>
      </c>
      <c r="C88" s="68"/>
      <c r="D88" s="12" t="s">
        <v>429</v>
      </c>
      <c r="E88" s="12" t="s">
        <v>105</v>
      </c>
      <c r="F88" s="16">
        <v>1019</v>
      </c>
      <c r="G88" s="17">
        <v>12.75</v>
      </c>
      <c r="H88" s="18">
        <v>1.5E-3</v>
      </c>
      <c r="I88" s="19"/>
      <c r="J88" s="2"/>
    </row>
    <row r="89" spans="1:10" ht="13.15" customHeight="1">
      <c r="A89" s="14" t="s">
        <v>430</v>
      </c>
      <c r="B89" s="68" t="s">
        <v>431</v>
      </c>
      <c r="C89" s="68"/>
      <c r="D89" s="12" t="s">
        <v>432</v>
      </c>
      <c r="E89" s="12" t="s">
        <v>105</v>
      </c>
      <c r="F89" s="16">
        <v>999</v>
      </c>
      <c r="G89" s="17">
        <v>12.67</v>
      </c>
      <c r="H89" s="18">
        <v>1.5E-3</v>
      </c>
      <c r="I89" s="19"/>
      <c r="J89" s="2"/>
    </row>
    <row r="90" spans="1:10" ht="13.15" customHeight="1">
      <c r="A90" s="14" t="s">
        <v>291</v>
      </c>
      <c r="B90" s="68" t="s">
        <v>292</v>
      </c>
      <c r="C90" s="68"/>
      <c r="D90" s="12" t="s">
        <v>293</v>
      </c>
      <c r="E90" s="12" t="s">
        <v>55</v>
      </c>
      <c r="F90" s="16">
        <v>1588</v>
      </c>
      <c r="G90" s="17">
        <v>12.5</v>
      </c>
      <c r="H90" s="18">
        <v>1.5E-3</v>
      </c>
      <c r="I90" s="19"/>
      <c r="J90" s="2"/>
    </row>
    <row r="91" spans="1:10" ht="13.15" customHeight="1">
      <c r="A91" s="14" t="s">
        <v>316</v>
      </c>
      <c r="B91" s="68" t="s">
        <v>317</v>
      </c>
      <c r="C91" s="68"/>
      <c r="D91" s="12" t="s">
        <v>318</v>
      </c>
      <c r="E91" s="12" t="s">
        <v>155</v>
      </c>
      <c r="F91" s="16">
        <v>1415</v>
      </c>
      <c r="G91" s="17">
        <v>11.39</v>
      </c>
      <c r="H91" s="18">
        <v>1.2999999999999999E-3</v>
      </c>
      <c r="I91" s="19"/>
      <c r="J91" s="2"/>
    </row>
    <row r="92" spans="1:10" ht="13.15" customHeight="1">
      <c r="A92" s="14" t="s">
        <v>297</v>
      </c>
      <c r="B92" s="68" t="s">
        <v>298</v>
      </c>
      <c r="C92" s="68"/>
      <c r="D92" s="12" t="s">
        <v>299</v>
      </c>
      <c r="E92" s="12" t="s">
        <v>85</v>
      </c>
      <c r="F92" s="16">
        <v>1906</v>
      </c>
      <c r="G92" s="17">
        <v>10.5</v>
      </c>
      <c r="H92" s="18">
        <v>1.1999999999999999E-3</v>
      </c>
      <c r="I92" s="19"/>
      <c r="J92" s="2"/>
    </row>
    <row r="93" spans="1:10" ht="13.15" customHeight="1">
      <c r="A93" s="14" t="s">
        <v>307</v>
      </c>
      <c r="B93" s="68" t="s">
        <v>308</v>
      </c>
      <c r="C93" s="68"/>
      <c r="D93" s="12" t="s">
        <v>309</v>
      </c>
      <c r="E93" s="12" t="s">
        <v>40</v>
      </c>
      <c r="F93" s="16">
        <v>681</v>
      </c>
      <c r="G93" s="17">
        <v>3.87</v>
      </c>
      <c r="H93" s="18">
        <v>5.0000000000000001E-4</v>
      </c>
      <c r="I93" s="19"/>
      <c r="J93" s="2"/>
    </row>
    <row r="94" spans="1:10" ht="13.15" customHeight="1">
      <c r="A94" s="14" t="s">
        <v>433</v>
      </c>
      <c r="B94" s="68" t="s">
        <v>434</v>
      </c>
      <c r="C94" s="68"/>
      <c r="D94" s="12" t="s">
        <v>435</v>
      </c>
      <c r="E94" s="12" t="s">
        <v>155</v>
      </c>
      <c r="F94" s="16">
        <v>220</v>
      </c>
      <c r="G94" s="17">
        <v>1.94</v>
      </c>
      <c r="H94" s="18">
        <v>2.0000000000000001E-4</v>
      </c>
      <c r="I94" s="19"/>
      <c r="J94" s="2"/>
    </row>
    <row r="95" spans="1:10" ht="13.15" customHeight="1">
      <c r="A95" s="14" t="s">
        <v>319</v>
      </c>
      <c r="B95" s="68" t="s">
        <v>320</v>
      </c>
      <c r="C95" s="68"/>
      <c r="D95" s="12" t="s">
        <v>321</v>
      </c>
      <c r="E95" s="12" t="s">
        <v>155</v>
      </c>
      <c r="F95" s="16">
        <v>149</v>
      </c>
      <c r="G95" s="17">
        <v>1.53</v>
      </c>
      <c r="H95" s="18">
        <v>2.0000000000000001E-4</v>
      </c>
      <c r="I95" s="19"/>
      <c r="J95" s="2"/>
    </row>
    <row r="96" spans="1:10" ht="13.15" customHeight="1">
      <c r="A96" s="14" t="s">
        <v>313</v>
      </c>
      <c r="B96" s="68" t="s">
        <v>314</v>
      </c>
      <c r="C96" s="68"/>
      <c r="D96" s="12" t="s">
        <v>315</v>
      </c>
      <c r="E96" s="12" t="s">
        <v>85</v>
      </c>
      <c r="F96" s="16">
        <v>216</v>
      </c>
      <c r="G96" s="17">
        <v>1.49</v>
      </c>
      <c r="H96" s="18">
        <v>2.0000000000000001E-4</v>
      </c>
      <c r="I96" s="19"/>
      <c r="J96" s="2"/>
    </row>
    <row r="97" spans="1:10" ht="13.15" customHeight="1">
      <c r="A97" s="2"/>
      <c r="B97" s="67" t="s">
        <v>331</v>
      </c>
      <c r="C97" s="67"/>
      <c r="D97" s="12"/>
      <c r="E97" s="12"/>
      <c r="F97" s="12"/>
      <c r="G97" s="20">
        <v>4391.17</v>
      </c>
      <c r="H97" s="21">
        <v>0.51180000000000003</v>
      </c>
      <c r="I97" s="22"/>
      <c r="J97" s="2"/>
    </row>
    <row r="98" spans="1:10" ht="13.15" customHeight="1">
      <c r="A98" s="2"/>
      <c r="B98" s="63" t="s">
        <v>334</v>
      </c>
      <c r="C98" s="63"/>
      <c r="D98" s="1"/>
      <c r="E98" s="1"/>
      <c r="F98" s="1"/>
      <c r="G98" s="22" t="s">
        <v>335</v>
      </c>
      <c r="H98" s="22" t="s">
        <v>335</v>
      </c>
      <c r="I98" s="22"/>
      <c r="J98" s="2"/>
    </row>
    <row r="99" spans="1:10" ht="13.15" customHeight="1">
      <c r="A99" s="2"/>
      <c r="B99" s="63" t="s">
        <v>331</v>
      </c>
      <c r="C99" s="63"/>
      <c r="D99" s="1"/>
      <c r="E99" s="1"/>
      <c r="F99" s="1"/>
      <c r="G99" s="22" t="s">
        <v>335</v>
      </c>
      <c r="H99" s="22" t="s">
        <v>335</v>
      </c>
      <c r="I99" s="22"/>
      <c r="J99" s="2"/>
    </row>
    <row r="100" spans="1:10" ht="13.15" customHeight="1">
      <c r="A100" s="2"/>
      <c r="B100" s="63" t="s">
        <v>336</v>
      </c>
      <c r="C100" s="63"/>
      <c r="D100" s="24"/>
      <c r="E100" s="1"/>
      <c r="F100" s="24"/>
      <c r="G100" s="20">
        <v>4391.17</v>
      </c>
      <c r="H100" s="21">
        <v>0.51180000000000003</v>
      </c>
      <c r="I100" s="22"/>
      <c r="J100" s="2"/>
    </row>
    <row r="101" spans="1:10" ht="13.15" customHeight="1">
      <c r="A101" s="2"/>
      <c r="B101" s="67" t="s">
        <v>337</v>
      </c>
      <c r="C101" s="67"/>
      <c r="D101" s="12"/>
      <c r="E101" s="12"/>
      <c r="F101" s="12"/>
      <c r="G101" s="12"/>
      <c r="H101" s="12"/>
      <c r="I101" s="13"/>
      <c r="J101" s="2"/>
    </row>
    <row r="102" spans="1:10" ht="13.15" customHeight="1">
      <c r="A102" s="2"/>
      <c r="B102" s="67" t="s">
        <v>338</v>
      </c>
      <c r="C102" s="67"/>
      <c r="D102" s="12"/>
      <c r="E102" s="12"/>
      <c r="F102" s="12"/>
      <c r="G102" s="2"/>
      <c r="H102" s="13"/>
      <c r="I102" s="13"/>
      <c r="J102" s="2"/>
    </row>
    <row r="103" spans="1:10" ht="13.15" customHeight="1">
      <c r="A103" s="14" t="s">
        <v>343</v>
      </c>
      <c r="B103" s="68" t="s">
        <v>344</v>
      </c>
      <c r="C103" s="68"/>
      <c r="D103" s="12" t="s">
        <v>345</v>
      </c>
      <c r="E103" s="12" t="s">
        <v>342</v>
      </c>
      <c r="F103" s="16">
        <v>1450000</v>
      </c>
      <c r="G103" s="17">
        <v>1467.58</v>
      </c>
      <c r="H103" s="18">
        <v>0.17119999999999999</v>
      </c>
      <c r="I103" s="25">
        <v>7.1895000000000001E-2</v>
      </c>
      <c r="J103" s="2"/>
    </row>
    <row r="104" spans="1:10" ht="13.15" customHeight="1">
      <c r="A104" s="14" t="s">
        <v>352</v>
      </c>
      <c r="B104" s="68" t="s">
        <v>353</v>
      </c>
      <c r="C104" s="68"/>
      <c r="D104" s="12" t="s">
        <v>354</v>
      </c>
      <c r="E104" s="12"/>
      <c r="F104" s="16">
        <v>50</v>
      </c>
      <c r="G104" s="17">
        <v>503.72</v>
      </c>
      <c r="H104" s="18">
        <v>5.8799999999999998E-2</v>
      </c>
      <c r="I104" s="25">
        <v>7.8350000000000003E-2</v>
      </c>
      <c r="J104" s="2"/>
    </row>
    <row r="105" spans="1:10" ht="13.15" customHeight="1">
      <c r="A105" s="14" t="s">
        <v>436</v>
      </c>
      <c r="B105" s="68" t="s">
        <v>437</v>
      </c>
      <c r="C105" s="68"/>
      <c r="D105" s="12" t="s">
        <v>438</v>
      </c>
      <c r="E105" s="12"/>
      <c r="F105" s="16">
        <v>50</v>
      </c>
      <c r="G105" s="17">
        <v>502.11</v>
      </c>
      <c r="H105" s="18">
        <v>5.8599999999999999E-2</v>
      </c>
      <c r="I105" s="25">
        <v>7.7899999999999997E-2</v>
      </c>
      <c r="J105" s="2"/>
    </row>
    <row r="106" spans="1:10" ht="13.15" customHeight="1">
      <c r="A106" s="14" t="s">
        <v>339</v>
      </c>
      <c r="B106" s="68" t="s">
        <v>340</v>
      </c>
      <c r="C106" s="68"/>
      <c r="D106" s="12" t="s">
        <v>341</v>
      </c>
      <c r="E106" s="12" t="s">
        <v>342</v>
      </c>
      <c r="F106" s="16">
        <v>500000</v>
      </c>
      <c r="G106" s="17">
        <v>500.08</v>
      </c>
      <c r="H106" s="18">
        <v>5.8299999999999998E-2</v>
      </c>
      <c r="I106" s="25">
        <v>7.3047000000000001E-2</v>
      </c>
      <c r="J106" s="2"/>
    </row>
    <row r="107" spans="1:10" ht="13.15" customHeight="1">
      <c r="A107" s="14" t="s">
        <v>439</v>
      </c>
      <c r="B107" s="68" t="s">
        <v>440</v>
      </c>
      <c r="C107" s="68"/>
      <c r="D107" s="12" t="s">
        <v>441</v>
      </c>
      <c r="E107" s="12"/>
      <c r="F107" s="16">
        <v>45</v>
      </c>
      <c r="G107" s="17">
        <v>449.37</v>
      </c>
      <c r="H107" s="18">
        <v>5.2400000000000002E-2</v>
      </c>
      <c r="I107" s="25">
        <v>8.0799999999999997E-2</v>
      </c>
      <c r="J107" s="2"/>
    </row>
    <row r="108" spans="1:10" ht="13.15" customHeight="1">
      <c r="A108" s="2"/>
      <c r="B108" s="67" t="s">
        <v>331</v>
      </c>
      <c r="C108" s="67"/>
      <c r="D108" s="12"/>
      <c r="E108" s="12"/>
      <c r="F108" s="12"/>
      <c r="G108" s="20">
        <v>3422.86</v>
      </c>
      <c r="H108" s="21">
        <v>0.39929999999999999</v>
      </c>
      <c r="I108" s="22"/>
      <c r="J108" s="2"/>
    </row>
    <row r="109" spans="1:10" ht="13.15" customHeight="1">
      <c r="A109" s="2"/>
      <c r="B109" s="63" t="s">
        <v>367</v>
      </c>
      <c r="C109" s="63"/>
      <c r="D109" s="1"/>
      <c r="E109" s="1"/>
      <c r="F109" s="1"/>
      <c r="G109" s="22" t="s">
        <v>335</v>
      </c>
      <c r="H109" s="22" t="s">
        <v>335</v>
      </c>
      <c r="I109" s="22"/>
      <c r="J109" s="2"/>
    </row>
    <row r="110" spans="1:10" ht="13.15" customHeight="1">
      <c r="A110" s="2"/>
      <c r="B110" s="63" t="s">
        <v>331</v>
      </c>
      <c r="C110" s="63"/>
      <c r="D110" s="1"/>
      <c r="E110" s="1"/>
      <c r="F110" s="1"/>
      <c r="G110" s="22" t="s">
        <v>335</v>
      </c>
      <c r="H110" s="22" t="s">
        <v>335</v>
      </c>
      <c r="I110" s="22"/>
      <c r="J110" s="2"/>
    </row>
    <row r="111" spans="1:10" ht="13.15" customHeight="1">
      <c r="A111" s="2"/>
      <c r="B111" s="63" t="s">
        <v>336</v>
      </c>
      <c r="C111" s="63"/>
      <c r="D111" s="24"/>
      <c r="E111" s="1"/>
      <c r="F111" s="24"/>
      <c r="G111" s="20">
        <v>3422.86</v>
      </c>
      <c r="H111" s="21">
        <v>0.39929999999999999</v>
      </c>
      <c r="I111" s="22"/>
      <c r="J111" s="2"/>
    </row>
    <row r="112" spans="1:10" ht="13.15" customHeight="1">
      <c r="A112" s="2"/>
      <c r="B112" s="67" t="s">
        <v>368</v>
      </c>
      <c r="C112" s="67"/>
      <c r="D112" s="12"/>
      <c r="E112" s="12"/>
      <c r="F112" s="12"/>
      <c r="G112" s="12"/>
      <c r="H112" s="12"/>
      <c r="I112" s="13"/>
      <c r="J112" s="2"/>
    </row>
    <row r="113" spans="1:10" ht="13.15" customHeight="1">
      <c r="A113" s="2"/>
      <c r="B113" s="67" t="s">
        <v>388</v>
      </c>
      <c r="C113" s="67"/>
      <c r="D113" s="12"/>
      <c r="E113" s="12"/>
      <c r="F113" s="12"/>
      <c r="G113" s="2"/>
      <c r="H113" s="13"/>
      <c r="I113" s="13"/>
      <c r="J113" s="2"/>
    </row>
    <row r="114" spans="1:10" ht="13.15" customHeight="1">
      <c r="A114" s="14" t="s">
        <v>442</v>
      </c>
      <c r="B114" s="68" t="s">
        <v>443</v>
      </c>
      <c r="C114" s="68"/>
      <c r="D114" s="12" t="s">
        <v>444</v>
      </c>
      <c r="E114" s="12" t="s">
        <v>342</v>
      </c>
      <c r="F114" s="16">
        <v>85000</v>
      </c>
      <c r="G114" s="17">
        <v>84.51</v>
      </c>
      <c r="H114" s="18">
        <v>9.9000000000000008E-3</v>
      </c>
      <c r="I114" s="25">
        <v>6.8699999999999997E-2</v>
      </c>
      <c r="J114" s="2"/>
    </row>
    <row r="115" spans="1:10" ht="13.15" customHeight="1">
      <c r="A115" s="14" t="s">
        <v>445</v>
      </c>
      <c r="B115" s="68" t="s">
        <v>446</v>
      </c>
      <c r="C115" s="68"/>
      <c r="D115" s="12" t="s">
        <v>447</v>
      </c>
      <c r="E115" s="12" t="s">
        <v>342</v>
      </c>
      <c r="F115" s="16">
        <v>35000</v>
      </c>
      <c r="G115" s="17">
        <v>34.71</v>
      </c>
      <c r="H115" s="18">
        <v>4.0000000000000001E-3</v>
      </c>
      <c r="I115" s="25">
        <v>6.8462999999999996E-2</v>
      </c>
      <c r="J115" s="2"/>
    </row>
    <row r="116" spans="1:10" ht="13.15" customHeight="1">
      <c r="A116" s="14" t="s">
        <v>448</v>
      </c>
      <c r="B116" s="68" t="s">
        <v>449</v>
      </c>
      <c r="C116" s="68"/>
      <c r="D116" s="12" t="s">
        <v>450</v>
      </c>
      <c r="E116" s="12" t="s">
        <v>342</v>
      </c>
      <c r="F116" s="16">
        <v>25000</v>
      </c>
      <c r="G116" s="17">
        <v>24.82</v>
      </c>
      <c r="H116" s="18">
        <v>2.8999999999999998E-3</v>
      </c>
      <c r="I116" s="25">
        <v>6.8402000000000004E-2</v>
      </c>
      <c r="J116" s="2"/>
    </row>
    <row r="117" spans="1:10" ht="13.15" customHeight="1">
      <c r="A117" s="2"/>
      <c r="B117" s="67" t="s">
        <v>331</v>
      </c>
      <c r="C117" s="67"/>
      <c r="D117" s="12"/>
      <c r="E117" s="12"/>
      <c r="F117" s="12"/>
      <c r="G117" s="20">
        <v>144.04</v>
      </c>
      <c r="H117" s="21">
        <v>1.6799999999999999E-2</v>
      </c>
      <c r="I117" s="22"/>
      <c r="J117" s="2"/>
    </row>
    <row r="118" spans="1:10" ht="13.15" customHeight="1">
      <c r="A118" s="2"/>
      <c r="B118" s="63" t="s">
        <v>336</v>
      </c>
      <c r="C118" s="63"/>
      <c r="D118" s="24"/>
      <c r="E118" s="1"/>
      <c r="F118" s="24"/>
      <c r="G118" s="20">
        <v>144.04</v>
      </c>
      <c r="H118" s="21">
        <v>1.6799999999999999E-2</v>
      </c>
      <c r="I118" s="22"/>
      <c r="J118" s="2"/>
    </row>
    <row r="119" spans="1:10" ht="13.15" customHeight="1">
      <c r="A119" s="2"/>
      <c r="B119" s="67" t="s">
        <v>392</v>
      </c>
      <c r="C119" s="67"/>
      <c r="D119" s="12"/>
      <c r="E119" s="12"/>
      <c r="F119" s="12"/>
      <c r="G119" s="12"/>
      <c r="H119" s="12"/>
      <c r="I119" s="13"/>
      <c r="J119" s="2"/>
    </row>
    <row r="120" spans="1:10" ht="13.15" customHeight="1">
      <c r="A120" s="14" t="s">
        <v>393</v>
      </c>
      <c r="B120" s="68" t="s">
        <v>394</v>
      </c>
      <c r="C120" s="68"/>
      <c r="D120" s="12"/>
      <c r="E120" s="12"/>
      <c r="F120" s="16"/>
      <c r="G120" s="17">
        <v>530.03</v>
      </c>
      <c r="H120" s="18">
        <v>6.1800000000000001E-2</v>
      </c>
      <c r="I120" s="25">
        <v>6.7675650651806515E-2</v>
      </c>
      <c r="J120" s="2"/>
    </row>
    <row r="121" spans="1:10" ht="13.15" customHeight="1">
      <c r="A121" s="2"/>
      <c r="B121" s="67" t="s">
        <v>331</v>
      </c>
      <c r="C121" s="67"/>
      <c r="D121" s="12"/>
      <c r="E121" s="12"/>
      <c r="F121" s="12"/>
      <c r="G121" s="20">
        <v>530.03</v>
      </c>
      <c r="H121" s="21">
        <v>6.1800000000000001E-2</v>
      </c>
      <c r="I121" s="22"/>
      <c r="J121" s="2"/>
    </row>
    <row r="122" spans="1:10" ht="13.15" customHeight="1">
      <c r="A122" s="2"/>
      <c r="B122" s="63" t="s">
        <v>367</v>
      </c>
      <c r="C122" s="63"/>
      <c r="D122" s="1"/>
      <c r="E122" s="1"/>
      <c r="F122" s="1"/>
      <c r="G122" s="22" t="s">
        <v>335</v>
      </c>
      <c r="H122" s="22" t="s">
        <v>335</v>
      </c>
      <c r="I122" s="22"/>
      <c r="J122" s="2"/>
    </row>
    <row r="123" spans="1:10" ht="13.15" customHeight="1">
      <c r="A123" s="2"/>
      <c r="B123" s="63" t="s">
        <v>331</v>
      </c>
      <c r="C123" s="63"/>
      <c r="D123" s="1"/>
      <c r="E123" s="1"/>
      <c r="F123" s="1"/>
      <c r="G123" s="22" t="s">
        <v>335</v>
      </c>
      <c r="H123" s="22" t="s">
        <v>335</v>
      </c>
      <c r="I123" s="22"/>
      <c r="J123" s="2"/>
    </row>
    <row r="124" spans="1:10" ht="13.15" customHeight="1">
      <c r="A124" s="2"/>
      <c r="B124" s="63" t="s">
        <v>336</v>
      </c>
      <c r="C124" s="63"/>
      <c r="D124" s="24"/>
      <c r="E124" s="1"/>
      <c r="F124" s="24"/>
      <c r="G124" s="20">
        <v>530.03</v>
      </c>
      <c r="H124" s="21">
        <v>6.1800000000000001E-2</v>
      </c>
      <c r="I124" s="22"/>
      <c r="J124" s="2"/>
    </row>
    <row r="125" spans="1:10" ht="13.15" customHeight="1">
      <c r="A125" s="2"/>
      <c r="B125" s="63" t="s">
        <v>395</v>
      </c>
      <c r="C125" s="63"/>
      <c r="D125" s="12"/>
      <c r="E125" s="1"/>
      <c r="F125" s="12"/>
      <c r="G125" s="26">
        <v>83.75</v>
      </c>
      <c r="H125" s="21">
        <v>1.03E-2</v>
      </c>
      <c r="I125" s="22"/>
      <c r="J125" s="2"/>
    </row>
    <row r="126" spans="1:10" ht="13.15" customHeight="1">
      <c r="A126" s="2"/>
      <c r="B126" s="64" t="s">
        <v>396</v>
      </c>
      <c r="C126" s="64"/>
      <c r="D126" s="28"/>
      <c r="E126" s="28"/>
      <c r="F126" s="28"/>
      <c r="G126" s="29">
        <v>8571.85</v>
      </c>
      <c r="H126" s="30">
        <v>1</v>
      </c>
      <c r="I126" s="31"/>
      <c r="J126" s="2"/>
    </row>
    <row r="127" spans="1:10" ht="13.15" customHeight="1">
      <c r="A127" s="2"/>
      <c r="B127" s="65"/>
      <c r="C127" s="65"/>
      <c r="D127" s="2"/>
      <c r="E127" s="2"/>
      <c r="F127" s="2"/>
      <c r="G127" s="2"/>
      <c r="H127" s="2"/>
      <c r="I127" s="2"/>
      <c r="J127" s="2"/>
    </row>
    <row r="128" spans="1:10" ht="13.15" customHeight="1">
      <c r="A128" s="2"/>
      <c r="B128" s="32" t="s">
        <v>397</v>
      </c>
      <c r="C128" s="2"/>
      <c r="D128" s="2"/>
      <c r="E128" s="2"/>
      <c r="F128" s="2"/>
      <c r="G128" s="2"/>
      <c r="H128" s="2"/>
      <c r="I128" s="2"/>
      <c r="J128" s="2"/>
    </row>
    <row r="129" spans="1:10" ht="40.15" customHeight="1">
      <c r="A129" s="2"/>
      <c r="B129" s="66" t="s">
        <v>398</v>
      </c>
      <c r="C129" s="66"/>
      <c r="D129" s="33" t="s">
        <v>12</v>
      </c>
      <c r="E129" s="33" t="s">
        <v>14</v>
      </c>
      <c r="F129" s="33" t="s">
        <v>399</v>
      </c>
      <c r="G129" s="33" t="s">
        <v>400</v>
      </c>
      <c r="H129" s="33" t="s">
        <v>401</v>
      </c>
      <c r="I129" s="2"/>
      <c r="J129" s="2"/>
    </row>
    <row r="130" spans="1:10" ht="13.15" customHeight="1">
      <c r="A130" s="2"/>
      <c r="B130" s="62" t="s">
        <v>411</v>
      </c>
      <c r="C130" s="62"/>
      <c r="D130" s="1" t="s">
        <v>451</v>
      </c>
      <c r="E130" s="1" t="s">
        <v>452</v>
      </c>
      <c r="F130" s="34">
        <v>750</v>
      </c>
      <c r="G130" s="35">
        <v>164.14462499999999</v>
      </c>
      <c r="H130" s="36">
        <v>1.9099999999999999E-2</v>
      </c>
      <c r="I130" s="2"/>
      <c r="J130" s="2"/>
    </row>
    <row r="133" spans="1:10">
      <c r="B133" s="37" t="s">
        <v>740</v>
      </c>
    </row>
    <row r="134" spans="1:10">
      <c r="B134" s="37" t="s">
        <v>742</v>
      </c>
    </row>
  </sheetData>
  <mergeCells count="129">
    <mergeCell ref="B6:C6"/>
    <mergeCell ref="B7:C7"/>
    <mergeCell ref="B8:C8"/>
    <mergeCell ref="B9:C9"/>
    <mergeCell ref="B10:C10"/>
    <mergeCell ref="B1:C1"/>
    <mergeCell ref="B2:C2"/>
    <mergeCell ref="B3:C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26:C126"/>
    <mergeCell ref="B127:C127"/>
    <mergeCell ref="B129:C129"/>
    <mergeCell ref="B130:C130"/>
    <mergeCell ref="B121:C121"/>
    <mergeCell ref="B122:C122"/>
    <mergeCell ref="B123:C123"/>
    <mergeCell ref="B124:C124"/>
    <mergeCell ref="B125:C125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J104"/>
  <sheetViews>
    <sheetView topLeftCell="I1" workbookViewId="0">
      <selection activeCell="U5" sqref="U5"/>
    </sheetView>
  </sheetViews>
  <sheetFormatPr defaultRowHeight="15"/>
  <cols>
    <col min="1" max="1" width="3.28515625" customWidth="1"/>
    <col min="2" max="2" width="16.7109375" customWidth="1"/>
    <col min="3" max="3" width="33.7109375" customWidth="1"/>
    <col min="4" max="4" width="13.7109375" customWidth="1"/>
    <col min="5" max="5" width="23.5703125" customWidth="1"/>
    <col min="6" max="6" width="12.28515625" customWidth="1"/>
    <col min="7" max="7" width="17.28515625" customWidth="1"/>
    <col min="8" max="8" width="13.140625" customWidth="1"/>
    <col min="9" max="9" width="11.42578125" customWidth="1"/>
    <col min="10" max="10" width="10.7109375" customWidth="1"/>
  </cols>
  <sheetData>
    <row r="1" spans="1:10" ht="16.149999999999999" customHeight="1">
      <c r="A1" s="2"/>
      <c r="B1" s="69" t="s">
        <v>2</v>
      </c>
      <c r="C1" s="69"/>
      <c r="D1" s="2"/>
      <c r="E1" s="2"/>
      <c r="F1" s="2"/>
      <c r="G1" s="2"/>
      <c r="H1" s="2"/>
      <c r="I1" s="2"/>
      <c r="J1" s="2"/>
    </row>
    <row r="2" spans="1:10" ht="13.15" customHeight="1">
      <c r="A2" s="2"/>
      <c r="B2" s="70"/>
      <c r="C2" s="70"/>
      <c r="D2" s="2"/>
      <c r="E2" s="2"/>
      <c r="F2" s="2"/>
      <c r="G2" s="2"/>
      <c r="H2" s="2"/>
      <c r="I2" s="2"/>
      <c r="J2" s="2"/>
    </row>
    <row r="3" spans="1:10" ht="13.15" customHeight="1">
      <c r="A3" s="5" t="s">
        <v>10</v>
      </c>
      <c r="B3" s="71" t="s">
        <v>11</v>
      </c>
      <c r="C3" s="71"/>
      <c r="D3" s="2"/>
      <c r="E3" s="2"/>
      <c r="F3" s="2"/>
      <c r="G3" s="2"/>
      <c r="H3" s="2"/>
      <c r="I3" s="2"/>
      <c r="J3" s="2"/>
    </row>
    <row r="4" spans="1:10" ht="28.15" customHeight="1">
      <c r="A4" s="2"/>
      <c r="B4" s="72" t="s">
        <v>12</v>
      </c>
      <c r="C4" s="72"/>
      <c r="D4" s="8" t="s">
        <v>13</v>
      </c>
      <c r="E4" s="9" t="s">
        <v>14</v>
      </c>
      <c r="F4" s="9" t="s">
        <v>15</v>
      </c>
      <c r="G4" s="9" t="s">
        <v>16</v>
      </c>
      <c r="H4" s="9" t="s">
        <v>17</v>
      </c>
      <c r="I4" s="9" t="s">
        <v>18</v>
      </c>
      <c r="J4" s="10" t="s">
        <v>19</v>
      </c>
    </row>
    <row r="5" spans="1:10" ht="13.15" customHeight="1">
      <c r="A5" s="2"/>
      <c r="B5" s="67" t="s">
        <v>20</v>
      </c>
      <c r="C5" s="67"/>
      <c r="D5" s="12"/>
      <c r="E5" s="12"/>
      <c r="F5" s="12"/>
      <c r="G5" s="12"/>
      <c r="H5" s="12"/>
      <c r="I5" s="13"/>
      <c r="J5" s="2"/>
    </row>
    <row r="6" spans="1:10" ht="13.15" customHeight="1">
      <c r="A6" s="2"/>
      <c r="B6" s="67" t="s">
        <v>21</v>
      </c>
      <c r="C6" s="67"/>
      <c r="D6" s="12"/>
      <c r="E6" s="12"/>
      <c r="F6" s="12"/>
      <c r="G6" s="2"/>
      <c r="H6" s="13"/>
      <c r="I6" s="13"/>
      <c r="J6" s="2"/>
    </row>
    <row r="7" spans="1:10" ht="13.15" customHeight="1">
      <c r="A7" s="14" t="s">
        <v>22</v>
      </c>
      <c r="B7" s="68" t="s">
        <v>23</v>
      </c>
      <c r="C7" s="68"/>
      <c r="D7" s="12" t="s">
        <v>24</v>
      </c>
      <c r="E7" s="12" t="s">
        <v>25</v>
      </c>
      <c r="F7" s="16">
        <v>348525</v>
      </c>
      <c r="G7" s="17">
        <v>3473.4</v>
      </c>
      <c r="H7" s="18">
        <v>9.1300000000000006E-2</v>
      </c>
      <c r="I7" s="19"/>
      <c r="J7" s="2"/>
    </row>
    <row r="8" spans="1:10" ht="13.15" customHeight="1">
      <c r="A8" s="14" t="s">
        <v>26</v>
      </c>
      <c r="B8" s="68" t="s">
        <v>27</v>
      </c>
      <c r="C8" s="68"/>
      <c r="D8" s="12" t="s">
        <v>28</v>
      </c>
      <c r="E8" s="12" t="s">
        <v>25</v>
      </c>
      <c r="F8" s="16">
        <v>196366</v>
      </c>
      <c r="G8" s="17">
        <v>3356.39</v>
      </c>
      <c r="H8" s="18">
        <v>8.8200000000000001E-2</v>
      </c>
      <c r="I8" s="19"/>
      <c r="J8" s="2"/>
    </row>
    <row r="9" spans="1:10" ht="13.15" customHeight="1">
      <c r="A9" s="14" t="s">
        <v>41</v>
      </c>
      <c r="B9" s="68" t="s">
        <v>42</v>
      </c>
      <c r="C9" s="68"/>
      <c r="D9" s="12" t="s">
        <v>43</v>
      </c>
      <c r="E9" s="12" t="s">
        <v>44</v>
      </c>
      <c r="F9" s="16">
        <v>7834</v>
      </c>
      <c r="G9" s="17">
        <v>2082.3000000000002</v>
      </c>
      <c r="H9" s="18">
        <v>5.4699999999999999E-2</v>
      </c>
      <c r="I9" s="19"/>
      <c r="J9" s="2"/>
    </row>
    <row r="10" spans="1:10" ht="13.15" customHeight="1">
      <c r="A10" s="14" t="s">
        <v>52</v>
      </c>
      <c r="B10" s="68" t="s">
        <v>53</v>
      </c>
      <c r="C10" s="68"/>
      <c r="D10" s="12" t="s">
        <v>54</v>
      </c>
      <c r="E10" s="12" t="s">
        <v>55</v>
      </c>
      <c r="F10" s="16">
        <v>49501</v>
      </c>
      <c r="G10" s="17">
        <v>1819.38</v>
      </c>
      <c r="H10" s="18">
        <v>4.7800000000000002E-2</v>
      </c>
      <c r="I10" s="19"/>
      <c r="J10" s="2"/>
    </row>
    <row r="11" spans="1:10" ht="13.15" customHeight="1">
      <c r="A11" s="14" t="s">
        <v>60</v>
      </c>
      <c r="B11" s="68" t="s">
        <v>61</v>
      </c>
      <c r="C11" s="68"/>
      <c r="D11" s="12" t="s">
        <v>62</v>
      </c>
      <c r="E11" s="12" t="s">
        <v>63</v>
      </c>
      <c r="F11" s="16">
        <v>53937</v>
      </c>
      <c r="G11" s="17">
        <v>1394.24</v>
      </c>
      <c r="H11" s="18">
        <v>3.6700000000000003E-2</v>
      </c>
      <c r="I11" s="19"/>
      <c r="J11" s="2"/>
    </row>
    <row r="12" spans="1:10" ht="13.15" customHeight="1">
      <c r="A12" s="14" t="s">
        <v>29</v>
      </c>
      <c r="B12" s="68" t="s">
        <v>30</v>
      </c>
      <c r="C12" s="68"/>
      <c r="D12" s="12" t="s">
        <v>31</v>
      </c>
      <c r="E12" s="12" t="s">
        <v>32</v>
      </c>
      <c r="F12" s="16">
        <v>35615</v>
      </c>
      <c r="G12" s="17">
        <v>1255.78</v>
      </c>
      <c r="H12" s="18">
        <v>3.3000000000000002E-2</v>
      </c>
      <c r="I12" s="19"/>
      <c r="J12" s="2"/>
    </row>
    <row r="13" spans="1:10" ht="13.15" customHeight="1">
      <c r="A13" s="14" t="s">
        <v>75</v>
      </c>
      <c r="B13" s="68" t="s">
        <v>76</v>
      </c>
      <c r="C13" s="68"/>
      <c r="D13" s="12" t="s">
        <v>77</v>
      </c>
      <c r="E13" s="12" t="s">
        <v>59</v>
      </c>
      <c r="F13" s="16">
        <v>28527</v>
      </c>
      <c r="G13" s="17">
        <v>1082.1400000000001</v>
      </c>
      <c r="H13" s="18">
        <v>2.8400000000000002E-2</v>
      </c>
      <c r="I13" s="19"/>
      <c r="J13" s="2"/>
    </row>
    <row r="14" spans="1:10" ht="13.15" customHeight="1">
      <c r="A14" s="14" t="s">
        <v>45</v>
      </c>
      <c r="B14" s="68" t="s">
        <v>46</v>
      </c>
      <c r="C14" s="68"/>
      <c r="D14" s="12" t="s">
        <v>47</v>
      </c>
      <c r="E14" s="12" t="s">
        <v>25</v>
      </c>
      <c r="F14" s="16">
        <v>50446</v>
      </c>
      <c r="G14" s="17">
        <v>962.56</v>
      </c>
      <c r="H14" s="18">
        <v>2.53E-2</v>
      </c>
      <c r="I14" s="19"/>
      <c r="J14" s="2"/>
    </row>
    <row r="15" spans="1:10" ht="13.15" customHeight="1">
      <c r="A15" s="14" t="s">
        <v>56</v>
      </c>
      <c r="B15" s="68" t="s">
        <v>57</v>
      </c>
      <c r="C15" s="68"/>
      <c r="D15" s="12" t="s">
        <v>58</v>
      </c>
      <c r="E15" s="12" t="s">
        <v>59</v>
      </c>
      <c r="F15" s="16">
        <v>61418</v>
      </c>
      <c r="G15" s="17">
        <v>947.62</v>
      </c>
      <c r="H15" s="18">
        <v>2.4899999999999999E-2</v>
      </c>
      <c r="I15" s="19"/>
      <c r="J15" s="2"/>
    </row>
    <row r="16" spans="1:10" ht="13.15" customHeight="1">
      <c r="A16" s="14" t="s">
        <v>64</v>
      </c>
      <c r="B16" s="68" t="s">
        <v>65</v>
      </c>
      <c r="C16" s="68"/>
      <c r="D16" s="12" t="s">
        <v>66</v>
      </c>
      <c r="E16" s="12" t="s">
        <v>40</v>
      </c>
      <c r="F16" s="16">
        <v>66534</v>
      </c>
      <c r="G16" s="17">
        <v>838.2</v>
      </c>
      <c r="H16" s="18">
        <v>2.1999999999999999E-2</v>
      </c>
      <c r="I16" s="19"/>
      <c r="J16" s="2"/>
    </row>
    <row r="17" spans="1:10" ht="13.15" customHeight="1">
      <c r="A17" s="14" t="s">
        <v>67</v>
      </c>
      <c r="B17" s="68" t="s">
        <v>68</v>
      </c>
      <c r="C17" s="68"/>
      <c r="D17" s="12" t="s">
        <v>69</v>
      </c>
      <c r="E17" s="12" t="s">
        <v>70</v>
      </c>
      <c r="F17" s="16">
        <v>427995</v>
      </c>
      <c r="G17" s="17">
        <v>788.37</v>
      </c>
      <c r="H17" s="18">
        <v>2.07E-2</v>
      </c>
      <c r="I17" s="19"/>
      <c r="J17" s="2"/>
    </row>
    <row r="18" spans="1:10" ht="13.15" customHeight="1">
      <c r="A18" s="14" t="s">
        <v>78</v>
      </c>
      <c r="B18" s="68" t="s">
        <v>79</v>
      </c>
      <c r="C18" s="68"/>
      <c r="D18" s="12" t="s">
        <v>80</v>
      </c>
      <c r="E18" s="12" t="s">
        <v>81</v>
      </c>
      <c r="F18" s="16">
        <v>145478</v>
      </c>
      <c r="G18" s="17">
        <v>757.79</v>
      </c>
      <c r="H18" s="18">
        <v>1.9900000000000001E-2</v>
      </c>
      <c r="I18" s="19"/>
      <c r="J18" s="2"/>
    </row>
    <row r="19" spans="1:10" ht="13.15" customHeight="1">
      <c r="A19" s="14" t="s">
        <v>99</v>
      </c>
      <c r="B19" s="68" t="s">
        <v>100</v>
      </c>
      <c r="C19" s="68"/>
      <c r="D19" s="12" t="s">
        <v>101</v>
      </c>
      <c r="E19" s="12" t="s">
        <v>25</v>
      </c>
      <c r="F19" s="16">
        <v>116289</v>
      </c>
      <c r="G19" s="17">
        <v>746.63</v>
      </c>
      <c r="H19" s="18">
        <v>1.9599999999999999E-2</v>
      </c>
      <c r="I19" s="19"/>
      <c r="J19" s="2"/>
    </row>
    <row r="20" spans="1:10" ht="13.15" customHeight="1">
      <c r="A20" s="14" t="s">
        <v>137</v>
      </c>
      <c r="B20" s="68" t="s">
        <v>138</v>
      </c>
      <c r="C20" s="68"/>
      <c r="D20" s="12" t="s">
        <v>139</v>
      </c>
      <c r="E20" s="12" t="s">
        <v>140</v>
      </c>
      <c r="F20" s="16">
        <v>56242</v>
      </c>
      <c r="G20" s="17">
        <v>695.66</v>
      </c>
      <c r="H20" s="18">
        <v>1.83E-2</v>
      </c>
      <c r="I20" s="19"/>
      <c r="J20" s="2"/>
    </row>
    <row r="21" spans="1:10" ht="13.15" customHeight="1">
      <c r="A21" s="14" t="s">
        <v>109</v>
      </c>
      <c r="B21" s="68" t="s">
        <v>110</v>
      </c>
      <c r="C21" s="68"/>
      <c r="D21" s="12" t="s">
        <v>111</v>
      </c>
      <c r="E21" s="12" t="s">
        <v>112</v>
      </c>
      <c r="F21" s="16">
        <v>61143</v>
      </c>
      <c r="G21" s="17">
        <v>691.65</v>
      </c>
      <c r="H21" s="18">
        <v>1.8200000000000001E-2</v>
      </c>
      <c r="I21" s="19"/>
      <c r="J21" s="2"/>
    </row>
    <row r="22" spans="1:10" ht="13.15" customHeight="1">
      <c r="A22" s="14" t="s">
        <v>33</v>
      </c>
      <c r="B22" s="68" t="s">
        <v>34</v>
      </c>
      <c r="C22" s="68"/>
      <c r="D22" s="12" t="s">
        <v>35</v>
      </c>
      <c r="E22" s="12" t="s">
        <v>36</v>
      </c>
      <c r="F22" s="16">
        <v>109186</v>
      </c>
      <c r="G22" s="17">
        <v>671.33</v>
      </c>
      <c r="H22" s="18">
        <v>1.7600000000000001E-2</v>
      </c>
      <c r="I22" s="19"/>
      <c r="J22" s="2"/>
    </row>
    <row r="23" spans="1:10" ht="13.15" customHeight="1">
      <c r="A23" s="14" t="s">
        <v>123</v>
      </c>
      <c r="B23" s="68" t="s">
        <v>124</v>
      </c>
      <c r="C23" s="68"/>
      <c r="D23" s="12" t="s">
        <v>125</v>
      </c>
      <c r="E23" s="12" t="s">
        <v>51</v>
      </c>
      <c r="F23" s="16">
        <v>38516</v>
      </c>
      <c r="G23" s="17">
        <v>666.1</v>
      </c>
      <c r="H23" s="18">
        <v>1.7500000000000002E-2</v>
      </c>
      <c r="I23" s="19"/>
      <c r="J23" s="2"/>
    </row>
    <row r="24" spans="1:10" ht="13.15" customHeight="1">
      <c r="A24" s="14" t="s">
        <v>82</v>
      </c>
      <c r="B24" s="68" t="s">
        <v>83</v>
      </c>
      <c r="C24" s="68"/>
      <c r="D24" s="12" t="s">
        <v>84</v>
      </c>
      <c r="E24" s="12" t="s">
        <v>85</v>
      </c>
      <c r="F24" s="16">
        <v>14145</v>
      </c>
      <c r="G24" s="17">
        <v>661.26</v>
      </c>
      <c r="H24" s="18">
        <v>1.7399999999999999E-2</v>
      </c>
      <c r="I24" s="19"/>
      <c r="J24" s="2"/>
    </row>
    <row r="25" spans="1:10" ht="13.15" customHeight="1">
      <c r="A25" s="14" t="s">
        <v>48</v>
      </c>
      <c r="B25" s="68" t="s">
        <v>49</v>
      </c>
      <c r="C25" s="68"/>
      <c r="D25" s="12" t="s">
        <v>50</v>
      </c>
      <c r="E25" s="12" t="s">
        <v>51</v>
      </c>
      <c r="F25" s="16">
        <v>6411</v>
      </c>
      <c r="G25" s="17">
        <v>660.48</v>
      </c>
      <c r="H25" s="18">
        <v>1.7399999999999999E-2</v>
      </c>
      <c r="I25" s="19"/>
      <c r="J25" s="2"/>
    </row>
    <row r="26" spans="1:10" ht="13.15" customHeight="1">
      <c r="A26" s="14" t="s">
        <v>37</v>
      </c>
      <c r="B26" s="68" t="s">
        <v>38</v>
      </c>
      <c r="C26" s="68"/>
      <c r="D26" s="12" t="s">
        <v>39</v>
      </c>
      <c r="E26" s="12" t="s">
        <v>40</v>
      </c>
      <c r="F26" s="16">
        <v>8992</v>
      </c>
      <c r="G26" s="17">
        <v>658.91</v>
      </c>
      <c r="H26" s="18">
        <v>1.7299999999999999E-2</v>
      </c>
      <c r="I26" s="19"/>
      <c r="J26" s="2"/>
    </row>
    <row r="27" spans="1:10" ht="13.15" customHeight="1">
      <c r="A27" s="14" t="s">
        <v>113</v>
      </c>
      <c r="B27" s="68" t="s">
        <v>114</v>
      </c>
      <c r="C27" s="68"/>
      <c r="D27" s="12" t="s">
        <v>115</v>
      </c>
      <c r="E27" s="12" t="s">
        <v>40</v>
      </c>
      <c r="F27" s="16">
        <v>33931</v>
      </c>
      <c r="G27" s="17">
        <v>572.01</v>
      </c>
      <c r="H27" s="18">
        <v>1.4999999999999999E-2</v>
      </c>
      <c r="I27" s="19"/>
      <c r="J27" s="2"/>
    </row>
    <row r="28" spans="1:10" ht="13.15" customHeight="1">
      <c r="A28" s="14" t="s">
        <v>116</v>
      </c>
      <c r="B28" s="68" t="s">
        <v>117</v>
      </c>
      <c r="C28" s="68"/>
      <c r="D28" s="12" t="s">
        <v>118</v>
      </c>
      <c r="E28" s="12" t="s">
        <v>105</v>
      </c>
      <c r="F28" s="16">
        <v>18491</v>
      </c>
      <c r="G28" s="17">
        <v>564.89</v>
      </c>
      <c r="H28" s="18">
        <v>1.49E-2</v>
      </c>
      <c r="I28" s="19"/>
      <c r="J28" s="2"/>
    </row>
    <row r="29" spans="1:10" ht="13.15" customHeight="1">
      <c r="A29" s="14" t="s">
        <v>71</v>
      </c>
      <c r="B29" s="68" t="s">
        <v>72</v>
      </c>
      <c r="C29" s="68"/>
      <c r="D29" s="12" t="s">
        <v>73</v>
      </c>
      <c r="E29" s="12" t="s">
        <v>74</v>
      </c>
      <c r="F29" s="16">
        <v>24366</v>
      </c>
      <c r="G29" s="17">
        <v>561.77</v>
      </c>
      <c r="H29" s="18">
        <v>1.4800000000000001E-2</v>
      </c>
      <c r="I29" s="19"/>
      <c r="J29" s="2"/>
    </row>
    <row r="30" spans="1:10" ht="13.15" customHeight="1">
      <c r="A30" s="14" t="s">
        <v>126</v>
      </c>
      <c r="B30" s="68" t="s">
        <v>127</v>
      </c>
      <c r="C30" s="68"/>
      <c r="D30" s="12" t="s">
        <v>128</v>
      </c>
      <c r="E30" s="12" t="s">
        <v>59</v>
      </c>
      <c r="F30" s="16">
        <v>8763</v>
      </c>
      <c r="G30" s="17">
        <v>551.63</v>
      </c>
      <c r="H30" s="18">
        <v>1.4500000000000001E-2</v>
      </c>
      <c r="I30" s="19"/>
      <c r="J30" s="2"/>
    </row>
    <row r="31" spans="1:10" ht="13.15" customHeight="1">
      <c r="A31" s="14" t="s">
        <v>169</v>
      </c>
      <c r="B31" s="68" t="s">
        <v>170</v>
      </c>
      <c r="C31" s="68"/>
      <c r="D31" s="12" t="s">
        <v>171</v>
      </c>
      <c r="E31" s="12" t="s">
        <v>40</v>
      </c>
      <c r="F31" s="16">
        <v>139800</v>
      </c>
      <c r="G31" s="17">
        <v>534.87</v>
      </c>
      <c r="H31" s="18">
        <v>1.41E-2</v>
      </c>
      <c r="I31" s="19"/>
      <c r="J31" s="2"/>
    </row>
    <row r="32" spans="1:10" ht="13.15" customHeight="1">
      <c r="A32" s="14" t="s">
        <v>102</v>
      </c>
      <c r="B32" s="68" t="s">
        <v>103</v>
      </c>
      <c r="C32" s="68"/>
      <c r="D32" s="12" t="s">
        <v>104</v>
      </c>
      <c r="E32" s="12" t="s">
        <v>105</v>
      </c>
      <c r="F32" s="16">
        <v>418815</v>
      </c>
      <c r="G32" s="17">
        <v>518.07000000000005</v>
      </c>
      <c r="H32" s="18">
        <v>1.3599999999999999E-2</v>
      </c>
      <c r="I32" s="19"/>
      <c r="J32" s="2"/>
    </row>
    <row r="33" spans="1:10" ht="13.15" customHeight="1">
      <c r="A33" s="14" t="s">
        <v>156</v>
      </c>
      <c r="B33" s="68" t="s">
        <v>157</v>
      </c>
      <c r="C33" s="68"/>
      <c r="D33" s="12" t="s">
        <v>158</v>
      </c>
      <c r="E33" s="12" t="s">
        <v>40</v>
      </c>
      <c r="F33" s="16">
        <v>221249</v>
      </c>
      <c r="G33" s="17">
        <v>515.4</v>
      </c>
      <c r="H33" s="18">
        <v>1.35E-2</v>
      </c>
      <c r="I33" s="19"/>
      <c r="J33" s="2"/>
    </row>
    <row r="34" spans="1:10" ht="13.15" customHeight="1">
      <c r="A34" s="14" t="s">
        <v>86</v>
      </c>
      <c r="B34" s="68" t="s">
        <v>87</v>
      </c>
      <c r="C34" s="68"/>
      <c r="D34" s="12" t="s">
        <v>88</v>
      </c>
      <c r="E34" s="12" t="s">
        <v>59</v>
      </c>
      <c r="F34" s="16">
        <v>6737</v>
      </c>
      <c r="G34" s="17">
        <v>422.71</v>
      </c>
      <c r="H34" s="18">
        <v>1.11E-2</v>
      </c>
      <c r="I34" s="19"/>
      <c r="J34" s="2"/>
    </row>
    <row r="35" spans="1:10" ht="13.15" customHeight="1">
      <c r="A35" s="14" t="s">
        <v>144</v>
      </c>
      <c r="B35" s="68" t="s">
        <v>145</v>
      </c>
      <c r="C35" s="68"/>
      <c r="D35" s="12" t="s">
        <v>146</v>
      </c>
      <c r="E35" s="12" t="s">
        <v>147</v>
      </c>
      <c r="F35" s="16">
        <v>301580</v>
      </c>
      <c r="G35" s="17">
        <v>421.01</v>
      </c>
      <c r="H35" s="18">
        <v>1.11E-2</v>
      </c>
      <c r="I35" s="19"/>
      <c r="J35" s="2"/>
    </row>
    <row r="36" spans="1:10" ht="13.15" customHeight="1">
      <c r="A36" s="14" t="s">
        <v>129</v>
      </c>
      <c r="B36" s="68" t="s">
        <v>130</v>
      </c>
      <c r="C36" s="68"/>
      <c r="D36" s="12" t="s">
        <v>131</v>
      </c>
      <c r="E36" s="12" t="s">
        <v>132</v>
      </c>
      <c r="F36" s="16">
        <v>60895</v>
      </c>
      <c r="G36" s="17">
        <v>393.81</v>
      </c>
      <c r="H36" s="18">
        <v>1.04E-2</v>
      </c>
      <c r="I36" s="19"/>
      <c r="J36" s="2"/>
    </row>
    <row r="37" spans="1:10" ht="13.15" customHeight="1">
      <c r="A37" s="14" t="s">
        <v>148</v>
      </c>
      <c r="B37" s="68" t="s">
        <v>149</v>
      </c>
      <c r="C37" s="68"/>
      <c r="D37" s="12" t="s">
        <v>150</v>
      </c>
      <c r="E37" s="12" t="s">
        <v>151</v>
      </c>
      <c r="F37" s="16">
        <v>34488</v>
      </c>
      <c r="G37" s="17">
        <v>355.99</v>
      </c>
      <c r="H37" s="18">
        <v>9.4000000000000004E-3</v>
      </c>
      <c r="I37" s="19"/>
      <c r="J37" s="2"/>
    </row>
    <row r="38" spans="1:10" ht="13.15" customHeight="1">
      <c r="A38" s="14" t="s">
        <v>96</v>
      </c>
      <c r="B38" s="68" t="s">
        <v>97</v>
      </c>
      <c r="C38" s="68"/>
      <c r="D38" s="12" t="s">
        <v>98</v>
      </c>
      <c r="E38" s="12" t="s">
        <v>85</v>
      </c>
      <c r="F38" s="16">
        <v>78115</v>
      </c>
      <c r="G38" s="17">
        <v>354.95</v>
      </c>
      <c r="H38" s="18">
        <v>9.2999999999999992E-3</v>
      </c>
      <c r="I38" s="19"/>
      <c r="J38" s="2"/>
    </row>
    <row r="39" spans="1:10" ht="13.15" customHeight="1">
      <c r="A39" s="14" t="s">
        <v>119</v>
      </c>
      <c r="B39" s="68" t="s">
        <v>120</v>
      </c>
      <c r="C39" s="68"/>
      <c r="D39" s="12" t="s">
        <v>121</v>
      </c>
      <c r="E39" s="12" t="s">
        <v>122</v>
      </c>
      <c r="F39" s="16">
        <v>12800</v>
      </c>
      <c r="G39" s="17">
        <v>339.38</v>
      </c>
      <c r="H39" s="18">
        <v>8.8999999999999999E-3</v>
      </c>
      <c r="I39" s="19"/>
      <c r="J39" s="2"/>
    </row>
    <row r="40" spans="1:10" ht="13.15" customHeight="1">
      <c r="A40" s="14" t="s">
        <v>106</v>
      </c>
      <c r="B40" s="68" t="s">
        <v>107</v>
      </c>
      <c r="C40" s="68"/>
      <c r="D40" s="12" t="s">
        <v>108</v>
      </c>
      <c r="E40" s="12" t="s">
        <v>25</v>
      </c>
      <c r="F40" s="16">
        <v>26925</v>
      </c>
      <c r="G40" s="17">
        <v>296.79000000000002</v>
      </c>
      <c r="H40" s="18">
        <v>7.7999999999999996E-3</v>
      </c>
      <c r="I40" s="19"/>
      <c r="J40" s="2"/>
    </row>
    <row r="41" spans="1:10" ht="13.15" customHeight="1">
      <c r="A41" s="14" t="s">
        <v>166</v>
      </c>
      <c r="B41" s="68" t="s">
        <v>167</v>
      </c>
      <c r="C41" s="68"/>
      <c r="D41" s="12" t="s">
        <v>168</v>
      </c>
      <c r="E41" s="12" t="s">
        <v>136</v>
      </c>
      <c r="F41" s="16">
        <v>88672</v>
      </c>
      <c r="G41" s="17">
        <v>275.89999999999998</v>
      </c>
      <c r="H41" s="18">
        <v>7.3000000000000001E-3</v>
      </c>
      <c r="I41" s="19"/>
      <c r="J41" s="2"/>
    </row>
    <row r="42" spans="1:10" ht="13.15" customHeight="1">
      <c r="A42" s="14" t="s">
        <v>162</v>
      </c>
      <c r="B42" s="68" t="s">
        <v>163</v>
      </c>
      <c r="C42" s="68"/>
      <c r="D42" s="12" t="s">
        <v>164</v>
      </c>
      <c r="E42" s="12" t="s">
        <v>165</v>
      </c>
      <c r="F42" s="16">
        <v>27130</v>
      </c>
      <c r="G42" s="17">
        <v>260.22000000000003</v>
      </c>
      <c r="H42" s="18">
        <v>6.7999999999999996E-3</v>
      </c>
      <c r="I42" s="19"/>
      <c r="J42" s="2"/>
    </row>
    <row r="43" spans="1:10" ht="13.15" customHeight="1">
      <c r="A43" s="14" t="s">
        <v>253</v>
      </c>
      <c r="B43" s="68" t="s">
        <v>254</v>
      </c>
      <c r="C43" s="68"/>
      <c r="D43" s="12" t="s">
        <v>255</v>
      </c>
      <c r="E43" s="12" t="s">
        <v>51</v>
      </c>
      <c r="F43" s="16">
        <v>6129</v>
      </c>
      <c r="G43" s="17">
        <v>253.96</v>
      </c>
      <c r="H43" s="18">
        <v>6.7000000000000002E-3</v>
      </c>
      <c r="I43" s="19"/>
      <c r="J43" s="2"/>
    </row>
    <row r="44" spans="1:10" ht="13.15" customHeight="1">
      <c r="A44" s="14" t="s">
        <v>152</v>
      </c>
      <c r="B44" s="68" t="s">
        <v>153</v>
      </c>
      <c r="C44" s="68"/>
      <c r="D44" s="12" t="s">
        <v>154</v>
      </c>
      <c r="E44" s="12" t="s">
        <v>155</v>
      </c>
      <c r="F44" s="16">
        <v>7325</v>
      </c>
      <c r="G44" s="17">
        <v>253.94</v>
      </c>
      <c r="H44" s="18">
        <v>6.7000000000000002E-3</v>
      </c>
      <c r="I44" s="19"/>
      <c r="J44" s="2"/>
    </row>
    <row r="45" spans="1:10" ht="13.15" customHeight="1">
      <c r="A45" s="14" t="s">
        <v>179</v>
      </c>
      <c r="B45" s="68" t="s">
        <v>180</v>
      </c>
      <c r="C45" s="68"/>
      <c r="D45" s="12" t="s">
        <v>181</v>
      </c>
      <c r="E45" s="12" t="s">
        <v>40</v>
      </c>
      <c r="F45" s="16">
        <v>32566</v>
      </c>
      <c r="G45" s="17">
        <v>239.33</v>
      </c>
      <c r="H45" s="18">
        <v>6.3E-3</v>
      </c>
      <c r="I45" s="19"/>
      <c r="J45" s="2"/>
    </row>
    <row r="46" spans="1:10" ht="13.15" customHeight="1">
      <c r="A46" s="14" t="s">
        <v>182</v>
      </c>
      <c r="B46" s="68" t="s">
        <v>183</v>
      </c>
      <c r="C46" s="68"/>
      <c r="D46" s="12" t="s">
        <v>184</v>
      </c>
      <c r="E46" s="12" t="s">
        <v>132</v>
      </c>
      <c r="F46" s="16">
        <v>44579</v>
      </c>
      <c r="G46" s="17">
        <v>238.43</v>
      </c>
      <c r="H46" s="18">
        <v>6.3E-3</v>
      </c>
      <c r="I46" s="19"/>
      <c r="J46" s="2"/>
    </row>
    <row r="47" spans="1:10" ht="13.15" customHeight="1">
      <c r="A47" s="14" t="s">
        <v>191</v>
      </c>
      <c r="B47" s="68" t="s">
        <v>192</v>
      </c>
      <c r="C47" s="68"/>
      <c r="D47" s="12" t="s">
        <v>193</v>
      </c>
      <c r="E47" s="12" t="s">
        <v>55</v>
      </c>
      <c r="F47" s="16">
        <v>6599</v>
      </c>
      <c r="G47" s="17">
        <v>224.52</v>
      </c>
      <c r="H47" s="18">
        <v>5.8999999999999999E-3</v>
      </c>
      <c r="I47" s="19"/>
      <c r="J47" s="2"/>
    </row>
    <row r="48" spans="1:10" ht="13.15" customHeight="1">
      <c r="A48" s="14" t="s">
        <v>213</v>
      </c>
      <c r="B48" s="68" t="s">
        <v>214</v>
      </c>
      <c r="C48" s="68"/>
      <c r="D48" s="12" t="s">
        <v>215</v>
      </c>
      <c r="E48" s="12" t="s">
        <v>74</v>
      </c>
      <c r="F48" s="16">
        <v>11142</v>
      </c>
      <c r="G48" s="17">
        <v>220.89</v>
      </c>
      <c r="H48" s="18">
        <v>5.7999999999999996E-3</v>
      </c>
      <c r="I48" s="19"/>
      <c r="J48" s="2"/>
    </row>
    <row r="49" spans="1:10" ht="13.15" customHeight="1">
      <c r="A49" s="14" t="s">
        <v>203</v>
      </c>
      <c r="B49" s="68" t="s">
        <v>204</v>
      </c>
      <c r="C49" s="68"/>
      <c r="D49" s="12" t="s">
        <v>205</v>
      </c>
      <c r="E49" s="12" t="s">
        <v>40</v>
      </c>
      <c r="F49" s="16">
        <v>35873</v>
      </c>
      <c r="G49" s="17">
        <v>214.57</v>
      </c>
      <c r="H49" s="18">
        <v>5.5999999999999999E-3</v>
      </c>
      <c r="I49" s="19"/>
      <c r="J49" s="2"/>
    </row>
    <row r="50" spans="1:10" ht="13.15" customHeight="1">
      <c r="A50" s="14" t="s">
        <v>453</v>
      </c>
      <c r="B50" s="68" t="s">
        <v>454</v>
      </c>
      <c r="C50" s="68"/>
      <c r="D50" s="12" t="s">
        <v>455</v>
      </c>
      <c r="E50" s="12" t="s">
        <v>63</v>
      </c>
      <c r="F50" s="16">
        <v>74800</v>
      </c>
      <c r="G50" s="17">
        <v>204.17</v>
      </c>
      <c r="H50" s="18">
        <v>5.4000000000000003E-3</v>
      </c>
      <c r="I50" s="19"/>
      <c r="J50" s="2"/>
    </row>
    <row r="51" spans="1:10" ht="13.15" customHeight="1">
      <c r="A51" s="14" t="s">
        <v>456</v>
      </c>
      <c r="B51" s="68" t="s">
        <v>457</v>
      </c>
      <c r="C51" s="68"/>
      <c r="D51" s="12" t="s">
        <v>458</v>
      </c>
      <c r="E51" s="12" t="s">
        <v>40</v>
      </c>
      <c r="F51" s="16">
        <v>197220</v>
      </c>
      <c r="G51" s="17">
        <v>202.74</v>
      </c>
      <c r="H51" s="18">
        <v>5.3E-3</v>
      </c>
      <c r="I51" s="19"/>
      <c r="J51" s="2"/>
    </row>
    <row r="52" spans="1:10" ht="13.15" customHeight="1">
      <c r="A52" s="14" t="s">
        <v>459</v>
      </c>
      <c r="B52" s="68" t="s">
        <v>460</v>
      </c>
      <c r="C52" s="68"/>
      <c r="D52" s="12" t="s">
        <v>461</v>
      </c>
      <c r="E52" s="12" t="s">
        <v>40</v>
      </c>
      <c r="F52" s="16">
        <v>9740</v>
      </c>
      <c r="G52" s="17">
        <v>199.99</v>
      </c>
      <c r="H52" s="18">
        <v>5.3E-3</v>
      </c>
      <c r="I52" s="19"/>
      <c r="J52" s="2"/>
    </row>
    <row r="53" spans="1:10" ht="13.15" customHeight="1">
      <c r="A53" s="14" t="s">
        <v>272</v>
      </c>
      <c r="B53" s="68" t="s">
        <v>273</v>
      </c>
      <c r="C53" s="68"/>
      <c r="D53" s="12" t="s">
        <v>274</v>
      </c>
      <c r="E53" s="12" t="s">
        <v>59</v>
      </c>
      <c r="F53" s="16">
        <v>23379</v>
      </c>
      <c r="G53" s="17">
        <v>195.59</v>
      </c>
      <c r="H53" s="18">
        <v>5.1000000000000004E-3</v>
      </c>
      <c r="I53" s="19"/>
      <c r="J53" s="2"/>
    </row>
    <row r="54" spans="1:10" ht="13.15" customHeight="1">
      <c r="A54" s="14" t="s">
        <v>226</v>
      </c>
      <c r="B54" s="68" t="s">
        <v>227</v>
      </c>
      <c r="C54" s="68"/>
      <c r="D54" s="12" t="s">
        <v>228</v>
      </c>
      <c r="E54" s="12" t="s">
        <v>229</v>
      </c>
      <c r="F54" s="16">
        <v>94148</v>
      </c>
      <c r="G54" s="17">
        <v>193.05</v>
      </c>
      <c r="H54" s="18">
        <v>5.1000000000000004E-3</v>
      </c>
      <c r="I54" s="19"/>
      <c r="J54" s="2"/>
    </row>
    <row r="55" spans="1:10" ht="13.15" customHeight="1">
      <c r="A55" s="14" t="s">
        <v>260</v>
      </c>
      <c r="B55" s="68" t="s">
        <v>261</v>
      </c>
      <c r="C55" s="68"/>
      <c r="D55" s="12" t="s">
        <v>262</v>
      </c>
      <c r="E55" s="12" t="s">
        <v>59</v>
      </c>
      <c r="F55" s="16">
        <v>24343</v>
      </c>
      <c r="G55" s="17">
        <v>180.81</v>
      </c>
      <c r="H55" s="18">
        <v>4.7999999999999996E-3</v>
      </c>
      <c r="I55" s="19"/>
      <c r="J55" s="2"/>
    </row>
    <row r="56" spans="1:10" ht="13.15" customHeight="1">
      <c r="A56" s="14" t="s">
        <v>237</v>
      </c>
      <c r="B56" s="68" t="s">
        <v>238</v>
      </c>
      <c r="C56" s="68"/>
      <c r="D56" s="12" t="s">
        <v>239</v>
      </c>
      <c r="E56" s="12" t="s">
        <v>25</v>
      </c>
      <c r="F56" s="16">
        <v>146500</v>
      </c>
      <c r="G56" s="17">
        <v>180.2</v>
      </c>
      <c r="H56" s="18">
        <v>4.7000000000000002E-3</v>
      </c>
      <c r="I56" s="19"/>
      <c r="J56" s="2"/>
    </row>
    <row r="57" spans="1:10" ht="13.15" customHeight="1">
      <c r="A57" s="14" t="s">
        <v>194</v>
      </c>
      <c r="B57" s="68" t="s">
        <v>195</v>
      </c>
      <c r="C57" s="68"/>
      <c r="D57" s="12" t="s">
        <v>196</v>
      </c>
      <c r="E57" s="12" t="s">
        <v>155</v>
      </c>
      <c r="F57" s="16">
        <v>9076</v>
      </c>
      <c r="G57" s="17">
        <v>173.13</v>
      </c>
      <c r="H57" s="18">
        <v>4.5999999999999999E-3</v>
      </c>
      <c r="I57" s="19"/>
      <c r="J57" s="2"/>
    </row>
    <row r="58" spans="1:10" ht="13.15" customHeight="1">
      <c r="A58" s="14" t="s">
        <v>285</v>
      </c>
      <c r="B58" s="68" t="s">
        <v>286</v>
      </c>
      <c r="C58" s="68"/>
      <c r="D58" s="12" t="s">
        <v>287</v>
      </c>
      <c r="E58" s="12" t="s">
        <v>59</v>
      </c>
      <c r="F58" s="16">
        <v>11472</v>
      </c>
      <c r="G58" s="17">
        <v>168.44</v>
      </c>
      <c r="H58" s="18">
        <v>4.4000000000000003E-3</v>
      </c>
      <c r="I58" s="19"/>
      <c r="J58" s="2"/>
    </row>
    <row r="59" spans="1:10" ht="13.15" customHeight="1">
      <c r="A59" s="14" t="s">
        <v>307</v>
      </c>
      <c r="B59" s="68" t="s">
        <v>308</v>
      </c>
      <c r="C59" s="68"/>
      <c r="D59" s="12" t="s">
        <v>309</v>
      </c>
      <c r="E59" s="12" t="s">
        <v>40</v>
      </c>
      <c r="F59" s="16">
        <v>27152</v>
      </c>
      <c r="G59" s="17">
        <v>154.4</v>
      </c>
      <c r="H59" s="18">
        <v>4.1000000000000003E-3</v>
      </c>
      <c r="I59" s="19"/>
      <c r="J59" s="2"/>
    </row>
    <row r="60" spans="1:10" ht="13.15" customHeight="1">
      <c r="A60" s="14" t="s">
        <v>240</v>
      </c>
      <c r="B60" s="68" t="s">
        <v>241</v>
      </c>
      <c r="C60" s="68"/>
      <c r="D60" s="12" t="s">
        <v>242</v>
      </c>
      <c r="E60" s="12" t="s">
        <v>243</v>
      </c>
      <c r="F60" s="16">
        <v>6637</v>
      </c>
      <c r="G60" s="17">
        <v>148.97999999999999</v>
      </c>
      <c r="H60" s="18">
        <v>3.8999999999999998E-3</v>
      </c>
      <c r="I60" s="19"/>
      <c r="J60" s="2"/>
    </row>
    <row r="61" spans="1:10" ht="13.15" customHeight="1">
      <c r="A61" s="14" t="s">
        <v>89</v>
      </c>
      <c r="B61" s="68" t="s">
        <v>90</v>
      </c>
      <c r="C61" s="68"/>
      <c r="D61" s="12" t="s">
        <v>91</v>
      </c>
      <c r="E61" s="12" t="s">
        <v>40</v>
      </c>
      <c r="F61" s="16">
        <v>35802</v>
      </c>
      <c r="G61" s="17">
        <v>147.81</v>
      </c>
      <c r="H61" s="18">
        <v>3.8999999999999998E-3</v>
      </c>
      <c r="I61" s="19"/>
      <c r="J61" s="2"/>
    </row>
    <row r="62" spans="1:10" ht="13.15" customHeight="1">
      <c r="A62" s="14" t="s">
        <v>141</v>
      </c>
      <c r="B62" s="68" t="s">
        <v>142</v>
      </c>
      <c r="C62" s="68"/>
      <c r="D62" s="12" t="s">
        <v>143</v>
      </c>
      <c r="E62" s="12" t="s">
        <v>105</v>
      </c>
      <c r="F62" s="16">
        <v>2789</v>
      </c>
      <c r="G62" s="17">
        <v>143.36000000000001</v>
      </c>
      <c r="H62" s="18">
        <v>3.8E-3</v>
      </c>
      <c r="I62" s="19"/>
      <c r="J62" s="2"/>
    </row>
    <row r="63" spans="1:10" ht="13.15" customHeight="1">
      <c r="A63" s="14" t="s">
        <v>133</v>
      </c>
      <c r="B63" s="68" t="s">
        <v>134</v>
      </c>
      <c r="C63" s="68"/>
      <c r="D63" s="12" t="s">
        <v>135</v>
      </c>
      <c r="E63" s="12" t="s">
        <v>136</v>
      </c>
      <c r="F63" s="16">
        <v>60070</v>
      </c>
      <c r="G63" s="17">
        <v>142.49</v>
      </c>
      <c r="H63" s="18">
        <v>3.7000000000000002E-3</v>
      </c>
      <c r="I63" s="19"/>
      <c r="J63" s="2"/>
    </row>
    <row r="64" spans="1:10" ht="13.15" customHeight="1">
      <c r="A64" s="14" t="s">
        <v>465</v>
      </c>
      <c r="B64" s="68" t="s">
        <v>466</v>
      </c>
      <c r="C64" s="68"/>
      <c r="D64" s="12" t="s">
        <v>467</v>
      </c>
      <c r="E64" s="12" t="s">
        <v>165</v>
      </c>
      <c r="F64" s="16">
        <v>11820</v>
      </c>
      <c r="G64" s="17">
        <v>128.83000000000001</v>
      </c>
      <c r="H64" s="18">
        <v>3.3999999999999998E-3</v>
      </c>
      <c r="I64" s="19"/>
      <c r="J64" s="2"/>
    </row>
    <row r="65" spans="1:10" ht="13.15" customHeight="1">
      <c r="A65" s="14" t="s">
        <v>310</v>
      </c>
      <c r="B65" s="68" t="s">
        <v>311</v>
      </c>
      <c r="C65" s="68"/>
      <c r="D65" s="12" t="s">
        <v>312</v>
      </c>
      <c r="E65" s="12" t="s">
        <v>74</v>
      </c>
      <c r="F65" s="16">
        <v>8853</v>
      </c>
      <c r="G65" s="17">
        <v>110.33</v>
      </c>
      <c r="H65" s="18">
        <v>2.8999999999999998E-3</v>
      </c>
      <c r="I65" s="19"/>
      <c r="J65" s="2"/>
    </row>
    <row r="66" spans="1:10" ht="13.15" customHeight="1">
      <c r="A66" s="14" t="s">
        <v>468</v>
      </c>
      <c r="B66" s="68" t="s">
        <v>469</v>
      </c>
      <c r="C66" s="68"/>
      <c r="D66" s="12" t="s">
        <v>470</v>
      </c>
      <c r="E66" s="12" t="s">
        <v>471</v>
      </c>
      <c r="F66" s="16">
        <v>1909</v>
      </c>
      <c r="G66" s="17">
        <v>67.61</v>
      </c>
      <c r="H66" s="18">
        <v>1.8E-3</v>
      </c>
      <c r="I66" s="19"/>
      <c r="J66" s="2"/>
    </row>
    <row r="67" spans="1:10" ht="13.15" customHeight="1">
      <c r="A67" s="14" t="s">
        <v>472</v>
      </c>
      <c r="B67" s="68" t="s">
        <v>473</v>
      </c>
      <c r="C67" s="68"/>
      <c r="D67" s="12" t="s">
        <v>474</v>
      </c>
      <c r="E67" s="12" t="s">
        <v>112</v>
      </c>
      <c r="F67" s="16">
        <v>13156</v>
      </c>
      <c r="G67" s="17">
        <v>57.99</v>
      </c>
      <c r="H67" s="18">
        <v>1.5E-3</v>
      </c>
      <c r="I67" s="19"/>
      <c r="J67" s="2"/>
    </row>
    <row r="68" spans="1:10" ht="13.15" customHeight="1">
      <c r="A68" s="14" t="s">
        <v>316</v>
      </c>
      <c r="B68" s="68" t="s">
        <v>317</v>
      </c>
      <c r="C68" s="68"/>
      <c r="D68" s="12" t="s">
        <v>318</v>
      </c>
      <c r="E68" s="12" t="s">
        <v>155</v>
      </c>
      <c r="F68" s="16">
        <v>6908</v>
      </c>
      <c r="G68" s="17">
        <v>55.63</v>
      </c>
      <c r="H68" s="18">
        <v>1.5E-3</v>
      </c>
      <c r="I68" s="19"/>
      <c r="J68" s="2"/>
    </row>
    <row r="69" spans="1:10" ht="13.15" customHeight="1">
      <c r="A69" s="14" t="s">
        <v>322</v>
      </c>
      <c r="B69" s="68" t="s">
        <v>323</v>
      </c>
      <c r="C69" s="68"/>
      <c r="D69" s="12" t="s">
        <v>324</v>
      </c>
      <c r="E69" s="12" t="s">
        <v>59</v>
      </c>
      <c r="F69" s="16">
        <v>175</v>
      </c>
      <c r="G69" s="17">
        <v>12.93</v>
      </c>
      <c r="H69" s="18">
        <v>2.9999999999999997E-4</v>
      </c>
      <c r="I69" s="19"/>
      <c r="J69" s="2"/>
    </row>
    <row r="70" spans="1:10" ht="13.15" customHeight="1">
      <c r="A70" s="14" t="s">
        <v>328</v>
      </c>
      <c r="B70" s="68" t="s">
        <v>329</v>
      </c>
      <c r="C70" s="68"/>
      <c r="D70" s="12" t="s">
        <v>330</v>
      </c>
      <c r="E70" s="12" t="s">
        <v>40</v>
      </c>
      <c r="F70" s="16">
        <v>550</v>
      </c>
      <c r="G70" s="17">
        <v>8.1199999999999992</v>
      </c>
      <c r="H70" s="18">
        <v>2.0000000000000001E-4</v>
      </c>
      <c r="I70" s="19"/>
      <c r="J70" s="2"/>
    </row>
    <row r="71" spans="1:10" ht="13.15" customHeight="1">
      <c r="A71" s="14" t="s">
        <v>222</v>
      </c>
      <c r="B71" s="68" t="s">
        <v>223</v>
      </c>
      <c r="C71" s="68"/>
      <c r="D71" s="12" t="s">
        <v>224</v>
      </c>
      <c r="E71" s="12" t="s">
        <v>225</v>
      </c>
      <c r="F71" s="16">
        <v>137</v>
      </c>
      <c r="G71" s="17">
        <v>5.28</v>
      </c>
      <c r="H71" s="18">
        <v>1E-4</v>
      </c>
      <c r="I71" s="19"/>
      <c r="J71" s="2"/>
    </row>
    <row r="72" spans="1:10" ht="13.15" customHeight="1">
      <c r="A72" s="14" t="s">
        <v>319</v>
      </c>
      <c r="B72" s="68" t="s">
        <v>320</v>
      </c>
      <c r="C72" s="68"/>
      <c r="D72" s="12" t="s">
        <v>321</v>
      </c>
      <c r="E72" s="12" t="s">
        <v>155</v>
      </c>
      <c r="F72" s="16">
        <v>246</v>
      </c>
      <c r="G72" s="17">
        <v>2.5299999999999998</v>
      </c>
      <c r="H72" s="18">
        <v>1E-4</v>
      </c>
      <c r="I72" s="19"/>
      <c r="J72" s="2"/>
    </row>
    <row r="73" spans="1:10" ht="13.15" customHeight="1">
      <c r="A73" s="2"/>
      <c r="B73" s="67" t="s">
        <v>331</v>
      </c>
      <c r="C73" s="67"/>
      <c r="D73" s="12"/>
      <c r="E73" s="12"/>
      <c r="F73" s="12"/>
      <c r="G73" s="20">
        <v>35679.64</v>
      </c>
      <c r="H73" s="21">
        <v>0.93789999999999962</v>
      </c>
      <c r="I73" s="22"/>
      <c r="J73" s="2"/>
    </row>
    <row r="74" spans="1:10" ht="13.15" customHeight="1">
      <c r="A74" s="2"/>
      <c r="B74" s="63" t="s">
        <v>334</v>
      </c>
      <c r="C74" s="63"/>
      <c r="D74" s="1"/>
      <c r="E74" s="1"/>
      <c r="F74" s="1"/>
      <c r="G74" s="22" t="s">
        <v>335</v>
      </c>
      <c r="H74" s="22" t="s">
        <v>335</v>
      </c>
      <c r="I74" s="22"/>
      <c r="J74" s="2"/>
    </row>
    <row r="75" spans="1:10" ht="13.15" customHeight="1">
      <c r="A75" s="2"/>
      <c r="B75" s="63" t="s">
        <v>331</v>
      </c>
      <c r="C75" s="63"/>
      <c r="D75" s="1"/>
      <c r="E75" s="1"/>
      <c r="F75" s="1"/>
      <c r="G75" s="22" t="s">
        <v>335</v>
      </c>
      <c r="H75" s="22" t="s">
        <v>335</v>
      </c>
      <c r="I75" s="22"/>
      <c r="J75" s="2"/>
    </row>
    <row r="76" spans="1:10" ht="13.15" customHeight="1">
      <c r="A76" s="2"/>
      <c r="B76" s="63" t="s">
        <v>336</v>
      </c>
      <c r="C76" s="63"/>
      <c r="D76" s="24"/>
      <c r="E76" s="1"/>
      <c r="F76" s="24"/>
      <c r="G76" s="20">
        <v>35679.64</v>
      </c>
      <c r="H76" s="21">
        <v>0.93789999999999962</v>
      </c>
      <c r="I76" s="22"/>
      <c r="J76" s="2"/>
    </row>
    <row r="77" spans="1:10" ht="12.95" customHeight="1">
      <c r="A77" s="38"/>
      <c r="B77" s="73" t="s">
        <v>764</v>
      </c>
      <c r="C77" s="73"/>
      <c r="D77" s="39"/>
      <c r="E77" s="39"/>
      <c r="F77" s="39"/>
      <c r="G77" s="40"/>
      <c r="H77" s="41"/>
      <c r="I77" s="42"/>
      <c r="J77" s="38"/>
    </row>
    <row r="78" spans="1:10" ht="13.15" customHeight="1">
      <c r="A78" s="14" t="s">
        <v>462</v>
      </c>
      <c r="B78" s="68" t="s">
        <v>463</v>
      </c>
      <c r="C78" s="68"/>
      <c r="D78" s="12" t="s">
        <v>464</v>
      </c>
      <c r="E78" s="12" t="s">
        <v>243</v>
      </c>
      <c r="F78" s="16">
        <v>75115</v>
      </c>
      <c r="G78" s="17">
        <v>176.84</v>
      </c>
      <c r="H78" s="18">
        <v>4.5999999999999999E-3</v>
      </c>
      <c r="I78" s="19"/>
      <c r="J78" s="2"/>
    </row>
    <row r="79" spans="1:10" ht="12.95" customHeight="1">
      <c r="A79" s="38"/>
      <c r="B79" s="73" t="s">
        <v>331</v>
      </c>
      <c r="C79" s="73"/>
      <c r="D79" s="39"/>
      <c r="E79" s="39"/>
      <c r="F79" s="39"/>
      <c r="G79" s="40">
        <f>+G78</f>
        <v>176.84</v>
      </c>
      <c r="H79" s="41">
        <f>+H78</f>
        <v>4.5999999999999999E-3</v>
      </c>
      <c r="I79" s="42"/>
      <c r="J79" s="38"/>
    </row>
    <row r="80" spans="1:10" ht="12.95" customHeight="1">
      <c r="A80" s="38"/>
      <c r="B80" s="74" t="s">
        <v>336</v>
      </c>
      <c r="C80" s="74"/>
      <c r="D80" s="44"/>
      <c r="E80" s="45"/>
      <c r="F80" s="45"/>
      <c r="G80" s="46">
        <v>176.84</v>
      </c>
      <c r="H80" s="47">
        <v>4.5999999999999999E-3</v>
      </c>
      <c r="I80" s="48"/>
      <c r="J80" s="38"/>
    </row>
    <row r="81" spans="1:10" ht="13.15" customHeight="1">
      <c r="A81" s="2"/>
      <c r="B81" s="67" t="s">
        <v>368</v>
      </c>
      <c r="C81" s="67"/>
      <c r="D81" s="12"/>
      <c r="E81" s="12"/>
      <c r="F81" s="12"/>
      <c r="G81" s="12"/>
      <c r="H81" s="12"/>
      <c r="I81" s="13"/>
      <c r="J81" s="2"/>
    </row>
    <row r="82" spans="1:10" ht="13.15" customHeight="1">
      <c r="A82" s="2"/>
      <c r="B82" s="67" t="s">
        <v>388</v>
      </c>
      <c r="C82" s="67"/>
      <c r="D82" s="12"/>
      <c r="E82" s="12"/>
      <c r="F82" s="12"/>
      <c r="G82" s="2"/>
      <c r="H82" s="13"/>
      <c r="I82" s="13"/>
      <c r="J82" s="2"/>
    </row>
    <row r="83" spans="1:10" ht="13.15" customHeight="1">
      <c r="A83" s="14" t="s">
        <v>475</v>
      </c>
      <c r="B83" s="68" t="s">
        <v>476</v>
      </c>
      <c r="C83" s="68"/>
      <c r="D83" s="12" t="s">
        <v>477</v>
      </c>
      <c r="E83" s="12" t="s">
        <v>342</v>
      </c>
      <c r="F83" s="16">
        <v>500000</v>
      </c>
      <c r="G83" s="17">
        <v>493.18</v>
      </c>
      <c r="H83" s="18">
        <v>1.2999999999999999E-2</v>
      </c>
      <c r="I83" s="25">
        <v>6.9099999999999995E-2</v>
      </c>
      <c r="J83" s="2"/>
    </row>
    <row r="84" spans="1:10" ht="13.15" customHeight="1">
      <c r="A84" s="14" t="s">
        <v>478</v>
      </c>
      <c r="B84" s="68" t="s">
        <v>479</v>
      </c>
      <c r="C84" s="68"/>
      <c r="D84" s="12" t="s">
        <v>480</v>
      </c>
      <c r="E84" s="12" t="s">
        <v>342</v>
      </c>
      <c r="F84" s="16">
        <v>300000</v>
      </c>
      <c r="G84" s="17">
        <v>299.83</v>
      </c>
      <c r="H84" s="18">
        <v>7.9000000000000008E-3</v>
      </c>
      <c r="I84" s="25">
        <v>6.8481E-2</v>
      </c>
      <c r="J84" s="2"/>
    </row>
    <row r="85" spans="1:10" ht="13.15" customHeight="1">
      <c r="A85" s="14" t="s">
        <v>481</v>
      </c>
      <c r="B85" s="68" t="s">
        <v>482</v>
      </c>
      <c r="C85" s="68"/>
      <c r="D85" s="12" t="s">
        <v>483</v>
      </c>
      <c r="E85" s="12" t="s">
        <v>342</v>
      </c>
      <c r="F85" s="16">
        <v>200000</v>
      </c>
      <c r="G85" s="17">
        <v>199.63</v>
      </c>
      <c r="H85" s="18">
        <v>5.1999999999999998E-3</v>
      </c>
      <c r="I85" s="25">
        <v>6.8000000000000005E-2</v>
      </c>
      <c r="J85" s="2"/>
    </row>
    <row r="86" spans="1:10" ht="13.15" customHeight="1">
      <c r="A86" s="14" t="s">
        <v>445</v>
      </c>
      <c r="B86" s="68" t="s">
        <v>446</v>
      </c>
      <c r="C86" s="68"/>
      <c r="D86" s="12" t="s">
        <v>447</v>
      </c>
      <c r="E86" s="12" t="s">
        <v>342</v>
      </c>
      <c r="F86" s="16">
        <v>190000</v>
      </c>
      <c r="G86" s="17">
        <v>188.41</v>
      </c>
      <c r="H86" s="18">
        <v>5.0000000000000001E-3</v>
      </c>
      <c r="I86" s="25">
        <v>6.8462999999999996E-2</v>
      </c>
      <c r="J86" s="2"/>
    </row>
    <row r="87" spans="1:10" ht="13.15" customHeight="1">
      <c r="A87" s="14" t="s">
        <v>389</v>
      </c>
      <c r="B87" s="68" t="s">
        <v>390</v>
      </c>
      <c r="C87" s="68"/>
      <c r="D87" s="12" t="s">
        <v>391</v>
      </c>
      <c r="E87" s="12" t="s">
        <v>342</v>
      </c>
      <c r="F87" s="16">
        <v>30000</v>
      </c>
      <c r="G87" s="17">
        <v>29.67</v>
      </c>
      <c r="H87" s="18">
        <v>8.0000000000000004E-4</v>
      </c>
      <c r="I87" s="25">
        <v>6.88E-2</v>
      </c>
      <c r="J87" s="2"/>
    </row>
    <row r="88" spans="1:10" ht="13.15" customHeight="1">
      <c r="A88" s="2"/>
      <c r="B88" s="67" t="s">
        <v>331</v>
      </c>
      <c r="C88" s="67"/>
      <c r="D88" s="12"/>
      <c r="E88" s="12"/>
      <c r="F88" s="12"/>
      <c r="G88" s="20">
        <v>1210.72</v>
      </c>
      <c r="H88" s="21">
        <v>3.1899999999999998E-2</v>
      </c>
      <c r="I88" s="22"/>
      <c r="J88" s="2"/>
    </row>
    <row r="89" spans="1:10" ht="13.15" customHeight="1">
      <c r="A89" s="2"/>
      <c r="B89" s="63" t="s">
        <v>336</v>
      </c>
      <c r="C89" s="63"/>
      <c r="D89" s="24"/>
      <c r="E89" s="1"/>
      <c r="F89" s="24"/>
      <c r="G89" s="20">
        <v>1210.72</v>
      </c>
      <c r="H89" s="21">
        <v>3.1899999999999998E-2</v>
      </c>
      <c r="I89" s="22"/>
      <c r="J89" s="2"/>
    </row>
    <row r="90" spans="1:10" ht="13.15" customHeight="1">
      <c r="A90" s="2"/>
      <c r="B90" s="67" t="s">
        <v>392</v>
      </c>
      <c r="C90" s="67"/>
      <c r="D90" s="12"/>
      <c r="E90" s="12"/>
      <c r="F90" s="12"/>
      <c r="G90" s="12"/>
      <c r="H90" s="12"/>
      <c r="I90" s="13"/>
      <c r="J90" s="2"/>
    </row>
    <row r="91" spans="1:10" ht="13.15" customHeight="1">
      <c r="A91" s="14" t="s">
        <v>393</v>
      </c>
      <c r="B91" s="68" t="s">
        <v>394</v>
      </c>
      <c r="C91" s="68"/>
      <c r="D91" s="12"/>
      <c r="E91" s="12"/>
      <c r="F91" s="16"/>
      <c r="G91" s="17">
        <v>1417.19</v>
      </c>
      <c r="H91" s="18">
        <v>3.73E-2</v>
      </c>
      <c r="I91" s="25">
        <v>6.7675657954513802E-2</v>
      </c>
      <c r="J91" s="2"/>
    </row>
    <row r="92" spans="1:10" ht="13.15" customHeight="1">
      <c r="A92" s="2"/>
      <c r="B92" s="67" t="s">
        <v>331</v>
      </c>
      <c r="C92" s="67"/>
      <c r="D92" s="12"/>
      <c r="E92" s="12"/>
      <c r="F92" s="12"/>
      <c r="G92" s="20">
        <v>1417.19</v>
      </c>
      <c r="H92" s="21">
        <v>3.73E-2</v>
      </c>
      <c r="I92" s="22"/>
      <c r="J92" s="2"/>
    </row>
    <row r="93" spans="1:10" ht="13.15" customHeight="1">
      <c r="A93" s="2"/>
      <c r="B93" s="63" t="s">
        <v>336</v>
      </c>
      <c r="C93" s="63"/>
      <c r="D93" s="24"/>
      <c r="E93" s="1"/>
      <c r="F93" s="24"/>
      <c r="G93" s="20">
        <v>1417.19</v>
      </c>
      <c r="H93" s="21">
        <v>3.73E-2</v>
      </c>
      <c r="I93" s="22"/>
      <c r="J93" s="2"/>
    </row>
    <row r="94" spans="1:10" ht="13.15" customHeight="1">
      <c r="A94" s="2"/>
      <c r="B94" s="63" t="s">
        <v>395</v>
      </c>
      <c r="C94" s="63"/>
      <c r="D94" s="12"/>
      <c r="E94" s="1"/>
      <c r="F94" s="12"/>
      <c r="G94" s="26">
        <v>-446.33</v>
      </c>
      <c r="H94" s="21">
        <v>-1.17E-2</v>
      </c>
      <c r="I94" s="22"/>
      <c r="J94" s="2"/>
    </row>
    <row r="95" spans="1:10" ht="13.15" customHeight="1">
      <c r="A95" s="2"/>
      <c r="B95" s="64" t="s">
        <v>396</v>
      </c>
      <c r="C95" s="64"/>
      <c r="D95" s="28"/>
      <c r="E95" s="28"/>
      <c r="F95" s="28"/>
      <c r="G95" s="29">
        <v>38038.06</v>
      </c>
      <c r="H95" s="30">
        <v>1</v>
      </c>
      <c r="I95" s="31"/>
      <c r="J95" s="2"/>
    </row>
    <row r="96" spans="1:10" ht="13.15" customHeight="1">
      <c r="A96" s="2"/>
      <c r="B96" s="65"/>
      <c r="C96" s="65"/>
      <c r="D96" s="2"/>
      <c r="E96" s="2"/>
      <c r="F96" s="2"/>
      <c r="G96" s="2"/>
      <c r="H96" s="2"/>
      <c r="I96" s="2"/>
      <c r="J96" s="2"/>
    </row>
    <row r="97" spans="1:10" ht="13.15" customHeight="1">
      <c r="A97" s="2"/>
      <c r="B97" s="32" t="s">
        <v>397</v>
      </c>
      <c r="C97" s="2"/>
      <c r="D97" s="2"/>
      <c r="E97" s="2"/>
      <c r="F97" s="2"/>
      <c r="G97" s="2"/>
      <c r="H97" s="2"/>
      <c r="I97" s="2"/>
      <c r="J97" s="2"/>
    </row>
    <row r="98" spans="1:10" ht="40.15" customHeight="1">
      <c r="A98" s="2"/>
      <c r="B98" s="66" t="s">
        <v>398</v>
      </c>
      <c r="C98" s="66"/>
      <c r="D98" s="33" t="s">
        <v>12</v>
      </c>
      <c r="E98" s="33" t="s">
        <v>14</v>
      </c>
      <c r="F98" s="33" t="s">
        <v>399</v>
      </c>
      <c r="G98" s="33" t="s">
        <v>400</v>
      </c>
      <c r="H98" s="33" t="s">
        <v>401</v>
      </c>
      <c r="I98" s="2"/>
      <c r="J98" s="2"/>
    </row>
    <row r="99" spans="1:10" ht="13.15" customHeight="1">
      <c r="A99" s="2"/>
      <c r="B99" s="62" t="s">
        <v>411</v>
      </c>
      <c r="C99" s="62"/>
      <c r="D99" s="1" t="s">
        <v>451</v>
      </c>
      <c r="E99" s="1" t="s">
        <v>452</v>
      </c>
      <c r="F99" s="34">
        <v>3900</v>
      </c>
      <c r="G99" s="35">
        <v>853.55205000000001</v>
      </c>
      <c r="H99" s="36">
        <v>2.24E-2</v>
      </c>
      <c r="I99" s="2"/>
      <c r="J99" s="2"/>
    </row>
    <row r="100" spans="1:10" ht="13.15" customHeight="1">
      <c r="A100" s="2"/>
      <c r="B100" s="62" t="s">
        <v>411</v>
      </c>
      <c r="C100" s="62"/>
      <c r="D100" s="1" t="s">
        <v>412</v>
      </c>
      <c r="E100" s="1" t="s">
        <v>59</v>
      </c>
      <c r="F100" s="34">
        <v>6400</v>
      </c>
      <c r="G100" s="35">
        <v>473.08159999999998</v>
      </c>
      <c r="H100" s="36">
        <v>1.24E-2</v>
      </c>
      <c r="I100" s="2"/>
      <c r="J100" s="2"/>
    </row>
    <row r="101" spans="1:10" ht="13.15" customHeight="1">
      <c r="A101" s="2"/>
      <c r="B101" s="62" t="s">
        <v>411</v>
      </c>
      <c r="C101" s="62"/>
      <c r="D101" s="1" t="s">
        <v>417</v>
      </c>
      <c r="E101" s="1" t="s">
        <v>40</v>
      </c>
      <c r="F101" s="34">
        <v>13750</v>
      </c>
      <c r="G101" s="35">
        <v>201.43062499999999</v>
      </c>
      <c r="H101" s="36">
        <v>5.3E-3</v>
      </c>
      <c r="I101" s="2"/>
      <c r="J101" s="2"/>
    </row>
    <row r="102" spans="1:10" ht="13.15" customHeight="1">
      <c r="A102" s="2"/>
      <c r="B102" s="62" t="s">
        <v>411</v>
      </c>
      <c r="C102" s="62"/>
      <c r="D102" s="1" t="s">
        <v>484</v>
      </c>
      <c r="E102" s="1" t="s">
        <v>225</v>
      </c>
      <c r="F102" s="34">
        <v>4500</v>
      </c>
      <c r="G102" s="35">
        <v>174.726</v>
      </c>
      <c r="H102" s="36">
        <v>4.5999999999999999E-3</v>
      </c>
      <c r="I102" s="2"/>
      <c r="J102" s="2"/>
    </row>
    <row r="104" spans="1:10">
      <c r="B104" s="37" t="s">
        <v>742</v>
      </c>
    </row>
  </sheetData>
  <mergeCells count="101">
    <mergeCell ref="B1:C1"/>
    <mergeCell ref="B2:C2"/>
    <mergeCell ref="B3:C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0:C60"/>
    <mergeCell ref="B61:C61"/>
    <mergeCell ref="B62:C62"/>
    <mergeCell ref="B63:C63"/>
    <mergeCell ref="B64:C64"/>
    <mergeCell ref="B56:C56"/>
    <mergeCell ref="B78:C78"/>
    <mergeCell ref="B57:C57"/>
    <mergeCell ref="B58:C58"/>
    <mergeCell ref="B59:C59"/>
    <mergeCell ref="B70:C70"/>
    <mergeCell ref="B71:C71"/>
    <mergeCell ref="B72:C72"/>
    <mergeCell ref="B73:C73"/>
    <mergeCell ref="B74:C74"/>
    <mergeCell ref="B65:C65"/>
    <mergeCell ref="B66:C66"/>
    <mergeCell ref="B67:C67"/>
    <mergeCell ref="B68:C68"/>
    <mergeCell ref="B69:C69"/>
    <mergeCell ref="B84:C84"/>
    <mergeCell ref="B85:C85"/>
    <mergeCell ref="B86:C86"/>
    <mergeCell ref="B87:C87"/>
    <mergeCell ref="B88:C88"/>
    <mergeCell ref="B75:C75"/>
    <mergeCell ref="B76:C76"/>
    <mergeCell ref="B81:C81"/>
    <mergeCell ref="B82:C82"/>
    <mergeCell ref="B83:C83"/>
    <mergeCell ref="B77:C77"/>
    <mergeCell ref="B79:C79"/>
    <mergeCell ref="B80:C80"/>
    <mergeCell ref="B100:C100"/>
    <mergeCell ref="B101:C101"/>
    <mergeCell ref="B102:C102"/>
    <mergeCell ref="B94:C94"/>
    <mergeCell ref="B95:C95"/>
    <mergeCell ref="B96:C96"/>
    <mergeCell ref="B98:C98"/>
    <mergeCell ref="B99:C99"/>
    <mergeCell ref="B89:C89"/>
    <mergeCell ref="B90:C90"/>
    <mergeCell ref="B91:C91"/>
    <mergeCell ref="B92:C92"/>
    <mergeCell ref="B93:C93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J132"/>
  <sheetViews>
    <sheetView workbookViewId="0">
      <selection activeCell="J11" sqref="J11"/>
    </sheetView>
  </sheetViews>
  <sheetFormatPr defaultRowHeight="15"/>
  <cols>
    <col min="1" max="1" width="3.28515625" customWidth="1"/>
    <col min="2" max="2" width="16.7109375" customWidth="1"/>
    <col min="3" max="3" width="33.7109375" customWidth="1"/>
    <col min="4" max="4" width="14.7109375" customWidth="1"/>
    <col min="5" max="5" width="19.140625" customWidth="1"/>
    <col min="6" max="6" width="12.7109375" customWidth="1"/>
    <col min="7" max="7" width="17.28515625" customWidth="1"/>
    <col min="8" max="8" width="12.7109375" customWidth="1"/>
    <col min="9" max="9" width="9.7109375" customWidth="1"/>
    <col min="10" max="10" width="10.7109375" customWidth="1"/>
  </cols>
  <sheetData>
    <row r="1" spans="1:10" ht="16.149999999999999" customHeight="1">
      <c r="A1" s="2"/>
      <c r="B1" s="69" t="s">
        <v>3</v>
      </c>
      <c r="C1" s="69"/>
      <c r="D1" s="2"/>
      <c r="E1" s="2"/>
      <c r="F1" s="2"/>
      <c r="G1" s="2"/>
      <c r="H1" s="2"/>
      <c r="I1" s="2"/>
      <c r="J1" s="2"/>
    </row>
    <row r="2" spans="1:10" ht="13.15" customHeight="1">
      <c r="A2" s="2"/>
      <c r="B2" s="70"/>
      <c r="C2" s="70"/>
      <c r="D2" s="2"/>
      <c r="E2" s="2"/>
      <c r="F2" s="2"/>
      <c r="G2" s="2"/>
      <c r="H2" s="2"/>
      <c r="I2" s="2"/>
      <c r="J2" s="2"/>
    </row>
    <row r="3" spans="1:10" ht="13.15" customHeight="1">
      <c r="A3" s="5" t="s">
        <v>10</v>
      </c>
      <c r="B3" s="71" t="s">
        <v>11</v>
      </c>
      <c r="C3" s="71"/>
      <c r="D3" s="2"/>
      <c r="E3" s="2"/>
      <c r="F3" s="2"/>
      <c r="G3" s="2"/>
      <c r="H3" s="2"/>
      <c r="I3" s="2"/>
      <c r="J3" s="2"/>
    </row>
    <row r="4" spans="1:10" ht="28.15" customHeight="1">
      <c r="A4" s="2"/>
      <c r="B4" s="72" t="s">
        <v>12</v>
      </c>
      <c r="C4" s="72"/>
      <c r="D4" s="8" t="s">
        <v>13</v>
      </c>
      <c r="E4" s="9" t="s">
        <v>14</v>
      </c>
      <c r="F4" s="9" t="s">
        <v>15</v>
      </c>
      <c r="G4" s="9" t="s">
        <v>16</v>
      </c>
      <c r="H4" s="9" t="s">
        <v>17</v>
      </c>
      <c r="I4" s="9" t="s">
        <v>18</v>
      </c>
      <c r="J4" s="10" t="s">
        <v>19</v>
      </c>
    </row>
    <row r="5" spans="1:10" ht="13.15" customHeight="1">
      <c r="A5" s="2"/>
      <c r="B5" s="67" t="s">
        <v>20</v>
      </c>
      <c r="C5" s="67"/>
      <c r="D5" s="12"/>
      <c r="E5" s="12"/>
      <c r="F5" s="12"/>
      <c r="G5" s="12"/>
      <c r="H5" s="12"/>
      <c r="I5" s="13"/>
      <c r="J5" s="2"/>
    </row>
    <row r="6" spans="1:10" ht="13.15" customHeight="1">
      <c r="A6" s="2"/>
      <c r="B6" s="67" t="s">
        <v>21</v>
      </c>
      <c r="C6" s="67"/>
      <c r="D6" s="12"/>
      <c r="E6" s="12"/>
      <c r="F6" s="12"/>
      <c r="G6" s="2"/>
      <c r="H6" s="13"/>
      <c r="I6" s="13"/>
      <c r="J6" s="2"/>
    </row>
    <row r="7" spans="1:10" ht="13.15" customHeight="1">
      <c r="A7" s="14" t="s">
        <v>22</v>
      </c>
      <c r="B7" s="68" t="s">
        <v>23</v>
      </c>
      <c r="C7" s="68"/>
      <c r="D7" s="12" t="s">
        <v>24</v>
      </c>
      <c r="E7" s="12" t="s">
        <v>25</v>
      </c>
      <c r="F7" s="16">
        <v>516768</v>
      </c>
      <c r="G7" s="17">
        <v>5150.1099999999997</v>
      </c>
      <c r="H7" s="18">
        <v>5.8599999999999999E-2</v>
      </c>
      <c r="I7" s="19"/>
      <c r="J7" s="2"/>
    </row>
    <row r="8" spans="1:10" ht="13.15" customHeight="1">
      <c r="A8" s="14" t="s">
        <v>26</v>
      </c>
      <c r="B8" s="68" t="s">
        <v>27</v>
      </c>
      <c r="C8" s="68"/>
      <c r="D8" s="12" t="s">
        <v>28</v>
      </c>
      <c r="E8" s="12" t="s">
        <v>25</v>
      </c>
      <c r="F8" s="16">
        <v>279369</v>
      </c>
      <c r="G8" s="17">
        <v>4775.1099999999997</v>
      </c>
      <c r="H8" s="18">
        <v>5.4300000000000001E-2</v>
      </c>
      <c r="I8" s="19"/>
      <c r="J8" s="2"/>
    </row>
    <row r="9" spans="1:10" ht="13.15" customHeight="1">
      <c r="A9" s="14" t="s">
        <v>41</v>
      </c>
      <c r="B9" s="68" t="s">
        <v>42</v>
      </c>
      <c r="C9" s="68"/>
      <c r="D9" s="12" t="s">
        <v>43</v>
      </c>
      <c r="E9" s="12" t="s">
        <v>44</v>
      </c>
      <c r="F9" s="16">
        <v>11585</v>
      </c>
      <c r="G9" s="17">
        <v>3079.33</v>
      </c>
      <c r="H9" s="18">
        <v>3.5000000000000003E-2</v>
      </c>
      <c r="I9" s="19"/>
      <c r="J9" s="2"/>
    </row>
    <row r="10" spans="1:10" ht="13.15" customHeight="1">
      <c r="A10" s="14" t="s">
        <v>52</v>
      </c>
      <c r="B10" s="68" t="s">
        <v>53</v>
      </c>
      <c r="C10" s="68"/>
      <c r="D10" s="12" t="s">
        <v>54</v>
      </c>
      <c r="E10" s="12" t="s">
        <v>55</v>
      </c>
      <c r="F10" s="16">
        <v>63274</v>
      </c>
      <c r="G10" s="17">
        <v>2325.6</v>
      </c>
      <c r="H10" s="18">
        <v>2.6499999999999999E-2</v>
      </c>
      <c r="I10" s="19"/>
      <c r="J10" s="2"/>
    </row>
    <row r="11" spans="1:10" ht="13.15" customHeight="1">
      <c r="A11" s="14" t="s">
        <v>60</v>
      </c>
      <c r="B11" s="68" t="s">
        <v>61</v>
      </c>
      <c r="C11" s="68"/>
      <c r="D11" s="12" t="s">
        <v>62</v>
      </c>
      <c r="E11" s="12" t="s">
        <v>63</v>
      </c>
      <c r="F11" s="16">
        <v>89151</v>
      </c>
      <c r="G11" s="17">
        <v>2304.5100000000002</v>
      </c>
      <c r="H11" s="18">
        <v>2.6200000000000001E-2</v>
      </c>
      <c r="I11" s="19"/>
      <c r="J11" s="2"/>
    </row>
    <row r="12" spans="1:10" ht="13.15" customHeight="1">
      <c r="A12" s="14" t="s">
        <v>29</v>
      </c>
      <c r="B12" s="68" t="s">
        <v>30</v>
      </c>
      <c r="C12" s="68"/>
      <c r="D12" s="12" t="s">
        <v>31</v>
      </c>
      <c r="E12" s="12" t="s">
        <v>32</v>
      </c>
      <c r="F12" s="16">
        <v>59989</v>
      </c>
      <c r="G12" s="17">
        <v>2115.21</v>
      </c>
      <c r="H12" s="18">
        <v>2.41E-2</v>
      </c>
      <c r="I12" s="19"/>
      <c r="J12" s="2"/>
    </row>
    <row r="13" spans="1:10" ht="13.15" customHeight="1">
      <c r="A13" s="14" t="s">
        <v>96</v>
      </c>
      <c r="B13" s="68" t="s">
        <v>97</v>
      </c>
      <c r="C13" s="68"/>
      <c r="D13" s="12" t="s">
        <v>98</v>
      </c>
      <c r="E13" s="12" t="s">
        <v>85</v>
      </c>
      <c r="F13" s="16">
        <v>394171</v>
      </c>
      <c r="G13" s="17">
        <v>1791.11</v>
      </c>
      <c r="H13" s="18">
        <v>2.0400000000000001E-2</v>
      </c>
      <c r="I13" s="19"/>
      <c r="J13" s="2"/>
    </row>
    <row r="14" spans="1:10" ht="13.15" customHeight="1">
      <c r="A14" s="14" t="s">
        <v>86</v>
      </c>
      <c r="B14" s="68" t="s">
        <v>87</v>
      </c>
      <c r="C14" s="68"/>
      <c r="D14" s="12" t="s">
        <v>88</v>
      </c>
      <c r="E14" s="12" t="s">
        <v>59</v>
      </c>
      <c r="F14" s="16">
        <v>26812</v>
      </c>
      <c r="G14" s="17">
        <v>1682.29</v>
      </c>
      <c r="H14" s="18">
        <v>1.9099999999999999E-2</v>
      </c>
      <c r="I14" s="19"/>
      <c r="J14" s="2"/>
    </row>
    <row r="15" spans="1:10" ht="13.15" customHeight="1">
      <c r="A15" s="14" t="s">
        <v>67</v>
      </c>
      <c r="B15" s="68" t="s">
        <v>68</v>
      </c>
      <c r="C15" s="68"/>
      <c r="D15" s="12" t="s">
        <v>69</v>
      </c>
      <c r="E15" s="12" t="s">
        <v>70</v>
      </c>
      <c r="F15" s="16">
        <v>844968</v>
      </c>
      <c r="G15" s="17">
        <v>1556.43</v>
      </c>
      <c r="H15" s="18">
        <v>1.77E-2</v>
      </c>
      <c r="I15" s="19"/>
      <c r="J15" s="2"/>
    </row>
    <row r="16" spans="1:10" ht="13.15" customHeight="1">
      <c r="A16" s="14" t="s">
        <v>82</v>
      </c>
      <c r="B16" s="68" t="s">
        <v>83</v>
      </c>
      <c r="C16" s="68"/>
      <c r="D16" s="12" t="s">
        <v>84</v>
      </c>
      <c r="E16" s="12" t="s">
        <v>85</v>
      </c>
      <c r="F16" s="16">
        <v>27952</v>
      </c>
      <c r="G16" s="17">
        <v>1306.71</v>
      </c>
      <c r="H16" s="18">
        <v>1.49E-2</v>
      </c>
      <c r="I16" s="19"/>
      <c r="J16" s="2"/>
    </row>
    <row r="17" spans="1:10" ht="13.15" customHeight="1">
      <c r="A17" s="14" t="s">
        <v>56</v>
      </c>
      <c r="B17" s="68" t="s">
        <v>57</v>
      </c>
      <c r="C17" s="68"/>
      <c r="D17" s="12" t="s">
        <v>58</v>
      </c>
      <c r="E17" s="12" t="s">
        <v>59</v>
      </c>
      <c r="F17" s="16">
        <v>83853</v>
      </c>
      <c r="G17" s="17">
        <v>1293.77</v>
      </c>
      <c r="H17" s="18">
        <v>1.47E-2</v>
      </c>
      <c r="I17" s="19"/>
      <c r="J17" s="2"/>
    </row>
    <row r="18" spans="1:10" ht="13.15" customHeight="1">
      <c r="A18" s="14" t="s">
        <v>37</v>
      </c>
      <c r="B18" s="68" t="s">
        <v>38</v>
      </c>
      <c r="C18" s="68"/>
      <c r="D18" s="12" t="s">
        <v>39</v>
      </c>
      <c r="E18" s="12" t="s">
        <v>40</v>
      </c>
      <c r="F18" s="16">
        <v>17382</v>
      </c>
      <c r="G18" s="17">
        <v>1273.71</v>
      </c>
      <c r="H18" s="18">
        <v>1.4500000000000001E-2</v>
      </c>
      <c r="I18" s="19"/>
      <c r="J18" s="2"/>
    </row>
    <row r="19" spans="1:10" ht="13.15" customHeight="1">
      <c r="A19" s="14" t="s">
        <v>485</v>
      </c>
      <c r="B19" s="68" t="s">
        <v>486</v>
      </c>
      <c r="C19" s="68"/>
      <c r="D19" s="12" t="s">
        <v>487</v>
      </c>
      <c r="E19" s="12" t="s">
        <v>165</v>
      </c>
      <c r="F19" s="16">
        <v>172670</v>
      </c>
      <c r="G19" s="17">
        <v>1184.95</v>
      </c>
      <c r="H19" s="18">
        <v>1.35E-2</v>
      </c>
      <c r="I19" s="19"/>
      <c r="J19" s="2"/>
    </row>
    <row r="20" spans="1:10" ht="13.15" customHeight="1">
      <c r="A20" s="14" t="s">
        <v>48</v>
      </c>
      <c r="B20" s="68" t="s">
        <v>49</v>
      </c>
      <c r="C20" s="68"/>
      <c r="D20" s="12" t="s">
        <v>50</v>
      </c>
      <c r="E20" s="12" t="s">
        <v>51</v>
      </c>
      <c r="F20" s="16">
        <v>11420</v>
      </c>
      <c r="G20" s="17">
        <v>1176.53</v>
      </c>
      <c r="H20" s="18">
        <v>1.34E-2</v>
      </c>
      <c r="I20" s="19"/>
      <c r="J20" s="2"/>
    </row>
    <row r="21" spans="1:10" ht="13.15" customHeight="1">
      <c r="A21" s="14" t="s">
        <v>203</v>
      </c>
      <c r="B21" s="68" t="s">
        <v>204</v>
      </c>
      <c r="C21" s="68"/>
      <c r="D21" s="12" t="s">
        <v>205</v>
      </c>
      <c r="E21" s="12" t="s">
        <v>40</v>
      </c>
      <c r="F21" s="16">
        <v>195908</v>
      </c>
      <c r="G21" s="17">
        <v>1171.82</v>
      </c>
      <c r="H21" s="18">
        <v>1.3299999999999999E-2</v>
      </c>
      <c r="I21" s="19"/>
      <c r="J21" s="2"/>
    </row>
    <row r="22" spans="1:10" ht="13.15" customHeight="1">
      <c r="A22" s="14" t="s">
        <v>109</v>
      </c>
      <c r="B22" s="68" t="s">
        <v>110</v>
      </c>
      <c r="C22" s="68"/>
      <c r="D22" s="12" t="s">
        <v>111</v>
      </c>
      <c r="E22" s="12" t="s">
        <v>112</v>
      </c>
      <c r="F22" s="16">
        <v>101124</v>
      </c>
      <c r="G22" s="17">
        <v>1143.9100000000001</v>
      </c>
      <c r="H22" s="18">
        <v>1.2999999999999999E-2</v>
      </c>
      <c r="I22" s="19"/>
      <c r="J22" s="2"/>
    </row>
    <row r="23" spans="1:10" ht="13.15" customHeight="1">
      <c r="A23" s="14" t="s">
        <v>45</v>
      </c>
      <c r="B23" s="68" t="s">
        <v>46</v>
      </c>
      <c r="C23" s="68"/>
      <c r="D23" s="12" t="s">
        <v>47</v>
      </c>
      <c r="E23" s="12" t="s">
        <v>25</v>
      </c>
      <c r="F23" s="16">
        <v>57589</v>
      </c>
      <c r="G23" s="17">
        <v>1098.8599999999999</v>
      </c>
      <c r="H23" s="18">
        <v>1.2500000000000001E-2</v>
      </c>
      <c r="I23" s="19"/>
      <c r="J23" s="2"/>
    </row>
    <row r="24" spans="1:10" ht="13.15" customHeight="1">
      <c r="A24" s="14" t="s">
        <v>488</v>
      </c>
      <c r="B24" s="68" t="s">
        <v>489</v>
      </c>
      <c r="C24" s="68"/>
      <c r="D24" s="12" t="s">
        <v>490</v>
      </c>
      <c r="E24" s="12" t="s">
        <v>491</v>
      </c>
      <c r="F24" s="16">
        <v>248023</v>
      </c>
      <c r="G24" s="17">
        <v>1087.21</v>
      </c>
      <c r="H24" s="18">
        <v>1.24E-2</v>
      </c>
      <c r="I24" s="19"/>
      <c r="J24" s="2"/>
    </row>
    <row r="25" spans="1:10" ht="13.15" customHeight="1">
      <c r="A25" s="14" t="s">
        <v>71</v>
      </c>
      <c r="B25" s="68" t="s">
        <v>72</v>
      </c>
      <c r="C25" s="68"/>
      <c r="D25" s="12" t="s">
        <v>73</v>
      </c>
      <c r="E25" s="12" t="s">
        <v>74</v>
      </c>
      <c r="F25" s="16">
        <v>47129</v>
      </c>
      <c r="G25" s="17">
        <v>1086.58</v>
      </c>
      <c r="H25" s="18">
        <v>1.24E-2</v>
      </c>
      <c r="I25" s="19"/>
      <c r="J25" s="2"/>
    </row>
    <row r="26" spans="1:10" ht="13.15" customHeight="1">
      <c r="A26" s="14" t="s">
        <v>492</v>
      </c>
      <c r="B26" s="68" t="s">
        <v>493</v>
      </c>
      <c r="C26" s="68"/>
      <c r="D26" s="12" t="s">
        <v>494</v>
      </c>
      <c r="E26" s="12" t="s">
        <v>25</v>
      </c>
      <c r="F26" s="16">
        <v>693332</v>
      </c>
      <c r="G26" s="17">
        <v>1082.6400000000001</v>
      </c>
      <c r="H26" s="18">
        <v>1.23E-2</v>
      </c>
      <c r="I26" s="19"/>
      <c r="J26" s="2"/>
    </row>
    <row r="27" spans="1:10" ht="13.15" customHeight="1">
      <c r="A27" s="14" t="s">
        <v>240</v>
      </c>
      <c r="B27" s="68" t="s">
        <v>241</v>
      </c>
      <c r="C27" s="68"/>
      <c r="D27" s="12" t="s">
        <v>242</v>
      </c>
      <c r="E27" s="12" t="s">
        <v>243</v>
      </c>
      <c r="F27" s="16">
        <v>47247</v>
      </c>
      <c r="G27" s="17">
        <v>1060.53</v>
      </c>
      <c r="H27" s="18">
        <v>1.21E-2</v>
      </c>
      <c r="I27" s="19"/>
      <c r="J27" s="2"/>
    </row>
    <row r="28" spans="1:10" ht="13.15" customHeight="1">
      <c r="A28" s="14" t="s">
        <v>194</v>
      </c>
      <c r="B28" s="68" t="s">
        <v>195</v>
      </c>
      <c r="C28" s="68"/>
      <c r="D28" s="12" t="s">
        <v>196</v>
      </c>
      <c r="E28" s="12" t="s">
        <v>155</v>
      </c>
      <c r="F28" s="16">
        <v>54235</v>
      </c>
      <c r="G28" s="17">
        <v>1034.56</v>
      </c>
      <c r="H28" s="18">
        <v>1.18E-2</v>
      </c>
      <c r="I28" s="19"/>
      <c r="J28" s="2"/>
    </row>
    <row r="29" spans="1:10" ht="13.15" customHeight="1">
      <c r="A29" s="14" t="s">
        <v>102</v>
      </c>
      <c r="B29" s="68" t="s">
        <v>103</v>
      </c>
      <c r="C29" s="68"/>
      <c r="D29" s="12" t="s">
        <v>104</v>
      </c>
      <c r="E29" s="12" t="s">
        <v>105</v>
      </c>
      <c r="F29" s="16">
        <v>832561</v>
      </c>
      <c r="G29" s="17">
        <v>1029.8800000000001</v>
      </c>
      <c r="H29" s="18">
        <v>1.17E-2</v>
      </c>
      <c r="I29" s="19"/>
      <c r="J29" s="2"/>
    </row>
    <row r="30" spans="1:10" ht="13.15" customHeight="1">
      <c r="A30" s="14" t="s">
        <v>78</v>
      </c>
      <c r="B30" s="68" t="s">
        <v>79</v>
      </c>
      <c r="C30" s="68"/>
      <c r="D30" s="12" t="s">
        <v>80</v>
      </c>
      <c r="E30" s="12" t="s">
        <v>81</v>
      </c>
      <c r="F30" s="16">
        <v>197403</v>
      </c>
      <c r="G30" s="17">
        <v>1028.27</v>
      </c>
      <c r="H30" s="18">
        <v>1.17E-2</v>
      </c>
      <c r="I30" s="19"/>
      <c r="J30" s="2"/>
    </row>
    <row r="31" spans="1:10" ht="13.15" customHeight="1">
      <c r="A31" s="14" t="s">
        <v>495</v>
      </c>
      <c r="B31" s="68" t="s">
        <v>496</v>
      </c>
      <c r="C31" s="68"/>
      <c r="D31" s="12" t="s">
        <v>497</v>
      </c>
      <c r="E31" s="12" t="s">
        <v>59</v>
      </c>
      <c r="F31" s="16">
        <v>67410</v>
      </c>
      <c r="G31" s="17">
        <v>1020.49</v>
      </c>
      <c r="H31" s="18">
        <v>1.1599999999999999E-2</v>
      </c>
      <c r="I31" s="19"/>
      <c r="J31" s="2"/>
    </row>
    <row r="32" spans="1:10" ht="13.15" customHeight="1">
      <c r="A32" s="14" t="s">
        <v>459</v>
      </c>
      <c r="B32" s="68" t="s">
        <v>460</v>
      </c>
      <c r="C32" s="68"/>
      <c r="D32" s="12" t="s">
        <v>461</v>
      </c>
      <c r="E32" s="12" t="s">
        <v>40</v>
      </c>
      <c r="F32" s="16">
        <v>48592</v>
      </c>
      <c r="G32" s="17">
        <v>997.74</v>
      </c>
      <c r="H32" s="18">
        <v>1.14E-2</v>
      </c>
      <c r="I32" s="19"/>
      <c r="J32" s="2"/>
    </row>
    <row r="33" spans="1:10" ht="13.15" customHeight="1">
      <c r="A33" s="14" t="s">
        <v>64</v>
      </c>
      <c r="B33" s="68" t="s">
        <v>65</v>
      </c>
      <c r="C33" s="68"/>
      <c r="D33" s="12" t="s">
        <v>66</v>
      </c>
      <c r="E33" s="12" t="s">
        <v>40</v>
      </c>
      <c r="F33" s="16">
        <v>76483</v>
      </c>
      <c r="G33" s="17">
        <v>963.53</v>
      </c>
      <c r="H33" s="18">
        <v>1.0999999999999999E-2</v>
      </c>
      <c r="I33" s="19"/>
      <c r="J33" s="2"/>
    </row>
    <row r="34" spans="1:10" ht="13.15" customHeight="1">
      <c r="A34" s="14" t="s">
        <v>116</v>
      </c>
      <c r="B34" s="68" t="s">
        <v>117</v>
      </c>
      <c r="C34" s="68"/>
      <c r="D34" s="12" t="s">
        <v>118</v>
      </c>
      <c r="E34" s="12" t="s">
        <v>105</v>
      </c>
      <c r="F34" s="16">
        <v>29388</v>
      </c>
      <c r="G34" s="17">
        <v>897.79</v>
      </c>
      <c r="H34" s="18">
        <v>1.0200000000000001E-2</v>
      </c>
      <c r="I34" s="19"/>
      <c r="J34" s="2"/>
    </row>
    <row r="35" spans="1:10" ht="13.15" customHeight="1">
      <c r="A35" s="14" t="s">
        <v>75</v>
      </c>
      <c r="B35" s="68" t="s">
        <v>76</v>
      </c>
      <c r="C35" s="68"/>
      <c r="D35" s="12" t="s">
        <v>77</v>
      </c>
      <c r="E35" s="12" t="s">
        <v>59</v>
      </c>
      <c r="F35" s="16">
        <v>22978</v>
      </c>
      <c r="G35" s="17">
        <v>871.65</v>
      </c>
      <c r="H35" s="18">
        <v>9.9000000000000008E-3</v>
      </c>
      <c r="I35" s="19"/>
      <c r="J35" s="2"/>
    </row>
    <row r="36" spans="1:10" ht="13.15" customHeight="1">
      <c r="A36" s="14" t="s">
        <v>123</v>
      </c>
      <c r="B36" s="68" t="s">
        <v>124</v>
      </c>
      <c r="C36" s="68"/>
      <c r="D36" s="12" t="s">
        <v>125</v>
      </c>
      <c r="E36" s="12" t="s">
        <v>51</v>
      </c>
      <c r="F36" s="16">
        <v>50400</v>
      </c>
      <c r="G36" s="17">
        <v>871.62</v>
      </c>
      <c r="H36" s="18">
        <v>9.9000000000000008E-3</v>
      </c>
      <c r="I36" s="19"/>
      <c r="J36" s="2"/>
    </row>
    <row r="37" spans="1:10" ht="13.15" customHeight="1">
      <c r="A37" s="14" t="s">
        <v>113</v>
      </c>
      <c r="B37" s="68" t="s">
        <v>114</v>
      </c>
      <c r="C37" s="68"/>
      <c r="D37" s="12" t="s">
        <v>115</v>
      </c>
      <c r="E37" s="12" t="s">
        <v>40</v>
      </c>
      <c r="F37" s="16">
        <v>49242</v>
      </c>
      <c r="G37" s="17">
        <v>830.12</v>
      </c>
      <c r="H37" s="18">
        <v>9.4000000000000004E-3</v>
      </c>
      <c r="I37" s="19"/>
      <c r="J37" s="2"/>
    </row>
    <row r="38" spans="1:10" ht="13.15" customHeight="1">
      <c r="A38" s="14" t="s">
        <v>89</v>
      </c>
      <c r="B38" s="68" t="s">
        <v>90</v>
      </c>
      <c r="C38" s="68"/>
      <c r="D38" s="12" t="s">
        <v>91</v>
      </c>
      <c r="E38" s="12" t="s">
        <v>40</v>
      </c>
      <c r="F38" s="16">
        <v>200362</v>
      </c>
      <c r="G38" s="17">
        <v>827.19</v>
      </c>
      <c r="H38" s="18">
        <v>9.4000000000000004E-3</v>
      </c>
      <c r="I38" s="19"/>
      <c r="J38" s="2"/>
    </row>
    <row r="39" spans="1:10" ht="13.15" customHeight="1">
      <c r="A39" s="14" t="s">
        <v>169</v>
      </c>
      <c r="B39" s="68" t="s">
        <v>170</v>
      </c>
      <c r="C39" s="68"/>
      <c r="D39" s="12" t="s">
        <v>171</v>
      </c>
      <c r="E39" s="12" t="s">
        <v>40</v>
      </c>
      <c r="F39" s="16">
        <v>212520</v>
      </c>
      <c r="G39" s="17">
        <v>813.1</v>
      </c>
      <c r="H39" s="18">
        <v>9.2999999999999992E-3</v>
      </c>
      <c r="I39" s="19"/>
      <c r="J39" s="2"/>
    </row>
    <row r="40" spans="1:10" ht="13.15" customHeight="1">
      <c r="A40" s="14" t="s">
        <v>141</v>
      </c>
      <c r="B40" s="68" t="s">
        <v>142</v>
      </c>
      <c r="C40" s="68"/>
      <c r="D40" s="12" t="s">
        <v>143</v>
      </c>
      <c r="E40" s="12" t="s">
        <v>105</v>
      </c>
      <c r="F40" s="16">
        <v>15693</v>
      </c>
      <c r="G40" s="17">
        <v>806.64</v>
      </c>
      <c r="H40" s="18">
        <v>9.1999999999999998E-3</v>
      </c>
      <c r="I40" s="19"/>
      <c r="J40" s="2"/>
    </row>
    <row r="41" spans="1:10" ht="13.15" customHeight="1">
      <c r="A41" s="14" t="s">
        <v>33</v>
      </c>
      <c r="B41" s="68" t="s">
        <v>34</v>
      </c>
      <c r="C41" s="68"/>
      <c r="D41" s="12" t="s">
        <v>35</v>
      </c>
      <c r="E41" s="12" t="s">
        <v>36</v>
      </c>
      <c r="F41" s="16">
        <v>123955</v>
      </c>
      <c r="G41" s="17">
        <v>762.14</v>
      </c>
      <c r="H41" s="18">
        <v>8.6999999999999994E-3</v>
      </c>
      <c r="I41" s="19"/>
      <c r="J41" s="2"/>
    </row>
    <row r="42" spans="1:10" ht="13.15" customHeight="1">
      <c r="A42" s="14" t="s">
        <v>498</v>
      </c>
      <c r="B42" s="68" t="s">
        <v>499</v>
      </c>
      <c r="C42" s="68"/>
      <c r="D42" s="12" t="s">
        <v>500</v>
      </c>
      <c r="E42" s="12" t="s">
        <v>112</v>
      </c>
      <c r="F42" s="16">
        <v>4380</v>
      </c>
      <c r="G42" s="17">
        <v>760.63</v>
      </c>
      <c r="H42" s="18">
        <v>8.6999999999999994E-3</v>
      </c>
      <c r="I42" s="19"/>
      <c r="J42" s="2"/>
    </row>
    <row r="43" spans="1:10" ht="13.15" customHeight="1">
      <c r="A43" s="14" t="s">
        <v>137</v>
      </c>
      <c r="B43" s="68" t="s">
        <v>138</v>
      </c>
      <c r="C43" s="68"/>
      <c r="D43" s="12" t="s">
        <v>139</v>
      </c>
      <c r="E43" s="12" t="s">
        <v>140</v>
      </c>
      <c r="F43" s="16">
        <v>60377</v>
      </c>
      <c r="G43" s="17">
        <v>746.8</v>
      </c>
      <c r="H43" s="18">
        <v>8.5000000000000006E-3</v>
      </c>
      <c r="I43" s="19"/>
      <c r="J43" s="2"/>
    </row>
    <row r="44" spans="1:10" ht="13.15" customHeight="1">
      <c r="A44" s="14" t="s">
        <v>504</v>
      </c>
      <c r="B44" s="68" t="s">
        <v>505</v>
      </c>
      <c r="C44" s="68"/>
      <c r="D44" s="12" t="s">
        <v>506</v>
      </c>
      <c r="E44" s="12" t="s">
        <v>507</v>
      </c>
      <c r="F44" s="16">
        <v>84739</v>
      </c>
      <c r="G44" s="17">
        <v>728.46</v>
      </c>
      <c r="H44" s="18">
        <v>8.3000000000000001E-3</v>
      </c>
      <c r="I44" s="19"/>
      <c r="J44" s="2"/>
    </row>
    <row r="45" spans="1:10" ht="13.15" customHeight="1">
      <c r="A45" s="14" t="s">
        <v>144</v>
      </c>
      <c r="B45" s="68" t="s">
        <v>145</v>
      </c>
      <c r="C45" s="68"/>
      <c r="D45" s="12" t="s">
        <v>146</v>
      </c>
      <c r="E45" s="12" t="s">
        <v>147</v>
      </c>
      <c r="F45" s="16">
        <v>494047</v>
      </c>
      <c r="G45" s="17">
        <v>689.69</v>
      </c>
      <c r="H45" s="18">
        <v>7.7999999999999996E-3</v>
      </c>
      <c r="I45" s="19"/>
      <c r="J45" s="2"/>
    </row>
    <row r="46" spans="1:10" ht="13.15" customHeight="1">
      <c r="A46" s="14" t="s">
        <v>244</v>
      </c>
      <c r="B46" s="68" t="s">
        <v>245</v>
      </c>
      <c r="C46" s="68"/>
      <c r="D46" s="12" t="s">
        <v>246</v>
      </c>
      <c r="E46" s="12" t="s">
        <v>155</v>
      </c>
      <c r="F46" s="16">
        <v>18691</v>
      </c>
      <c r="G46" s="17">
        <v>689.6</v>
      </c>
      <c r="H46" s="18">
        <v>7.7999999999999996E-3</v>
      </c>
      <c r="I46" s="19"/>
      <c r="J46" s="2"/>
    </row>
    <row r="47" spans="1:10" ht="13.15" customHeight="1">
      <c r="A47" s="14" t="s">
        <v>508</v>
      </c>
      <c r="B47" s="68" t="s">
        <v>509</v>
      </c>
      <c r="C47" s="68"/>
      <c r="D47" s="12" t="s">
        <v>510</v>
      </c>
      <c r="E47" s="12" t="s">
        <v>40</v>
      </c>
      <c r="F47" s="16">
        <v>42732</v>
      </c>
      <c r="G47" s="17">
        <v>682.24</v>
      </c>
      <c r="H47" s="18">
        <v>7.7999999999999996E-3</v>
      </c>
      <c r="I47" s="19"/>
      <c r="J47" s="2"/>
    </row>
    <row r="48" spans="1:10" ht="13.15" customHeight="1">
      <c r="A48" s="14" t="s">
        <v>185</v>
      </c>
      <c r="B48" s="68" t="s">
        <v>186</v>
      </c>
      <c r="C48" s="68"/>
      <c r="D48" s="12" t="s">
        <v>187</v>
      </c>
      <c r="E48" s="12" t="s">
        <v>40</v>
      </c>
      <c r="F48" s="16">
        <v>96072</v>
      </c>
      <c r="G48" s="17">
        <v>681.97</v>
      </c>
      <c r="H48" s="18">
        <v>7.7999999999999996E-3</v>
      </c>
      <c r="I48" s="19"/>
      <c r="J48" s="2"/>
    </row>
    <row r="49" spans="1:10" ht="13.15" customHeight="1">
      <c r="A49" s="14" t="s">
        <v>126</v>
      </c>
      <c r="B49" s="68" t="s">
        <v>127</v>
      </c>
      <c r="C49" s="68"/>
      <c r="D49" s="12" t="s">
        <v>128</v>
      </c>
      <c r="E49" s="12" t="s">
        <v>59</v>
      </c>
      <c r="F49" s="16">
        <v>10777</v>
      </c>
      <c r="G49" s="17">
        <v>678.41</v>
      </c>
      <c r="H49" s="18">
        <v>7.7000000000000002E-3</v>
      </c>
      <c r="I49" s="19"/>
      <c r="J49" s="2"/>
    </row>
    <row r="50" spans="1:10" ht="13.15" customHeight="1">
      <c r="A50" s="14" t="s">
        <v>129</v>
      </c>
      <c r="B50" s="68" t="s">
        <v>130</v>
      </c>
      <c r="C50" s="68"/>
      <c r="D50" s="12" t="s">
        <v>131</v>
      </c>
      <c r="E50" s="12" t="s">
        <v>132</v>
      </c>
      <c r="F50" s="16">
        <v>103290</v>
      </c>
      <c r="G50" s="17">
        <v>667.98</v>
      </c>
      <c r="H50" s="18">
        <v>7.6E-3</v>
      </c>
      <c r="I50" s="19"/>
      <c r="J50" s="2"/>
    </row>
    <row r="51" spans="1:10" ht="13.15" customHeight="1">
      <c r="A51" s="14" t="s">
        <v>511</v>
      </c>
      <c r="B51" s="68" t="s">
        <v>512</v>
      </c>
      <c r="C51" s="68"/>
      <c r="D51" s="12" t="s">
        <v>513</v>
      </c>
      <c r="E51" s="12" t="s">
        <v>122</v>
      </c>
      <c r="F51" s="16">
        <v>20808</v>
      </c>
      <c r="G51" s="17">
        <v>666.9</v>
      </c>
      <c r="H51" s="18">
        <v>7.6E-3</v>
      </c>
      <c r="I51" s="19"/>
      <c r="J51" s="2"/>
    </row>
    <row r="52" spans="1:10" ht="13.15" customHeight="1">
      <c r="A52" s="14" t="s">
        <v>514</v>
      </c>
      <c r="B52" s="68" t="s">
        <v>515</v>
      </c>
      <c r="C52" s="68"/>
      <c r="D52" s="12" t="s">
        <v>516</v>
      </c>
      <c r="E52" s="12" t="s">
        <v>55</v>
      </c>
      <c r="F52" s="16">
        <v>50894</v>
      </c>
      <c r="G52" s="17">
        <v>647.47</v>
      </c>
      <c r="H52" s="18">
        <v>7.4000000000000003E-3</v>
      </c>
      <c r="I52" s="19"/>
      <c r="J52" s="2"/>
    </row>
    <row r="53" spans="1:10" ht="13.15" customHeight="1">
      <c r="A53" s="14" t="s">
        <v>517</v>
      </c>
      <c r="B53" s="68" t="s">
        <v>518</v>
      </c>
      <c r="C53" s="68"/>
      <c r="D53" s="12" t="s">
        <v>519</v>
      </c>
      <c r="E53" s="12" t="s">
        <v>74</v>
      </c>
      <c r="F53" s="16">
        <v>57871</v>
      </c>
      <c r="G53" s="17">
        <v>644.19000000000005</v>
      </c>
      <c r="H53" s="18">
        <v>7.3000000000000001E-3</v>
      </c>
      <c r="I53" s="19"/>
      <c r="J53" s="2"/>
    </row>
    <row r="54" spans="1:10" ht="13.15" customHeight="1">
      <c r="A54" s="14" t="s">
        <v>278</v>
      </c>
      <c r="B54" s="68" t="s">
        <v>279</v>
      </c>
      <c r="C54" s="68"/>
      <c r="D54" s="12" t="s">
        <v>280</v>
      </c>
      <c r="E54" s="12" t="s">
        <v>165</v>
      </c>
      <c r="F54" s="16">
        <v>90276</v>
      </c>
      <c r="G54" s="17">
        <v>633.24</v>
      </c>
      <c r="H54" s="18">
        <v>7.1999999999999998E-3</v>
      </c>
      <c r="I54" s="19"/>
      <c r="J54" s="2"/>
    </row>
    <row r="55" spans="1:10" ht="13.15" customHeight="1">
      <c r="A55" s="14" t="s">
        <v>520</v>
      </c>
      <c r="B55" s="68" t="s">
        <v>521</v>
      </c>
      <c r="C55" s="68"/>
      <c r="D55" s="12" t="s">
        <v>522</v>
      </c>
      <c r="E55" s="12" t="s">
        <v>55</v>
      </c>
      <c r="F55" s="16">
        <v>9627</v>
      </c>
      <c r="G55" s="17">
        <v>632.17999999999995</v>
      </c>
      <c r="H55" s="18">
        <v>7.1999999999999998E-3</v>
      </c>
      <c r="I55" s="19"/>
      <c r="J55" s="2"/>
    </row>
    <row r="56" spans="1:10" ht="13.15" customHeight="1">
      <c r="A56" s="14" t="s">
        <v>523</v>
      </c>
      <c r="B56" s="68" t="s">
        <v>524</v>
      </c>
      <c r="C56" s="68"/>
      <c r="D56" s="12" t="s">
        <v>525</v>
      </c>
      <c r="E56" s="12" t="s">
        <v>132</v>
      </c>
      <c r="F56" s="16">
        <v>65928</v>
      </c>
      <c r="G56" s="17">
        <v>629.15</v>
      </c>
      <c r="H56" s="18">
        <v>7.1999999999999998E-3</v>
      </c>
      <c r="I56" s="19"/>
      <c r="J56" s="2"/>
    </row>
    <row r="57" spans="1:10" ht="13.15" customHeight="1">
      <c r="A57" s="14" t="s">
        <v>526</v>
      </c>
      <c r="B57" s="68" t="s">
        <v>527</v>
      </c>
      <c r="C57" s="68"/>
      <c r="D57" s="12" t="s">
        <v>528</v>
      </c>
      <c r="E57" s="12" t="s">
        <v>529</v>
      </c>
      <c r="F57" s="16">
        <v>16978</v>
      </c>
      <c r="G57" s="17">
        <v>596.92999999999995</v>
      </c>
      <c r="H57" s="18">
        <v>6.7999999999999996E-3</v>
      </c>
      <c r="I57" s="19"/>
      <c r="J57" s="2"/>
    </row>
    <row r="58" spans="1:10" ht="13.15" customHeight="1">
      <c r="A58" s="14" t="s">
        <v>219</v>
      </c>
      <c r="B58" s="68" t="s">
        <v>220</v>
      </c>
      <c r="C58" s="68"/>
      <c r="D58" s="12" t="s">
        <v>221</v>
      </c>
      <c r="E58" s="12" t="s">
        <v>155</v>
      </c>
      <c r="F58" s="16">
        <v>24727</v>
      </c>
      <c r="G58" s="17">
        <v>575.91999999999996</v>
      </c>
      <c r="H58" s="18">
        <v>6.6E-3</v>
      </c>
      <c r="I58" s="19"/>
      <c r="J58" s="2"/>
    </row>
    <row r="59" spans="1:10" ht="13.15" customHeight="1">
      <c r="A59" s="14" t="s">
        <v>266</v>
      </c>
      <c r="B59" s="68" t="s">
        <v>267</v>
      </c>
      <c r="C59" s="68"/>
      <c r="D59" s="12" t="s">
        <v>268</v>
      </c>
      <c r="E59" s="12" t="s">
        <v>74</v>
      </c>
      <c r="F59" s="16">
        <v>2402</v>
      </c>
      <c r="G59" s="17">
        <v>548.89</v>
      </c>
      <c r="H59" s="18">
        <v>6.1999999999999998E-3</v>
      </c>
      <c r="I59" s="19"/>
      <c r="J59" s="2"/>
    </row>
    <row r="60" spans="1:10" ht="13.15" customHeight="1">
      <c r="A60" s="14" t="s">
        <v>210</v>
      </c>
      <c r="B60" s="68" t="s">
        <v>211</v>
      </c>
      <c r="C60" s="68"/>
      <c r="D60" s="12" t="s">
        <v>212</v>
      </c>
      <c r="E60" s="12" t="s">
        <v>63</v>
      </c>
      <c r="F60" s="16">
        <v>134558</v>
      </c>
      <c r="G60" s="17">
        <v>536.75</v>
      </c>
      <c r="H60" s="18">
        <v>6.1000000000000004E-3</v>
      </c>
      <c r="I60" s="19"/>
      <c r="J60" s="2"/>
    </row>
    <row r="61" spans="1:10" ht="13.15" customHeight="1">
      <c r="A61" s="14" t="s">
        <v>234</v>
      </c>
      <c r="B61" s="68" t="s">
        <v>235</v>
      </c>
      <c r="C61" s="68"/>
      <c r="D61" s="12" t="s">
        <v>236</v>
      </c>
      <c r="E61" s="12" t="s">
        <v>74</v>
      </c>
      <c r="F61" s="16">
        <v>97773</v>
      </c>
      <c r="G61" s="17">
        <v>529.34</v>
      </c>
      <c r="H61" s="18">
        <v>6.0000000000000001E-3</v>
      </c>
      <c r="I61" s="19"/>
      <c r="J61" s="2"/>
    </row>
    <row r="62" spans="1:10" ht="13.15" customHeight="1">
      <c r="A62" s="14" t="s">
        <v>530</v>
      </c>
      <c r="B62" s="68" t="s">
        <v>531</v>
      </c>
      <c r="C62" s="68"/>
      <c r="D62" s="12" t="s">
        <v>532</v>
      </c>
      <c r="E62" s="12" t="s">
        <v>70</v>
      </c>
      <c r="F62" s="16">
        <v>18334</v>
      </c>
      <c r="G62" s="17">
        <v>514.09</v>
      </c>
      <c r="H62" s="18">
        <v>5.7999999999999996E-3</v>
      </c>
      <c r="I62" s="19"/>
      <c r="J62" s="2"/>
    </row>
    <row r="63" spans="1:10" ht="13.15" customHeight="1">
      <c r="A63" s="14" t="s">
        <v>533</v>
      </c>
      <c r="B63" s="68" t="s">
        <v>534</v>
      </c>
      <c r="C63" s="68"/>
      <c r="D63" s="12" t="s">
        <v>535</v>
      </c>
      <c r="E63" s="12" t="s">
        <v>25</v>
      </c>
      <c r="F63" s="16">
        <v>120333</v>
      </c>
      <c r="G63" s="17">
        <v>506.48</v>
      </c>
      <c r="H63" s="18">
        <v>5.7999999999999996E-3</v>
      </c>
      <c r="I63" s="19"/>
      <c r="J63" s="2"/>
    </row>
    <row r="64" spans="1:10" ht="13.15" customHeight="1">
      <c r="A64" s="14" t="s">
        <v>536</v>
      </c>
      <c r="B64" s="68" t="s">
        <v>537</v>
      </c>
      <c r="C64" s="68"/>
      <c r="D64" s="12" t="s">
        <v>538</v>
      </c>
      <c r="E64" s="12" t="s">
        <v>25</v>
      </c>
      <c r="F64" s="16">
        <v>447667</v>
      </c>
      <c r="G64" s="17">
        <v>504.07</v>
      </c>
      <c r="H64" s="18">
        <v>5.7000000000000002E-3</v>
      </c>
      <c r="I64" s="19"/>
      <c r="J64" s="2"/>
    </row>
    <row r="65" spans="1:10" ht="13.15" customHeight="1">
      <c r="A65" s="14" t="s">
        <v>159</v>
      </c>
      <c r="B65" s="68" t="s">
        <v>160</v>
      </c>
      <c r="C65" s="68"/>
      <c r="D65" s="12" t="s">
        <v>161</v>
      </c>
      <c r="E65" s="12" t="s">
        <v>74</v>
      </c>
      <c r="F65" s="16">
        <v>23364</v>
      </c>
      <c r="G65" s="17">
        <v>486.82</v>
      </c>
      <c r="H65" s="18">
        <v>5.4999999999999997E-3</v>
      </c>
      <c r="I65" s="19"/>
      <c r="J65" s="2"/>
    </row>
    <row r="66" spans="1:10" ht="13.15" customHeight="1">
      <c r="A66" s="14" t="s">
        <v>148</v>
      </c>
      <c r="B66" s="68" t="s">
        <v>149</v>
      </c>
      <c r="C66" s="68"/>
      <c r="D66" s="12" t="s">
        <v>150</v>
      </c>
      <c r="E66" s="12" t="s">
        <v>151</v>
      </c>
      <c r="F66" s="16">
        <v>46183</v>
      </c>
      <c r="G66" s="17">
        <v>476.7</v>
      </c>
      <c r="H66" s="18">
        <v>5.4000000000000003E-3</v>
      </c>
      <c r="I66" s="19"/>
      <c r="J66" s="2"/>
    </row>
    <row r="67" spans="1:10" ht="13.15" customHeight="1">
      <c r="A67" s="14" t="s">
        <v>182</v>
      </c>
      <c r="B67" s="68" t="s">
        <v>183</v>
      </c>
      <c r="C67" s="68"/>
      <c r="D67" s="12" t="s">
        <v>184</v>
      </c>
      <c r="E67" s="12" t="s">
        <v>132</v>
      </c>
      <c r="F67" s="16">
        <v>88060</v>
      </c>
      <c r="G67" s="17">
        <v>470.99</v>
      </c>
      <c r="H67" s="18">
        <v>5.4000000000000003E-3</v>
      </c>
      <c r="I67" s="19"/>
      <c r="J67" s="2"/>
    </row>
    <row r="68" spans="1:10" ht="13.15" customHeight="1">
      <c r="A68" s="14" t="s">
        <v>213</v>
      </c>
      <c r="B68" s="68" t="s">
        <v>214</v>
      </c>
      <c r="C68" s="68"/>
      <c r="D68" s="12" t="s">
        <v>215</v>
      </c>
      <c r="E68" s="12" t="s">
        <v>74</v>
      </c>
      <c r="F68" s="16">
        <v>23631</v>
      </c>
      <c r="G68" s="17">
        <v>468.48</v>
      </c>
      <c r="H68" s="18">
        <v>5.3E-3</v>
      </c>
      <c r="I68" s="19"/>
      <c r="J68" s="2"/>
    </row>
    <row r="69" spans="1:10" ht="13.15" customHeight="1">
      <c r="A69" s="14" t="s">
        <v>539</v>
      </c>
      <c r="B69" s="68" t="s">
        <v>540</v>
      </c>
      <c r="C69" s="68"/>
      <c r="D69" s="12" t="s">
        <v>541</v>
      </c>
      <c r="E69" s="12" t="s">
        <v>81</v>
      </c>
      <c r="F69" s="16">
        <v>20530</v>
      </c>
      <c r="G69" s="17">
        <v>467.1</v>
      </c>
      <c r="H69" s="18">
        <v>5.3E-3</v>
      </c>
      <c r="I69" s="19"/>
      <c r="J69" s="2"/>
    </row>
    <row r="70" spans="1:10" ht="13.15" customHeight="1">
      <c r="A70" s="14" t="s">
        <v>542</v>
      </c>
      <c r="B70" s="68" t="s">
        <v>543</v>
      </c>
      <c r="C70" s="68"/>
      <c r="D70" s="12" t="s">
        <v>544</v>
      </c>
      <c r="E70" s="12" t="s">
        <v>529</v>
      </c>
      <c r="F70" s="16">
        <v>8258</v>
      </c>
      <c r="G70" s="17">
        <v>458.47</v>
      </c>
      <c r="H70" s="18">
        <v>5.1999999999999998E-3</v>
      </c>
      <c r="I70" s="19"/>
      <c r="J70" s="2"/>
    </row>
    <row r="71" spans="1:10" ht="13.15" customHeight="1">
      <c r="A71" s="14" t="s">
        <v>545</v>
      </c>
      <c r="B71" s="68" t="s">
        <v>546</v>
      </c>
      <c r="C71" s="68"/>
      <c r="D71" s="12" t="s">
        <v>547</v>
      </c>
      <c r="E71" s="12" t="s">
        <v>155</v>
      </c>
      <c r="F71" s="16">
        <v>14021</v>
      </c>
      <c r="G71" s="17">
        <v>455.61</v>
      </c>
      <c r="H71" s="18">
        <v>5.1999999999999998E-3</v>
      </c>
      <c r="I71" s="19"/>
      <c r="J71" s="2"/>
    </row>
    <row r="72" spans="1:10" ht="13.15" customHeight="1">
      <c r="A72" s="14" t="s">
        <v>156</v>
      </c>
      <c r="B72" s="68" t="s">
        <v>157</v>
      </c>
      <c r="C72" s="68"/>
      <c r="D72" s="12" t="s">
        <v>158</v>
      </c>
      <c r="E72" s="12" t="s">
        <v>40</v>
      </c>
      <c r="F72" s="16">
        <v>192217</v>
      </c>
      <c r="G72" s="17">
        <v>447.77</v>
      </c>
      <c r="H72" s="18">
        <v>5.1000000000000004E-3</v>
      </c>
      <c r="I72" s="19"/>
      <c r="J72" s="2"/>
    </row>
    <row r="73" spans="1:10" ht="13.15" customHeight="1">
      <c r="A73" s="14" t="s">
        <v>272</v>
      </c>
      <c r="B73" s="68" t="s">
        <v>273</v>
      </c>
      <c r="C73" s="68"/>
      <c r="D73" s="12" t="s">
        <v>274</v>
      </c>
      <c r="E73" s="12" t="s">
        <v>59</v>
      </c>
      <c r="F73" s="16">
        <v>53462</v>
      </c>
      <c r="G73" s="17">
        <v>447.26</v>
      </c>
      <c r="H73" s="18">
        <v>5.1000000000000004E-3</v>
      </c>
      <c r="I73" s="19"/>
      <c r="J73" s="2"/>
    </row>
    <row r="74" spans="1:10" ht="13.15" customHeight="1">
      <c r="A74" s="14" t="s">
        <v>548</v>
      </c>
      <c r="B74" s="68" t="s">
        <v>549</v>
      </c>
      <c r="C74" s="68"/>
      <c r="D74" s="12" t="s">
        <v>550</v>
      </c>
      <c r="E74" s="12" t="s">
        <v>471</v>
      </c>
      <c r="F74" s="16">
        <v>22367</v>
      </c>
      <c r="G74" s="17">
        <v>432.4</v>
      </c>
      <c r="H74" s="18">
        <v>4.8999999999999998E-3</v>
      </c>
      <c r="I74" s="19"/>
      <c r="J74" s="2"/>
    </row>
    <row r="75" spans="1:10" ht="13.15" customHeight="1">
      <c r="A75" s="14" t="s">
        <v>551</v>
      </c>
      <c r="B75" s="68" t="s">
        <v>552</v>
      </c>
      <c r="C75" s="68"/>
      <c r="D75" s="12" t="s">
        <v>553</v>
      </c>
      <c r="E75" s="12" t="s">
        <v>554</v>
      </c>
      <c r="F75" s="16">
        <v>193744</v>
      </c>
      <c r="G75" s="17">
        <v>431.37</v>
      </c>
      <c r="H75" s="18">
        <v>4.8999999999999998E-3</v>
      </c>
      <c r="I75" s="19"/>
      <c r="J75" s="2"/>
    </row>
    <row r="76" spans="1:10" ht="13.15" customHeight="1">
      <c r="A76" s="14" t="s">
        <v>555</v>
      </c>
      <c r="B76" s="68" t="s">
        <v>556</v>
      </c>
      <c r="C76" s="68"/>
      <c r="D76" s="12" t="s">
        <v>557</v>
      </c>
      <c r="E76" s="12" t="s">
        <v>471</v>
      </c>
      <c r="F76" s="16">
        <v>16686</v>
      </c>
      <c r="G76" s="17">
        <v>428.59</v>
      </c>
      <c r="H76" s="18">
        <v>4.8999999999999998E-3</v>
      </c>
      <c r="I76" s="19"/>
      <c r="J76" s="2"/>
    </row>
    <row r="77" spans="1:10" ht="13.15" customHeight="1">
      <c r="A77" s="14" t="s">
        <v>558</v>
      </c>
      <c r="B77" s="68" t="s">
        <v>559</v>
      </c>
      <c r="C77" s="68"/>
      <c r="D77" s="12" t="s">
        <v>560</v>
      </c>
      <c r="E77" s="12" t="s">
        <v>554</v>
      </c>
      <c r="F77" s="16">
        <v>92841</v>
      </c>
      <c r="G77" s="17">
        <v>428.46</v>
      </c>
      <c r="H77" s="18">
        <v>4.8999999999999998E-3</v>
      </c>
      <c r="I77" s="19"/>
      <c r="J77" s="2"/>
    </row>
    <row r="78" spans="1:10" ht="13.15" customHeight="1">
      <c r="A78" s="14" t="s">
        <v>561</v>
      </c>
      <c r="B78" s="68" t="s">
        <v>562</v>
      </c>
      <c r="C78" s="68"/>
      <c r="D78" s="12" t="s">
        <v>563</v>
      </c>
      <c r="E78" s="12" t="s">
        <v>233</v>
      </c>
      <c r="F78" s="16">
        <v>1110</v>
      </c>
      <c r="G78" s="17">
        <v>427.49</v>
      </c>
      <c r="H78" s="18">
        <v>4.8999999999999998E-3</v>
      </c>
      <c r="I78" s="19"/>
      <c r="J78" s="2"/>
    </row>
    <row r="79" spans="1:10" ht="13.15" customHeight="1">
      <c r="A79" s="14" t="s">
        <v>172</v>
      </c>
      <c r="B79" s="68" t="s">
        <v>173</v>
      </c>
      <c r="C79" s="68"/>
      <c r="D79" s="12" t="s">
        <v>174</v>
      </c>
      <c r="E79" s="12" t="s">
        <v>175</v>
      </c>
      <c r="F79" s="16">
        <v>111418</v>
      </c>
      <c r="G79" s="17">
        <v>426.29</v>
      </c>
      <c r="H79" s="18">
        <v>4.8999999999999998E-3</v>
      </c>
      <c r="I79" s="19"/>
      <c r="J79" s="2"/>
    </row>
    <row r="80" spans="1:10" ht="13.15" customHeight="1">
      <c r="A80" s="14" t="s">
        <v>162</v>
      </c>
      <c r="B80" s="68" t="s">
        <v>163</v>
      </c>
      <c r="C80" s="68"/>
      <c r="D80" s="12" t="s">
        <v>164</v>
      </c>
      <c r="E80" s="12" t="s">
        <v>165</v>
      </c>
      <c r="F80" s="16">
        <v>44231</v>
      </c>
      <c r="G80" s="17">
        <v>424.24</v>
      </c>
      <c r="H80" s="18">
        <v>4.7999999999999996E-3</v>
      </c>
      <c r="I80" s="19"/>
      <c r="J80" s="2"/>
    </row>
    <row r="81" spans="1:10" ht="13.15" customHeight="1">
      <c r="A81" s="14" t="s">
        <v>206</v>
      </c>
      <c r="B81" s="68" t="s">
        <v>207</v>
      </c>
      <c r="C81" s="68"/>
      <c r="D81" s="12" t="s">
        <v>208</v>
      </c>
      <c r="E81" s="12" t="s">
        <v>209</v>
      </c>
      <c r="F81" s="16">
        <v>28471</v>
      </c>
      <c r="G81" s="17">
        <v>424.19</v>
      </c>
      <c r="H81" s="18">
        <v>4.7999999999999996E-3</v>
      </c>
      <c r="I81" s="19"/>
      <c r="J81" s="2"/>
    </row>
    <row r="82" spans="1:10" ht="13.15" customHeight="1">
      <c r="A82" s="14" t="s">
        <v>166</v>
      </c>
      <c r="B82" s="68" t="s">
        <v>167</v>
      </c>
      <c r="C82" s="68"/>
      <c r="D82" s="12" t="s">
        <v>168</v>
      </c>
      <c r="E82" s="12" t="s">
        <v>136</v>
      </c>
      <c r="F82" s="16">
        <v>136065</v>
      </c>
      <c r="G82" s="17">
        <v>423.37</v>
      </c>
      <c r="H82" s="18">
        <v>4.7999999999999996E-3</v>
      </c>
      <c r="I82" s="19"/>
      <c r="J82" s="2"/>
    </row>
    <row r="83" spans="1:10" ht="13.15" customHeight="1">
      <c r="A83" s="14" t="s">
        <v>285</v>
      </c>
      <c r="B83" s="68" t="s">
        <v>286</v>
      </c>
      <c r="C83" s="68"/>
      <c r="D83" s="12" t="s">
        <v>287</v>
      </c>
      <c r="E83" s="12" t="s">
        <v>59</v>
      </c>
      <c r="F83" s="16">
        <v>28796</v>
      </c>
      <c r="G83" s="17">
        <v>422.8</v>
      </c>
      <c r="H83" s="18">
        <v>4.7999999999999996E-3</v>
      </c>
      <c r="I83" s="19"/>
      <c r="J83" s="2"/>
    </row>
    <row r="84" spans="1:10" ht="13.15" customHeight="1">
      <c r="A84" s="14" t="s">
        <v>216</v>
      </c>
      <c r="B84" s="68" t="s">
        <v>217</v>
      </c>
      <c r="C84" s="68"/>
      <c r="D84" s="12" t="s">
        <v>218</v>
      </c>
      <c r="E84" s="12" t="s">
        <v>74</v>
      </c>
      <c r="F84" s="16">
        <v>25941</v>
      </c>
      <c r="G84" s="17">
        <v>421.45</v>
      </c>
      <c r="H84" s="18">
        <v>4.7999999999999996E-3</v>
      </c>
      <c r="I84" s="19"/>
      <c r="J84" s="2"/>
    </row>
    <row r="85" spans="1:10" ht="13.15" customHeight="1">
      <c r="A85" s="14" t="s">
        <v>564</v>
      </c>
      <c r="B85" s="68" t="s">
        <v>565</v>
      </c>
      <c r="C85" s="68"/>
      <c r="D85" s="12" t="s">
        <v>566</v>
      </c>
      <c r="E85" s="12" t="s">
        <v>259</v>
      </c>
      <c r="F85" s="16">
        <v>8018</v>
      </c>
      <c r="G85" s="17">
        <v>421.34</v>
      </c>
      <c r="H85" s="18">
        <v>4.7999999999999996E-3</v>
      </c>
      <c r="I85" s="19"/>
      <c r="J85" s="2"/>
    </row>
    <row r="86" spans="1:10" ht="13.15" customHeight="1">
      <c r="A86" s="14" t="s">
        <v>260</v>
      </c>
      <c r="B86" s="68" t="s">
        <v>261</v>
      </c>
      <c r="C86" s="68"/>
      <c r="D86" s="12" t="s">
        <v>262</v>
      </c>
      <c r="E86" s="12" t="s">
        <v>59</v>
      </c>
      <c r="F86" s="16">
        <v>55700</v>
      </c>
      <c r="G86" s="17">
        <v>413.71</v>
      </c>
      <c r="H86" s="18">
        <v>4.7000000000000002E-3</v>
      </c>
      <c r="I86" s="19"/>
      <c r="J86" s="2"/>
    </row>
    <row r="87" spans="1:10" ht="13.15" customHeight="1">
      <c r="A87" s="14" t="s">
        <v>567</v>
      </c>
      <c r="B87" s="68" t="s">
        <v>568</v>
      </c>
      <c r="C87" s="68"/>
      <c r="D87" s="12" t="s">
        <v>569</v>
      </c>
      <c r="E87" s="12" t="s">
        <v>229</v>
      </c>
      <c r="F87" s="16">
        <v>111036</v>
      </c>
      <c r="G87" s="17">
        <v>413.22</v>
      </c>
      <c r="H87" s="18">
        <v>4.7000000000000002E-3</v>
      </c>
      <c r="I87" s="19"/>
      <c r="J87" s="2"/>
    </row>
    <row r="88" spans="1:10" ht="13.15" customHeight="1">
      <c r="A88" s="14" t="s">
        <v>119</v>
      </c>
      <c r="B88" s="68" t="s">
        <v>120</v>
      </c>
      <c r="C88" s="68"/>
      <c r="D88" s="12" t="s">
        <v>121</v>
      </c>
      <c r="E88" s="12" t="s">
        <v>122</v>
      </c>
      <c r="F88" s="16">
        <v>15302</v>
      </c>
      <c r="G88" s="17">
        <v>405.72</v>
      </c>
      <c r="H88" s="18">
        <v>4.5999999999999999E-3</v>
      </c>
      <c r="I88" s="19"/>
      <c r="J88" s="2"/>
    </row>
    <row r="89" spans="1:10" ht="13.15" customHeight="1">
      <c r="A89" s="14" t="s">
        <v>263</v>
      </c>
      <c r="B89" s="68" t="s">
        <v>264</v>
      </c>
      <c r="C89" s="68"/>
      <c r="D89" s="12" t="s">
        <v>265</v>
      </c>
      <c r="E89" s="12" t="s">
        <v>40</v>
      </c>
      <c r="F89" s="16">
        <v>14578</v>
      </c>
      <c r="G89" s="17">
        <v>355.37</v>
      </c>
      <c r="H89" s="18">
        <v>4.0000000000000001E-3</v>
      </c>
      <c r="I89" s="19"/>
      <c r="J89" s="2"/>
    </row>
    <row r="90" spans="1:10" ht="13.15" customHeight="1">
      <c r="A90" s="14" t="s">
        <v>152</v>
      </c>
      <c r="B90" s="68" t="s">
        <v>153</v>
      </c>
      <c r="C90" s="68"/>
      <c r="D90" s="12" t="s">
        <v>154</v>
      </c>
      <c r="E90" s="12" t="s">
        <v>155</v>
      </c>
      <c r="F90" s="16">
        <v>7237</v>
      </c>
      <c r="G90" s="17">
        <v>250.89</v>
      </c>
      <c r="H90" s="18">
        <v>2.8999999999999998E-3</v>
      </c>
      <c r="I90" s="19"/>
      <c r="J90" s="2"/>
    </row>
    <row r="91" spans="1:10" ht="13.15" customHeight="1">
      <c r="A91" s="14" t="s">
        <v>433</v>
      </c>
      <c r="B91" s="68" t="s">
        <v>434</v>
      </c>
      <c r="C91" s="68"/>
      <c r="D91" s="12" t="s">
        <v>435</v>
      </c>
      <c r="E91" s="12" t="s">
        <v>155</v>
      </c>
      <c r="F91" s="16">
        <v>12045</v>
      </c>
      <c r="G91" s="17">
        <v>106.31</v>
      </c>
      <c r="H91" s="18">
        <v>1.1999999999999999E-3</v>
      </c>
      <c r="I91" s="19"/>
      <c r="J91" s="2"/>
    </row>
    <row r="92" spans="1:10" ht="13.15" customHeight="1">
      <c r="A92" s="14" t="s">
        <v>570</v>
      </c>
      <c r="B92" s="68" t="s">
        <v>571</v>
      </c>
      <c r="C92" s="68"/>
      <c r="D92" s="12" t="s">
        <v>572</v>
      </c>
      <c r="E92" s="12" t="s">
        <v>74</v>
      </c>
      <c r="F92" s="16">
        <v>840</v>
      </c>
      <c r="G92" s="17">
        <v>43.7</v>
      </c>
      <c r="H92" s="18">
        <v>5.0000000000000001E-4</v>
      </c>
      <c r="I92" s="19"/>
      <c r="J92" s="2"/>
    </row>
    <row r="93" spans="1:10" ht="13.15" customHeight="1">
      <c r="A93" s="14" t="s">
        <v>573</v>
      </c>
      <c r="B93" s="68" t="s">
        <v>574</v>
      </c>
      <c r="C93" s="68"/>
      <c r="D93" s="12" t="s">
        <v>575</v>
      </c>
      <c r="E93" s="12" t="s">
        <v>25</v>
      </c>
      <c r="F93" s="16">
        <v>5517</v>
      </c>
      <c r="G93" s="17">
        <v>43.44</v>
      </c>
      <c r="H93" s="18">
        <v>5.0000000000000001E-4</v>
      </c>
      <c r="I93" s="19"/>
      <c r="J93" s="2"/>
    </row>
    <row r="94" spans="1:10" ht="13.15" customHeight="1">
      <c r="A94" s="14" t="s">
        <v>328</v>
      </c>
      <c r="B94" s="68" t="s">
        <v>329</v>
      </c>
      <c r="C94" s="68"/>
      <c r="D94" s="12" t="s">
        <v>330</v>
      </c>
      <c r="E94" s="12" t="s">
        <v>40</v>
      </c>
      <c r="F94" s="16">
        <v>2919</v>
      </c>
      <c r="G94" s="17">
        <v>43.09</v>
      </c>
      <c r="H94" s="18">
        <v>5.0000000000000001E-4</v>
      </c>
      <c r="I94" s="19"/>
      <c r="J94" s="2"/>
    </row>
    <row r="95" spans="1:10" ht="13.15" customHeight="1">
      <c r="A95" s="14" t="s">
        <v>319</v>
      </c>
      <c r="B95" s="68" t="s">
        <v>320</v>
      </c>
      <c r="C95" s="68"/>
      <c r="D95" s="12" t="s">
        <v>321</v>
      </c>
      <c r="E95" s="12" t="s">
        <v>155</v>
      </c>
      <c r="F95" s="16">
        <v>1493</v>
      </c>
      <c r="G95" s="17">
        <v>15.37</v>
      </c>
      <c r="H95" s="18">
        <v>2.0000000000000001E-4</v>
      </c>
      <c r="I95" s="19"/>
      <c r="J95" s="2"/>
    </row>
    <row r="96" spans="1:10" ht="13.15" customHeight="1">
      <c r="A96" s="14" t="s">
        <v>576</v>
      </c>
      <c r="B96" s="68" t="s">
        <v>577</v>
      </c>
      <c r="C96" s="68"/>
      <c r="D96" s="12" t="s">
        <v>578</v>
      </c>
      <c r="E96" s="12" t="s">
        <v>112</v>
      </c>
      <c r="F96" s="16">
        <v>479</v>
      </c>
      <c r="G96" s="17">
        <v>12.12</v>
      </c>
      <c r="H96" s="18">
        <v>1E-4</v>
      </c>
      <c r="I96" s="19"/>
      <c r="J96" s="2"/>
    </row>
    <row r="97" spans="1:10" ht="13.15" customHeight="1">
      <c r="A97" s="2"/>
      <c r="B97" s="67" t="s">
        <v>331</v>
      </c>
      <c r="C97" s="67"/>
      <c r="D97" s="12"/>
      <c r="E97" s="12"/>
      <c r="F97" s="12"/>
      <c r="G97" s="20">
        <v>77387.149999999994</v>
      </c>
      <c r="H97" s="21">
        <v>0.88060000000000016</v>
      </c>
      <c r="I97" s="22"/>
      <c r="J97" s="2"/>
    </row>
    <row r="98" spans="1:10" ht="13.15" customHeight="1">
      <c r="A98" s="2"/>
      <c r="B98" s="63" t="s">
        <v>334</v>
      </c>
      <c r="C98" s="63"/>
      <c r="D98" s="1"/>
      <c r="E98" s="1"/>
      <c r="F98" s="1"/>
      <c r="G98" s="22" t="s">
        <v>335</v>
      </c>
      <c r="H98" s="22" t="s">
        <v>335</v>
      </c>
      <c r="I98" s="22"/>
      <c r="J98" s="2"/>
    </row>
    <row r="99" spans="1:10" ht="13.15" customHeight="1">
      <c r="A99" s="2"/>
      <c r="B99" s="63" t="s">
        <v>331</v>
      </c>
      <c r="C99" s="63"/>
      <c r="D99" s="1"/>
      <c r="E99" s="1"/>
      <c r="F99" s="1"/>
      <c r="G99" s="22" t="s">
        <v>335</v>
      </c>
      <c r="H99" s="22" t="s">
        <v>335</v>
      </c>
      <c r="I99" s="22"/>
      <c r="J99" s="2"/>
    </row>
    <row r="100" spans="1:10" ht="13.15" customHeight="1">
      <c r="A100" s="2"/>
      <c r="B100" s="63" t="s">
        <v>336</v>
      </c>
      <c r="C100" s="63"/>
      <c r="D100" s="24"/>
      <c r="E100" s="1"/>
      <c r="F100" s="24"/>
      <c r="G100" s="20">
        <v>77387.149999999994</v>
      </c>
      <c r="H100" s="21">
        <v>0.88060000000000016</v>
      </c>
      <c r="I100" s="22"/>
      <c r="J100" s="2"/>
    </row>
    <row r="101" spans="1:10" ht="12.95" customHeight="1">
      <c r="A101" s="38"/>
      <c r="B101" s="73" t="s">
        <v>764</v>
      </c>
      <c r="C101" s="73"/>
      <c r="D101" s="39"/>
      <c r="E101" s="39"/>
      <c r="F101" s="39"/>
      <c r="G101" s="40"/>
      <c r="H101" s="41"/>
      <c r="I101" s="42"/>
      <c r="J101" s="38"/>
    </row>
    <row r="102" spans="1:10" ht="13.15" customHeight="1">
      <c r="A102" s="14" t="s">
        <v>501</v>
      </c>
      <c r="B102" s="68" t="s">
        <v>502</v>
      </c>
      <c r="C102" s="68"/>
      <c r="D102" s="12" t="s">
        <v>503</v>
      </c>
      <c r="E102" s="12" t="s">
        <v>243</v>
      </c>
      <c r="F102" s="16">
        <v>227848</v>
      </c>
      <c r="G102" s="17">
        <v>739.71</v>
      </c>
      <c r="H102" s="18">
        <v>8.3999999999999995E-3</v>
      </c>
      <c r="I102" s="19"/>
      <c r="J102" s="2"/>
    </row>
    <row r="103" spans="1:10" ht="12.95" customHeight="1">
      <c r="A103" s="38"/>
      <c r="B103" s="73" t="s">
        <v>331</v>
      </c>
      <c r="C103" s="73"/>
      <c r="D103" s="39"/>
      <c r="E103" s="39"/>
      <c r="F103" s="39"/>
      <c r="G103" s="40">
        <v>739.71</v>
      </c>
      <c r="H103" s="41">
        <v>8.3999999999999995E-3</v>
      </c>
      <c r="I103" s="42"/>
      <c r="J103" s="38"/>
    </row>
    <row r="104" spans="1:10" ht="12.95" customHeight="1">
      <c r="A104" s="38"/>
      <c r="B104" s="74" t="s">
        <v>336</v>
      </c>
      <c r="C104" s="74"/>
      <c r="D104" s="44"/>
      <c r="E104" s="45"/>
      <c r="F104" s="45"/>
      <c r="G104" s="46">
        <v>739.71</v>
      </c>
      <c r="H104" s="47">
        <v>8.3999999999999995E-3</v>
      </c>
      <c r="I104" s="48"/>
      <c r="J104" s="38"/>
    </row>
    <row r="105" spans="1:10" ht="13.15" customHeight="1">
      <c r="A105" s="2"/>
      <c r="B105" s="67" t="s">
        <v>368</v>
      </c>
      <c r="C105" s="67"/>
      <c r="D105" s="12"/>
      <c r="E105" s="12"/>
      <c r="F105" s="12"/>
      <c r="G105" s="12"/>
      <c r="H105" s="12"/>
      <c r="I105" s="13"/>
      <c r="J105" s="2"/>
    </row>
    <row r="106" spans="1:10" ht="13.15" customHeight="1">
      <c r="A106" s="2"/>
      <c r="B106" s="67" t="s">
        <v>388</v>
      </c>
      <c r="C106" s="67"/>
      <c r="D106" s="12"/>
      <c r="E106" s="12"/>
      <c r="F106" s="12"/>
      <c r="G106" s="2"/>
      <c r="H106" s="13"/>
      <c r="I106" s="13"/>
      <c r="J106" s="2"/>
    </row>
    <row r="107" spans="1:10" ht="13.15" customHeight="1">
      <c r="A107" s="14" t="s">
        <v>448</v>
      </c>
      <c r="B107" s="68" t="s">
        <v>449</v>
      </c>
      <c r="C107" s="68"/>
      <c r="D107" s="12" t="s">
        <v>450</v>
      </c>
      <c r="E107" s="12" t="s">
        <v>342</v>
      </c>
      <c r="F107" s="16">
        <v>1300000</v>
      </c>
      <c r="G107" s="17">
        <v>1290.81</v>
      </c>
      <c r="H107" s="18">
        <v>1.47E-2</v>
      </c>
      <c r="I107" s="25">
        <v>6.8402000000000004E-2</v>
      </c>
      <c r="J107" s="2"/>
    </row>
    <row r="108" spans="1:10" ht="13.15" customHeight="1">
      <c r="A108" s="14" t="s">
        <v>475</v>
      </c>
      <c r="B108" s="68" t="s">
        <v>476</v>
      </c>
      <c r="C108" s="68"/>
      <c r="D108" s="12" t="s">
        <v>477</v>
      </c>
      <c r="E108" s="12" t="s">
        <v>342</v>
      </c>
      <c r="F108" s="16">
        <v>1000000</v>
      </c>
      <c r="G108" s="17">
        <v>986.37</v>
      </c>
      <c r="H108" s="18">
        <v>1.12E-2</v>
      </c>
      <c r="I108" s="25">
        <v>6.9099999999999995E-2</v>
      </c>
      <c r="J108" s="2"/>
    </row>
    <row r="109" spans="1:10" ht="13.15" customHeight="1">
      <c r="A109" s="2"/>
      <c r="B109" s="67" t="s">
        <v>331</v>
      </c>
      <c r="C109" s="67"/>
      <c r="D109" s="12"/>
      <c r="E109" s="12"/>
      <c r="F109" s="12"/>
      <c r="G109" s="20">
        <v>2277.1799999999998</v>
      </c>
      <c r="H109" s="21">
        <v>2.5899999999999999E-2</v>
      </c>
      <c r="I109" s="22"/>
      <c r="J109" s="2"/>
    </row>
    <row r="110" spans="1:10" ht="13.15" customHeight="1">
      <c r="A110" s="2"/>
      <c r="B110" s="63" t="s">
        <v>336</v>
      </c>
      <c r="C110" s="63"/>
      <c r="D110" s="24"/>
      <c r="E110" s="1"/>
      <c r="F110" s="24"/>
      <c r="G110" s="20">
        <v>2277.1799999999998</v>
      </c>
      <c r="H110" s="21">
        <v>2.5899999999999999E-2</v>
      </c>
      <c r="I110" s="22"/>
      <c r="J110" s="2"/>
    </row>
    <row r="111" spans="1:10" ht="13.15" customHeight="1">
      <c r="A111" s="2"/>
      <c r="B111" s="67" t="s">
        <v>392</v>
      </c>
      <c r="C111" s="67"/>
      <c r="D111" s="12"/>
      <c r="E111" s="12"/>
      <c r="F111" s="12"/>
      <c r="G111" s="12"/>
      <c r="H111" s="12"/>
      <c r="I111" s="13"/>
      <c r="J111" s="2"/>
    </row>
    <row r="112" spans="1:10" ht="13.15" customHeight="1">
      <c r="A112" s="14" t="s">
        <v>393</v>
      </c>
      <c r="B112" s="68" t="s">
        <v>394</v>
      </c>
      <c r="C112" s="68"/>
      <c r="D112" s="12"/>
      <c r="E112" s="12"/>
      <c r="F112" s="16"/>
      <c r="G112" s="17">
        <v>6204.6</v>
      </c>
      <c r="H112" s="18">
        <v>7.0599999999999996E-2</v>
      </c>
      <c r="I112" s="25">
        <v>6.767567255992836E-2</v>
      </c>
      <c r="J112" s="2"/>
    </row>
    <row r="113" spans="1:10" ht="13.15" customHeight="1">
      <c r="A113" s="2"/>
      <c r="B113" s="67" t="s">
        <v>331</v>
      </c>
      <c r="C113" s="67"/>
      <c r="D113" s="12"/>
      <c r="E113" s="12"/>
      <c r="F113" s="12"/>
      <c r="G113" s="20">
        <v>6204.6</v>
      </c>
      <c r="H113" s="21">
        <v>7.0599999999999996E-2</v>
      </c>
      <c r="I113" s="22"/>
      <c r="J113" s="2"/>
    </row>
    <row r="114" spans="1:10" ht="13.15" customHeight="1">
      <c r="A114" s="2"/>
      <c r="B114" s="63" t="s">
        <v>336</v>
      </c>
      <c r="C114" s="63"/>
      <c r="D114" s="24"/>
      <c r="E114" s="1"/>
      <c r="F114" s="24"/>
      <c r="G114" s="20">
        <v>6204.6</v>
      </c>
      <c r="H114" s="21">
        <v>7.0599999999999996E-2</v>
      </c>
      <c r="I114" s="22"/>
      <c r="J114" s="2"/>
    </row>
    <row r="115" spans="1:10" ht="13.15" customHeight="1">
      <c r="A115" s="2"/>
      <c r="B115" s="63" t="s">
        <v>395</v>
      </c>
      <c r="C115" s="63"/>
      <c r="D115" s="12"/>
      <c r="E115" s="1"/>
      <c r="F115" s="12"/>
      <c r="G115" s="26">
        <v>1274.76</v>
      </c>
      <c r="H115" s="21">
        <v>1.4500000000000001E-2</v>
      </c>
      <c r="I115" s="22"/>
      <c r="J115" s="2"/>
    </row>
    <row r="116" spans="1:10" ht="13.15" customHeight="1">
      <c r="A116" s="2"/>
      <c r="B116" s="64" t="s">
        <v>396</v>
      </c>
      <c r="C116" s="64"/>
      <c r="D116" s="28"/>
      <c r="E116" s="28"/>
      <c r="F116" s="28"/>
      <c r="G116" s="29">
        <v>87883.4</v>
      </c>
      <c r="H116" s="30">
        <v>1</v>
      </c>
      <c r="I116" s="31"/>
      <c r="J116" s="2"/>
    </row>
    <row r="117" spans="1:10" ht="13.15" customHeight="1">
      <c r="A117" s="2"/>
      <c r="B117" s="65"/>
      <c r="C117" s="65"/>
      <c r="D117" s="2"/>
      <c r="E117" s="2"/>
      <c r="F117" s="2"/>
      <c r="G117" s="2"/>
      <c r="H117" s="2"/>
      <c r="I117" s="2"/>
      <c r="J117" s="2"/>
    </row>
    <row r="118" spans="1:10" ht="13.15" customHeight="1">
      <c r="A118" s="2"/>
      <c r="B118" s="32" t="s">
        <v>397</v>
      </c>
      <c r="C118" s="2"/>
      <c r="D118" s="2"/>
      <c r="E118" s="2"/>
      <c r="F118" s="2"/>
      <c r="G118" s="2"/>
      <c r="H118" s="2"/>
      <c r="I118" s="2"/>
      <c r="J118" s="2"/>
    </row>
    <row r="119" spans="1:10" ht="40.15" customHeight="1">
      <c r="A119" s="2"/>
      <c r="B119" s="66" t="s">
        <v>398</v>
      </c>
      <c r="C119" s="66"/>
      <c r="D119" s="33" t="s">
        <v>12</v>
      </c>
      <c r="E119" s="33" t="s">
        <v>14</v>
      </c>
      <c r="F119" s="33" t="s">
        <v>399</v>
      </c>
      <c r="G119" s="33" t="s">
        <v>400</v>
      </c>
      <c r="H119" s="33" t="s">
        <v>401</v>
      </c>
      <c r="I119" s="2"/>
      <c r="J119" s="2"/>
    </row>
    <row r="120" spans="1:10" ht="13.15" customHeight="1">
      <c r="A120" s="2"/>
      <c r="B120" s="62" t="s">
        <v>411</v>
      </c>
      <c r="C120" s="62"/>
      <c r="D120" s="1" t="s">
        <v>412</v>
      </c>
      <c r="E120" s="1" t="s">
        <v>59</v>
      </c>
      <c r="F120" s="34">
        <v>20500</v>
      </c>
      <c r="G120" s="35">
        <v>1515.3395</v>
      </c>
      <c r="H120" s="36">
        <v>1.72E-2</v>
      </c>
      <c r="I120" s="2"/>
      <c r="J120" s="2"/>
    </row>
    <row r="121" spans="1:10" ht="13.15" customHeight="1">
      <c r="A121" s="2"/>
      <c r="B121" s="62" t="s">
        <v>411</v>
      </c>
      <c r="C121" s="62"/>
      <c r="D121" s="1" t="s">
        <v>451</v>
      </c>
      <c r="E121" s="1" t="s">
        <v>452</v>
      </c>
      <c r="F121" s="34">
        <v>6750</v>
      </c>
      <c r="G121" s="35">
        <v>1477.3016250000001</v>
      </c>
      <c r="H121" s="36">
        <v>1.6799999999999999E-2</v>
      </c>
      <c r="I121" s="2"/>
      <c r="J121" s="2"/>
    </row>
    <row r="122" spans="1:10" ht="13.15" customHeight="1">
      <c r="A122" s="2"/>
      <c r="B122" s="62" t="s">
        <v>411</v>
      </c>
      <c r="C122" s="62"/>
      <c r="D122" s="1" t="s">
        <v>417</v>
      </c>
      <c r="E122" s="1" t="s">
        <v>40</v>
      </c>
      <c r="F122" s="34">
        <v>79750</v>
      </c>
      <c r="G122" s="35">
        <v>1168.2976249999999</v>
      </c>
      <c r="H122" s="36">
        <v>1.3299999999999999E-2</v>
      </c>
      <c r="I122" s="2"/>
      <c r="J122" s="2"/>
    </row>
    <row r="123" spans="1:10" ht="13.15" customHeight="1">
      <c r="A123" s="2"/>
      <c r="B123" s="62" t="s">
        <v>411</v>
      </c>
      <c r="C123" s="62"/>
      <c r="D123" s="1" t="s">
        <v>416</v>
      </c>
      <c r="E123" s="1" t="s">
        <v>25</v>
      </c>
      <c r="F123" s="34">
        <v>742500</v>
      </c>
      <c r="G123" s="35">
        <v>666.39374999999995</v>
      </c>
      <c r="H123" s="36">
        <v>7.6E-3</v>
      </c>
      <c r="I123" s="2"/>
      <c r="J123" s="2"/>
    </row>
    <row r="124" spans="1:10" ht="13.15" customHeight="1">
      <c r="A124" s="2"/>
      <c r="B124" s="62" t="s">
        <v>411</v>
      </c>
      <c r="C124" s="62"/>
      <c r="D124" s="1" t="s">
        <v>579</v>
      </c>
      <c r="E124" s="1" t="s">
        <v>40</v>
      </c>
      <c r="F124" s="34">
        <v>216000</v>
      </c>
      <c r="G124" s="35">
        <v>594.32399999999996</v>
      </c>
      <c r="H124" s="36">
        <v>6.7999999999999996E-3</v>
      </c>
      <c r="I124" s="2"/>
      <c r="J124" s="2"/>
    </row>
    <row r="125" spans="1:10" ht="13.15" customHeight="1">
      <c r="A125" s="2"/>
      <c r="B125" s="62" t="s">
        <v>411</v>
      </c>
      <c r="C125" s="62"/>
      <c r="D125" s="1" t="s">
        <v>580</v>
      </c>
      <c r="E125" s="1" t="s">
        <v>74</v>
      </c>
      <c r="F125" s="34">
        <v>10000</v>
      </c>
      <c r="G125" s="35">
        <v>522.04499999999996</v>
      </c>
      <c r="H125" s="36">
        <v>5.8999999999999999E-3</v>
      </c>
      <c r="I125" s="2"/>
      <c r="J125" s="2"/>
    </row>
    <row r="126" spans="1:10" ht="13.15" customHeight="1">
      <c r="A126" s="2"/>
      <c r="B126" s="62" t="s">
        <v>411</v>
      </c>
      <c r="C126" s="62"/>
      <c r="D126" s="1" t="s">
        <v>581</v>
      </c>
      <c r="E126" s="1" t="s">
        <v>529</v>
      </c>
      <c r="F126" s="34">
        <v>40600</v>
      </c>
      <c r="G126" s="35">
        <v>507.37819999999999</v>
      </c>
      <c r="H126" s="36">
        <v>5.7999999999999996E-3</v>
      </c>
      <c r="I126" s="2"/>
      <c r="J126" s="2"/>
    </row>
    <row r="127" spans="1:10" ht="13.15" customHeight="1">
      <c r="A127" s="2"/>
      <c r="B127" s="62" t="s">
        <v>411</v>
      </c>
      <c r="C127" s="62"/>
      <c r="D127" s="1" t="s">
        <v>484</v>
      </c>
      <c r="E127" s="1" t="s">
        <v>225</v>
      </c>
      <c r="F127" s="34">
        <v>10800</v>
      </c>
      <c r="G127" s="35">
        <v>419.3424</v>
      </c>
      <c r="H127" s="36">
        <v>4.7999999999999996E-3</v>
      </c>
      <c r="I127" s="2"/>
      <c r="J127" s="2"/>
    </row>
    <row r="128" spans="1:10" ht="13.15" customHeight="1">
      <c r="A128" s="2"/>
      <c r="B128" s="62" t="s">
        <v>411</v>
      </c>
      <c r="C128" s="62"/>
      <c r="D128" s="1" t="s">
        <v>582</v>
      </c>
      <c r="E128" s="1" t="s">
        <v>112</v>
      </c>
      <c r="F128" s="34">
        <v>16800</v>
      </c>
      <c r="G128" s="35">
        <v>423.62040000000002</v>
      </c>
      <c r="H128" s="36">
        <v>4.7999999999999996E-3</v>
      </c>
      <c r="I128" s="2"/>
      <c r="J128" s="2"/>
    </row>
    <row r="129" spans="1:10" ht="13.15" customHeight="1">
      <c r="A129" s="2"/>
      <c r="B129" s="62" t="s">
        <v>411</v>
      </c>
      <c r="C129" s="62"/>
      <c r="D129" s="1" t="s">
        <v>583</v>
      </c>
      <c r="E129" s="1" t="s">
        <v>25</v>
      </c>
      <c r="F129" s="34">
        <v>53000</v>
      </c>
      <c r="G129" s="35">
        <v>415.149</v>
      </c>
      <c r="H129" s="36">
        <v>4.7000000000000002E-3</v>
      </c>
      <c r="I129" s="2"/>
      <c r="J129" s="2"/>
    </row>
    <row r="132" spans="1:10">
      <c r="B132" s="37" t="s">
        <v>742</v>
      </c>
    </row>
  </sheetData>
  <mergeCells count="128">
    <mergeCell ref="B1:C1"/>
    <mergeCell ref="B2:C2"/>
    <mergeCell ref="B3:C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102:C102"/>
    <mergeCell ref="B44:C44"/>
    <mergeCell ref="B36:C36"/>
    <mergeCell ref="B37:C37"/>
    <mergeCell ref="B38:C38"/>
    <mergeCell ref="B39:C39"/>
    <mergeCell ref="B40:C40"/>
    <mergeCell ref="B50:C50"/>
    <mergeCell ref="B51:C51"/>
    <mergeCell ref="B52:C52"/>
    <mergeCell ref="B53:C53"/>
    <mergeCell ref="B54:C54"/>
    <mergeCell ref="B45:C45"/>
    <mergeCell ref="B46:C46"/>
    <mergeCell ref="B47:C47"/>
    <mergeCell ref="B48:C48"/>
    <mergeCell ref="B49:C49"/>
    <mergeCell ref="B60:C60"/>
    <mergeCell ref="B61:C61"/>
    <mergeCell ref="B62:C62"/>
    <mergeCell ref="B63:C63"/>
    <mergeCell ref="B64:C64"/>
    <mergeCell ref="B55:C55"/>
    <mergeCell ref="B56:C56"/>
    <mergeCell ref="B57:C57"/>
    <mergeCell ref="B58:C58"/>
    <mergeCell ref="B59:C59"/>
    <mergeCell ref="B70:C70"/>
    <mergeCell ref="B71:C71"/>
    <mergeCell ref="B72:C72"/>
    <mergeCell ref="B73:C73"/>
    <mergeCell ref="B74:C74"/>
    <mergeCell ref="B65:C65"/>
    <mergeCell ref="B66:C66"/>
    <mergeCell ref="B67:C67"/>
    <mergeCell ref="B68:C68"/>
    <mergeCell ref="B69:C69"/>
    <mergeCell ref="B80:C80"/>
    <mergeCell ref="B81:C81"/>
    <mergeCell ref="B82:C82"/>
    <mergeCell ref="B83:C83"/>
    <mergeCell ref="B84:C84"/>
    <mergeCell ref="B75:C75"/>
    <mergeCell ref="B76:C76"/>
    <mergeCell ref="B77:C77"/>
    <mergeCell ref="B78:C78"/>
    <mergeCell ref="B79:C79"/>
    <mergeCell ref="B90:C90"/>
    <mergeCell ref="B91:C91"/>
    <mergeCell ref="B92:C92"/>
    <mergeCell ref="B93:C93"/>
    <mergeCell ref="B94:C94"/>
    <mergeCell ref="B85:C85"/>
    <mergeCell ref="B86:C86"/>
    <mergeCell ref="B87:C87"/>
    <mergeCell ref="B88:C88"/>
    <mergeCell ref="B89:C89"/>
    <mergeCell ref="B100:C100"/>
    <mergeCell ref="B105:C105"/>
    <mergeCell ref="B106:C106"/>
    <mergeCell ref="B107:C107"/>
    <mergeCell ref="B108:C108"/>
    <mergeCell ref="B95:C95"/>
    <mergeCell ref="B96:C96"/>
    <mergeCell ref="B97:C97"/>
    <mergeCell ref="B98:C98"/>
    <mergeCell ref="B99:C99"/>
    <mergeCell ref="B101:C101"/>
    <mergeCell ref="B103:C103"/>
    <mergeCell ref="B104:C104"/>
    <mergeCell ref="B114:C114"/>
    <mergeCell ref="B115:C115"/>
    <mergeCell ref="B116:C116"/>
    <mergeCell ref="B117:C117"/>
    <mergeCell ref="B119:C119"/>
    <mergeCell ref="B109:C109"/>
    <mergeCell ref="B110:C110"/>
    <mergeCell ref="B111:C111"/>
    <mergeCell ref="B112:C112"/>
    <mergeCell ref="B113:C113"/>
    <mergeCell ref="B125:C125"/>
    <mergeCell ref="B126:C126"/>
    <mergeCell ref="B127:C127"/>
    <mergeCell ref="B128:C128"/>
    <mergeCell ref="B129:C129"/>
    <mergeCell ref="B120:C120"/>
    <mergeCell ref="B121:C121"/>
    <mergeCell ref="B122:C122"/>
    <mergeCell ref="B123:C123"/>
    <mergeCell ref="B124:C124"/>
  </mergeCells>
  <pageMargins left="0" right="0" top="0" bottom="0" header="0" footer="0"/>
  <pageSetup orientation="landscape" r:id="rId1"/>
  <headerFooter>
    <oddFooter>&amp;C&amp;1#&amp;"Calibri"&amp;10&amp;K000000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J156"/>
  <sheetViews>
    <sheetView workbookViewId="0">
      <selection activeCell="B12" sqref="B12:C12"/>
    </sheetView>
  </sheetViews>
  <sheetFormatPr defaultRowHeight="15"/>
  <cols>
    <col min="1" max="1" width="3.28515625" customWidth="1"/>
    <col min="2" max="2" width="16.7109375" customWidth="1"/>
    <col min="3" max="3" width="33.28515625" customWidth="1"/>
    <col min="4" max="4" width="15" customWidth="1"/>
    <col min="5" max="5" width="27.7109375" customWidth="1"/>
    <col min="6" max="6" width="12.140625" customWidth="1"/>
    <col min="7" max="7" width="16.42578125" customWidth="1"/>
    <col min="8" max="8" width="14.85546875" customWidth="1"/>
    <col min="9" max="9" width="8.85546875" customWidth="1"/>
    <col min="10" max="10" width="10.7109375" customWidth="1"/>
  </cols>
  <sheetData>
    <row r="1" spans="1:10" ht="16.149999999999999" customHeight="1">
      <c r="A1" s="2"/>
      <c r="B1" s="69" t="s">
        <v>4</v>
      </c>
      <c r="C1" s="69"/>
      <c r="D1" s="2"/>
      <c r="E1" s="2"/>
      <c r="F1" s="2"/>
      <c r="G1" s="2"/>
      <c r="H1" s="2"/>
      <c r="I1" s="2"/>
      <c r="J1" s="2"/>
    </row>
    <row r="2" spans="1:10" ht="13.15" customHeight="1">
      <c r="A2" s="2"/>
      <c r="B2" s="70"/>
      <c r="C2" s="70"/>
      <c r="D2" s="2"/>
      <c r="E2" s="2"/>
      <c r="F2" s="2"/>
      <c r="G2" s="2"/>
      <c r="H2" s="2"/>
      <c r="I2" s="2"/>
      <c r="J2" s="2"/>
    </row>
    <row r="3" spans="1:10" ht="13.15" customHeight="1">
      <c r="A3" s="5" t="s">
        <v>10</v>
      </c>
      <c r="B3" s="71" t="s">
        <v>11</v>
      </c>
      <c r="C3" s="71"/>
      <c r="D3" s="2"/>
      <c r="E3" s="2"/>
      <c r="F3" s="2"/>
      <c r="G3" s="2"/>
      <c r="H3" s="2"/>
      <c r="I3" s="2"/>
      <c r="J3" s="2"/>
    </row>
    <row r="4" spans="1:10" ht="28.15" customHeight="1">
      <c r="A4" s="2"/>
      <c r="B4" s="72" t="s">
        <v>12</v>
      </c>
      <c r="C4" s="72"/>
      <c r="D4" s="8" t="s">
        <v>13</v>
      </c>
      <c r="E4" s="9" t="s">
        <v>14</v>
      </c>
      <c r="F4" s="9" t="s">
        <v>15</v>
      </c>
      <c r="G4" s="9" t="s">
        <v>16</v>
      </c>
      <c r="H4" s="9" t="s">
        <v>17</v>
      </c>
      <c r="I4" s="9" t="s">
        <v>18</v>
      </c>
      <c r="J4" s="10" t="s">
        <v>19</v>
      </c>
    </row>
    <row r="5" spans="1:10" ht="13.15" customHeight="1">
      <c r="A5" s="2"/>
      <c r="B5" s="67" t="s">
        <v>20</v>
      </c>
      <c r="C5" s="67"/>
      <c r="D5" s="12"/>
      <c r="E5" s="12"/>
      <c r="F5" s="12"/>
      <c r="G5" s="12"/>
      <c r="H5" s="12"/>
      <c r="I5" s="13"/>
      <c r="J5" s="2"/>
    </row>
    <row r="6" spans="1:10" ht="13.15" customHeight="1">
      <c r="A6" s="2"/>
      <c r="B6" s="67" t="s">
        <v>21</v>
      </c>
      <c r="C6" s="67"/>
      <c r="D6" s="12"/>
      <c r="E6" s="12"/>
      <c r="F6" s="12"/>
      <c r="G6" s="2"/>
      <c r="H6" s="13"/>
      <c r="I6" s="13"/>
      <c r="J6" s="2"/>
    </row>
    <row r="7" spans="1:10" ht="13.15" customHeight="1">
      <c r="A7" s="14" t="s">
        <v>96</v>
      </c>
      <c r="B7" s="68" t="s">
        <v>97</v>
      </c>
      <c r="C7" s="68"/>
      <c r="D7" s="12" t="s">
        <v>98</v>
      </c>
      <c r="E7" s="12" t="s">
        <v>85</v>
      </c>
      <c r="F7" s="16">
        <v>1016053</v>
      </c>
      <c r="G7" s="17">
        <v>4616.9399999999996</v>
      </c>
      <c r="H7" s="18">
        <v>3.2399999999999998E-2</v>
      </c>
      <c r="I7" s="19"/>
      <c r="J7" s="2"/>
    </row>
    <row r="8" spans="1:10" ht="13.15" customHeight="1">
      <c r="A8" s="14" t="s">
        <v>488</v>
      </c>
      <c r="B8" s="68" t="s">
        <v>489</v>
      </c>
      <c r="C8" s="68"/>
      <c r="D8" s="12" t="s">
        <v>490</v>
      </c>
      <c r="E8" s="12" t="s">
        <v>491</v>
      </c>
      <c r="F8" s="16">
        <v>825544</v>
      </c>
      <c r="G8" s="17">
        <v>3618.77</v>
      </c>
      <c r="H8" s="18">
        <v>2.5399999999999999E-2</v>
      </c>
      <c r="I8" s="19"/>
      <c r="J8" s="2"/>
    </row>
    <row r="9" spans="1:10" ht="13.15" customHeight="1">
      <c r="A9" s="14" t="s">
        <v>86</v>
      </c>
      <c r="B9" s="68" t="s">
        <v>87</v>
      </c>
      <c r="C9" s="68"/>
      <c r="D9" s="12" t="s">
        <v>88</v>
      </c>
      <c r="E9" s="12" t="s">
        <v>59</v>
      </c>
      <c r="F9" s="16">
        <v>55822</v>
      </c>
      <c r="G9" s="17">
        <v>3502.5</v>
      </c>
      <c r="H9" s="18">
        <v>2.46E-2</v>
      </c>
      <c r="I9" s="19"/>
      <c r="J9" s="2"/>
    </row>
    <row r="10" spans="1:10" ht="13.15" customHeight="1">
      <c r="A10" s="14" t="s">
        <v>492</v>
      </c>
      <c r="B10" s="68" t="s">
        <v>493</v>
      </c>
      <c r="C10" s="68"/>
      <c r="D10" s="12" t="s">
        <v>494</v>
      </c>
      <c r="E10" s="12" t="s">
        <v>25</v>
      </c>
      <c r="F10" s="16">
        <v>2186327</v>
      </c>
      <c r="G10" s="17">
        <v>3413.95</v>
      </c>
      <c r="H10" s="18">
        <v>2.3900000000000001E-2</v>
      </c>
      <c r="I10" s="19"/>
      <c r="J10" s="2"/>
    </row>
    <row r="11" spans="1:10" ht="13.15" customHeight="1">
      <c r="A11" s="14" t="s">
        <v>89</v>
      </c>
      <c r="B11" s="68" t="s">
        <v>90</v>
      </c>
      <c r="C11" s="68"/>
      <c r="D11" s="12" t="s">
        <v>91</v>
      </c>
      <c r="E11" s="12" t="s">
        <v>40</v>
      </c>
      <c r="F11" s="16">
        <v>799882</v>
      </c>
      <c r="G11" s="17">
        <v>3302.31</v>
      </c>
      <c r="H11" s="18">
        <v>2.3099999999999999E-2</v>
      </c>
      <c r="I11" s="19"/>
      <c r="J11" s="2"/>
    </row>
    <row r="12" spans="1:10" ht="13.15" customHeight="1">
      <c r="A12" s="14" t="s">
        <v>203</v>
      </c>
      <c r="B12" s="68" t="s">
        <v>204</v>
      </c>
      <c r="C12" s="68"/>
      <c r="D12" s="12" t="s">
        <v>205</v>
      </c>
      <c r="E12" s="12" t="s">
        <v>40</v>
      </c>
      <c r="F12" s="16">
        <v>547413</v>
      </c>
      <c r="G12" s="17">
        <v>3274.35</v>
      </c>
      <c r="H12" s="18">
        <v>2.3E-2</v>
      </c>
      <c r="I12" s="19"/>
      <c r="J12" s="2"/>
    </row>
    <row r="13" spans="1:10" ht="13.15" customHeight="1">
      <c r="A13" s="14" t="s">
        <v>244</v>
      </c>
      <c r="B13" s="68" t="s">
        <v>245</v>
      </c>
      <c r="C13" s="68"/>
      <c r="D13" s="12" t="s">
        <v>246</v>
      </c>
      <c r="E13" s="12" t="s">
        <v>155</v>
      </c>
      <c r="F13" s="16">
        <v>85755</v>
      </c>
      <c r="G13" s="17">
        <v>3163.93</v>
      </c>
      <c r="H13" s="18">
        <v>2.2200000000000001E-2</v>
      </c>
      <c r="I13" s="19"/>
      <c r="J13" s="2"/>
    </row>
    <row r="14" spans="1:10" ht="13.15" customHeight="1">
      <c r="A14" s="14" t="s">
        <v>485</v>
      </c>
      <c r="B14" s="68" t="s">
        <v>486</v>
      </c>
      <c r="C14" s="68"/>
      <c r="D14" s="12" t="s">
        <v>487</v>
      </c>
      <c r="E14" s="12" t="s">
        <v>165</v>
      </c>
      <c r="F14" s="16">
        <v>448768</v>
      </c>
      <c r="G14" s="17">
        <v>3079.67</v>
      </c>
      <c r="H14" s="18">
        <v>2.1600000000000001E-2</v>
      </c>
      <c r="I14" s="19"/>
      <c r="J14" s="2"/>
    </row>
    <row r="15" spans="1:10" ht="13.15" customHeight="1">
      <c r="A15" s="14" t="s">
        <v>495</v>
      </c>
      <c r="B15" s="68" t="s">
        <v>496</v>
      </c>
      <c r="C15" s="68"/>
      <c r="D15" s="12" t="s">
        <v>497</v>
      </c>
      <c r="E15" s="12" t="s">
        <v>59</v>
      </c>
      <c r="F15" s="16">
        <v>191654</v>
      </c>
      <c r="G15" s="17">
        <v>2901.35</v>
      </c>
      <c r="H15" s="18">
        <v>2.0299999999999999E-2</v>
      </c>
      <c r="I15" s="19"/>
      <c r="J15" s="2"/>
    </row>
    <row r="16" spans="1:10" ht="13.15" customHeight="1">
      <c r="A16" s="14" t="s">
        <v>194</v>
      </c>
      <c r="B16" s="68" t="s">
        <v>195</v>
      </c>
      <c r="C16" s="68"/>
      <c r="D16" s="12" t="s">
        <v>196</v>
      </c>
      <c r="E16" s="12" t="s">
        <v>155</v>
      </c>
      <c r="F16" s="16">
        <v>151287</v>
      </c>
      <c r="G16" s="17">
        <v>2885.88</v>
      </c>
      <c r="H16" s="18">
        <v>2.0199999999999999E-2</v>
      </c>
      <c r="I16" s="19"/>
      <c r="J16" s="2"/>
    </row>
    <row r="17" spans="1:10" ht="13.15" customHeight="1">
      <c r="A17" s="14" t="s">
        <v>459</v>
      </c>
      <c r="B17" s="68" t="s">
        <v>460</v>
      </c>
      <c r="C17" s="68"/>
      <c r="D17" s="12" t="s">
        <v>461</v>
      </c>
      <c r="E17" s="12" t="s">
        <v>40</v>
      </c>
      <c r="F17" s="16">
        <v>127808</v>
      </c>
      <c r="G17" s="17">
        <v>2624.28</v>
      </c>
      <c r="H17" s="18">
        <v>1.84E-2</v>
      </c>
      <c r="I17" s="19"/>
      <c r="J17" s="2"/>
    </row>
    <row r="18" spans="1:10" ht="13.15" customHeight="1">
      <c r="A18" s="14" t="s">
        <v>498</v>
      </c>
      <c r="B18" s="68" t="s">
        <v>499</v>
      </c>
      <c r="C18" s="68"/>
      <c r="D18" s="12" t="s">
        <v>500</v>
      </c>
      <c r="E18" s="12" t="s">
        <v>112</v>
      </c>
      <c r="F18" s="16">
        <v>13888</v>
      </c>
      <c r="G18" s="17">
        <v>2411.8000000000002</v>
      </c>
      <c r="H18" s="18">
        <v>1.6899999999999998E-2</v>
      </c>
      <c r="I18" s="19"/>
      <c r="J18" s="2"/>
    </row>
    <row r="19" spans="1:10" ht="13.15" customHeight="1">
      <c r="A19" s="14" t="s">
        <v>266</v>
      </c>
      <c r="B19" s="68" t="s">
        <v>267</v>
      </c>
      <c r="C19" s="68"/>
      <c r="D19" s="12" t="s">
        <v>268</v>
      </c>
      <c r="E19" s="12" t="s">
        <v>74</v>
      </c>
      <c r="F19" s="16">
        <v>10506</v>
      </c>
      <c r="G19" s="17">
        <v>2400.75</v>
      </c>
      <c r="H19" s="18">
        <v>1.6799999999999999E-2</v>
      </c>
      <c r="I19" s="19"/>
      <c r="J19" s="2"/>
    </row>
    <row r="20" spans="1:10" ht="13.15" customHeight="1">
      <c r="A20" s="14" t="s">
        <v>514</v>
      </c>
      <c r="B20" s="68" t="s">
        <v>515</v>
      </c>
      <c r="C20" s="68"/>
      <c r="D20" s="12" t="s">
        <v>516</v>
      </c>
      <c r="E20" s="12" t="s">
        <v>55</v>
      </c>
      <c r="F20" s="16">
        <v>180428</v>
      </c>
      <c r="G20" s="17">
        <v>2295.41</v>
      </c>
      <c r="H20" s="18">
        <v>1.61E-2</v>
      </c>
      <c r="I20" s="19"/>
      <c r="J20" s="2"/>
    </row>
    <row r="21" spans="1:10" ht="13.15" customHeight="1">
      <c r="A21" s="14" t="s">
        <v>141</v>
      </c>
      <c r="B21" s="68" t="s">
        <v>142</v>
      </c>
      <c r="C21" s="68"/>
      <c r="D21" s="12" t="s">
        <v>143</v>
      </c>
      <c r="E21" s="12" t="s">
        <v>105</v>
      </c>
      <c r="F21" s="16">
        <v>44348</v>
      </c>
      <c r="G21" s="17">
        <v>2279.5500000000002</v>
      </c>
      <c r="H21" s="18">
        <v>1.6E-2</v>
      </c>
      <c r="I21" s="19"/>
      <c r="J21" s="2"/>
    </row>
    <row r="22" spans="1:10" ht="13.15" customHeight="1">
      <c r="A22" s="14" t="s">
        <v>240</v>
      </c>
      <c r="B22" s="68" t="s">
        <v>241</v>
      </c>
      <c r="C22" s="68"/>
      <c r="D22" s="12" t="s">
        <v>242</v>
      </c>
      <c r="E22" s="12" t="s">
        <v>243</v>
      </c>
      <c r="F22" s="16">
        <v>98139</v>
      </c>
      <c r="G22" s="17">
        <v>2202.88</v>
      </c>
      <c r="H22" s="18">
        <v>1.54E-2</v>
      </c>
      <c r="I22" s="19"/>
      <c r="J22" s="2"/>
    </row>
    <row r="23" spans="1:10" ht="13.15" customHeight="1">
      <c r="A23" s="14" t="s">
        <v>119</v>
      </c>
      <c r="B23" s="68" t="s">
        <v>120</v>
      </c>
      <c r="C23" s="68"/>
      <c r="D23" s="12" t="s">
        <v>121</v>
      </c>
      <c r="E23" s="12" t="s">
        <v>122</v>
      </c>
      <c r="F23" s="16">
        <v>70500</v>
      </c>
      <c r="G23" s="17">
        <v>1869.24</v>
      </c>
      <c r="H23" s="18">
        <v>1.3100000000000001E-2</v>
      </c>
      <c r="I23" s="19"/>
      <c r="J23" s="2"/>
    </row>
    <row r="24" spans="1:10" ht="13.15" customHeight="1">
      <c r="A24" s="14" t="s">
        <v>219</v>
      </c>
      <c r="B24" s="68" t="s">
        <v>220</v>
      </c>
      <c r="C24" s="68"/>
      <c r="D24" s="12" t="s">
        <v>221</v>
      </c>
      <c r="E24" s="12" t="s">
        <v>155</v>
      </c>
      <c r="F24" s="16">
        <v>78604</v>
      </c>
      <c r="G24" s="17">
        <v>1830.77</v>
      </c>
      <c r="H24" s="18">
        <v>1.2800000000000001E-2</v>
      </c>
      <c r="I24" s="19"/>
      <c r="J24" s="2"/>
    </row>
    <row r="25" spans="1:10" ht="13.15" customHeight="1">
      <c r="A25" s="14" t="s">
        <v>504</v>
      </c>
      <c r="B25" s="68" t="s">
        <v>505</v>
      </c>
      <c r="C25" s="68"/>
      <c r="D25" s="12" t="s">
        <v>506</v>
      </c>
      <c r="E25" s="12" t="s">
        <v>507</v>
      </c>
      <c r="F25" s="16">
        <v>194365</v>
      </c>
      <c r="G25" s="17">
        <v>1670.86</v>
      </c>
      <c r="H25" s="18">
        <v>1.17E-2</v>
      </c>
      <c r="I25" s="19"/>
      <c r="J25" s="2"/>
    </row>
    <row r="26" spans="1:10" ht="13.15" customHeight="1">
      <c r="A26" s="14" t="s">
        <v>430</v>
      </c>
      <c r="B26" s="68" t="s">
        <v>431</v>
      </c>
      <c r="C26" s="68"/>
      <c r="D26" s="12" t="s">
        <v>432</v>
      </c>
      <c r="E26" s="12" t="s">
        <v>105</v>
      </c>
      <c r="F26" s="16">
        <v>127635</v>
      </c>
      <c r="G26" s="17">
        <v>1618.28</v>
      </c>
      <c r="H26" s="18">
        <v>1.1299999999999999E-2</v>
      </c>
      <c r="I26" s="19"/>
      <c r="J26" s="2"/>
    </row>
    <row r="27" spans="1:10" ht="13.15" customHeight="1">
      <c r="A27" s="14" t="s">
        <v>511</v>
      </c>
      <c r="B27" s="68" t="s">
        <v>512</v>
      </c>
      <c r="C27" s="68"/>
      <c r="D27" s="12" t="s">
        <v>513</v>
      </c>
      <c r="E27" s="12" t="s">
        <v>122</v>
      </c>
      <c r="F27" s="16">
        <v>50181</v>
      </c>
      <c r="G27" s="17">
        <v>1608.3</v>
      </c>
      <c r="H27" s="18">
        <v>1.1299999999999999E-2</v>
      </c>
      <c r="I27" s="19"/>
      <c r="J27" s="2"/>
    </row>
    <row r="28" spans="1:10" ht="13.15" customHeight="1">
      <c r="A28" s="14" t="s">
        <v>116</v>
      </c>
      <c r="B28" s="68" t="s">
        <v>117</v>
      </c>
      <c r="C28" s="68"/>
      <c r="D28" s="12" t="s">
        <v>118</v>
      </c>
      <c r="E28" s="12" t="s">
        <v>105</v>
      </c>
      <c r="F28" s="16">
        <v>47846</v>
      </c>
      <c r="G28" s="17">
        <v>1461.67</v>
      </c>
      <c r="H28" s="18">
        <v>1.0200000000000001E-2</v>
      </c>
      <c r="I28" s="19"/>
      <c r="J28" s="2"/>
    </row>
    <row r="29" spans="1:10" ht="13.15" customHeight="1">
      <c r="A29" s="14" t="s">
        <v>536</v>
      </c>
      <c r="B29" s="68" t="s">
        <v>537</v>
      </c>
      <c r="C29" s="68"/>
      <c r="D29" s="12" t="s">
        <v>538</v>
      </c>
      <c r="E29" s="12" t="s">
        <v>25</v>
      </c>
      <c r="F29" s="16">
        <v>1275683</v>
      </c>
      <c r="G29" s="17">
        <v>1436.42</v>
      </c>
      <c r="H29" s="18">
        <v>1.01E-2</v>
      </c>
      <c r="I29" s="19"/>
      <c r="J29" s="2"/>
    </row>
    <row r="30" spans="1:10" ht="13.15" customHeight="1">
      <c r="A30" s="14" t="s">
        <v>555</v>
      </c>
      <c r="B30" s="68" t="s">
        <v>556</v>
      </c>
      <c r="C30" s="68"/>
      <c r="D30" s="12" t="s">
        <v>557</v>
      </c>
      <c r="E30" s="12" t="s">
        <v>471</v>
      </c>
      <c r="F30" s="16">
        <v>55529</v>
      </c>
      <c r="G30" s="17">
        <v>1426.29</v>
      </c>
      <c r="H30" s="18">
        <v>0.01</v>
      </c>
      <c r="I30" s="19"/>
      <c r="J30" s="2"/>
    </row>
    <row r="31" spans="1:10" ht="13.15" customHeight="1">
      <c r="A31" s="14" t="s">
        <v>278</v>
      </c>
      <c r="B31" s="68" t="s">
        <v>279</v>
      </c>
      <c r="C31" s="68"/>
      <c r="D31" s="12" t="s">
        <v>280</v>
      </c>
      <c r="E31" s="12" t="s">
        <v>165</v>
      </c>
      <c r="F31" s="16">
        <v>202758</v>
      </c>
      <c r="G31" s="17">
        <v>1422.25</v>
      </c>
      <c r="H31" s="18">
        <v>0.01</v>
      </c>
      <c r="I31" s="19"/>
      <c r="J31" s="2"/>
    </row>
    <row r="32" spans="1:10" ht="13.15" customHeight="1">
      <c r="A32" s="14" t="s">
        <v>523</v>
      </c>
      <c r="B32" s="68" t="s">
        <v>524</v>
      </c>
      <c r="C32" s="68"/>
      <c r="D32" s="12" t="s">
        <v>525</v>
      </c>
      <c r="E32" s="12" t="s">
        <v>132</v>
      </c>
      <c r="F32" s="16">
        <v>147186</v>
      </c>
      <c r="G32" s="17">
        <v>1404.6</v>
      </c>
      <c r="H32" s="18">
        <v>9.7999999999999997E-3</v>
      </c>
      <c r="I32" s="19"/>
      <c r="J32" s="2"/>
    </row>
    <row r="33" spans="1:10" ht="13.15" customHeight="1">
      <c r="A33" s="14" t="s">
        <v>179</v>
      </c>
      <c r="B33" s="68" t="s">
        <v>180</v>
      </c>
      <c r="C33" s="68"/>
      <c r="D33" s="12" t="s">
        <v>181</v>
      </c>
      <c r="E33" s="12" t="s">
        <v>40</v>
      </c>
      <c r="F33" s="16">
        <v>175421</v>
      </c>
      <c r="G33" s="17">
        <v>1289.17</v>
      </c>
      <c r="H33" s="18">
        <v>8.9999999999999993E-3</v>
      </c>
      <c r="I33" s="19"/>
      <c r="J33" s="2"/>
    </row>
    <row r="34" spans="1:10" ht="13.15" customHeight="1">
      <c r="A34" s="14" t="s">
        <v>517</v>
      </c>
      <c r="B34" s="68" t="s">
        <v>518</v>
      </c>
      <c r="C34" s="68"/>
      <c r="D34" s="12" t="s">
        <v>519</v>
      </c>
      <c r="E34" s="12" t="s">
        <v>74</v>
      </c>
      <c r="F34" s="16">
        <v>115710</v>
      </c>
      <c r="G34" s="17">
        <v>1288.03</v>
      </c>
      <c r="H34" s="18">
        <v>8.9999999999999993E-3</v>
      </c>
      <c r="I34" s="19"/>
      <c r="J34" s="2"/>
    </row>
    <row r="35" spans="1:10" ht="13.15" customHeight="1">
      <c r="A35" s="14" t="s">
        <v>152</v>
      </c>
      <c r="B35" s="68" t="s">
        <v>153</v>
      </c>
      <c r="C35" s="68"/>
      <c r="D35" s="12" t="s">
        <v>154</v>
      </c>
      <c r="E35" s="12" t="s">
        <v>155</v>
      </c>
      <c r="F35" s="16">
        <v>36587</v>
      </c>
      <c r="G35" s="17">
        <v>1268.3800000000001</v>
      </c>
      <c r="H35" s="18">
        <v>8.8999999999999999E-3</v>
      </c>
      <c r="I35" s="19"/>
      <c r="J35" s="2"/>
    </row>
    <row r="36" spans="1:10" ht="13.15" customHeight="1">
      <c r="A36" s="14" t="s">
        <v>159</v>
      </c>
      <c r="B36" s="68" t="s">
        <v>160</v>
      </c>
      <c r="C36" s="68"/>
      <c r="D36" s="12" t="s">
        <v>161</v>
      </c>
      <c r="E36" s="12" t="s">
        <v>74</v>
      </c>
      <c r="F36" s="16">
        <v>60565</v>
      </c>
      <c r="G36" s="17">
        <v>1261.96</v>
      </c>
      <c r="H36" s="18">
        <v>8.8000000000000005E-3</v>
      </c>
      <c r="I36" s="19"/>
      <c r="J36" s="2"/>
    </row>
    <row r="37" spans="1:10" ht="13.15" customHeight="1">
      <c r="A37" s="14" t="s">
        <v>172</v>
      </c>
      <c r="B37" s="68" t="s">
        <v>173</v>
      </c>
      <c r="C37" s="68"/>
      <c r="D37" s="12" t="s">
        <v>174</v>
      </c>
      <c r="E37" s="12" t="s">
        <v>175</v>
      </c>
      <c r="F37" s="16">
        <v>325000</v>
      </c>
      <c r="G37" s="17">
        <v>1243.45</v>
      </c>
      <c r="H37" s="18">
        <v>8.6999999999999994E-3</v>
      </c>
      <c r="I37" s="19"/>
      <c r="J37" s="2"/>
    </row>
    <row r="38" spans="1:10" ht="13.15" customHeight="1">
      <c r="A38" s="14" t="s">
        <v>542</v>
      </c>
      <c r="B38" s="68" t="s">
        <v>543</v>
      </c>
      <c r="C38" s="68"/>
      <c r="D38" s="12" t="s">
        <v>544</v>
      </c>
      <c r="E38" s="12" t="s">
        <v>529</v>
      </c>
      <c r="F38" s="16">
        <v>21831</v>
      </c>
      <c r="G38" s="17">
        <v>1212.02</v>
      </c>
      <c r="H38" s="18">
        <v>8.5000000000000006E-3</v>
      </c>
      <c r="I38" s="19"/>
      <c r="J38" s="2"/>
    </row>
    <row r="39" spans="1:10" ht="13.15" customHeight="1">
      <c r="A39" s="14" t="s">
        <v>508</v>
      </c>
      <c r="B39" s="68" t="s">
        <v>509</v>
      </c>
      <c r="C39" s="68"/>
      <c r="D39" s="12" t="s">
        <v>510</v>
      </c>
      <c r="E39" s="12" t="s">
        <v>40</v>
      </c>
      <c r="F39" s="16">
        <v>74472</v>
      </c>
      <c r="G39" s="17">
        <v>1188.98</v>
      </c>
      <c r="H39" s="18">
        <v>8.3000000000000001E-3</v>
      </c>
      <c r="I39" s="19"/>
      <c r="J39" s="2"/>
    </row>
    <row r="40" spans="1:10" ht="13.15" customHeight="1">
      <c r="A40" s="14" t="s">
        <v>210</v>
      </c>
      <c r="B40" s="68" t="s">
        <v>211</v>
      </c>
      <c r="C40" s="68"/>
      <c r="D40" s="12" t="s">
        <v>212</v>
      </c>
      <c r="E40" s="12" t="s">
        <v>63</v>
      </c>
      <c r="F40" s="16">
        <v>294828</v>
      </c>
      <c r="G40" s="17">
        <v>1176.07</v>
      </c>
      <c r="H40" s="18">
        <v>8.2000000000000007E-3</v>
      </c>
      <c r="I40" s="19"/>
      <c r="J40" s="2"/>
    </row>
    <row r="41" spans="1:10" ht="13.15" customHeight="1">
      <c r="A41" s="14" t="s">
        <v>176</v>
      </c>
      <c r="B41" s="68" t="s">
        <v>177</v>
      </c>
      <c r="C41" s="68"/>
      <c r="D41" s="12" t="s">
        <v>178</v>
      </c>
      <c r="E41" s="12" t="s">
        <v>74</v>
      </c>
      <c r="F41" s="16">
        <v>22194</v>
      </c>
      <c r="G41" s="17">
        <v>1174.3699999999999</v>
      </c>
      <c r="H41" s="18">
        <v>8.2000000000000007E-3</v>
      </c>
      <c r="I41" s="19"/>
      <c r="J41" s="2"/>
    </row>
    <row r="42" spans="1:10" ht="13.15" customHeight="1">
      <c r="A42" s="14" t="s">
        <v>162</v>
      </c>
      <c r="B42" s="68" t="s">
        <v>163</v>
      </c>
      <c r="C42" s="68"/>
      <c r="D42" s="12" t="s">
        <v>164</v>
      </c>
      <c r="E42" s="12" t="s">
        <v>165</v>
      </c>
      <c r="F42" s="16">
        <v>120858</v>
      </c>
      <c r="G42" s="17">
        <v>1159.21</v>
      </c>
      <c r="H42" s="18">
        <v>8.0999999999999996E-3</v>
      </c>
      <c r="I42" s="19"/>
      <c r="J42" s="2"/>
    </row>
    <row r="43" spans="1:10" ht="13.15" customHeight="1">
      <c r="A43" s="14" t="s">
        <v>188</v>
      </c>
      <c r="B43" s="68" t="s">
        <v>189</v>
      </c>
      <c r="C43" s="68"/>
      <c r="D43" s="12" t="s">
        <v>190</v>
      </c>
      <c r="E43" s="12" t="s">
        <v>165</v>
      </c>
      <c r="F43" s="16">
        <v>94967</v>
      </c>
      <c r="G43" s="17">
        <v>1133</v>
      </c>
      <c r="H43" s="18">
        <v>7.9000000000000008E-3</v>
      </c>
      <c r="I43" s="19"/>
      <c r="J43" s="2"/>
    </row>
    <row r="44" spans="1:10" ht="13.15" customHeight="1">
      <c r="A44" s="14" t="s">
        <v>520</v>
      </c>
      <c r="B44" s="68" t="s">
        <v>521</v>
      </c>
      <c r="C44" s="68"/>
      <c r="D44" s="12" t="s">
        <v>522</v>
      </c>
      <c r="E44" s="12" t="s">
        <v>55</v>
      </c>
      <c r="F44" s="16">
        <v>16821</v>
      </c>
      <c r="G44" s="17">
        <v>1104.5899999999999</v>
      </c>
      <c r="H44" s="18">
        <v>7.7000000000000002E-3</v>
      </c>
      <c r="I44" s="19"/>
      <c r="J44" s="2"/>
    </row>
    <row r="45" spans="1:10" ht="13.15" customHeight="1">
      <c r="A45" s="14" t="s">
        <v>185</v>
      </c>
      <c r="B45" s="68" t="s">
        <v>186</v>
      </c>
      <c r="C45" s="68"/>
      <c r="D45" s="12" t="s">
        <v>187</v>
      </c>
      <c r="E45" s="12" t="s">
        <v>40</v>
      </c>
      <c r="F45" s="16">
        <v>155413</v>
      </c>
      <c r="G45" s="17">
        <v>1103.2</v>
      </c>
      <c r="H45" s="18">
        <v>7.7000000000000002E-3</v>
      </c>
      <c r="I45" s="19"/>
      <c r="J45" s="2"/>
    </row>
    <row r="46" spans="1:10" ht="13.15" customHeight="1">
      <c r="A46" s="14" t="s">
        <v>588</v>
      </c>
      <c r="B46" s="68" t="s">
        <v>589</v>
      </c>
      <c r="C46" s="68"/>
      <c r="D46" s="12" t="s">
        <v>590</v>
      </c>
      <c r="E46" s="12" t="s">
        <v>591</v>
      </c>
      <c r="F46" s="16">
        <v>2841</v>
      </c>
      <c r="G46" s="17">
        <v>1059.95</v>
      </c>
      <c r="H46" s="18">
        <v>7.4000000000000003E-3</v>
      </c>
      <c r="I46" s="19"/>
      <c r="J46" s="2"/>
    </row>
    <row r="47" spans="1:10" ht="13.15" customHeight="1">
      <c r="A47" s="14" t="s">
        <v>169</v>
      </c>
      <c r="B47" s="68" t="s">
        <v>170</v>
      </c>
      <c r="C47" s="68"/>
      <c r="D47" s="12" t="s">
        <v>171</v>
      </c>
      <c r="E47" s="12" t="s">
        <v>40</v>
      </c>
      <c r="F47" s="16">
        <v>273682</v>
      </c>
      <c r="G47" s="17">
        <v>1047.1099999999999</v>
      </c>
      <c r="H47" s="18">
        <v>7.3000000000000001E-3</v>
      </c>
      <c r="I47" s="19"/>
      <c r="J47" s="2"/>
    </row>
    <row r="48" spans="1:10" ht="13.15" customHeight="1">
      <c r="A48" s="14" t="s">
        <v>533</v>
      </c>
      <c r="B48" s="68" t="s">
        <v>534</v>
      </c>
      <c r="C48" s="68"/>
      <c r="D48" s="12" t="s">
        <v>535</v>
      </c>
      <c r="E48" s="12" t="s">
        <v>25</v>
      </c>
      <c r="F48" s="16">
        <v>247404</v>
      </c>
      <c r="G48" s="17">
        <v>1041.32</v>
      </c>
      <c r="H48" s="18">
        <v>7.3000000000000001E-3</v>
      </c>
      <c r="I48" s="19"/>
      <c r="J48" s="2"/>
    </row>
    <row r="49" spans="1:10" ht="13.15" customHeight="1">
      <c r="A49" s="14" t="s">
        <v>539</v>
      </c>
      <c r="B49" s="68" t="s">
        <v>540</v>
      </c>
      <c r="C49" s="68"/>
      <c r="D49" s="12" t="s">
        <v>541</v>
      </c>
      <c r="E49" s="12" t="s">
        <v>81</v>
      </c>
      <c r="F49" s="16">
        <v>45254</v>
      </c>
      <c r="G49" s="17">
        <v>1029.6199999999999</v>
      </c>
      <c r="H49" s="18">
        <v>7.1999999999999998E-3</v>
      </c>
      <c r="I49" s="19"/>
      <c r="J49" s="2"/>
    </row>
    <row r="50" spans="1:10" ht="13.15" customHeight="1">
      <c r="A50" s="14" t="s">
        <v>592</v>
      </c>
      <c r="B50" s="68" t="s">
        <v>593</v>
      </c>
      <c r="C50" s="68"/>
      <c r="D50" s="12" t="s">
        <v>594</v>
      </c>
      <c r="E50" s="12" t="s">
        <v>147</v>
      </c>
      <c r="F50" s="16">
        <v>175471</v>
      </c>
      <c r="G50" s="17">
        <v>1003.87</v>
      </c>
      <c r="H50" s="18">
        <v>7.0000000000000001E-3</v>
      </c>
      <c r="I50" s="19"/>
      <c r="J50" s="2"/>
    </row>
    <row r="51" spans="1:10" ht="13.15" customHeight="1">
      <c r="A51" s="14" t="s">
        <v>197</v>
      </c>
      <c r="B51" s="68" t="s">
        <v>198</v>
      </c>
      <c r="C51" s="68"/>
      <c r="D51" s="12" t="s">
        <v>199</v>
      </c>
      <c r="E51" s="12" t="s">
        <v>105</v>
      </c>
      <c r="F51" s="16">
        <v>475711</v>
      </c>
      <c r="G51" s="17">
        <v>972.35</v>
      </c>
      <c r="H51" s="18">
        <v>6.7999999999999996E-3</v>
      </c>
      <c r="I51" s="19"/>
      <c r="J51" s="2"/>
    </row>
    <row r="52" spans="1:10" ht="13.15" customHeight="1">
      <c r="A52" s="14" t="s">
        <v>567</v>
      </c>
      <c r="B52" s="68" t="s">
        <v>568</v>
      </c>
      <c r="C52" s="68"/>
      <c r="D52" s="12" t="s">
        <v>569</v>
      </c>
      <c r="E52" s="12" t="s">
        <v>229</v>
      </c>
      <c r="F52" s="16">
        <v>250276</v>
      </c>
      <c r="G52" s="17">
        <v>931.4</v>
      </c>
      <c r="H52" s="18">
        <v>6.4999999999999997E-3</v>
      </c>
      <c r="I52" s="19"/>
      <c r="J52" s="2"/>
    </row>
    <row r="53" spans="1:10" ht="13.15" customHeight="1">
      <c r="A53" s="14" t="s">
        <v>137</v>
      </c>
      <c r="B53" s="68" t="s">
        <v>138</v>
      </c>
      <c r="C53" s="68"/>
      <c r="D53" s="12" t="s">
        <v>139</v>
      </c>
      <c r="E53" s="12" t="s">
        <v>140</v>
      </c>
      <c r="F53" s="16">
        <v>75267</v>
      </c>
      <c r="G53" s="17">
        <v>930.98</v>
      </c>
      <c r="H53" s="18">
        <v>6.4999999999999997E-3</v>
      </c>
      <c r="I53" s="19"/>
      <c r="J53" s="2"/>
    </row>
    <row r="54" spans="1:10" ht="13.15" customHeight="1">
      <c r="A54" s="14" t="s">
        <v>260</v>
      </c>
      <c r="B54" s="68" t="s">
        <v>261</v>
      </c>
      <c r="C54" s="68"/>
      <c r="D54" s="12" t="s">
        <v>262</v>
      </c>
      <c r="E54" s="12" t="s">
        <v>59</v>
      </c>
      <c r="F54" s="16">
        <v>123150</v>
      </c>
      <c r="G54" s="17">
        <v>914.7</v>
      </c>
      <c r="H54" s="18">
        <v>6.4000000000000003E-3</v>
      </c>
      <c r="I54" s="19"/>
      <c r="J54" s="2"/>
    </row>
    <row r="55" spans="1:10" ht="13.15" customHeight="1">
      <c r="A55" s="14" t="s">
        <v>200</v>
      </c>
      <c r="B55" s="68" t="s">
        <v>201</v>
      </c>
      <c r="C55" s="68"/>
      <c r="D55" s="12" t="s">
        <v>202</v>
      </c>
      <c r="E55" s="12" t="s">
        <v>165</v>
      </c>
      <c r="F55" s="16">
        <v>44708</v>
      </c>
      <c r="G55" s="17">
        <v>884.86</v>
      </c>
      <c r="H55" s="18">
        <v>6.1999999999999998E-3</v>
      </c>
      <c r="I55" s="19"/>
      <c r="J55" s="2"/>
    </row>
    <row r="56" spans="1:10" ht="13.15" customHeight="1">
      <c r="A56" s="14" t="s">
        <v>595</v>
      </c>
      <c r="B56" s="68" t="s">
        <v>596</v>
      </c>
      <c r="C56" s="68"/>
      <c r="D56" s="12" t="s">
        <v>597</v>
      </c>
      <c r="E56" s="12" t="s">
        <v>529</v>
      </c>
      <c r="F56" s="16">
        <v>69183</v>
      </c>
      <c r="G56" s="17">
        <v>865.93</v>
      </c>
      <c r="H56" s="18">
        <v>6.1000000000000004E-3</v>
      </c>
      <c r="I56" s="19"/>
      <c r="J56" s="2"/>
    </row>
    <row r="57" spans="1:10" ht="13.15" customHeight="1">
      <c r="A57" s="14" t="s">
        <v>598</v>
      </c>
      <c r="B57" s="68" t="s">
        <v>599</v>
      </c>
      <c r="C57" s="68"/>
      <c r="D57" s="12" t="s">
        <v>600</v>
      </c>
      <c r="E57" s="12" t="s">
        <v>155</v>
      </c>
      <c r="F57" s="16">
        <v>15673</v>
      </c>
      <c r="G57" s="17">
        <v>859.64</v>
      </c>
      <c r="H57" s="18">
        <v>6.0000000000000001E-3</v>
      </c>
      <c r="I57" s="19"/>
      <c r="J57" s="2"/>
    </row>
    <row r="58" spans="1:10" ht="13.15" customHeight="1">
      <c r="A58" s="14" t="s">
        <v>222</v>
      </c>
      <c r="B58" s="68" t="s">
        <v>223</v>
      </c>
      <c r="C58" s="68"/>
      <c r="D58" s="12" t="s">
        <v>224</v>
      </c>
      <c r="E58" s="12" t="s">
        <v>225</v>
      </c>
      <c r="F58" s="16">
        <v>22260</v>
      </c>
      <c r="G58" s="17">
        <v>857.72</v>
      </c>
      <c r="H58" s="18">
        <v>6.0000000000000001E-3</v>
      </c>
      <c r="I58" s="19"/>
      <c r="J58" s="2"/>
    </row>
    <row r="59" spans="1:10" ht="13.15" customHeight="1">
      <c r="A59" s="14" t="s">
        <v>256</v>
      </c>
      <c r="B59" s="68" t="s">
        <v>257</v>
      </c>
      <c r="C59" s="68"/>
      <c r="D59" s="12" t="s">
        <v>258</v>
      </c>
      <c r="E59" s="12" t="s">
        <v>259</v>
      </c>
      <c r="F59" s="16">
        <v>136940</v>
      </c>
      <c r="G59" s="17">
        <v>855.74</v>
      </c>
      <c r="H59" s="18">
        <v>6.0000000000000001E-3</v>
      </c>
      <c r="I59" s="19"/>
      <c r="J59" s="2"/>
    </row>
    <row r="60" spans="1:10" ht="13.15" customHeight="1">
      <c r="A60" s="14" t="s">
        <v>456</v>
      </c>
      <c r="B60" s="68" t="s">
        <v>457</v>
      </c>
      <c r="C60" s="68"/>
      <c r="D60" s="12" t="s">
        <v>458</v>
      </c>
      <c r="E60" s="12" t="s">
        <v>40</v>
      </c>
      <c r="F60" s="16">
        <v>819260</v>
      </c>
      <c r="G60" s="17">
        <v>842.2</v>
      </c>
      <c r="H60" s="18">
        <v>5.8999999999999999E-3</v>
      </c>
      <c r="I60" s="19"/>
      <c r="J60" s="2"/>
    </row>
    <row r="61" spans="1:10" ht="13.15" customHeight="1">
      <c r="A61" s="14" t="s">
        <v>272</v>
      </c>
      <c r="B61" s="68" t="s">
        <v>273</v>
      </c>
      <c r="C61" s="68"/>
      <c r="D61" s="12" t="s">
        <v>274</v>
      </c>
      <c r="E61" s="12" t="s">
        <v>59</v>
      </c>
      <c r="F61" s="16">
        <v>100549</v>
      </c>
      <c r="G61" s="17">
        <v>841.19</v>
      </c>
      <c r="H61" s="18">
        <v>5.8999999999999999E-3</v>
      </c>
      <c r="I61" s="19"/>
      <c r="J61" s="2"/>
    </row>
    <row r="62" spans="1:10" ht="13.15" customHeight="1">
      <c r="A62" s="14" t="s">
        <v>472</v>
      </c>
      <c r="B62" s="68" t="s">
        <v>473</v>
      </c>
      <c r="C62" s="68"/>
      <c r="D62" s="12" t="s">
        <v>474</v>
      </c>
      <c r="E62" s="12" t="s">
        <v>112</v>
      </c>
      <c r="F62" s="16">
        <v>189704</v>
      </c>
      <c r="G62" s="17">
        <v>836.22</v>
      </c>
      <c r="H62" s="18">
        <v>5.8999999999999999E-3</v>
      </c>
      <c r="I62" s="19"/>
      <c r="J62" s="2"/>
    </row>
    <row r="63" spans="1:10" ht="13.15" customHeight="1">
      <c r="A63" s="14" t="s">
        <v>421</v>
      </c>
      <c r="B63" s="68" t="s">
        <v>422</v>
      </c>
      <c r="C63" s="68"/>
      <c r="D63" s="12" t="s">
        <v>423</v>
      </c>
      <c r="E63" s="12" t="s">
        <v>59</v>
      </c>
      <c r="F63" s="16">
        <v>53009</v>
      </c>
      <c r="G63" s="17">
        <v>828.13</v>
      </c>
      <c r="H63" s="18">
        <v>5.7999999999999996E-3</v>
      </c>
      <c r="I63" s="19"/>
      <c r="J63" s="2"/>
    </row>
    <row r="64" spans="1:10" ht="13.15" customHeight="1">
      <c r="A64" s="14" t="s">
        <v>601</v>
      </c>
      <c r="B64" s="68" t="s">
        <v>602</v>
      </c>
      <c r="C64" s="68"/>
      <c r="D64" s="12" t="s">
        <v>603</v>
      </c>
      <c r="E64" s="12" t="s">
        <v>81</v>
      </c>
      <c r="F64" s="16">
        <v>37062</v>
      </c>
      <c r="G64" s="17">
        <v>819.53</v>
      </c>
      <c r="H64" s="18">
        <v>5.7000000000000002E-3</v>
      </c>
      <c r="I64" s="19"/>
      <c r="J64" s="2"/>
    </row>
    <row r="65" spans="1:10" ht="13.15" customHeight="1">
      <c r="A65" s="14" t="s">
        <v>250</v>
      </c>
      <c r="B65" s="68" t="s">
        <v>251</v>
      </c>
      <c r="C65" s="68"/>
      <c r="D65" s="12" t="s">
        <v>252</v>
      </c>
      <c r="E65" s="12" t="s">
        <v>55</v>
      </c>
      <c r="F65" s="16">
        <v>41614</v>
      </c>
      <c r="G65" s="17">
        <v>812.03</v>
      </c>
      <c r="H65" s="18">
        <v>5.7000000000000002E-3</v>
      </c>
      <c r="I65" s="19"/>
      <c r="J65" s="2"/>
    </row>
    <row r="66" spans="1:10" ht="13.15" customHeight="1">
      <c r="A66" s="14" t="s">
        <v>234</v>
      </c>
      <c r="B66" s="68" t="s">
        <v>235</v>
      </c>
      <c r="C66" s="68"/>
      <c r="D66" s="12" t="s">
        <v>236</v>
      </c>
      <c r="E66" s="12" t="s">
        <v>74</v>
      </c>
      <c r="F66" s="16">
        <v>149709</v>
      </c>
      <c r="G66" s="17">
        <v>810.52</v>
      </c>
      <c r="H66" s="18">
        <v>5.7000000000000002E-3</v>
      </c>
      <c r="I66" s="19"/>
      <c r="J66" s="2"/>
    </row>
    <row r="67" spans="1:10" ht="13.15" customHeight="1">
      <c r="A67" s="14" t="s">
        <v>230</v>
      </c>
      <c r="B67" s="68" t="s">
        <v>231</v>
      </c>
      <c r="C67" s="68"/>
      <c r="D67" s="12" t="s">
        <v>232</v>
      </c>
      <c r="E67" s="12" t="s">
        <v>233</v>
      </c>
      <c r="F67" s="16">
        <v>103475</v>
      </c>
      <c r="G67" s="17">
        <v>792.62</v>
      </c>
      <c r="H67" s="18">
        <v>5.5999999999999999E-3</v>
      </c>
      <c r="I67" s="19"/>
      <c r="J67" s="2"/>
    </row>
    <row r="68" spans="1:10" ht="13.15" customHeight="1">
      <c r="A68" s="14" t="s">
        <v>237</v>
      </c>
      <c r="B68" s="68" t="s">
        <v>238</v>
      </c>
      <c r="C68" s="68"/>
      <c r="D68" s="12" t="s">
        <v>239</v>
      </c>
      <c r="E68" s="12" t="s">
        <v>25</v>
      </c>
      <c r="F68" s="16">
        <v>637010</v>
      </c>
      <c r="G68" s="17">
        <v>783.52</v>
      </c>
      <c r="H68" s="18">
        <v>5.4999999999999997E-3</v>
      </c>
      <c r="I68" s="19"/>
      <c r="J68" s="2"/>
    </row>
    <row r="69" spans="1:10" ht="13.15" customHeight="1">
      <c r="A69" s="14" t="s">
        <v>604</v>
      </c>
      <c r="B69" s="68" t="s">
        <v>605</v>
      </c>
      <c r="C69" s="68"/>
      <c r="D69" s="12" t="s">
        <v>606</v>
      </c>
      <c r="E69" s="12" t="s">
        <v>165</v>
      </c>
      <c r="F69" s="16">
        <v>186450</v>
      </c>
      <c r="G69" s="17">
        <v>781.6</v>
      </c>
      <c r="H69" s="18">
        <v>5.4999999999999997E-3</v>
      </c>
      <c r="I69" s="19"/>
      <c r="J69" s="2"/>
    </row>
    <row r="70" spans="1:10" ht="13.15" customHeight="1">
      <c r="A70" s="14" t="s">
        <v>206</v>
      </c>
      <c r="B70" s="68" t="s">
        <v>207</v>
      </c>
      <c r="C70" s="68"/>
      <c r="D70" s="12" t="s">
        <v>208</v>
      </c>
      <c r="E70" s="12" t="s">
        <v>209</v>
      </c>
      <c r="F70" s="16">
        <v>51906</v>
      </c>
      <c r="G70" s="17">
        <v>773.35</v>
      </c>
      <c r="H70" s="18">
        <v>5.4000000000000003E-3</v>
      </c>
      <c r="I70" s="19"/>
      <c r="J70" s="2"/>
    </row>
    <row r="71" spans="1:10" ht="13.15" customHeight="1">
      <c r="A71" s="14" t="s">
        <v>545</v>
      </c>
      <c r="B71" s="68" t="s">
        <v>546</v>
      </c>
      <c r="C71" s="68"/>
      <c r="D71" s="12" t="s">
        <v>547</v>
      </c>
      <c r="E71" s="12" t="s">
        <v>155</v>
      </c>
      <c r="F71" s="16">
        <v>23207</v>
      </c>
      <c r="G71" s="17">
        <v>754.1</v>
      </c>
      <c r="H71" s="18">
        <v>5.3E-3</v>
      </c>
      <c r="I71" s="19"/>
      <c r="J71" s="2"/>
    </row>
    <row r="72" spans="1:10" ht="13.15" customHeight="1">
      <c r="A72" s="14" t="s">
        <v>526</v>
      </c>
      <c r="B72" s="68" t="s">
        <v>527</v>
      </c>
      <c r="C72" s="68"/>
      <c r="D72" s="12" t="s">
        <v>528</v>
      </c>
      <c r="E72" s="12" t="s">
        <v>529</v>
      </c>
      <c r="F72" s="16">
        <v>21410</v>
      </c>
      <c r="G72" s="17">
        <v>752.75</v>
      </c>
      <c r="H72" s="18">
        <v>5.3E-3</v>
      </c>
      <c r="I72" s="19"/>
      <c r="J72" s="2"/>
    </row>
    <row r="73" spans="1:10" ht="13.15" customHeight="1">
      <c r="A73" s="14" t="s">
        <v>548</v>
      </c>
      <c r="B73" s="68" t="s">
        <v>549</v>
      </c>
      <c r="C73" s="68"/>
      <c r="D73" s="12" t="s">
        <v>550</v>
      </c>
      <c r="E73" s="12" t="s">
        <v>471</v>
      </c>
      <c r="F73" s="16">
        <v>38932</v>
      </c>
      <c r="G73" s="17">
        <v>752.63</v>
      </c>
      <c r="H73" s="18">
        <v>5.3E-3</v>
      </c>
      <c r="I73" s="19"/>
      <c r="J73" s="2"/>
    </row>
    <row r="74" spans="1:10" ht="13.15" customHeight="1">
      <c r="A74" s="14" t="s">
        <v>607</v>
      </c>
      <c r="B74" s="68" t="s">
        <v>608</v>
      </c>
      <c r="C74" s="68"/>
      <c r="D74" s="12" t="s">
        <v>609</v>
      </c>
      <c r="E74" s="12" t="s">
        <v>155</v>
      </c>
      <c r="F74" s="16">
        <v>38221</v>
      </c>
      <c r="G74" s="17">
        <v>750.64</v>
      </c>
      <c r="H74" s="18">
        <v>5.3E-3</v>
      </c>
      <c r="I74" s="19"/>
      <c r="J74" s="2"/>
    </row>
    <row r="75" spans="1:10" ht="13.15" customHeight="1">
      <c r="A75" s="14" t="s">
        <v>33</v>
      </c>
      <c r="B75" s="68" t="s">
        <v>34</v>
      </c>
      <c r="C75" s="68"/>
      <c r="D75" s="12" t="s">
        <v>35</v>
      </c>
      <c r="E75" s="12" t="s">
        <v>36</v>
      </c>
      <c r="F75" s="16">
        <v>116873</v>
      </c>
      <c r="G75" s="17">
        <v>718.59</v>
      </c>
      <c r="H75" s="18">
        <v>5.0000000000000001E-3</v>
      </c>
      <c r="I75" s="19"/>
      <c r="J75" s="2"/>
    </row>
    <row r="76" spans="1:10" ht="13.15" customHeight="1">
      <c r="A76" s="14" t="s">
        <v>561</v>
      </c>
      <c r="B76" s="68" t="s">
        <v>562</v>
      </c>
      <c r="C76" s="68"/>
      <c r="D76" s="12" t="s">
        <v>563</v>
      </c>
      <c r="E76" s="12" t="s">
        <v>233</v>
      </c>
      <c r="F76" s="16">
        <v>1851</v>
      </c>
      <c r="G76" s="17">
        <v>712.87</v>
      </c>
      <c r="H76" s="18">
        <v>5.0000000000000001E-3</v>
      </c>
      <c r="I76" s="19"/>
      <c r="J76" s="2"/>
    </row>
    <row r="77" spans="1:10" ht="13.15" customHeight="1">
      <c r="A77" s="14" t="s">
        <v>453</v>
      </c>
      <c r="B77" s="68" t="s">
        <v>454</v>
      </c>
      <c r="C77" s="68"/>
      <c r="D77" s="12" t="s">
        <v>455</v>
      </c>
      <c r="E77" s="12" t="s">
        <v>63</v>
      </c>
      <c r="F77" s="16">
        <v>257664</v>
      </c>
      <c r="G77" s="17">
        <v>703.29</v>
      </c>
      <c r="H77" s="18">
        <v>4.8999999999999998E-3</v>
      </c>
      <c r="I77" s="19"/>
      <c r="J77" s="2"/>
    </row>
    <row r="78" spans="1:10" ht="13.15" customHeight="1">
      <c r="A78" s="14" t="s">
        <v>216</v>
      </c>
      <c r="B78" s="68" t="s">
        <v>217</v>
      </c>
      <c r="C78" s="68"/>
      <c r="D78" s="12" t="s">
        <v>218</v>
      </c>
      <c r="E78" s="12" t="s">
        <v>74</v>
      </c>
      <c r="F78" s="16">
        <v>42120</v>
      </c>
      <c r="G78" s="17">
        <v>684.3</v>
      </c>
      <c r="H78" s="18">
        <v>4.7999999999999996E-3</v>
      </c>
      <c r="I78" s="19"/>
      <c r="J78" s="2"/>
    </row>
    <row r="79" spans="1:10" ht="13.15" customHeight="1">
      <c r="A79" s="14" t="s">
        <v>285</v>
      </c>
      <c r="B79" s="68" t="s">
        <v>286</v>
      </c>
      <c r="C79" s="68"/>
      <c r="D79" s="12" t="s">
        <v>287</v>
      </c>
      <c r="E79" s="12" t="s">
        <v>59</v>
      </c>
      <c r="F79" s="16">
        <v>45586</v>
      </c>
      <c r="G79" s="17">
        <v>669.32</v>
      </c>
      <c r="H79" s="18">
        <v>4.7000000000000002E-3</v>
      </c>
      <c r="I79" s="19"/>
      <c r="J79" s="2"/>
    </row>
    <row r="80" spans="1:10" ht="13.15" customHeight="1">
      <c r="A80" s="14" t="s">
        <v>576</v>
      </c>
      <c r="B80" s="68" t="s">
        <v>577</v>
      </c>
      <c r="C80" s="68"/>
      <c r="D80" s="12" t="s">
        <v>578</v>
      </c>
      <c r="E80" s="12" t="s">
        <v>112</v>
      </c>
      <c r="F80" s="16">
        <v>24059</v>
      </c>
      <c r="G80" s="17">
        <v>608.62</v>
      </c>
      <c r="H80" s="18">
        <v>4.3E-3</v>
      </c>
      <c r="I80" s="19"/>
      <c r="J80" s="2"/>
    </row>
    <row r="81" spans="1:10" ht="13.15" customHeight="1">
      <c r="A81" s="14" t="s">
        <v>610</v>
      </c>
      <c r="B81" s="68" t="s">
        <v>611</v>
      </c>
      <c r="C81" s="68"/>
      <c r="D81" s="12" t="s">
        <v>612</v>
      </c>
      <c r="E81" s="12" t="s">
        <v>225</v>
      </c>
      <c r="F81" s="16">
        <v>12187</v>
      </c>
      <c r="G81" s="17">
        <v>606.70000000000005</v>
      </c>
      <c r="H81" s="18">
        <v>4.3E-3</v>
      </c>
      <c r="I81" s="19"/>
      <c r="J81" s="2"/>
    </row>
    <row r="82" spans="1:10" ht="13.15" customHeight="1">
      <c r="A82" s="14" t="s">
        <v>558</v>
      </c>
      <c r="B82" s="68" t="s">
        <v>559</v>
      </c>
      <c r="C82" s="68"/>
      <c r="D82" s="12" t="s">
        <v>560</v>
      </c>
      <c r="E82" s="12" t="s">
        <v>554</v>
      </c>
      <c r="F82" s="16">
        <v>128115</v>
      </c>
      <c r="G82" s="17">
        <v>591.25</v>
      </c>
      <c r="H82" s="18">
        <v>4.1000000000000003E-3</v>
      </c>
      <c r="I82" s="19"/>
      <c r="J82" s="2"/>
    </row>
    <row r="83" spans="1:10" ht="13.15" customHeight="1">
      <c r="A83" s="14" t="s">
        <v>294</v>
      </c>
      <c r="B83" s="68" t="s">
        <v>295</v>
      </c>
      <c r="C83" s="68"/>
      <c r="D83" s="12" t="s">
        <v>296</v>
      </c>
      <c r="E83" s="12" t="s">
        <v>233</v>
      </c>
      <c r="F83" s="16">
        <v>17358</v>
      </c>
      <c r="G83" s="17">
        <v>584.27</v>
      </c>
      <c r="H83" s="18">
        <v>4.1000000000000003E-3</v>
      </c>
      <c r="I83" s="19"/>
      <c r="J83" s="2"/>
    </row>
    <row r="84" spans="1:10" ht="13.15" customHeight="1">
      <c r="A84" s="14" t="s">
        <v>465</v>
      </c>
      <c r="B84" s="68" t="s">
        <v>466</v>
      </c>
      <c r="C84" s="68"/>
      <c r="D84" s="12" t="s">
        <v>467</v>
      </c>
      <c r="E84" s="12" t="s">
        <v>165</v>
      </c>
      <c r="F84" s="16">
        <v>53540</v>
      </c>
      <c r="G84" s="17">
        <v>583.53</v>
      </c>
      <c r="H84" s="18">
        <v>4.1000000000000003E-3</v>
      </c>
      <c r="I84" s="19"/>
      <c r="J84" s="2"/>
    </row>
    <row r="85" spans="1:10" ht="13.15" customHeight="1">
      <c r="A85" s="14" t="s">
        <v>613</v>
      </c>
      <c r="B85" s="68" t="s">
        <v>614</v>
      </c>
      <c r="C85" s="68"/>
      <c r="D85" s="12" t="s">
        <v>615</v>
      </c>
      <c r="E85" s="12" t="s">
        <v>105</v>
      </c>
      <c r="F85" s="16">
        <v>209308</v>
      </c>
      <c r="G85" s="17">
        <v>575.6</v>
      </c>
      <c r="H85" s="18">
        <v>4.0000000000000001E-3</v>
      </c>
      <c r="I85" s="19"/>
      <c r="J85" s="2"/>
    </row>
    <row r="86" spans="1:10" ht="13.15" customHeight="1">
      <c r="A86" s="14" t="s">
        <v>307</v>
      </c>
      <c r="B86" s="68" t="s">
        <v>308</v>
      </c>
      <c r="C86" s="68"/>
      <c r="D86" s="12" t="s">
        <v>309</v>
      </c>
      <c r="E86" s="12" t="s">
        <v>40</v>
      </c>
      <c r="F86" s="16">
        <v>101130</v>
      </c>
      <c r="G86" s="17">
        <v>575.08000000000004</v>
      </c>
      <c r="H86" s="18">
        <v>4.0000000000000001E-3</v>
      </c>
      <c r="I86" s="19"/>
      <c r="J86" s="2"/>
    </row>
    <row r="87" spans="1:10" ht="13.15" customHeight="1">
      <c r="A87" s="14" t="s">
        <v>616</v>
      </c>
      <c r="B87" s="68" t="s">
        <v>617</v>
      </c>
      <c r="C87" s="68"/>
      <c r="D87" s="12" t="s">
        <v>618</v>
      </c>
      <c r="E87" s="12" t="s">
        <v>55</v>
      </c>
      <c r="F87" s="16">
        <v>82495</v>
      </c>
      <c r="G87" s="17">
        <v>574.70000000000005</v>
      </c>
      <c r="H87" s="18">
        <v>4.0000000000000001E-3</v>
      </c>
      <c r="I87" s="19"/>
      <c r="J87" s="2"/>
    </row>
    <row r="88" spans="1:10" ht="13.15" customHeight="1">
      <c r="A88" s="14" t="s">
        <v>619</v>
      </c>
      <c r="B88" s="68" t="s">
        <v>620</v>
      </c>
      <c r="C88" s="68"/>
      <c r="D88" s="12" t="s">
        <v>621</v>
      </c>
      <c r="E88" s="12" t="s">
        <v>55</v>
      </c>
      <c r="F88" s="16">
        <v>110953</v>
      </c>
      <c r="G88" s="17">
        <v>565.36</v>
      </c>
      <c r="H88" s="18">
        <v>4.0000000000000001E-3</v>
      </c>
      <c r="I88" s="19"/>
      <c r="J88" s="2"/>
    </row>
    <row r="89" spans="1:10" ht="13.15" customHeight="1">
      <c r="A89" s="14" t="s">
        <v>622</v>
      </c>
      <c r="B89" s="68" t="s">
        <v>623</v>
      </c>
      <c r="C89" s="68"/>
      <c r="D89" s="12" t="s">
        <v>624</v>
      </c>
      <c r="E89" s="12" t="s">
        <v>155</v>
      </c>
      <c r="F89" s="16">
        <v>15631</v>
      </c>
      <c r="G89" s="17">
        <v>561.37</v>
      </c>
      <c r="H89" s="18">
        <v>3.8999999999999998E-3</v>
      </c>
      <c r="I89" s="19"/>
      <c r="J89" s="2"/>
    </row>
    <row r="90" spans="1:10" ht="13.15" customHeight="1">
      <c r="A90" s="14" t="s">
        <v>625</v>
      </c>
      <c r="B90" s="68" t="s">
        <v>626</v>
      </c>
      <c r="C90" s="68"/>
      <c r="D90" s="12" t="s">
        <v>627</v>
      </c>
      <c r="E90" s="12" t="s">
        <v>628</v>
      </c>
      <c r="F90" s="16">
        <v>152537</v>
      </c>
      <c r="G90" s="17">
        <v>559.89</v>
      </c>
      <c r="H90" s="18">
        <v>3.8999999999999998E-3</v>
      </c>
      <c r="I90" s="19"/>
      <c r="J90" s="2"/>
    </row>
    <row r="91" spans="1:10" ht="13.15" customHeight="1">
      <c r="A91" s="14" t="s">
        <v>269</v>
      </c>
      <c r="B91" s="68" t="s">
        <v>270</v>
      </c>
      <c r="C91" s="68"/>
      <c r="D91" s="12" t="s">
        <v>271</v>
      </c>
      <c r="E91" s="12" t="s">
        <v>105</v>
      </c>
      <c r="F91" s="16">
        <v>131553</v>
      </c>
      <c r="G91" s="17">
        <v>539.55999999999995</v>
      </c>
      <c r="H91" s="18">
        <v>3.8E-3</v>
      </c>
      <c r="I91" s="19"/>
      <c r="J91" s="2"/>
    </row>
    <row r="92" spans="1:10" ht="13.15" customHeight="1">
      <c r="A92" s="14" t="s">
        <v>303</v>
      </c>
      <c r="B92" s="68" t="s">
        <v>304</v>
      </c>
      <c r="C92" s="68"/>
      <c r="D92" s="12" t="s">
        <v>305</v>
      </c>
      <c r="E92" s="12" t="s">
        <v>306</v>
      </c>
      <c r="F92" s="16">
        <v>142996</v>
      </c>
      <c r="G92" s="17">
        <v>530.09</v>
      </c>
      <c r="H92" s="18">
        <v>3.7000000000000002E-3</v>
      </c>
      <c r="I92" s="19"/>
      <c r="J92" s="2"/>
    </row>
    <row r="93" spans="1:10" ht="13.15" customHeight="1">
      <c r="A93" s="14" t="s">
        <v>629</v>
      </c>
      <c r="B93" s="68" t="s">
        <v>630</v>
      </c>
      <c r="C93" s="68"/>
      <c r="D93" s="12" t="s">
        <v>631</v>
      </c>
      <c r="E93" s="12" t="s">
        <v>25</v>
      </c>
      <c r="F93" s="16">
        <v>126320</v>
      </c>
      <c r="G93" s="17">
        <v>528.84</v>
      </c>
      <c r="H93" s="18">
        <v>3.7000000000000002E-3</v>
      </c>
      <c r="I93" s="19"/>
      <c r="J93" s="2"/>
    </row>
    <row r="94" spans="1:10" ht="13.15" customHeight="1">
      <c r="A94" s="14" t="s">
        <v>551</v>
      </c>
      <c r="B94" s="68" t="s">
        <v>552</v>
      </c>
      <c r="C94" s="68"/>
      <c r="D94" s="12" t="s">
        <v>553</v>
      </c>
      <c r="E94" s="12" t="s">
        <v>554</v>
      </c>
      <c r="F94" s="16">
        <v>236718</v>
      </c>
      <c r="G94" s="17">
        <v>527.04999999999995</v>
      </c>
      <c r="H94" s="18">
        <v>3.7000000000000002E-3</v>
      </c>
      <c r="I94" s="19"/>
      <c r="J94" s="2"/>
    </row>
    <row r="95" spans="1:10" ht="13.15" customHeight="1">
      <c r="A95" s="14" t="s">
        <v>632</v>
      </c>
      <c r="B95" s="68" t="s">
        <v>633</v>
      </c>
      <c r="C95" s="68"/>
      <c r="D95" s="12" t="s">
        <v>634</v>
      </c>
      <c r="E95" s="12" t="s">
        <v>155</v>
      </c>
      <c r="F95" s="16">
        <v>15687</v>
      </c>
      <c r="G95" s="17">
        <v>510.13</v>
      </c>
      <c r="H95" s="18">
        <v>3.5999999999999999E-3</v>
      </c>
      <c r="I95" s="19"/>
      <c r="J95" s="2"/>
    </row>
    <row r="96" spans="1:10" ht="13.15" customHeight="1">
      <c r="A96" s="14" t="s">
        <v>275</v>
      </c>
      <c r="B96" s="68" t="s">
        <v>276</v>
      </c>
      <c r="C96" s="68"/>
      <c r="D96" s="12" t="s">
        <v>277</v>
      </c>
      <c r="E96" s="12" t="s">
        <v>175</v>
      </c>
      <c r="F96" s="16">
        <v>571514</v>
      </c>
      <c r="G96" s="17">
        <v>508.93</v>
      </c>
      <c r="H96" s="18">
        <v>3.5999999999999999E-3</v>
      </c>
      <c r="I96" s="19"/>
      <c r="J96" s="2"/>
    </row>
    <row r="97" spans="1:10" ht="13.15" customHeight="1">
      <c r="A97" s="14" t="s">
        <v>635</v>
      </c>
      <c r="B97" s="68" t="s">
        <v>636</v>
      </c>
      <c r="C97" s="68"/>
      <c r="D97" s="12" t="s">
        <v>637</v>
      </c>
      <c r="E97" s="12" t="s">
        <v>132</v>
      </c>
      <c r="F97" s="16">
        <v>93349</v>
      </c>
      <c r="G97" s="17">
        <v>499.18</v>
      </c>
      <c r="H97" s="18">
        <v>3.5000000000000001E-3</v>
      </c>
      <c r="I97" s="19"/>
      <c r="J97" s="2"/>
    </row>
    <row r="98" spans="1:10" ht="13.15" customHeight="1">
      <c r="A98" s="14" t="s">
        <v>288</v>
      </c>
      <c r="B98" s="68" t="s">
        <v>289</v>
      </c>
      <c r="C98" s="68"/>
      <c r="D98" s="12" t="s">
        <v>290</v>
      </c>
      <c r="E98" s="12" t="s">
        <v>155</v>
      </c>
      <c r="F98" s="16">
        <v>87549</v>
      </c>
      <c r="G98" s="17">
        <v>482</v>
      </c>
      <c r="H98" s="18">
        <v>3.3999999999999998E-3</v>
      </c>
      <c r="I98" s="19"/>
      <c r="J98" s="2"/>
    </row>
    <row r="99" spans="1:10" ht="13.15" customHeight="1">
      <c r="A99" s="14" t="s">
        <v>427</v>
      </c>
      <c r="B99" s="68" t="s">
        <v>428</v>
      </c>
      <c r="C99" s="68"/>
      <c r="D99" s="12" t="s">
        <v>429</v>
      </c>
      <c r="E99" s="12" t="s">
        <v>105</v>
      </c>
      <c r="F99" s="16">
        <v>37018</v>
      </c>
      <c r="G99" s="17">
        <v>463.35</v>
      </c>
      <c r="H99" s="18">
        <v>3.2000000000000002E-3</v>
      </c>
      <c r="I99" s="19"/>
      <c r="J99" s="2"/>
    </row>
    <row r="100" spans="1:10" ht="13.15" customHeight="1">
      <c r="A100" s="14" t="s">
        <v>247</v>
      </c>
      <c r="B100" s="68" t="s">
        <v>248</v>
      </c>
      <c r="C100" s="68"/>
      <c r="D100" s="12" t="s">
        <v>249</v>
      </c>
      <c r="E100" s="12" t="s">
        <v>105</v>
      </c>
      <c r="F100" s="16">
        <v>16018</v>
      </c>
      <c r="G100" s="17">
        <v>435.99</v>
      </c>
      <c r="H100" s="18">
        <v>3.0999999999999999E-3</v>
      </c>
      <c r="I100" s="19"/>
      <c r="J100" s="2"/>
    </row>
    <row r="101" spans="1:10" ht="13.15" customHeight="1">
      <c r="A101" s="14" t="s">
        <v>638</v>
      </c>
      <c r="B101" s="68" t="s">
        <v>639</v>
      </c>
      <c r="C101" s="68"/>
      <c r="D101" s="12" t="s">
        <v>640</v>
      </c>
      <c r="E101" s="12" t="s">
        <v>284</v>
      </c>
      <c r="F101" s="16">
        <v>1145</v>
      </c>
      <c r="G101" s="17">
        <v>421.9</v>
      </c>
      <c r="H101" s="18">
        <v>3.0000000000000001E-3</v>
      </c>
      <c r="I101" s="19"/>
      <c r="J101" s="2"/>
    </row>
    <row r="102" spans="1:10" ht="13.15" customHeight="1">
      <c r="A102" s="14" t="s">
        <v>641</v>
      </c>
      <c r="B102" s="68" t="s">
        <v>642</v>
      </c>
      <c r="C102" s="68"/>
      <c r="D102" s="12" t="s">
        <v>643</v>
      </c>
      <c r="E102" s="12" t="s">
        <v>175</v>
      </c>
      <c r="F102" s="16">
        <v>43516</v>
      </c>
      <c r="G102" s="17">
        <v>384.12</v>
      </c>
      <c r="H102" s="18">
        <v>2.7000000000000001E-3</v>
      </c>
      <c r="I102" s="19"/>
      <c r="J102" s="2"/>
    </row>
    <row r="103" spans="1:10" ht="13.15" customHeight="1">
      <c r="A103" s="14" t="s">
        <v>316</v>
      </c>
      <c r="B103" s="68" t="s">
        <v>317</v>
      </c>
      <c r="C103" s="68"/>
      <c r="D103" s="12" t="s">
        <v>318</v>
      </c>
      <c r="E103" s="12" t="s">
        <v>155</v>
      </c>
      <c r="F103" s="16">
        <v>43698</v>
      </c>
      <c r="G103" s="17">
        <v>351.88</v>
      </c>
      <c r="H103" s="18">
        <v>2.5000000000000001E-3</v>
      </c>
      <c r="I103" s="19"/>
      <c r="J103" s="2"/>
    </row>
    <row r="104" spans="1:10" ht="13.15" customHeight="1">
      <c r="A104" s="14" t="s">
        <v>297</v>
      </c>
      <c r="B104" s="68" t="s">
        <v>298</v>
      </c>
      <c r="C104" s="68"/>
      <c r="D104" s="12" t="s">
        <v>299</v>
      </c>
      <c r="E104" s="12" t="s">
        <v>85</v>
      </c>
      <c r="F104" s="16">
        <v>53054</v>
      </c>
      <c r="G104" s="17">
        <v>292.38</v>
      </c>
      <c r="H104" s="18">
        <v>2E-3</v>
      </c>
      <c r="I104" s="19"/>
      <c r="J104" s="2"/>
    </row>
    <row r="105" spans="1:10" ht="13.15" customHeight="1">
      <c r="A105" s="14" t="s">
        <v>644</v>
      </c>
      <c r="B105" s="68" t="s">
        <v>645</v>
      </c>
      <c r="C105" s="68"/>
      <c r="D105" s="12" t="s">
        <v>646</v>
      </c>
      <c r="E105" s="12" t="s">
        <v>491</v>
      </c>
      <c r="F105" s="16">
        <v>143961</v>
      </c>
      <c r="G105" s="17">
        <v>278.92</v>
      </c>
      <c r="H105" s="18">
        <v>2E-3</v>
      </c>
      <c r="I105" s="19"/>
      <c r="J105" s="2"/>
    </row>
    <row r="106" spans="1:10" ht="13.15" customHeight="1">
      <c r="A106" s="14" t="s">
        <v>300</v>
      </c>
      <c r="B106" s="68" t="s">
        <v>301</v>
      </c>
      <c r="C106" s="68"/>
      <c r="D106" s="12" t="s">
        <v>302</v>
      </c>
      <c r="E106" s="12" t="s">
        <v>165</v>
      </c>
      <c r="F106" s="16">
        <v>40111</v>
      </c>
      <c r="G106" s="17">
        <v>271.02999999999997</v>
      </c>
      <c r="H106" s="18">
        <v>1.9E-3</v>
      </c>
      <c r="I106" s="19"/>
      <c r="J106" s="2"/>
    </row>
    <row r="107" spans="1:10" ht="13.15" customHeight="1">
      <c r="A107" s="14" t="s">
        <v>647</v>
      </c>
      <c r="B107" s="68" t="s">
        <v>648</v>
      </c>
      <c r="C107" s="68"/>
      <c r="D107" s="12" t="s">
        <v>649</v>
      </c>
      <c r="E107" s="12" t="s">
        <v>471</v>
      </c>
      <c r="F107" s="16">
        <v>14396</v>
      </c>
      <c r="G107" s="17">
        <v>179.79</v>
      </c>
      <c r="H107" s="18">
        <v>1.2999999999999999E-3</v>
      </c>
      <c r="I107" s="19"/>
      <c r="J107" s="2"/>
    </row>
    <row r="108" spans="1:10" ht="13.15" customHeight="1">
      <c r="A108" s="14" t="s">
        <v>573</v>
      </c>
      <c r="B108" s="68" t="s">
        <v>574</v>
      </c>
      <c r="C108" s="68"/>
      <c r="D108" s="12" t="s">
        <v>575</v>
      </c>
      <c r="E108" s="12" t="s">
        <v>25</v>
      </c>
      <c r="F108" s="16">
        <v>19075</v>
      </c>
      <c r="G108" s="17">
        <v>150.19999999999999</v>
      </c>
      <c r="H108" s="18">
        <v>1.1000000000000001E-3</v>
      </c>
      <c r="I108" s="19"/>
      <c r="J108" s="2"/>
    </row>
    <row r="109" spans="1:10" ht="13.15" customHeight="1">
      <c r="A109" s="14" t="s">
        <v>650</v>
      </c>
      <c r="B109" s="68" t="s">
        <v>651</v>
      </c>
      <c r="C109" s="68"/>
      <c r="D109" s="12" t="s">
        <v>652</v>
      </c>
      <c r="E109" s="12" t="s">
        <v>44</v>
      </c>
      <c r="F109" s="16">
        <v>17589</v>
      </c>
      <c r="G109" s="17">
        <v>96.05</v>
      </c>
      <c r="H109" s="18">
        <v>6.9999999999999999E-4</v>
      </c>
      <c r="I109" s="19"/>
      <c r="J109" s="2"/>
    </row>
    <row r="110" spans="1:10" ht="13.15" customHeight="1">
      <c r="A110" s="14" t="s">
        <v>332</v>
      </c>
      <c r="B110" s="68" t="s">
        <v>743</v>
      </c>
      <c r="C110" s="68"/>
      <c r="D110" s="12" t="s">
        <v>333</v>
      </c>
      <c r="E110" s="12" t="s">
        <v>105</v>
      </c>
      <c r="F110" s="16">
        <v>38559</v>
      </c>
      <c r="G110" s="17">
        <v>41.57</v>
      </c>
      <c r="H110" s="18">
        <v>2.9999999999999997E-4</v>
      </c>
      <c r="I110" s="19"/>
      <c r="J110" s="2"/>
    </row>
    <row r="111" spans="1:10" ht="13.15" customHeight="1">
      <c r="A111" s="14" t="s">
        <v>570</v>
      </c>
      <c r="B111" s="68" t="s">
        <v>571</v>
      </c>
      <c r="C111" s="68"/>
      <c r="D111" s="12" t="s">
        <v>572</v>
      </c>
      <c r="E111" s="12" t="s">
        <v>74</v>
      </c>
      <c r="F111" s="16">
        <v>229</v>
      </c>
      <c r="G111" s="17">
        <v>11.91</v>
      </c>
      <c r="H111" s="18">
        <v>1E-4</v>
      </c>
      <c r="I111" s="19"/>
      <c r="J111" s="2"/>
    </row>
    <row r="112" spans="1:10" ht="13.15" customHeight="1">
      <c r="A112" s="14" t="s">
        <v>322</v>
      </c>
      <c r="B112" s="68" t="s">
        <v>323</v>
      </c>
      <c r="C112" s="68"/>
      <c r="D112" s="12" t="s">
        <v>324</v>
      </c>
      <c r="E112" s="12" t="s">
        <v>59</v>
      </c>
      <c r="F112" s="16">
        <v>146</v>
      </c>
      <c r="G112" s="17">
        <v>10.79</v>
      </c>
      <c r="H112" s="18">
        <v>1E-4</v>
      </c>
      <c r="I112" s="19"/>
      <c r="J112" s="2"/>
    </row>
    <row r="113" spans="1:10" ht="13.15" customHeight="1">
      <c r="A113" s="14" t="s">
        <v>325</v>
      </c>
      <c r="B113" s="68" t="s">
        <v>326</v>
      </c>
      <c r="C113" s="68"/>
      <c r="D113" s="12" t="s">
        <v>327</v>
      </c>
      <c r="E113" s="12" t="s">
        <v>25</v>
      </c>
      <c r="F113" s="16">
        <v>12035</v>
      </c>
      <c r="G113" s="17">
        <v>10.7</v>
      </c>
      <c r="H113" s="18">
        <v>1E-4</v>
      </c>
      <c r="I113" s="19"/>
      <c r="J113" s="2"/>
    </row>
    <row r="114" spans="1:10" ht="13.15" customHeight="1">
      <c r="A114" s="14" t="s">
        <v>328</v>
      </c>
      <c r="B114" s="68" t="s">
        <v>329</v>
      </c>
      <c r="C114" s="68"/>
      <c r="D114" s="12" t="s">
        <v>330</v>
      </c>
      <c r="E114" s="12" t="s">
        <v>40</v>
      </c>
      <c r="F114" s="16">
        <v>672</v>
      </c>
      <c r="G114" s="17">
        <v>9.92</v>
      </c>
      <c r="H114" s="18">
        <v>1E-4</v>
      </c>
      <c r="I114" s="19"/>
      <c r="J114" s="2"/>
    </row>
    <row r="115" spans="1:10" ht="13.15" customHeight="1">
      <c r="A115" s="14" t="s">
        <v>653</v>
      </c>
      <c r="B115" s="68" t="s">
        <v>654</v>
      </c>
      <c r="C115" s="68"/>
      <c r="D115" s="12" t="s">
        <v>655</v>
      </c>
      <c r="E115" s="12" t="s">
        <v>40</v>
      </c>
      <c r="F115" s="16">
        <v>1400</v>
      </c>
      <c r="G115" s="17">
        <v>3.87</v>
      </c>
      <c r="H115" s="49">
        <v>0</v>
      </c>
      <c r="I115" s="19"/>
      <c r="J115" s="2"/>
    </row>
    <row r="116" spans="1:10" ht="13.15" customHeight="1">
      <c r="A116" s="2"/>
      <c r="B116" s="67" t="s">
        <v>331</v>
      </c>
      <c r="C116" s="67"/>
      <c r="D116" s="12"/>
      <c r="E116" s="12"/>
      <c r="F116" s="12"/>
      <c r="G116" s="20">
        <v>121926.54</v>
      </c>
      <c r="H116" s="21">
        <v>0.85439999999999983</v>
      </c>
      <c r="I116" s="22"/>
      <c r="J116" s="2"/>
    </row>
    <row r="117" spans="1:10" ht="13.15" customHeight="1">
      <c r="A117" s="2"/>
      <c r="B117" s="63" t="s">
        <v>334</v>
      </c>
      <c r="C117" s="63"/>
      <c r="D117" s="1"/>
      <c r="E117" s="1"/>
      <c r="F117" s="1"/>
      <c r="G117" s="22" t="s">
        <v>335</v>
      </c>
      <c r="H117" s="22" t="s">
        <v>335</v>
      </c>
      <c r="I117" s="22"/>
      <c r="J117" s="2"/>
    </row>
    <row r="118" spans="1:10" ht="13.15" customHeight="1">
      <c r="A118" s="2"/>
      <c r="B118" s="63" t="s">
        <v>331</v>
      </c>
      <c r="C118" s="63"/>
      <c r="D118" s="1"/>
      <c r="E118" s="1"/>
      <c r="F118" s="1"/>
      <c r="G118" s="22" t="s">
        <v>335</v>
      </c>
      <c r="H118" s="22" t="s">
        <v>335</v>
      </c>
      <c r="I118" s="22"/>
      <c r="J118" s="2"/>
    </row>
    <row r="119" spans="1:10" ht="13.15" customHeight="1">
      <c r="A119" s="2"/>
      <c r="B119" s="63" t="s">
        <v>336</v>
      </c>
      <c r="C119" s="63"/>
      <c r="D119" s="24"/>
      <c r="E119" s="1"/>
      <c r="F119" s="24"/>
      <c r="G119" s="20">
        <v>121926.54</v>
      </c>
      <c r="H119" s="21">
        <v>0.85439999999999983</v>
      </c>
      <c r="I119" s="22"/>
      <c r="J119" s="2"/>
    </row>
    <row r="120" spans="1:10" ht="12.95" customHeight="1">
      <c r="A120" s="38"/>
      <c r="B120" s="73" t="s">
        <v>764</v>
      </c>
      <c r="C120" s="73"/>
      <c r="D120" s="39"/>
      <c r="E120" s="39"/>
      <c r="F120" s="39"/>
      <c r="G120" s="40"/>
      <c r="H120" s="41"/>
      <c r="I120" s="42"/>
      <c r="J120" s="38"/>
    </row>
    <row r="121" spans="1:10" ht="13.15" customHeight="1">
      <c r="A121" s="14" t="s">
        <v>462</v>
      </c>
      <c r="B121" s="68" t="s">
        <v>463</v>
      </c>
      <c r="C121" s="68"/>
      <c r="D121" s="12" t="s">
        <v>464</v>
      </c>
      <c r="E121" s="12" t="s">
        <v>243</v>
      </c>
      <c r="F121" s="16">
        <v>409102</v>
      </c>
      <c r="G121" s="17">
        <v>963.15</v>
      </c>
      <c r="H121" s="18">
        <v>6.7999999999999996E-3</v>
      </c>
      <c r="I121" s="19"/>
      <c r="J121" s="2"/>
    </row>
    <row r="122" spans="1:10" ht="13.15" customHeight="1">
      <c r="A122" s="14" t="s">
        <v>584</v>
      </c>
      <c r="B122" s="68" t="s">
        <v>585</v>
      </c>
      <c r="C122" s="68"/>
      <c r="D122" s="12" t="s">
        <v>586</v>
      </c>
      <c r="E122" s="12" t="s">
        <v>243</v>
      </c>
      <c r="F122" s="16">
        <v>771997</v>
      </c>
      <c r="G122" s="17">
        <v>1049.92</v>
      </c>
      <c r="H122" s="18">
        <v>7.4000000000000003E-3</v>
      </c>
      <c r="I122" s="19"/>
      <c r="J122" s="2"/>
    </row>
    <row r="123" spans="1:10" ht="12.95" customHeight="1">
      <c r="A123" s="38"/>
      <c r="B123" s="73" t="s">
        <v>331</v>
      </c>
      <c r="C123" s="73"/>
      <c r="D123" s="39"/>
      <c r="E123" s="39"/>
      <c r="F123" s="43"/>
      <c r="G123" s="50">
        <v>2013.0700000000002</v>
      </c>
      <c r="H123" s="41">
        <v>1.4200000000000001E-2</v>
      </c>
      <c r="I123" s="39"/>
      <c r="J123" s="38"/>
    </row>
    <row r="124" spans="1:10" ht="12.95" customHeight="1">
      <c r="A124" s="38"/>
      <c r="B124" s="74" t="s">
        <v>336</v>
      </c>
      <c r="C124" s="74"/>
      <c r="D124" s="44"/>
      <c r="E124" s="45"/>
      <c r="F124" s="45"/>
      <c r="G124" s="46">
        <v>2013.0700000000002</v>
      </c>
      <c r="H124" s="47">
        <v>1.4200000000000001E-2</v>
      </c>
      <c r="I124" s="48"/>
      <c r="J124" s="38"/>
    </row>
    <row r="125" spans="1:10" ht="13.15" customHeight="1">
      <c r="A125" s="2"/>
      <c r="B125" s="67" t="s">
        <v>368</v>
      </c>
      <c r="C125" s="67"/>
      <c r="D125" s="12"/>
      <c r="E125" s="12"/>
      <c r="F125" s="12"/>
      <c r="G125" s="12"/>
      <c r="H125" s="12"/>
      <c r="I125" s="13"/>
      <c r="J125" s="2"/>
    </row>
    <row r="126" spans="1:10" ht="13.15" customHeight="1">
      <c r="A126" s="2"/>
      <c r="B126" s="67" t="s">
        <v>388</v>
      </c>
      <c r="C126" s="67"/>
      <c r="D126" s="12"/>
      <c r="E126" s="12"/>
      <c r="F126" s="12"/>
      <c r="G126" s="2"/>
      <c r="H126" s="13"/>
      <c r="I126" s="13"/>
      <c r="J126" s="2"/>
    </row>
    <row r="127" spans="1:10" ht="13.15" customHeight="1">
      <c r="A127" s="14" t="s">
        <v>481</v>
      </c>
      <c r="B127" s="68" t="s">
        <v>482</v>
      </c>
      <c r="C127" s="68"/>
      <c r="D127" s="12" t="s">
        <v>483</v>
      </c>
      <c r="E127" s="12" t="s">
        <v>342</v>
      </c>
      <c r="F127" s="16">
        <v>2800000</v>
      </c>
      <c r="G127" s="17">
        <v>2794.79</v>
      </c>
      <c r="H127" s="18">
        <v>1.9599999999999999E-2</v>
      </c>
      <c r="I127" s="25">
        <v>6.8000000000000005E-2</v>
      </c>
      <c r="J127" s="2"/>
    </row>
    <row r="128" spans="1:10" ht="13.15" customHeight="1">
      <c r="A128" s="14" t="s">
        <v>475</v>
      </c>
      <c r="B128" s="68" t="s">
        <v>476</v>
      </c>
      <c r="C128" s="68"/>
      <c r="D128" s="12" t="s">
        <v>477</v>
      </c>
      <c r="E128" s="12" t="s">
        <v>342</v>
      </c>
      <c r="F128" s="16">
        <v>1600000</v>
      </c>
      <c r="G128" s="17">
        <v>1578.19</v>
      </c>
      <c r="H128" s="18">
        <v>1.11E-2</v>
      </c>
      <c r="I128" s="25">
        <v>6.9099999999999995E-2</v>
      </c>
      <c r="J128" s="2"/>
    </row>
    <row r="129" spans="1:10" ht="13.15" customHeight="1">
      <c r="A129" s="14" t="s">
        <v>445</v>
      </c>
      <c r="B129" s="68" t="s">
        <v>446</v>
      </c>
      <c r="C129" s="68"/>
      <c r="D129" s="12" t="s">
        <v>447</v>
      </c>
      <c r="E129" s="12" t="s">
        <v>342</v>
      </c>
      <c r="F129" s="16">
        <v>1500000</v>
      </c>
      <c r="G129" s="17">
        <v>1487.45</v>
      </c>
      <c r="H129" s="18">
        <v>1.04E-2</v>
      </c>
      <c r="I129" s="25">
        <v>6.8462999999999996E-2</v>
      </c>
      <c r="J129" s="2"/>
    </row>
    <row r="130" spans="1:10" ht="13.15" customHeight="1">
      <c r="A130" s="14" t="s">
        <v>442</v>
      </c>
      <c r="B130" s="68" t="s">
        <v>443</v>
      </c>
      <c r="C130" s="68"/>
      <c r="D130" s="12" t="s">
        <v>444</v>
      </c>
      <c r="E130" s="12" t="s">
        <v>342</v>
      </c>
      <c r="F130" s="16">
        <v>1400000</v>
      </c>
      <c r="G130" s="17">
        <v>1391.88</v>
      </c>
      <c r="H130" s="18">
        <v>9.7999999999999997E-3</v>
      </c>
      <c r="I130" s="25">
        <v>6.8699999999999997E-2</v>
      </c>
      <c r="J130" s="2"/>
    </row>
    <row r="131" spans="1:10" ht="13.15" customHeight="1">
      <c r="A131" s="14" t="s">
        <v>478</v>
      </c>
      <c r="B131" s="68" t="s">
        <v>479</v>
      </c>
      <c r="C131" s="68"/>
      <c r="D131" s="12" t="s">
        <v>480</v>
      </c>
      <c r="E131" s="12" t="s">
        <v>342</v>
      </c>
      <c r="F131" s="16">
        <v>400000</v>
      </c>
      <c r="G131" s="17">
        <v>399.77</v>
      </c>
      <c r="H131" s="18">
        <v>2.8E-3</v>
      </c>
      <c r="I131" s="25">
        <v>6.8481E-2</v>
      </c>
      <c r="J131" s="2"/>
    </row>
    <row r="132" spans="1:10" ht="13.15" customHeight="1">
      <c r="A132" s="14" t="s">
        <v>448</v>
      </c>
      <c r="B132" s="68" t="s">
        <v>449</v>
      </c>
      <c r="C132" s="68"/>
      <c r="D132" s="12" t="s">
        <v>450</v>
      </c>
      <c r="E132" s="12" t="s">
        <v>342</v>
      </c>
      <c r="F132" s="16">
        <v>275000</v>
      </c>
      <c r="G132" s="17">
        <v>273.06</v>
      </c>
      <c r="H132" s="18">
        <v>1.9E-3</v>
      </c>
      <c r="I132" s="25">
        <v>6.8402000000000004E-2</v>
      </c>
      <c r="J132" s="2"/>
    </row>
    <row r="133" spans="1:10" ht="13.15" customHeight="1">
      <c r="A133" s="14" t="s">
        <v>389</v>
      </c>
      <c r="B133" s="68" t="s">
        <v>390</v>
      </c>
      <c r="C133" s="68"/>
      <c r="D133" s="12" t="s">
        <v>391</v>
      </c>
      <c r="E133" s="12" t="s">
        <v>342</v>
      </c>
      <c r="F133" s="16">
        <v>165000</v>
      </c>
      <c r="G133" s="17">
        <v>163.19</v>
      </c>
      <c r="H133" s="18">
        <v>1.1000000000000001E-3</v>
      </c>
      <c r="I133" s="25">
        <v>6.88E-2</v>
      </c>
      <c r="J133" s="2"/>
    </row>
    <row r="134" spans="1:10" ht="13.15" customHeight="1">
      <c r="A134" s="2"/>
      <c r="B134" s="67" t="s">
        <v>331</v>
      </c>
      <c r="C134" s="67"/>
      <c r="D134" s="12"/>
      <c r="E134" s="12"/>
      <c r="F134" s="12"/>
      <c r="G134" s="20">
        <v>8088.33</v>
      </c>
      <c r="H134" s="21">
        <v>5.67E-2</v>
      </c>
      <c r="I134" s="22"/>
      <c r="J134" s="2"/>
    </row>
    <row r="135" spans="1:10" ht="13.15" customHeight="1">
      <c r="A135" s="2"/>
      <c r="B135" s="63" t="s">
        <v>336</v>
      </c>
      <c r="C135" s="63"/>
      <c r="D135" s="24"/>
      <c r="E135" s="1"/>
      <c r="F135" s="24"/>
      <c r="G135" s="20">
        <v>8088.33</v>
      </c>
      <c r="H135" s="21">
        <v>5.67E-2</v>
      </c>
      <c r="I135" s="22"/>
      <c r="J135" s="2"/>
    </row>
    <row r="136" spans="1:10" ht="13.15" customHeight="1">
      <c r="A136" s="2"/>
      <c r="B136" s="67" t="s">
        <v>392</v>
      </c>
      <c r="C136" s="67"/>
      <c r="D136" s="12"/>
      <c r="E136" s="12"/>
      <c r="F136" s="12"/>
      <c r="G136" s="12"/>
      <c r="H136" s="12"/>
      <c r="I136" s="13"/>
      <c r="J136" s="2"/>
    </row>
    <row r="137" spans="1:10" ht="13.15" customHeight="1">
      <c r="A137" s="14" t="s">
        <v>393</v>
      </c>
      <c r="B137" s="68" t="s">
        <v>394</v>
      </c>
      <c r="C137" s="68"/>
      <c r="D137" s="12"/>
      <c r="E137" s="12"/>
      <c r="F137" s="16"/>
      <c r="G137" s="17">
        <v>10593.1</v>
      </c>
      <c r="H137" s="18">
        <v>7.4300000000000005E-2</v>
      </c>
      <c r="I137" s="25">
        <v>6.767567255992836E-2</v>
      </c>
      <c r="J137" s="2"/>
    </row>
    <row r="138" spans="1:10" ht="13.15" customHeight="1">
      <c r="A138" s="2"/>
      <c r="B138" s="67" t="s">
        <v>331</v>
      </c>
      <c r="C138" s="67"/>
      <c r="D138" s="12"/>
      <c r="E138" s="12"/>
      <c r="F138" s="12"/>
      <c r="G138" s="20">
        <v>10593.1</v>
      </c>
      <c r="H138" s="21">
        <v>7.4300000000000005E-2</v>
      </c>
      <c r="I138" s="22"/>
      <c r="J138" s="2"/>
    </row>
    <row r="139" spans="1:10" ht="13.15" customHeight="1">
      <c r="A139" s="2"/>
      <c r="B139" s="63" t="s">
        <v>336</v>
      </c>
      <c r="C139" s="63"/>
      <c r="D139" s="24"/>
      <c r="E139" s="1"/>
      <c r="F139" s="24"/>
      <c r="G139" s="20">
        <v>10593.1</v>
      </c>
      <c r="H139" s="21">
        <v>7.4300000000000005E-2</v>
      </c>
      <c r="I139" s="22"/>
      <c r="J139" s="2"/>
    </row>
    <row r="140" spans="1:10" ht="13.15" customHeight="1">
      <c r="A140" s="2"/>
      <c r="B140" s="63" t="s">
        <v>395</v>
      </c>
      <c r="C140" s="63"/>
      <c r="D140" s="12"/>
      <c r="E140" s="1"/>
      <c r="F140" s="12"/>
      <c r="G140" s="26">
        <v>37.409999999999997</v>
      </c>
      <c r="H140" s="21">
        <v>4.0000000000000002E-4</v>
      </c>
      <c r="I140" s="22"/>
      <c r="J140" s="2"/>
    </row>
    <row r="141" spans="1:10" ht="13.15" customHeight="1">
      <c r="A141" s="2"/>
      <c r="B141" s="64" t="s">
        <v>396</v>
      </c>
      <c r="C141" s="64"/>
      <c r="D141" s="28"/>
      <c r="E141" s="28"/>
      <c r="F141" s="28"/>
      <c r="G141" s="29">
        <v>142658.45000000001</v>
      </c>
      <c r="H141" s="30">
        <v>1</v>
      </c>
      <c r="I141" s="31"/>
      <c r="J141" s="2"/>
    </row>
    <row r="142" spans="1:10" ht="13.15" customHeight="1">
      <c r="A142" s="2"/>
      <c r="B142" s="65"/>
      <c r="C142" s="65"/>
      <c r="D142" s="2"/>
      <c r="E142" s="2"/>
      <c r="F142" s="2"/>
      <c r="G142" s="2"/>
      <c r="H142" s="2"/>
      <c r="I142" s="2"/>
      <c r="J142" s="2"/>
    </row>
    <row r="143" spans="1:10" ht="13.15" customHeight="1">
      <c r="A143" s="2"/>
      <c r="B143" s="32" t="s">
        <v>397</v>
      </c>
      <c r="C143" s="2"/>
      <c r="D143" s="2"/>
      <c r="E143" s="2"/>
      <c r="F143" s="2"/>
      <c r="G143" s="2"/>
      <c r="H143" s="2"/>
      <c r="I143" s="2"/>
      <c r="J143" s="2"/>
    </row>
    <row r="144" spans="1:10" ht="40.15" customHeight="1">
      <c r="A144" s="2"/>
      <c r="B144" s="66" t="s">
        <v>398</v>
      </c>
      <c r="C144" s="66"/>
      <c r="D144" s="33" t="s">
        <v>12</v>
      </c>
      <c r="E144" s="33" t="s">
        <v>14</v>
      </c>
      <c r="F144" s="33" t="s">
        <v>399</v>
      </c>
      <c r="G144" s="33" t="s">
        <v>400</v>
      </c>
      <c r="H144" s="33" t="s">
        <v>401</v>
      </c>
      <c r="I144" s="2"/>
      <c r="J144" s="2"/>
    </row>
    <row r="145" spans="1:10" ht="13.15" customHeight="1">
      <c r="A145" s="2"/>
      <c r="B145" s="62" t="s">
        <v>411</v>
      </c>
      <c r="C145" s="62"/>
      <c r="D145" s="1" t="s">
        <v>412</v>
      </c>
      <c r="E145" s="1" t="s">
        <v>59</v>
      </c>
      <c r="F145" s="34">
        <v>52800</v>
      </c>
      <c r="G145" s="35">
        <v>3902.9232000000002</v>
      </c>
      <c r="H145" s="36">
        <v>2.7400000000000001E-2</v>
      </c>
      <c r="I145" s="2"/>
      <c r="J145" s="2"/>
    </row>
    <row r="146" spans="1:10" ht="13.15" customHeight="1">
      <c r="A146" s="2"/>
      <c r="B146" s="62" t="s">
        <v>411</v>
      </c>
      <c r="C146" s="62"/>
      <c r="D146" s="1" t="s">
        <v>417</v>
      </c>
      <c r="E146" s="1" t="s">
        <v>40</v>
      </c>
      <c r="F146" s="34">
        <v>220550</v>
      </c>
      <c r="G146" s="35">
        <v>3230.9472249999999</v>
      </c>
      <c r="H146" s="36">
        <v>2.2599999999999999E-2</v>
      </c>
      <c r="I146" s="2"/>
      <c r="J146" s="2"/>
    </row>
    <row r="147" spans="1:10" ht="13.15" customHeight="1">
      <c r="A147" s="2"/>
      <c r="B147" s="62" t="s">
        <v>411</v>
      </c>
      <c r="C147" s="62"/>
      <c r="D147" s="1" t="s">
        <v>451</v>
      </c>
      <c r="E147" s="1" t="s">
        <v>452</v>
      </c>
      <c r="F147" s="34">
        <v>12850</v>
      </c>
      <c r="G147" s="35">
        <v>2812.3445750000001</v>
      </c>
      <c r="H147" s="36">
        <v>1.9699999999999999E-2</v>
      </c>
      <c r="I147" s="2"/>
      <c r="J147" s="2"/>
    </row>
    <row r="148" spans="1:10" ht="13.15" customHeight="1">
      <c r="A148" s="2"/>
      <c r="B148" s="62" t="s">
        <v>411</v>
      </c>
      <c r="C148" s="62"/>
      <c r="D148" s="1" t="s">
        <v>416</v>
      </c>
      <c r="E148" s="1" t="s">
        <v>25</v>
      </c>
      <c r="F148" s="34">
        <v>2400000</v>
      </c>
      <c r="G148" s="35">
        <v>2154</v>
      </c>
      <c r="H148" s="36">
        <v>1.5100000000000001E-2</v>
      </c>
      <c r="I148" s="2"/>
      <c r="J148" s="2"/>
    </row>
    <row r="149" spans="1:10" ht="13.15" customHeight="1">
      <c r="A149" s="2"/>
      <c r="B149" s="62" t="s">
        <v>411</v>
      </c>
      <c r="C149" s="62"/>
      <c r="D149" s="1" t="s">
        <v>580</v>
      </c>
      <c r="E149" s="1" t="s">
        <v>74</v>
      </c>
      <c r="F149" s="34">
        <v>34000</v>
      </c>
      <c r="G149" s="35">
        <v>1774.953</v>
      </c>
      <c r="H149" s="36">
        <v>1.24E-2</v>
      </c>
      <c r="I149" s="2"/>
      <c r="J149" s="2"/>
    </row>
    <row r="150" spans="1:10" ht="13.15" customHeight="1">
      <c r="A150" s="2"/>
      <c r="B150" s="62" t="s">
        <v>411</v>
      </c>
      <c r="C150" s="62"/>
      <c r="D150" s="1" t="s">
        <v>579</v>
      </c>
      <c r="E150" s="1" t="s">
        <v>40</v>
      </c>
      <c r="F150" s="34">
        <v>612000</v>
      </c>
      <c r="G150" s="35">
        <v>1683.9179999999999</v>
      </c>
      <c r="H150" s="36">
        <v>1.18E-2</v>
      </c>
      <c r="I150" s="2"/>
      <c r="J150" s="2"/>
    </row>
    <row r="151" spans="1:10" ht="13.15" customHeight="1">
      <c r="A151" s="2"/>
      <c r="B151" s="62" t="s">
        <v>411</v>
      </c>
      <c r="C151" s="62"/>
      <c r="D151" s="1" t="s">
        <v>583</v>
      </c>
      <c r="E151" s="1" t="s">
        <v>25</v>
      </c>
      <c r="F151" s="34">
        <v>106000</v>
      </c>
      <c r="G151" s="35">
        <v>830.298</v>
      </c>
      <c r="H151" s="36">
        <v>5.7999999999999996E-3</v>
      </c>
      <c r="I151" s="2"/>
      <c r="J151" s="2"/>
    </row>
    <row r="152" spans="1:10" ht="13.15" customHeight="1">
      <c r="A152" s="2"/>
      <c r="B152" s="62" t="s">
        <v>411</v>
      </c>
      <c r="C152" s="62"/>
      <c r="D152" s="1" t="s">
        <v>656</v>
      </c>
      <c r="E152" s="1" t="s">
        <v>259</v>
      </c>
      <c r="F152" s="34">
        <v>13400</v>
      </c>
      <c r="G152" s="35">
        <v>710.07270000000005</v>
      </c>
      <c r="H152" s="36">
        <v>5.0000000000000001E-3</v>
      </c>
      <c r="I152" s="2"/>
      <c r="J152" s="2"/>
    </row>
    <row r="153" spans="1:10" ht="13.15" customHeight="1">
      <c r="A153" s="2"/>
      <c r="B153" s="62" t="s">
        <v>411</v>
      </c>
      <c r="C153" s="62"/>
      <c r="D153" s="1" t="s">
        <v>582</v>
      </c>
      <c r="E153" s="1" t="s">
        <v>112</v>
      </c>
      <c r="F153" s="34">
        <v>10500</v>
      </c>
      <c r="G153" s="35">
        <v>264.76274999999998</v>
      </c>
      <c r="H153" s="36">
        <v>1.9E-3</v>
      </c>
      <c r="I153" s="2"/>
      <c r="J153" s="2"/>
    </row>
    <row r="154" spans="1:10" ht="13.15" customHeight="1">
      <c r="A154" s="2"/>
      <c r="B154" s="62" t="s">
        <v>411</v>
      </c>
      <c r="C154" s="62"/>
      <c r="D154" s="1" t="s">
        <v>581</v>
      </c>
      <c r="E154" s="1" t="s">
        <v>529</v>
      </c>
      <c r="F154" s="34">
        <v>21700</v>
      </c>
      <c r="G154" s="35">
        <v>271.18490000000003</v>
      </c>
      <c r="H154" s="36">
        <v>1.9E-3</v>
      </c>
      <c r="I154" s="2"/>
      <c r="J154" s="2"/>
    </row>
    <row r="156" spans="1:10">
      <c r="B156" s="37" t="s">
        <v>742</v>
      </c>
    </row>
  </sheetData>
  <mergeCells count="153">
    <mergeCell ref="B1:C1"/>
    <mergeCell ref="B2:C2"/>
    <mergeCell ref="B3:C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0:C50"/>
    <mergeCell ref="B51:C51"/>
    <mergeCell ref="B121:C121"/>
    <mergeCell ref="B52:C52"/>
    <mergeCell ref="B53:C53"/>
    <mergeCell ref="B46:C46"/>
    <mergeCell ref="B122:C122"/>
    <mergeCell ref="B47:C47"/>
    <mergeCell ref="B48:C48"/>
    <mergeCell ref="B49:C49"/>
    <mergeCell ref="B59:C59"/>
    <mergeCell ref="B60:C60"/>
    <mergeCell ref="B61:C61"/>
    <mergeCell ref="B62:C62"/>
    <mergeCell ref="B63:C63"/>
    <mergeCell ref="B54:C54"/>
    <mergeCell ref="B55:C55"/>
    <mergeCell ref="B56:C56"/>
    <mergeCell ref="B57:C57"/>
    <mergeCell ref="B58:C58"/>
    <mergeCell ref="B69:C69"/>
    <mergeCell ref="B70:C70"/>
    <mergeCell ref="B71:C71"/>
    <mergeCell ref="B72:C72"/>
    <mergeCell ref="B73:C73"/>
    <mergeCell ref="B64:C64"/>
    <mergeCell ref="B65:C65"/>
    <mergeCell ref="B66:C66"/>
    <mergeCell ref="B67:C67"/>
    <mergeCell ref="B68:C68"/>
    <mergeCell ref="B79:C79"/>
    <mergeCell ref="B80:C80"/>
    <mergeCell ref="B81:C81"/>
    <mergeCell ref="B82:C82"/>
    <mergeCell ref="B83:C83"/>
    <mergeCell ref="B74:C74"/>
    <mergeCell ref="B75:C75"/>
    <mergeCell ref="B76:C76"/>
    <mergeCell ref="B77:C77"/>
    <mergeCell ref="B78:C78"/>
    <mergeCell ref="B89:C89"/>
    <mergeCell ref="B90:C90"/>
    <mergeCell ref="B91:C91"/>
    <mergeCell ref="B92:C92"/>
    <mergeCell ref="B93:C93"/>
    <mergeCell ref="B84:C84"/>
    <mergeCell ref="B85:C85"/>
    <mergeCell ref="B86:C86"/>
    <mergeCell ref="B87:C87"/>
    <mergeCell ref="B88:C88"/>
    <mergeCell ref="B99:C99"/>
    <mergeCell ref="B100:C100"/>
    <mergeCell ref="B101:C101"/>
    <mergeCell ref="B102:C102"/>
    <mergeCell ref="B103:C103"/>
    <mergeCell ref="B94:C94"/>
    <mergeCell ref="B95:C95"/>
    <mergeCell ref="B96:C96"/>
    <mergeCell ref="B97:C97"/>
    <mergeCell ref="B98:C98"/>
    <mergeCell ref="B115:C115"/>
    <mergeCell ref="B116:C116"/>
    <mergeCell ref="B110:C110"/>
    <mergeCell ref="B109:C109"/>
    <mergeCell ref="B111:C111"/>
    <mergeCell ref="B112:C112"/>
    <mergeCell ref="B113:C113"/>
    <mergeCell ref="B114:C114"/>
    <mergeCell ref="B104:C104"/>
    <mergeCell ref="B105:C105"/>
    <mergeCell ref="B106:C106"/>
    <mergeCell ref="B107:C107"/>
    <mergeCell ref="B108:C108"/>
    <mergeCell ref="B127:C127"/>
    <mergeCell ref="B128:C128"/>
    <mergeCell ref="B129:C129"/>
    <mergeCell ref="B130:C130"/>
    <mergeCell ref="B131:C131"/>
    <mergeCell ref="B117:C117"/>
    <mergeCell ref="B118:C118"/>
    <mergeCell ref="B119:C119"/>
    <mergeCell ref="B125:C125"/>
    <mergeCell ref="B126:C126"/>
    <mergeCell ref="B120:C120"/>
    <mergeCell ref="B123:C123"/>
    <mergeCell ref="B124:C124"/>
    <mergeCell ref="B153:C153"/>
    <mergeCell ref="B154:C154"/>
    <mergeCell ref="B148:C148"/>
    <mergeCell ref="B149:C149"/>
    <mergeCell ref="B150:C150"/>
    <mergeCell ref="B151:C151"/>
    <mergeCell ref="B152:C152"/>
    <mergeCell ref="B142:C142"/>
    <mergeCell ref="B144:C144"/>
    <mergeCell ref="B145:C145"/>
    <mergeCell ref="B146:C146"/>
    <mergeCell ref="B147:C147"/>
    <mergeCell ref="B137:C137"/>
    <mergeCell ref="B138:C138"/>
    <mergeCell ref="B139:C139"/>
    <mergeCell ref="B140:C140"/>
    <mergeCell ref="B141:C141"/>
    <mergeCell ref="B132:C132"/>
    <mergeCell ref="B133:C133"/>
    <mergeCell ref="B134:C134"/>
    <mergeCell ref="B135:C135"/>
    <mergeCell ref="B136:C136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J168"/>
  <sheetViews>
    <sheetView workbookViewId="0">
      <selection activeCell="K5" sqref="K5"/>
    </sheetView>
  </sheetViews>
  <sheetFormatPr defaultRowHeight="15"/>
  <cols>
    <col min="1" max="1" width="3.28515625" customWidth="1"/>
    <col min="2" max="2" width="16.7109375" customWidth="1"/>
    <col min="3" max="3" width="25.85546875" customWidth="1"/>
    <col min="4" max="4" width="14.140625" customWidth="1"/>
    <col min="5" max="5" width="28.28515625" customWidth="1"/>
    <col min="6" max="6" width="11.42578125" customWidth="1"/>
    <col min="7" max="7" width="17.5703125" customWidth="1"/>
    <col min="8" max="8" width="10.140625" customWidth="1"/>
    <col min="9" max="9" width="10.85546875" customWidth="1"/>
    <col min="10" max="10" width="10.7109375" customWidth="1"/>
  </cols>
  <sheetData>
    <row r="1" spans="1:10" ht="16.149999999999999" customHeight="1">
      <c r="A1" s="2"/>
      <c r="B1" s="69" t="s">
        <v>5</v>
      </c>
      <c r="C1" s="69"/>
      <c r="D1" s="2"/>
      <c r="E1" s="2"/>
      <c r="F1" s="2"/>
      <c r="G1" s="2"/>
      <c r="H1" s="2"/>
      <c r="I1" s="2"/>
      <c r="J1" s="2"/>
    </row>
    <row r="2" spans="1:10" ht="13.15" customHeight="1">
      <c r="A2" s="2"/>
      <c r="B2" s="70"/>
      <c r="C2" s="70"/>
      <c r="D2" s="2"/>
      <c r="E2" s="2"/>
      <c r="F2" s="2"/>
      <c r="G2" s="2"/>
      <c r="H2" s="2"/>
      <c r="I2" s="2"/>
      <c r="J2" s="2"/>
    </row>
    <row r="3" spans="1:10" ht="13.15" customHeight="1">
      <c r="A3" s="5" t="s">
        <v>10</v>
      </c>
      <c r="B3" s="71" t="s">
        <v>11</v>
      </c>
      <c r="C3" s="71"/>
      <c r="D3" s="2"/>
      <c r="E3" s="2"/>
      <c r="F3" s="2"/>
      <c r="G3" s="2"/>
      <c r="H3" s="2"/>
      <c r="I3" s="2"/>
      <c r="J3" s="2"/>
    </row>
    <row r="4" spans="1:10" ht="28.15" customHeight="1">
      <c r="A4" s="2"/>
      <c r="B4" s="72" t="s">
        <v>12</v>
      </c>
      <c r="C4" s="72"/>
      <c r="D4" s="8" t="s">
        <v>13</v>
      </c>
      <c r="E4" s="9" t="s">
        <v>14</v>
      </c>
      <c r="F4" s="9" t="s">
        <v>15</v>
      </c>
      <c r="G4" s="9" t="s">
        <v>16</v>
      </c>
      <c r="H4" s="9" t="s">
        <v>17</v>
      </c>
      <c r="I4" s="9" t="s">
        <v>18</v>
      </c>
      <c r="J4" s="10" t="s">
        <v>19</v>
      </c>
    </row>
    <row r="5" spans="1:10" ht="13.15" customHeight="1">
      <c r="A5" s="2"/>
      <c r="B5" s="67" t="s">
        <v>20</v>
      </c>
      <c r="C5" s="67"/>
      <c r="D5" s="12"/>
      <c r="E5" s="12"/>
      <c r="F5" s="12"/>
      <c r="G5" s="12"/>
      <c r="H5" s="12"/>
      <c r="I5" s="13"/>
      <c r="J5" s="2"/>
    </row>
    <row r="6" spans="1:10" ht="13.15" customHeight="1">
      <c r="A6" s="2"/>
      <c r="B6" s="67" t="s">
        <v>21</v>
      </c>
      <c r="C6" s="67"/>
      <c r="D6" s="12"/>
      <c r="E6" s="12"/>
      <c r="F6" s="12"/>
      <c r="G6" s="2"/>
      <c r="H6" s="13"/>
      <c r="I6" s="13"/>
      <c r="J6" s="2"/>
    </row>
    <row r="7" spans="1:10" ht="13.15" customHeight="1">
      <c r="A7" s="14" t="s">
        <v>26</v>
      </c>
      <c r="B7" s="68" t="s">
        <v>27</v>
      </c>
      <c r="C7" s="68"/>
      <c r="D7" s="12" t="s">
        <v>28</v>
      </c>
      <c r="E7" s="12" t="s">
        <v>25</v>
      </c>
      <c r="F7" s="16">
        <v>140978</v>
      </c>
      <c r="G7" s="17">
        <v>2409.67</v>
      </c>
      <c r="H7" s="18">
        <v>4.1300000000000003E-2</v>
      </c>
      <c r="I7" s="19"/>
      <c r="J7" s="2"/>
    </row>
    <row r="8" spans="1:10" ht="13.15" customHeight="1">
      <c r="A8" s="14" t="s">
        <v>22</v>
      </c>
      <c r="B8" s="68" t="s">
        <v>23</v>
      </c>
      <c r="C8" s="68"/>
      <c r="D8" s="12" t="s">
        <v>24</v>
      </c>
      <c r="E8" s="12" t="s">
        <v>25</v>
      </c>
      <c r="F8" s="16">
        <v>241695</v>
      </c>
      <c r="G8" s="17">
        <v>2408.73</v>
      </c>
      <c r="H8" s="18">
        <v>4.1300000000000003E-2</v>
      </c>
      <c r="I8" s="19"/>
      <c r="J8" s="2"/>
    </row>
    <row r="9" spans="1:10" ht="13.15" customHeight="1">
      <c r="A9" s="14" t="s">
        <v>41</v>
      </c>
      <c r="B9" s="68" t="s">
        <v>42</v>
      </c>
      <c r="C9" s="68"/>
      <c r="D9" s="12" t="s">
        <v>43</v>
      </c>
      <c r="E9" s="12" t="s">
        <v>44</v>
      </c>
      <c r="F9" s="16">
        <v>5131</v>
      </c>
      <c r="G9" s="17">
        <v>1363.84</v>
      </c>
      <c r="H9" s="18">
        <v>2.3400000000000001E-2</v>
      </c>
      <c r="I9" s="19"/>
      <c r="J9" s="2"/>
    </row>
    <row r="10" spans="1:10" ht="13.15" customHeight="1">
      <c r="A10" s="14" t="s">
        <v>52</v>
      </c>
      <c r="B10" s="68" t="s">
        <v>53</v>
      </c>
      <c r="C10" s="68"/>
      <c r="D10" s="12" t="s">
        <v>54</v>
      </c>
      <c r="E10" s="12" t="s">
        <v>55</v>
      </c>
      <c r="F10" s="16">
        <v>30831</v>
      </c>
      <c r="G10" s="17">
        <v>1133.18</v>
      </c>
      <c r="H10" s="18">
        <v>1.9400000000000001E-2</v>
      </c>
      <c r="I10" s="19"/>
      <c r="J10" s="2"/>
    </row>
    <row r="11" spans="1:10" ht="13.15" customHeight="1">
      <c r="A11" s="14" t="s">
        <v>67</v>
      </c>
      <c r="B11" s="68" t="s">
        <v>68</v>
      </c>
      <c r="C11" s="68"/>
      <c r="D11" s="12" t="s">
        <v>69</v>
      </c>
      <c r="E11" s="12" t="s">
        <v>70</v>
      </c>
      <c r="F11" s="16">
        <v>528826</v>
      </c>
      <c r="G11" s="17">
        <v>974.1</v>
      </c>
      <c r="H11" s="18">
        <v>1.67E-2</v>
      </c>
      <c r="I11" s="19"/>
      <c r="J11" s="2"/>
    </row>
    <row r="12" spans="1:10" ht="13.15" customHeight="1">
      <c r="A12" s="14" t="s">
        <v>96</v>
      </c>
      <c r="B12" s="68" t="s">
        <v>97</v>
      </c>
      <c r="C12" s="68"/>
      <c r="D12" s="12" t="s">
        <v>98</v>
      </c>
      <c r="E12" s="12" t="s">
        <v>85</v>
      </c>
      <c r="F12" s="16">
        <v>211004</v>
      </c>
      <c r="G12" s="17">
        <v>958.8</v>
      </c>
      <c r="H12" s="18">
        <v>1.6400000000000001E-2</v>
      </c>
      <c r="I12" s="19"/>
      <c r="J12" s="2"/>
    </row>
    <row r="13" spans="1:10" ht="13.15" customHeight="1">
      <c r="A13" s="14" t="s">
        <v>86</v>
      </c>
      <c r="B13" s="68" t="s">
        <v>87</v>
      </c>
      <c r="C13" s="68"/>
      <c r="D13" s="12" t="s">
        <v>88</v>
      </c>
      <c r="E13" s="12" t="s">
        <v>59</v>
      </c>
      <c r="F13" s="16">
        <v>14035</v>
      </c>
      <c r="G13" s="17">
        <v>880.61</v>
      </c>
      <c r="H13" s="18">
        <v>1.5100000000000001E-2</v>
      </c>
      <c r="I13" s="19"/>
      <c r="J13" s="2"/>
    </row>
    <row r="14" spans="1:10" ht="13.15" customHeight="1">
      <c r="A14" s="14" t="s">
        <v>78</v>
      </c>
      <c r="B14" s="68" t="s">
        <v>79</v>
      </c>
      <c r="C14" s="68"/>
      <c r="D14" s="12" t="s">
        <v>80</v>
      </c>
      <c r="E14" s="12" t="s">
        <v>81</v>
      </c>
      <c r="F14" s="16">
        <v>168127</v>
      </c>
      <c r="G14" s="17">
        <v>875.77</v>
      </c>
      <c r="H14" s="18">
        <v>1.4999999999999999E-2</v>
      </c>
      <c r="I14" s="19"/>
      <c r="J14" s="2"/>
    </row>
    <row r="15" spans="1:10" ht="13.15" customHeight="1">
      <c r="A15" s="14" t="s">
        <v>29</v>
      </c>
      <c r="B15" s="68" t="s">
        <v>30</v>
      </c>
      <c r="C15" s="68"/>
      <c r="D15" s="12" t="s">
        <v>31</v>
      </c>
      <c r="E15" s="12" t="s">
        <v>32</v>
      </c>
      <c r="F15" s="16">
        <v>24612</v>
      </c>
      <c r="G15" s="17">
        <v>867.82</v>
      </c>
      <c r="H15" s="18">
        <v>1.49E-2</v>
      </c>
      <c r="I15" s="19"/>
      <c r="J15" s="2"/>
    </row>
    <row r="16" spans="1:10" ht="13.15" customHeight="1">
      <c r="A16" s="14" t="s">
        <v>119</v>
      </c>
      <c r="B16" s="68" t="s">
        <v>120</v>
      </c>
      <c r="C16" s="68"/>
      <c r="D16" s="12" t="s">
        <v>121</v>
      </c>
      <c r="E16" s="12" t="s">
        <v>122</v>
      </c>
      <c r="F16" s="16">
        <v>30973</v>
      </c>
      <c r="G16" s="17">
        <v>821.22</v>
      </c>
      <c r="H16" s="18">
        <v>1.41E-2</v>
      </c>
      <c r="I16" s="19"/>
      <c r="J16" s="2"/>
    </row>
    <row r="17" spans="1:10" ht="13.15" customHeight="1">
      <c r="A17" s="14" t="s">
        <v>89</v>
      </c>
      <c r="B17" s="68" t="s">
        <v>90</v>
      </c>
      <c r="C17" s="68"/>
      <c r="D17" s="12" t="s">
        <v>91</v>
      </c>
      <c r="E17" s="12" t="s">
        <v>40</v>
      </c>
      <c r="F17" s="16">
        <v>187318</v>
      </c>
      <c r="G17" s="17">
        <v>773.34</v>
      </c>
      <c r="H17" s="18">
        <v>1.32E-2</v>
      </c>
      <c r="I17" s="19"/>
      <c r="J17" s="2"/>
    </row>
    <row r="18" spans="1:10" ht="13.15" customHeight="1">
      <c r="A18" s="14" t="s">
        <v>71</v>
      </c>
      <c r="B18" s="68" t="s">
        <v>72</v>
      </c>
      <c r="C18" s="68"/>
      <c r="D18" s="12" t="s">
        <v>73</v>
      </c>
      <c r="E18" s="12" t="s">
        <v>74</v>
      </c>
      <c r="F18" s="16">
        <v>30883</v>
      </c>
      <c r="G18" s="17">
        <v>712.02</v>
      </c>
      <c r="H18" s="18">
        <v>1.2200000000000001E-2</v>
      </c>
      <c r="I18" s="19"/>
      <c r="J18" s="2"/>
    </row>
    <row r="19" spans="1:10" ht="13.15" customHeight="1">
      <c r="A19" s="14" t="s">
        <v>203</v>
      </c>
      <c r="B19" s="68" t="s">
        <v>204</v>
      </c>
      <c r="C19" s="68"/>
      <c r="D19" s="12" t="s">
        <v>205</v>
      </c>
      <c r="E19" s="12" t="s">
        <v>40</v>
      </c>
      <c r="F19" s="16">
        <v>111960</v>
      </c>
      <c r="G19" s="17">
        <v>669.69</v>
      </c>
      <c r="H19" s="18">
        <v>1.15E-2</v>
      </c>
      <c r="I19" s="19"/>
      <c r="J19" s="2"/>
    </row>
    <row r="20" spans="1:10" ht="13.15" customHeight="1">
      <c r="A20" s="14" t="s">
        <v>82</v>
      </c>
      <c r="B20" s="68" t="s">
        <v>83</v>
      </c>
      <c r="C20" s="68"/>
      <c r="D20" s="12" t="s">
        <v>84</v>
      </c>
      <c r="E20" s="12" t="s">
        <v>85</v>
      </c>
      <c r="F20" s="16">
        <v>14063</v>
      </c>
      <c r="G20" s="17">
        <v>657.42</v>
      </c>
      <c r="H20" s="18">
        <v>1.1299999999999999E-2</v>
      </c>
      <c r="I20" s="19"/>
      <c r="J20" s="2"/>
    </row>
    <row r="21" spans="1:10" ht="13.15" customHeight="1">
      <c r="A21" s="14" t="s">
        <v>45</v>
      </c>
      <c r="B21" s="68" t="s">
        <v>46</v>
      </c>
      <c r="C21" s="68"/>
      <c r="D21" s="12" t="s">
        <v>47</v>
      </c>
      <c r="E21" s="12" t="s">
        <v>25</v>
      </c>
      <c r="F21" s="16">
        <v>33754</v>
      </c>
      <c r="G21" s="17">
        <v>644.05999999999995</v>
      </c>
      <c r="H21" s="18">
        <v>1.0999999999999999E-2</v>
      </c>
      <c r="I21" s="19"/>
      <c r="J21" s="2"/>
    </row>
    <row r="22" spans="1:10" ht="13.15" customHeight="1">
      <c r="A22" s="14" t="s">
        <v>60</v>
      </c>
      <c r="B22" s="68" t="s">
        <v>61</v>
      </c>
      <c r="C22" s="68"/>
      <c r="D22" s="12" t="s">
        <v>62</v>
      </c>
      <c r="E22" s="12" t="s">
        <v>63</v>
      </c>
      <c r="F22" s="16">
        <v>24290</v>
      </c>
      <c r="G22" s="17">
        <v>627.88</v>
      </c>
      <c r="H22" s="18">
        <v>1.0800000000000001E-2</v>
      </c>
      <c r="I22" s="19"/>
      <c r="J22" s="2"/>
    </row>
    <row r="23" spans="1:10" ht="13.15" customHeight="1">
      <c r="A23" s="14" t="s">
        <v>194</v>
      </c>
      <c r="B23" s="68" t="s">
        <v>195</v>
      </c>
      <c r="C23" s="68"/>
      <c r="D23" s="12" t="s">
        <v>196</v>
      </c>
      <c r="E23" s="12" t="s">
        <v>155</v>
      </c>
      <c r="F23" s="16">
        <v>32895</v>
      </c>
      <c r="G23" s="17">
        <v>627.49</v>
      </c>
      <c r="H23" s="18">
        <v>1.0699999999999999E-2</v>
      </c>
      <c r="I23" s="19"/>
      <c r="J23" s="2"/>
    </row>
    <row r="24" spans="1:10" ht="13.15" customHeight="1">
      <c r="A24" s="14" t="s">
        <v>488</v>
      </c>
      <c r="B24" s="68" t="s">
        <v>489</v>
      </c>
      <c r="C24" s="68"/>
      <c r="D24" s="12" t="s">
        <v>490</v>
      </c>
      <c r="E24" s="12" t="s">
        <v>491</v>
      </c>
      <c r="F24" s="16">
        <v>142468</v>
      </c>
      <c r="G24" s="17">
        <v>624.51</v>
      </c>
      <c r="H24" s="18">
        <v>1.0699999999999999E-2</v>
      </c>
      <c r="I24" s="19"/>
      <c r="J24" s="2"/>
    </row>
    <row r="25" spans="1:10" ht="13.15" customHeight="1">
      <c r="A25" s="14" t="s">
        <v>152</v>
      </c>
      <c r="B25" s="68" t="s">
        <v>153</v>
      </c>
      <c r="C25" s="68"/>
      <c r="D25" s="12" t="s">
        <v>154</v>
      </c>
      <c r="E25" s="12" t="s">
        <v>155</v>
      </c>
      <c r="F25" s="16">
        <v>17950</v>
      </c>
      <c r="G25" s="17">
        <v>622.28</v>
      </c>
      <c r="H25" s="18">
        <v>1.0699999999999999E-2</v>
      </c>
      <c r="I25" s="19"/>
      <c r="J25" s="2"/>
    </row>
    <row r="26" spans="1:10" ht="13.15" customHeight="1">
      <c r="A26" s="14" t="s">
        <v>260</v>
      </c>
      <c r="B26" s="68" t="s">
        <v>261</v>
      </c>
      <c r="C26" s="68"/>
      <c r="D26" s="12" t="s">
        <v>262</v>
      </c>
      <c r="E26" s="12" t="s">
        <v>59</v>
      </c>
      <c r="F26" s="16">
        <v>78132</v>
      </c>
      <c r="G26" s="17">
        <v>580.33000000000004</v>
      </c>
      <c r="H26" s="18">
        <v>9.9000000000000008E-3</v>
      </c>
      <c r="I26" s="19"/>
      <c r="J26" s="2"/>
    </row>
    <row r="27" spans="1:10" ht="13.15" customHeight="1">
      <c r="A27" s="14" t="s">
        <v>56</v>
      </c>
      <c r="B27" s="68" t="s">
        <v>57</v>
      </c>
      <c r="C27" s="68"/>
      <c r="D27" s="12" t="s">
        <v>58</v>
      </c>
      <c r="E27" s="12" t="s">
        <v>59</v>
      </c>
      <c r="F27" s="16">
        <v>36884</v>
      </c>
      <c r="G27" s="17">
        <v>569.08000000000004</v>
      </c>
      <c r="H27" s="18">
        <v>9.7000000000000003E-3</v>
      </c>
      <c r="I27" s="19"/>
      <c r="J27" s="2"/>
    </row>
    <row r="28" spans="1:10" ht="13.15" customHeight="1">
      <c r="A28" s="14" t="s">
        <v>179</v>
      </c>
      <c r="B28" s="68" t="s">
        <v>180</v>
      </c>
      <c r="C28" s="68"/>
      <c r="D28" s="12" t="s">
        <v>181</v>
      </c>
      <c r="E28" s="12" t="s">
        <v>40</v>
      </c>
      <c r="F28" s="16">
        <v>77134</v>
      </c>
      <c r="G28" s="17">
        <v>566.86</v>
      </c>
      <c r="H28" s="18">
        <v>9.7000000000000003E-3</v>
      </c>
      <c r="I28" s="19"/>
      <c r="J28" s="2"/>
    </row>
    <row r="29" spans="1:10" ht="13.15" customHeight="1">
      <c r="A29" s="14" t="s">
        <v>37</v>
      </c>
      <c r="B29" s="68" t="s">
        <v>38</v>
      </c>
      <c r="C29" s="68"/>
      <c r="D29" s="12" t="s">
        <v>39</v>
      </c>
      <c r="E29" s="12" t="s">
        <v>40</v>
      </c>
      <c r="F29" s="16">
        <v>7698</v>
      </c>
      <c r="G29" s="17">
        <v>564.09</v>
      </c>
      <c r="H29" s="18">
        <v>9.7000000000000003E-3</v>
      </c>
      <c r="I29" s="19"/>
      <c r="J29" s="2"/>
    </row>
    <row r="30" spans="1:10" ht="13.15" customHeight="1">
      <c r="A30" s="14" t="s">
        <v>172</v>
      </c>
      <c r="B30" s="68" t="s">
        <v>173</v>
      </c>
      <c r="C30" s="68"/>
      <c r="D30" s="12" t="s">
        <v>174</v>
      </c>
      <c r="E30" s="12" t="s">
        <v>175</v>
      </c>
      <c r="F30" s="16">
        <v>146219</v>
      </c>
      <c r="G30" s="17">
        <v>559.42999999999995</v>
      </c>
      <c r="H30" s="18">
        <v>9.5999999999999992E-3</v>
      </c>
      <c r="I30" s="19"/>
      <c r="J30" s="2"/>
    </row>
    <row r="31" spans="1:10" ht="13.15" customHeight="1">
      <c r="A31" s="14" t="s">
        <v>495</v>
      </c>
      <c r="B31" s="68" t="s">
        <v>496</v>
      </c>
      <c r="C31" s="68"/>
      <c r="D31" s="12" t="s">
        <v>497</v>
      </c>
      <c r="E31" s="12" t="s">
        <v>59</v>
      </c>
      <c r="F31" s="16">
        <v>35263</v>
      </c>
      <c r="G31" s="17">
        <v>533.83000000000004</v>
      </c>
      <c r="H31" s="18">
        <v>9.1000000000000004E-3</v>
      </c>
      <c r="I31" s="19"/>
      <c r="J31" s="2"/>
    </row>
    <row r="32" spans="1:10" ht="13.15" customHeight="1">
      <c r="A32" s="14" t="s">
        <v>48</v>
      </c>
      <c r="B32" s="68" t="s">
        <v>49</v>
      </c>
      <c r="C32" s="68"/>
      <c r="D32" s="12" t="s">
        <v>50</v>
      </c>
      <c r="E32" s="12" t="s">
        <v>51</v>
      </c>
      <c r="F32" s="16">
        <v>4930</v>
      </c>
      <c r="G32" s="17">
        <v>507.91</v>
      </c>
      <c r="H32" s="18">
        <v>8.6999999999999994E-3</v>
      </c>
      <c r="I32" s="19"/>
      <c r="J32" s="2"/>
    </row>
    <row r="33" spans="1:10" ht="13.15" customHeight="1">
      <c r="A33" s="14" t="s">
        <v>102</v>
      </c>
      <c r="B33" s="68" t="s">
        <v>103</v>
      </c>
      <c r="C33" s="68"/>
      <c r="D33" s="12" t="s">
        <v>104</v>
      </c>
      <c r="E33" s="12" t="s">
        <v>105</v>
      </c>
      <c r="F33" s="16">
        <v>408852</v>
      </c>
      <c r="G33" s="17">
        <v>505.75</v>
      </c>
      <c r="H33" s="18">
        <v>8.6999999999999994E-3</v>
      </c>
      <c r="I33" s="19"/>
      <c r="J33" s="2"/>
    </row>
    <row r="34" spans="1:10" ht="13.15" customHeight="1">
      <c r="A34" s="14" t="s">
        <v>244</v>
      </c>
      <c r="B34" s="68" t="s">
        <v>245</v>
      </c>
      <c r="C34" s="68"/>
      <c r="D34" s="12" t="s">
        <v>246</v>
      </c>
      <c r="E34" s="12" t="s">
        <v>155</v>
      </c>
      <c r="F34" s="16">
        <v>13691</v>
      </c>
      <c r="G34" s="17">
        <v>505.13</v>
      </c>
      <c r="H34" s="18">
        <v>8.6999999999999994E-3</v>
      </c>
      <c r="I34" s="19"/>
      <c r="J34" s="2"/>
    </row>
    <row r="35" spans="1:10" ht="13.15" customHeight="1">
      <c r="A35" s="14" t="s">
        <v>162</v>
      </c>
      <c r="B35" s="68" t="s">
        <v>163</v>
      </c>
      <c r="C35" s="68"/>
      <c r="D35" s="12" t="s">
        <v>164</v>
      </c>
      <c r="E35" s="12" t="s">
        <v>165</v>
      </c>
      <c r="F35" s="16">
        <v>52544</v>
      </c>
      <c r="G35" s="17">
        <v>503.98</v>
      </c>
      <c r="H35" s="18">
        <v>8.6E-3</v>
      </c>
      <c r="I35" s="19"/>
      <c r="J35" s="2"/>
    </row>
    <row r="36" spans="1:10" ht="13.15" customHeight="1">
      <c r="A36" s="14" t="s">
        <v>197</v>
      </c>
      <c r="B36" s="68" t="s">
        <v>198</v>
      </c>
      <c r="C36" s="68"/>
      <c r="D36" s="12" t="s">
        <v>199</v>
      </c>
      <c r="E36" s="12" t="s">
        <v>105</v>
      </c>
      <c r="F36" s="16">
        <v>237125</v>
      </c>
      <c r="G36" s="17">
        <v>484.68</v>
      </c>
      <c r="H36" s="18">
        <v>8.3000000000000001E-3</v>
      </c>
      <c r="I36" s="19"/>
      <c r="J36" s="2"/>
    </row>
    <row r="37" spans="1:10" ht="13.15" customHeight="1">
      <c r="A37" s="14" t="s">
        <v>99</v>
      </c>
      <c r="B37" s="68" t="s">
        <v>100</v>
      </c>
      <c r="C37" s="68"/>
      <c r="D37" s="12" t="s">
        <v>101</v>
      </c>
      <c r="E37" s="12" t="s">
        <v>25</v>
      </c>
      <c r="F37" s="16">
        <v>74632</v>
      </c>
      <c r="G37" s="17">
        <v>479.17</v>
      </c>
      <c r="H37" s="18">
        <v>8.2000000000000007E-3</v>
      </c>
      <c r="I37" s="19"/>
      <c r="J37" s="2"/>
    </row>
    <row r="38" spans="1:10" ht="13.15" customHeight="1">
      <c r="A38" s="14" t="s">
        <v>456</v>
      </c>
      <c r="B38" s="68" t="s">
        <v>457</v>
      </c>
      <c r="C38" s="68"/>
      <c r="D38" s="12" t="s">
        <v>458</v>
      </c>
      <c r="E38" s="12" t="s">
        <v>40</v>
      </c>
      <c r="F38" s="16">
        <v>460200</v>
      </c>
      <c r="G38" s="17">
        <v>473.09</v>
      </c>
      <c r="H38" s="18">
        <v>8.0999999999999996E-3</v>
      </c>
      <c r="I38" s="19"/>
      <c r="J38" s="2"/>
    </row>
    <row r="39" spans="1:10" ht="13.15" customHeight="1">
      <c r="A39" s="14" t="s">
        <v>141</v>
      </c>
      <c r="B39" s="68" t="s">
        <v>142</v>
      </c>
      <c r="C39" s="68"/>
      <c r="D39" s="12" t="s">
        <v>143</v>
      </c>
      <c r="E39" s="12" t="s">
        <v>105</v>
      </c>
      <c r="F39" s="16">
        <v>9097</v>
      </c>
      <c r="G39" s="17">
        <v>467.6</v>
      </c>
      <c r="H39" s="18">
        <v>8.0000000000000002E-3</v>
      </c>
      <c r="I39" s="19"/>
      <c r="J39" s="2"/>
    </row>
    <row r="40" spans="1:10" ht="13.15" customHeight="1">
      <c r="A40" s="14" t="s">
        <v>156</v>
      </c>
      <c r="B40" s="68" t="s">
        <v>157</v>
      </c>
      <c r="C40" s="68"/>
      <c r="D40" s="12" t="s">
        <v>158</v>
      </c>
      <c r="E40" s="12" t="s">
        <v>40</v>
      </c>
      <c r="F40" s="16">
        <v>199327</v>
      </c>
      <c r="G40" s="17">
        <v>464.33</v>
      </c>
      <c r="H40" s="18">
        <v>8.0000000000000002E-3</v>
      </c>
      <c r="I40" s="19"/>
      <c r="J40" s="2"/>
    </row>
    <row r="41" spans="1:10" ht="13.15" customHeight="1">
      <c r="A41" s="14" t="s">
        <v>188</v>
      </c>
      <c r="B41" s="68" t="s">
        <v>189</v>
      </c>
      <c r="C41" s="68"/>
      <c r="D41" s="12" t="s">
        <v>190</v>
      </c>
      <c r="E41" s="12" t="s">
        <v>165</v>
      </c>
      <c r="F41" s="16">
        <v>38743</v>
      </c>
      <c r="G41" s="17">
        <v>462.22</v>
      </c>
      <c r="H41" s="18">
        <v>7.9000000000000008E-3</v>
      </c>
      <c r="I41" s="19"/>
      <c r="J41" s="2"/>
    </row>
    <row r="42" spans="1:10" ht="13.15" customHeight="1">
      <c r="A42" s="14" t="s">
        <v>176</v>
      </c>
      <c r="B42" s="68" t="s">
        <v>177</v>
      </c>
      <c r="C42" s="68"/>
      <c r="D42" s="12" t="s">
        <v>178</v>
      </c>
      <c r="E42" s="12" t="s">
        <v>74</v>
      </c>
      <c r="F42" s="16">
        <v>8488</v>
      </c>
      <c r="G42" s="17">
        <v>449.13</v>
      </c>
      <c r="H42" s="18">
        <v>7.7000000000000002E-3</v>
      </c>
      <c r="I42" s="19"/>
      <c r="J42" s="2"/>
    </row>
    <row r="43" spans="1:10" ht="13.15" customHeight="1">
      <c r="A43" s="14" t="s">
        <v>185</v>
      </c>
      <c r="B43" s="68" t="s">
        <v>186</v>
      </c>
      <c r="C43" s="68"/>
      <c r="D43" s="12" t="s">
        <v>187</v>
      </c>
      <c r="E43" s="12" t="s">
        <v>40</v>
      </c>
      <c r="F43" s="16">
        <v>63198</v>
      </c>
      <c r="G43" s="17">
        <v>448.61</v>
      </c>
      <c r="H43" s="18">
        <v>7.7000000000000002E-3</v>
      </c>
      <c r="I43" s="19"/>
      <c r="J43" s="2"/>
    </row>
    <row r="44" spans="1:10" ht="13.15" customHeight="1">
      <c r="A44" s="14" t="s">
        <v>159</v>
      </c>
      <c r="B44" s="68" t="s">
        <v>160</v>
      </c>
      <c r="C44" s="68"/>
      <c r="D44" s="12" t="s">
        <v>161</v>
      </c>
      <c r="E44" s="12" t="s">
        <v>74</v>
      </c>
      <c r="F44" s="16">
        <v>21255</v>
      </c>
      <c r="G44" s="17">
        <v>442.88</v>
      </c>
      <c r="H44" s="18">
        <v>7.6E-3</v>
      </c>
      <c r="I44" s="19"/>
      <c r="J44" s="2"/>
    </row>
    <row r="45" spans="1:10" ht="13.15" customHeight="1">
      <c r="A45" s="14" t="s">
        <v>459</v>
      </c>
      <c r="B45" s="68" t="s">
        <v>460</v>
      </c>
      <c r="C45" s="68"/>
      <c r="D45" s="12" t="s">
        <v>461</v>
      </c>
      <c r="E45" s="12" t="s">
        <v>40</v>
      </c>
      <c r="F45" s="16">
        <v>21369</v>
      </c>
      <c r="G45" s="17">
        <v>438.77</v>
      </c>
      <c r="H45" s="18">
        <v>7.4999999999999997E-3</v>
      </c>
      <c r="I45" s="19"/>
      <c r="J45" s="2"/>
    </row>
    <row r="46" spans="1:10" ht="13.15" customHeight="1">
      <c r="A46" s="14" t="s">
        <v>472</v>
      </c>
      <c r="B46" s="68" t="s">
        <v>473</v>
      </c>
      <c r="C46" s="68"/>
      <c r="D46" s="12" t="s">
        <v>474</v>
      </c>
      <c r="E46" s="12" t="s">
        <v>112</v>
      </c>
      <c r="F46" s="16">
        <v>96692</v>
      </c>
      <c r="G46" s="17">
        <v>426.22</v>
      </c>
      <c r="H46" s="18">
        <v>7.3000000000000001E-3</v>
      </c>
      <c r="I46" s="19"/>
      <c r="J46" s="2"/>
    </row>
    <row r="47" spans="1:10" ht="13.15" customHeight="1">
      <c r="A47" s="14" t="s">
        <v>116</v>
      </c>
      <c r="B47" s="68" t="s">
        <v>117</v>
      </c>
      <c r="C47" s="68"/>
      <c r="D47" s="12" t="s">
        <v>118</v>
      </c>
      <c r="E47" s="12" t="s">
        <v>105</v>
      </c>
      <c r="F47" s="16">
        <v>13941</v>
      </c>
      <c r="G47" s="17">
        <v>425.89</v>
      </c>
      <c r="H47" s="18">
        <v>7.3000000000000001E-3</v>
      </c>
      <c r="I47" s="19"/>
      <c r="J47" s="2"/>
    </row>
    <row r="48" spans="1:10" ht="13.15" customHeight="1">
      <c r="A48" s="14" t="s">
        <v>508</v>
      </c>
      <c r="B48" s="68" t="s">
        <v>509</v>
      </c>
      <c r="C48" s="68"/>
      <c r="D48" s="12" t="s">
        <v>510</v>
      </c>
      <c r="E48" s="12" t="s">
        <v>40</v>
      </c>
      <c r="F48" s="16">
        <v>26406</v>
      </c>
      <c r="G48" s="17">
        <v>421.58</v>
      </c>
      <c r="H48" s="18">
        <v>7.1999999999999998E-3</v>
      </c>
      <c r="I48" s="19"/>
      <c r="J48" s="2"/>
    </row>
    <row r="49" spans="1:10" ht="13.15" customHeight="1">
      <c r="A49" s="14" t="s">
        <v>272</v>
      </c>
      <c r="B49" s="68" t="s">
        <v>273</v>
      </c>
      <c r="C49" s="68"/>
      <c r="D49" s="12" t="s">
        <v>274</v>
      </c>
      <c r="E49" s="12" t="s">
        <v>59</v>
      </c>
      <c r="F49" s="16">
        <v>50338</v>
      </c>
      <c r="G49" s="17">
        <v>421.13</v>
      </c>
      <c r="H49" s="18">
        <v>7.1999999999999998E-3</v>
      </c>
      <c r="I49" s="19"/>
      <c r="J49" s="2"/>
    </row>
    <row r="50" spans="1:10" ht="13.15" customHeight="1">
      <c r="A50" s="14" t="s">
        <v>109</v>
      </c>
      <c r="B50" s="68" t="s">
        <v>110</v>
      </c>
      <c r="C50" s="68"/>
      <c r="D50" s="12" t="s">
        <v>111</v>
      </c>
      <c r="E50" s="12" t="s">
        <v>112</v>
      </c>
      <c r="F50" s="16">
        <v>36792</v>
      </c>
      <c r="G50" s="17">
        <v>416.19</v>
      </c>
      <c r="H50" s="18">
        <v>7.1000000000000004E-3</v>
      </c>
      <c r="I50" s="19"/>
      <c r="J50" s="2"/>
    </row>
    <row r="51" spans="1:10" ht="13.15" customHeight="1">
      <c r="A51" s="14" t="s">
        <v>113</v>
      </c>
      <c r="B51" s="68" t="s">
        <v>114</v>
      </c>
      <c r="C51" s="68"/>
      <c r="D51" s="12" t="s">
        <v>115</v>
      </c>
      <c r="E51" s="12" t="s">
        <v>40</v>
      </c>
      <c r="F51" s="16">
        <v>24082</v>
      </c>
      <c r="G51" s="17">
        <v>405.97</v>
      </c>
      <c r="H51" s="18">
        <v>7.0000000000000001E-3</v>
      </c>
      <c r="I51" s="19"/>
      <c r="J51" s="2"/>
    </row>
    <row r="52" spans="1:10" ht="13.15" customHeight="1">
      <c r="A52" s="14" t="s">
        <v>200</v>
      </c>
      <c r="B52" s="68" t="s">
        <v>201</v>
      </c>
      <c r="C52" s="68"/>
      <c r="D52" s="12" t="s">
        <v>202</v>
      </c>
      <c r="E52" s="12" t="s">
        <v>165</v>
      </c>
      <c r="F52" s="16">
        <v>19959</v>
      </c>
      <c r="G52" s="17">
        <v>395.03</v>
      </c>
      <c r="H52" s="18">
        <v>6.7999999999999996E-3</v>
      </c>
      <c r="I52" s="19"/>
      <c r="J52" s="2"/>
    </row>
    <row r="53" spans="1:10" ht="13.15" customHeight="1">
      <c r="A53" s="14" t="s">
        <v>453</v>
      </c>
      <c r="B53" s="68" t="s">
        <v>454</v>
      </c>
      <c r="C53" s="68"/>
      <c r="D53" s="12" t="s">
        <v>455</v>
      </c>
      <c r="E53" s="12" t="s">
        <v>63</v>
      </c>
      <c r="F53" s="16">
        <v>144496</v>
      </c>
      <c r="G53" s="17">
        <v>394.4</v>
      </c>
      <c r="H53" s="18">
        <v>6.7999999999999996E-3</v>
      </c>
      <c r="I53" s="19"/>
      <c r="J53" s="2"/>
    </row>
    <row r="54" spans="1:10" ht="13.15" customHeight="1">
      <c r="A54" s="14" t="s">
        <v>523</v>
      </c>
      <c r="B54" s="68" t="s">
        <v>524</v>
      </c>
      <c r="C54" s="68"/>
      <c r="D54" s="12" t="s">
        <v>525</v>
      </c>
      <c r="E54" s="12" t="s">
        <v>132</v>
      </c>
      <c r="F54" s="16">
        <v>40877</v>
      </c>
      <c r="G54" s="17">
        <v>390.09</v>
      </c>
      <c r="H54" s="18">
        <v>6.7000000000000002E-3</v>
      </c>
      <c r="I54" s="19"/>
      <c r="J54" s="2"/>
    </row>
    <row r="55" spans="1:10" ht="13.15" customHeight="1">
      <c r="A55" s="14" t="s">
        <v>629</v>
      </c>
      <c r="B55" s="68" t="s">
        <v>630</v>
      </c>
      <c r="C55" s="68"/>
      <c r="D55" s="12" t="s">
        <v>631</v>
      </c>
      <c r="E55" s="12" t="s">
        <v>25</v>
      </c>
      <c r="F55" s="16">
        <v>90729</v>
      </c>
      <c r="G55" s="17">
        <v>379.84</v>
      </c>
      <c r="H55" s="18">
        <v>6.4999999999999997E-3</v>
      </c>
      <c r="I55" s="19"/>
      <c r="J55" s="2"/>
    </row>
    <row r="56" spans="1:10" ht="13.15" customHeight="1">
      <c r="A56" s="14" t="s">
        <v>219</v>
      </c>
      <c r="B56" s="68" t="s">
        <v>220</v>
      </c>
      <c r="C56" s="68"/>
      <c r="D56" s="12" t="s">
        <v>221</v>
      </c>
      <c r="E56" s="12" t="s">
        <v>155</v>
      </c>
      <c r="F56" s="16">
        <v>16066</v>
      </c>
      <c r="G56" s="17">
        <v>374.19</v>
      </c>
      <c r="H56" s="18">
        <v>6.4000000000000003E-3</v>
      </c>
      <c r="I56" s="19"/>
      <c r="J56" s="2"/>
    </row>
    <row r="57" spans="1:10" ht="13.15" customHeight="1">
      <c r="A57" s="14" t="s">
        <v>421</v>
      </c>
      <c r="B57" s="68" t="s">
        <v>422</v>
      </c>
      <c r="C57" s="68"/>
      <c r="D57" s="12" t="s">
        <v>423</v>
      </c>
      <c r="E57" s="12" t="s">
        <v>59</v>
      </c>
      <c r="F57" s="16">
        <v>23859</v>
      </c>
      <c r="G57" s="17">
        <v>372.74</v>
      </c>
      <c r="H57" s="18">
        <v>6.4000000000000003E-3</v>
      </c>
      <c r="I57" s="19"/>
      <c r="J57" s="2"/>
    </row>
    <row r="58" spans="1:10" ht="13.15" customHeight="1">
      <c r="A58" s="14" t="s">
        <v>625</v>
      </c>
      <c r="B58" s="68" t="s">
        <v>626</v>
      </c>
      <c r="C58" s="68"/>
      <c r="D58" s="12" t="s">
        <v>627</v>
      </c>
      <c r="E58" s="12" t="s">
        <v>628</v>
      </c>
      <c r="F58" s="16">
        <v>100770</v>
      </c>
      <c r="G58" s="17">
        <v>369.88</v>
      </c>
      <c r="H58" s="18">
        <v>6.3E-3</v>
      </c>
      <c r="I58" s="19"/>
      <c r="J58" s="2"/>
    </row>
    <row r="59" spans="1:10" ht="13.15" customHeight="1">
      <c r="A59" s="14" t="s">
        <v>285</v>
      </c>
      <c r="B59" s="68" t="s">
        <v>286</v>
      </c>
      <c r="C59" s="68"/>
      <c r="D59" s="12" t="s">
        <v>287</v>
      </c>
      <c r="E59" s="12" t="s">
        <v>59</v>
      </c>
      <c r="F59" s="16">
        <v>25166</v>
      </c>
      <c r="G59" s="17">
        <v>369.5</v>
      </c>
      <c r="H59" s="18">
        <v>6.3E-3</v>
      </c>
      <c r="I59" s="19"/>
      <c r="J59" s="2"/>
    </row>
    <row r="60" spans="1:10" ht="13.15" customHeight="1">
      <c r="A60" s="14" t="s">
        <v>536</v>
      </c>
      <c r="B60" s="68" t="s">
        <v>537</v>
      </c>
      <c r="C60" s="68"/>
      <c r="D60" s="12" t="s">
        <v>538</v>
      </c>
      <c r="E60" s="12" t="s">
        <v>25</v>
      </c>
      <c r="F60" s="16">
        <v>326603</v>
      </c>
      <c r="G60" s="17">
        <v>367.75</v>
      </c>
      <c r="H60" s="18">
        <v>6.3E-3</v>
      </c>
      <c r="I60" s="19"/>
      <c r="J60" s="2"/>
    </row>
    <row r="61" spans="1:10" ht="13.15" customHeight="1">
      <c r="A61" s="14" t="s">
        <v>230</v>
      </c>
      <c r="B61" s="68" t="s">
        <v>231</v>
      </c>
      <c r="C61" s="68"/>
      <c r="D61" s="12" t="s">
        <v>232</v>
      </c>
      <c r="E61" s="12" t="s">
        <v>233</v>
      </c>
      <c r="F61" s="16">
        <v>47939</v>
      </c>
      <c r="G61" s="17">
        <v>367.21</v>
      </c>
      <c r="H61" s="18">
        <v>6.3E-3</v>
      </c>
      <c r="I61" s="19"/>
      <c r="J61" s="2"/>
    </row>
    <row r="62" spans="1:10" ht="13.15" customHeight="1">
      <c r="A62" s="14" t="s">
        <v>129</v>
      </c>
      <c r="B62" s="68" t="s">
        <v>130</v>
      </c>
      <c r="C62" s="68"/>
      <c r="D62" s="12" t="s">
        <v>131</v>
      </c>
      <c r="E62" s="12" t="s">
        <v>132</v>
      </c>
      <c r="F62" s="16">
        <v>56769</v>
      </c>
      <c r="G62" s="17">
        <v>367.13</v>
      </c>
      <c r="H62" s="18">
        <v>6.3E-3</v>
      </c>
      <c r="I62" s="19"/>
      <c r="J62" s="2"/>
    </row>
    <row r="63" spans="1:10" ht="13.15" customHeight="1">
      <c r="A63" s="14" t="s">
        <v>240</v>
      </c>
      <c r="B63" s="68" t="s">
        <v>241</v>
      </c>
      <c r="C63" s="68"/>
      <c r="D63" s="12" t="s">
        <v>242</v>
      </c>
      <c r="E63" s="12" t="s">
        <v>243</v>
      </c>
      <c r="F63" s="16">
        <v>16215</v>
      </c>
      <c r="G63" s="17">
        <v>363.97</v>
      </c>
      <c r="H63" s="18">
        <v>6.1999999999999998E-3</v>
      </c>
      <c r="I63" s="19"/>
      <c r="J63" s="2"/>
    </row>
    <row r="64" spans="1:10" ht="13.15" customHeight="1">
      <c r="A64" s="14" t="s">
        <v>610</v>
      </c>
      <c r="B64" s="68" t="s">
        <v>611</v>
      </c>
      <c r="C64" s="68"/>
      <c r="D64" s="12" t="s">
        <v>612</v>
      </c>
      <c r="E64" s="12" t="s">
        <v>225</v>
      </c>
      <c r="F64" s="16">
        <v>7261</v>
      </c>
      <c r="G64" s="17">
        <v>361.47</v>
      </c>
      <c r="H64" s="18">
        <v>6.1999999999999998E-3</v>
      </c>
      <c r="I64" s="19"/>
      <c r="J64" s="2"/>
    </row>
    <row r="65" spans="1:10" ht="13.15" customHeight="1">
      <c r="A65" s="14" t="s">
        <v>123</v>
      </c>
      <c r="B65" s="68" t="s">
        <v>124</v>
      </c>
      <c r="C65" s="68"/>
      <c r="D65" s="12" t="s">
        <v>125</v>
      </c>
      <c r="E65" s="12" t="s">
        <v>51</v>
      </c>
      <c r="F65" s="16">
        <v>20690</v>
      </c>
      <c r="G65" s="17">
        <v>357.81</v>
      </c>
      <c r="H65" s="18">
        <v>6.1000000000000004E-3</v>
      </c>
      <c r="I65" s="19"/>
      <c r="J65" s="2"/>
    </row>
    <row r="66" spans="1:10" ht="13.15" customHeight="1">
      <c r="A66" s="14" t="s">
        <v>216</v>
      </c>
      <c r="B66" s="68" t="s">
        <v>217</v>
      </c>
      <c r="C66" s="68"/>
      <c r="D66" s="12" t="s">
        <v>218</v>
      </c>
      <c r="E66" s="12" t="s">
        <v>74</v>
      </c>
      <c r="F66" s="16">
        <v>21829</v>
      </c>
      <c r="G66" s="17">
        <v>354.64</v>
      </c>
      <c r="H66" s="18">
        <v>6.1000000000000004E-3</v>
      </c>
      <c r="I66" s="19"/>
      <c r="J66" s="2"/>
    </row>
    <row r="67" spans="1:10" ht="13.15" customHeight="1">
      <c r="A67" s="14" t="s">
        <v>75</v>
      </c>
      <c r="B67" s="68" t="s">
        <v>76</v>
      </c>
      <c r="C67" s="68"/>
      <c r="D67" s="12" t="s">
        <v>77</v>
      </c>
      <c r="E67" s="12" t="s">
        <v>59</v>
      </c>
      <c r="F67" s="16">
        <v>9117</v>
      </c>
      <c r="G67" s="17">
        <v>345.84</v>
      </c>
      <c r="H67" s="18">
        <v>5.8999999999999999E-3</v>
      </c>
      <c r="I67" s="19"/>
      <c r="J67" s="2"/>
    </row>
    <row r="68" spans="1:10" ht="13.15" customHeight="1">
      <c r="A68" s="14" t="s">
        <v>592</v>
      </c>
      <c r="B68" s="68" t="s">
        <v>593</v>
      </c>
      <c r="C68" s="68"/>
      <c r="D68" s="12" t="s">
        <v>594</v>
      </c>
      <c r="E68" s="12" t="s">
        <v>147</v>
      </c>
      <c r="F68" s="16">
        <v>60329</v>
      </c>
      <c r="G68" s="17">
        <v>345.14</v>
      </c>
      <c r="H68" s="18">
        <v>5.8999999999999999E-3</v>
      </c>
      <c r="I68" s="19"/>
      <c r="J68" s="2"/>
    </row>
    <row r="69" spans="1:10" ht="13.15" customHeight="1">
      <c r="A69" s="14" t="s">
        <v>166</v>
      </c>
      <c r="B69" s="68" t="s">
        <v>167</v>
      </c>
      <c r="C69" s="68"/>
      <c r="D69" s="12" t="s">
        <v>168</v>
      </c>
      <c r="E69" s="12" t="s">
        <v>136</v>
      </c>
      <c r="F69" s="16">
        <v>110688</v>
      </c>
      <c r="G69" s="17">
        <v>344.41</v>
      </c>
      <c r="H69" s="18">
        <v>5.8999999999999999E-3</v>
      </c>
      <c r="I69" s="19"/>
      <c r="J69" s="2"/>
    </row>
    <row r="70" spans="1:10" ht="13.15" customHeight="1">
      <c r="A70" s="14" t="s">
        <v>514</v>
      </c>
      <c r="B70" s="68" t="s">
        <v>515</v>
      </c>
      <c r="C70" s="68"/>
      <c r="D70" s="12" t="s">
        <v>516</v>
      </c>
      <c r="E70" s="12" t="s">
        <v>55</v>
      </c>
      <c r="F70" s="16">
        <v>27031</v>
      </c>
      <c r="G70" s="17">
        <v>343.89</v>
      </c>
      <c r="H70" s="18">
        <v>5.8999999999999999E-3</v>
      </c>
      <c r="I70" s="19"/>
      <c r="J70" s="2"/>
    </row>
    <row r="71" spans="1:10" ht="13.15" customHeight="1">
      <c r="A71" s="14" t="s">
        <v>234</v>
      </c>
      <c r="B71" s="68" t="s">
        <v>235</v>
      </c>
      <c r="C71" s="68"/>
      <c r="D71" s="12" t="s">
        <v>236</v>
      </c>
      <c r="E71" s="12" t="s">
        <v>74</v>
      </c>
      <c r="F71" s="16">
        <v>63438</v>
      </c>
      <c r="G71" s="17">
        <v>343.45</v>
      </c>
      <c r="H71" s="18">
        <v>5.8999999999999999E-3</v>
      </c>
      <c r="I71" s="19"/>
      <c r="J71" s="2"/>
    </row>
    <row r="72" spans="1:10" ht="13.15" customHeight="1">
      <c r="A72" s="14" t="s">
        <v>206</v>
      </c>
      <c r="B72" s="68" t="s">
        <v>207</v>
      </c>
      <c r="C72" s="68"/>
      <c r="D72" s="12" t="s">
        <v>208</v>
      </c>
      <c r="E72" s="12" t="s">
        <v>209</v>
      </c>
      <c r="F72" s="16">
        <v>22563</v>
      </c>
      <c r="G72" s="17">
        <v>336.17</v>
      </c>
      <c r="H72" s="18">
        <v>5.7999999999999996E-3</v>
      </c>
      <c r="I72" s="19"/>
      <c r="J72" s="2"/>
    </row>
    <row r="73" spans="1:10" ht="13.15" customHeight="1">
      <c r="A73" s="14" t="s">
        <v>126</v>
      </c>
      <c r="B73" s="68" t="s">
        <v>127</v>
      </c>
      <c r="C73" s="68"/>
      <c r="D73" s="12" t="s">
        <v>128</v>
      </c>
      <c r="E73" s="12" t="s">
        <v>59</v>
      </c>
      <c r="F73" s="16">
        <v>5333</v>
      </c>
      <c r="G73" s="17">
        <v>335.71</v>
      </c>
      <c r="H73" s="18">
        <v>5.7999999999999996E-3</v>
      </c>
      <c r="I73" s="19"/>
      <c r="J73" s="2"/>
    </row>
    <row r="74" spans="1:10" ht="13.15" customHeight="1">
      <c r="A74" s="14" t="s">
        <v>137</v>
      </c>
      <c r="B74" s="68" t="s">
        <v>138</v>
      </c>
      <c r="C74" s="68"/>
      <c r="D74" s="12" t="s">
        <v>139</v>
      </c>
      <c r="E74" s="12" t="s">
        <v>140</v>
      </c>
      <c r="F74" s="16">
        <v>27040</v>
      </c>
      <c r="G74" s="17">
        <v>334.46</v>
      </c>
      <c r="H74" s="18">
        <v>5.7000000000000002E-3</v>
      </c>
      <c r="I74" s="19"/>
      <c r="J74" s="2"/>
    </row>
    <row r="75" spans="1:10" ht="13.15" customHeight="1">
      <c r="A75" s="14" t="s">
        <v>316</v>
      </c>
      <c r="B75" s="68" t="s">
        <v>317</v>
      </c>
      <c r="C75" s="68"/>
      <c r="D75" s="12" t="s">
        <v>318</v>
      </c>
      <c r="E75" s="12" t="s">
        <v>155</v>
      </c>
      <c r="F75" s="16">
        <v>41170</v>
      </c>
      <c r="G75" s="17">
        <v>331.52</v>
      </c>
      <c r="H75" s="18">
        <v>5.7000000000000002E-3</v>
      </c>
      <c r="I75" s="19"/>
      <c r="J75" s="2"/>
    </row>
    <row r="76" spans="1:10" ht="13.15" customHeight="1">
      <c r="A76" s="14" t="s">
        <v>33</v>
      </c>
      <c r="B76" s="68" t="s">
        <v>34</v>
      </c>
      <c r="C76" s="68"/>
      <c r="D76" s="12" t="s">
        <v>35</v>
      </c>
      <c r="E76" s="12" t="s">
        <v>36</v>
      </c>
      <c r="F76" s="16">
        <v>52041</v>
      </c>
      <c r="G76" s="17">
        <v>319.97000000000003</v>
      </c>
      <c r="H76" s="18">
        <v>5.4999999999999997E-3</v>
      </c>
      <c r="I76" s="19"/>
      <c r="J76" s="2"/>
    </row>
    <row r="77" spans="1:10" ht="13.15" customHeight="1">
      <c r="A77" s="14" t="s">
        <v>492</v>
      </c>
      <c r="B77" s="68" t="s">
        <v>493</v>
      </c>
      <c r="C77" s="68"/>
      <c r="D77" s="12" t="s">
        <v>494</v>
      </c>
      <c r="E77" s="12" t="s">
        <v>25</v>
      </c>
      <c r="F77" s="16">
        <v>204219</v>
      </c>
      <c r="G77" s="17">
        <v>318.89</v>
      </c>
      <c r="H77" s="18">
        <v>5.4999999999999997E-3</v>
      </c>
      <c r="I77" s="19"/>
      <c r="J77" s="2"/>
    </row>
    <row r="78" spans="1:10" ht="13.15" customHeight="1">
      <c r="A78" s="14" t="s">
        <v>250</v>
      </c>
      <c r="B78" s="68" t="s">
        <v>251</v>
      </c>
      <c r="C78" s="68"/>
      <c r="D78" s="12" t="s">
        <v>252</v>
      </c>
      <c r="E78" s="12" t="s">
        <v>55</v>
      </c>
      <c r="F78" s="16">
        <v>16078</v>
      </c>
      <c r="G78" s="17">
        <v>313.74</v>
      </c>
      <c r="H78" s="18">
        <v>5.4000000000000003E-3</v>
      </c>
      <c r="I78" s="19"/>
      <c r="J78" s="2"/>
    </row>
    <row r="79" spans="1:10" ht="13.15" customHeight="1">
      <c r="A79" s="14" t="s">
        <v>307</v>
      </c>
      <c r="B79" s="68" t="s">
        <v>308</v>
      </c>
      <c r="C79" s="68"/>
      <c r="D79" s="12" t="s">
        <v>309</v>
      </c>
      <c r="E79" s="12" t="s">
        <v>40</v>
      </c>
      <c r="F79" s="16">
        <v>54340</v>
      </c>
      <c r="G79" s="17">
        <v>309</v>
      </c>
      <c r="H79" s="18">
        <v>5.3E-3</v>
      </c>
      <c r="I79" s="19"/>
      <c r="J79" s="2"/>
    </row>
    <row r="80" spans="1:10" ht="13.15" customHeight="1">
      <c r="A80" s="14" t="s">
        <v>520</v>
      </c>
      <c r="B80" s="68" t="s">
        <v>521</v>
      </c>
      <c r="C80" s="68"/>
      <c r="D80" s="12" t="s">
        <v>522</v>
      </c>
      <c r="E80" s="12" t="s">
        <v>55</v>
      </c>
      <c r="F80" s="16">
        <v>4697</v>
      </c>
      <c r="G80" s="17">
        <v>308.44</v>
      </c>
      <c r="H80" s="18">
        <v>5.3E-3</v>
      </c>
      <c r="I80" s="19"/>
      <c r="J80" s="2"/>
    </row>
    <row r="81" spans="1:10" ht="13.15" customHeight="1">
      <c r="A81" s="14" t="s">
        <v>237</v>
      </c>
      <c r="B81" s="68" t="s">
        <v>238</v>
      </c>
      <c r="C81" s="68"/>
      <c r="D81" s="12" t="s">
        <v>239</v>
      </c>
      <c r="E81" s="12" t="s">
        <v>25</v>
      </c>
      <c r="F81" s="16">
        <v>250641</v>
      </c>
      <c r="G81" s="17">
        <v>308.29000000000002</v>
      </c>
      <c r="H81" s="18">
        <v>5.3E-3</v>
      </c>
      <c r="I81" s="19"/>
      <c r="J81" s="2"/>
    </row>
    <row r="82" spans="1:10" ht="13.15" customHeight="1">
      <c r="A82" s="14" t="s">
        <v>542</v>
      </c>
      <c r="B82" s="68" t="s">
        <v>543</v>
      </c>
      <c r="C82" s="68"/>
      <c r="D82" s="12" t="s">
        <v>544</v>
      </c>
      <c r="E82" s="12" t="s">
        <v>529</v>
      </c>
      <c r="F82" s="16">
        <v>5543</v>
      </c>
      <c r="G82" s="17">
        <v>307.74</v>
      </c>
      <c r="H82" s="18">
        <v>5.3E-3</v>
      </c>
      <c r="I82" s="19"/>
      <c r="J82" s="2"/>
    </row>
    <row r="83" spans="1:10" ht="13.15" customHeight="1">
      <c r="A83" s="14" t="s">
        <v>567</v>
      </c>
      <c r="B83" s="68" t="s">
        <v>568</v>
      </c>
      <c r="C83" s="68"/>
      <c r="D83" s="12" t="s">
        <v>569</v>
      </c>
      <c r="E83" s="12" t="s">
        <v>229</v>
      </c>
      <c r="F83" s="16">
        <v>82031</v>
      </c>
      <c r="G83" s="17">
        <v>305.27999999999997</v>
      </c>
      <c r="H83" s="18">
        <v>5.1999999999999998E-3</v>
      </c>
      <c r="I83" s="19"/>
      <c r="J83" s="2"/>
    </row>
    <row r="84" spans="1:10" ht="13.15" customHeight="1">
      <c r="A84" s="14" t="s">
        <v>144</v>
      </c>
      <c r="B84" s="68" t="s">
        <v>145</v>
      </c>
      <c r="C84" s="68"/>
      <c r="D84" s="12" t="s">
        <v>146</v>
      </c>
      <c r="E84" s="12" t="s">
        <v>147</v>
      </c>
      <c r="F84" s="16">
        <v>218641</v>
      </c>
      <c r="G84" s="17">
        <v>305.22000000000003</v>
      </c>
      <c r="H84" s="18">
        <v>5.1999999999999998E-3</v>
      </c>
      <c r="I84" s="19"/>
      <c r="J84" s="2"/>
    </row>
    <row r="85" spans="1:10" ht="13.15" customHeight="1">
      <c r="A85" s="14" t="s">
        <v>533</v>
      </c>
      <c r="B85" s="68" t="s">
        <v>534</v>
      </c>
      <c r="C85" s="68"/>
      <c r="D85" s="12" t="s">
        <v>535</v>
      </c>
      <c r="E85" s="12" t="s">
        <v>25</v>
      </c>
      <c r="F85" s="16">
        <v>72056</v>
      </c>
      <c r="G85" s="17">
        <v>303.27999999999997</v>
      </c>
      <c r="H85" s="18">
        <v>5.1999999999999998E-3</v>
      </c>
      <c r="I85" s="19"/>
      <c r="J85" s="2"/>
    </row>
    <row r="86" spans="1:10" ht="13.15" customHeight="1">
      <c r="A86" s="14" t="s">
        <v>256</v>
      </c>
      <c r="B86" s="68" t="s">
        <v>257</v>
      </c>
      <c r="C86" s="68"/>
      <c r="D86" s="12" t="s">
        <v>258</v>
      </c>
      <c r="E86" s="12" t="s">
        <v>259</v>
      </c>
      <c r="F86" s="16">
        <v>48238</v>
      </c>
      <c r="G86" s="17">
        <v>301.44</v>
      </c>
      <c r="H86" s="18">
        <v>5.1999999999999998E-3</v>
      </c>
      <c r="I86" s="19"/>
      <c r="J86" s="2"/>
    </row>
    <row r="87" spans="1:10" ht="13.15" customHeight="1">
      <c r="A87" s="14" t="s">
        <v>64</v>
      </c>
      <c r="B87" s="68" t="s">
        <v>65</v>
      </c>
      <c r="C87" s="68"/>
      <c r="D87" s="12" t="s">
        <v>66</v>
      </c>
      <c r="E87" s="12" t="s">
        <v>40</v>
      </c>
      <c r="F87" s="16">
        <v>23743</v>
      </c>
      <c r="G87" s="17">
        <v>299.11</v>
      </c>
      <c r="H87" s="18">
        <v>5.1000000000000004E-3</v>
      </c>
      <c r="I87" s="19"/>
      <c r="J87" s="2"/>
    </row>
    <row r="88" spans="1:10" ht="13.15" customHeight="1">
      <c r="A88" s="14" t="s">
        <v>613</v>
      </c>
      <c r="B88" s="68" t="s">
        <v>614</v>
      </c>
      <c r="C88" s="68"/>
      <c r="D88" s="12" t="s">
        <v>615</v>
      </c>
      <c r="E88" s="12" t="s">
        <v>105</v>
      </c>
      <c r="F88" s="16">
        <v>108605</v>
      </c>
      <c r="G88" s="17">
        <v>298.66000000000003</v>
      </c>
      <c r="H88" s="18">
        <v>5.1000000000000004E-3</v>
      </c>
      <c r="I88" s="19"/>
      <c r="J88" s="2"/>
    </row>
    <row r="89" spans="1:10" ht="13.15" customHeight="1">
      <c r="A89" s="14" t="s">
        <v>263</v>
      </c>
      <c r="B89" s="68" t="s">
        <v>264</v>
      </c>
      <c r="C89" s="68"/>
      <c r="D89" s="12" t="s">
        <v>265</v>
      </c>
      <c r="E89" s="12" t="s">
        <v>40</v>
      </c>
      <c r="F89" s="16">
        <v>12209</v>
      </c>
      <c r="G89" s="17">
        <v>297.62</v>
      </c>
      <c r="H89" s="18">
        <v>5.1000000000000004E-3</v>
      </c>
      <c r="I89" s="19"/>
      <c r="J89" s="2"/>
    </row>
    <row r="90" spans="1:10" ht="13.15" customHeight="1">
      <c r="A90" s="14" t="s">
        <v>269</v>
      </c>
      <c r="B90" s="68" t="s">
        <v>270</v>
      </c>
      <c r="C90" s="68"/>
      <c r="D90" s="12" t="s">
        <v>271</v>
      </c>
      <c r="E90" s="12" t="s">
        <v>105</v>
      </c>
      <c r="F90" s="16">
        <v>72465</v>
      </c>
      <c r="G90" s="17">
        <v>297.22000000000003</v>
      </c>
      <c r="H90" s="18">
        <v>5.1000000000000004E-3</v>
      </c>
      <c r="I90" s="19"/>
      <c r="J90" s="2"/>
    </row>
    <row r="91" spans="1:10" ht="13.15" customHeight="1">
      <c r="A91" s="14" t="s">
        <v>616</v>
      </c>
      <c r="B91" s="68" t="s">
        <v>617</v>
      </c>
      <c r="C91" s="68"/>
      <c r="D91" s="12" t="s">
        <v>618</v>
      </c>
      <c r="E91" s="12" t="s">
        <v>55</v>
      </c>
      <c r="F91" s="16">
        <v>42285</v>
      </c>
      <c r="G91" s="17">
        <v>294.58</v>
      </c>
      <c r="H91" s="18">
        <v>5.0000000000000001E-3</v>
      </c>
      <c r="I91" s="19"/>
      <c r="J91" s="2"/>
    </row>
    <row r="92" spans="1:10" ht="13.15" customHeight="1">
      <c r="A92" s="14" t="s">
        <v>278</v>
      </c>
      <c r="B92" s="68" t="s">
        <v>279</v>
      </c>
      <c r="C92" s="68"/>
      <c r="D92" s="12" t="s">
        <v>280</v>
      </c>
      <c r="E92" s="12" t="s">
        <v>165</v>
      </c>
      <c r="F92" s="16">
        <v>41461</v>
      </c>
      <c r="G92" s="17">
        <v>290.83</v>
      </c>
      <c r="H92" s="18">
        <v>5.0000000000000001E-3</v>
      </c>
      <c r="I92" s="19"/>
      <c r="J92" s="2"/>
    </row>
    <row r="93" spans="1:10" ht="13.15" customHeight="1">
      <c r="A93" s="14" t="s">
        <v>622</v>
      </c>
      <c r="B93" s="68" t="s">
        <v>623</v>
      </c>
      <c r="C93" s="68"/>
      <c r="D93" s="12" t="s">
        <v>624</v>
      </c>
      <c r="E93" s="12" t="s">
        <v>155</v>
      </c>
      <c r="F93" s="16">
        <v>8072</v>
      </c>
      <c r="G93" s="17">
        <v>289.89999999999998</v>
      </c>
      <c r="H93" s="18">
        <v>5.0000000000000001E-3</v>
      </c>
      <c r="I93" s="19"/>
      <c r="J93" s="2"/>
    </row>
    <row r="94" spans="1:10" ht="13.15" customHeight="1">
      <c r="A94" s="14" t="s">
        <v>300</v>
      </c>
      <c r="B94" s="68" t="s">
        <v>301</v>
      </c>
      <c r="C94" s="68"/>
      <c r="D94" s="12" t="s">
        <v>302</v>
      </c>
      <c r="E94" s="12" t="s">
        <v>165</v>
      </c>
      <c r="F94" s="16">
        <v>42292</v>
      </c>
      <c r="G94" s="17">
        <v>285.77</v>
      </c>
      <c r="H94" s="18">
        <v>4.8999999999999998E-3</v>
      </c>
      <c r="I94" s="19"/>
      <c r="J94" s="2"/>
    </row>
    <row r="95" spans="1:10" ht="13.15" customHeight="1">
      <c r="A95" s="14" t="s">
        <v>657</v>
      </c>
      <c r="B95" s="68" t="s">
        <v>658</v>
      </c>
      <c r="C95" s="68"/>
      <c r="D95" s="12" t="s">
        <v>659</v>
      </c>
      <c r="E95" s="12" t="s">
        <v>243</v>
      </c>
      <c r="F95" s="16">
        <v>104087</v>
      </c>
      <c r="G95" s="17">
        <v>281.61</v>
      </c>
      <c r="H95" s="18">
        <v>4.7999999999999996E-3</v>
      </c>
      <c r="I95" s="19"/>
      <c r="J95" s="2"/>
    </row>
    <row r="96" spans="1:10" ht="13.15" customHeight="1">
      <c r="A96" s="14" t="s">
        <v>247</v>
      </c>
      <c r="B96" s="68" t="s">
        <v>248</v>
      </c>
      <c r="C96" s="68"/>
      <c r="D96" s="12" t="s">
        <v>249</v>
      </c>
      <c r="E96" s="12" t="s">
        <v>105</v>
      </c>
      <c r="F96" s="16">
        <v>10288</v>
      </c>
      <c r="G96" s="17">
        <v>280.02999999999997</v>
      </c>
      <c r="H96" s="18">
        <v>4.7999999999999996E-3</v>
      </c>
      <c r="I96" s="19"/>
      <c r="J96" s="2"/>
    </row>
    <row r="97" spans="1:10" ht="13.15" customHeight="1">
      <c r="A97" s="14" t="s">
        <v>182</v>
      </c>
      <c r="B97" s="68" t="s">
        <v>183</v>
      </c>
      <c r="C97" s="68"/>
      <c r="D97" s="12" t="s">
        <v>184</v>
      </c>
      <c r="E97" s="12" t="s">
        <v>132</v>
      </c>
      <c r="F97" s="16">
        <v>52168</v>
      </c>
      <c r="G97" s="17">
        <v>279.02</v>
      </c>
      <c r="H97" s="18">
        <v>4.7999999999999996E-3</v>
      </c>
      <c r="I97" s="19"/>
      <c r="J97" s="2"/>
    </row>
    <row r="98" spans="1:10" ht="13.15" customHeight="1">
      <c r="A98" s="14" t="s">
        <v>660</v>
      </c>
      <c r="B98" s="68" t="s">
        <v>661</v>
      </c>
      <c r="C98" s="68"/>
      <c r="D98" s="12" t="s">
        <v>662</v>
      </c>
      <c r="E98" s="12" t="s">
        <v>663</v>
      </c>
      <c r="F98" s="16">
        <v>22720</v>
      </c>
      <c r="G98" s="17">
        <v>277.76</v>
      </c>
      <c r="H98" s="18">
        <v>4.7999999999999996E-3</v>
      </c>
      <c r="I98" s="19"/>
      <c r="J98" s="2"/>
    </row>
    <row r="99" spans="1:10" ht="13.15" customHeight="1">
      <c r="A99" s="14" t="s">
        <v>498</v>
      </c>
      <c r="B99" s="68" t="s">
        <v>499</v>
      </c>
      <c r="C99" s="68"/>
      <c r="D99" s="12" t="s">
        <v>500</v>
      </c>
      <c r="E99" s="12" t="s">
        <v>112</v>
      </c>
      <c r="F99" s="16">
        <v>1598</v>
      </c>
      <c r="G99" s="17">
        <v>277.51</v>
      </c>
      <c r="H99" s="18">
        <v>4.7999999999999996E-3</v>
      </c>
      <c r="I99" s="19"/>
      <c r="J99" s="2"/>
    </row>
    <row r="100" spans="1:10" ht="13.15" customHeight="1">
      <c r="A100" s="14" t="s">
        <v>539</v>
      </c>
      <c r="B100" s="68" t="s">
        <v>540</v>
      </c>
      <c r="C100" s="68"/>
      <c r="D100" s="12" t="s">
        <v>541</v>
      </c>
      <c r="E100" s="12" t="s">
        <v>81</v>
      </c>
      <c r="F100" s="16">
        <v>12016</v>
      </c>
      <c r="G100" s="17">
        <v>273.39</v>
      </c>
      <c r="H100" s="18">
        <v>4.7000000000000002E-3</v>
      </c>
      <c r="I100" s="19"/>
      <c r="J100" s="2"/>
    </row>
    <row r="101" spans="1:10" ht="13.15" customHeight="1">
      <c r="A101" s="14" t="s">
        <v>294</v>
      </c>
      <c r="B101" s="68" t="s">
        <v>295</v>
      </c>
      <c r="C101" s="68"/>
      <c r="D101" s="12" t="s">
        <v>296</v>
      </c>
      <c r="E101" s="12" t="s">
        <v>233</v>
      </c>
      <c r="F101" s="16">
        <v>8102</v>
      </c>
      <c r="G101" s="17">
        <v>272.70999999999998</v>
      </c>
      <c r="H101" s="18">
        <v>4.7000000000000002E-3</v>
      </c>
      <c r="I101" s="19"/>
      <c r="J101" s="2"/>
    </row>
    <row r="102" spans="1:10" ht="13.15" customHeight="1">
      <c r="A102" s="14" t="s">
        <v>641</v>
      </c>
      <c r="B102" s="68" t="s">
        <v>642</v>
      </c>
      <c r="C102" s="68"/>
      <c r="D102" s="12" t="s">
        <v>643</v>
      </c>
      <c r="E102" s="12" t="s">
        <v>175</v>
      </c>
      <c r="F102" s="16">
        <v>30334</v>
      </c>
      <c r="G102" s="17">
        <v>267.76</v>
      </c>
      <c r="H102" s="18">
        <v>4.5999999999999999E-3</v>
      </c>
      <c r="I102" s="19"/>
      <c r="J102" s="2"/>
    </row>
    <row r="103" spans="1:10" ht="13.15" customHeight="1">
      <c r="A103" s="14" t="s">
        <v>275</v>
      </c>
      <c r="B103" s="68" t="s">
        <v>276</v>
      </c>
      <c r="C103" s="68"/>
      <c r="D103" s="12" t="s">
        <v>277</v>
      </c>
      <c r="E103" s="12" t="s">
        <v>175</v>
      </c>
      <c r="F103" s="16">
        <v>296322</v>
      </c>
      <c r="G103" s="17">
        <v>263.87</v>
      </c>
      <c r="H103" s="18">
        <v>4.4999999999999997E-3</v>
      </c>
      <c r="I103" s="19"/>
      <c r="J103" s="2"/>
    </row>
    <row r="104" spans="1:10" ht="13.15" customHeight="1">
      <c r="A104" s="14" t="s">
        <v>210</v>
      </c>
      <c r="B104" s="68" t="s">
        <v>211</v>
      </c>
      <c r="C104" s="68"/>
      <c r="D104" s="12" t="s">
        <v>212</v>
      </c>
      <c r="E104" s="12" t="s">
        <v>63</v>
      </c>
      <c r="F104" s="16">
        <v>63364</v>
      </c>
      <c r="G104" s="17">
        <v>252.76</v>
      </c>
      <c r="H104" s="18">
        <v>4.3E-3</v>
      </c>
      <c r="I104" s="19"/>
      <c r="J104" s="2"/>
    </row>
    <row r="105" spans="1:10" ht="13.15" customHeight="1">
      <c r="A105" s="14" t="s">
        <v>555</v>
      </c>
      <c r="B105" s="68" t="s">
        <v>556</v>
      </c>
      <c r="C105" s="68"/>
      <c r="D105" s="12" t="s">
        <v>557</v>
      </c>
      <c r="E105" s="12" t="s">
        <v>471</v>
      </c>
      <c r="F105" s="16">
        <v>9579</v>
      </c>
      <c r="G105" s="17">
        <v>246.04</v>
      </c>
      <c r="H105" s="18">
        <v>4.1999999999999997E-3</v>
      </c>
      <c r="I105" s="19"/>
      <c r="J105" s="2"/>
    </row>
    <row r="106" spans="1:10" ht="13.15" customHeight="1">
      <c r="A106" s="14" t="s">
        <v>288</v>
      </c>
      <c r="B106" s="68" t="s">
        <v>289</v>
      </c>
      <c r="C106" s="68"/>
      <c r="D106" s="12" t="s">
        <v>290</v>
      </c>
      <c r="E106" s="12" t="s">
        <v>155</v>
      </c>
      <c r="F106" s="16">
        <v>44086</v>
      </c>
      <c r="G106" s="17">
        <v>242.72</v>
      </c>
      <c r="H106" s="18">
        <v>4.1999999999999997E-3</v>
      </c>
      <c r="I106" s="19"/>
      <c r="J106" s="2"/>
    </row>
    <row r="107" spans="1:10" ht="13.15" customHeight="1">
      <c r="A107" s="14" t="s">
        <v>427</v>
      </c>
      <c r="B107" s="68" t="s">
        <v>428</v>
      </c>
      <c r="C107" s="68"/>
      <c r="D107" s="12" t="s">
        <v>429</v>
      </c>
      <c r="E107" s="12" t="s">
        <v>105</v>
      </c>
      <c r="F107" s="16">
        <v>18968</v>
      </c>
      <c r="G107" s="17">
        <v>237.42</v>
      </c>
      <c r="H107" s="18">
        <v>4.1000000000000003E-3</v>
      </c>
      <c r="I107" s="19"/>
      <c r="J107" s="2"/>
    </row>
    <row r="108" spans="1:10" ht="13.15" customHeight="1">
      <c r="A108" s="14" t="s">
        <v>213</v>
      </c>
      <c r="B108" s="68" t="s">
        <v>214</v>
      </c>
      <c r="C108" s="68"/>
      <c r="D108" s="12" t="s">
        <v>215</v>
      </c>
      <c r="E108" s="12" t="s">
        <v>74</v>
      </c>
      <c r="F108" s="16">
        <v>11834</v>
      </c>
      <c r="G108" s="17">
        <v>234.61</v>
      </c>
      <c r="H108" s="18">
        <v>4.0000000000000001E-3</v>
      </c>
      <c r="I108" s="19"/>
      <c r="J108" s="2"/>
    </row>
    <row r="109" spans="1:10" ht="13.15" customHeight="1">
      <c r="A109" s="14" t="s">
        <v>551</v>
      </c>
      <c r="B109" s="68" t="s">
        <v>552</v>
      </c>
      <c r="C109" s="68"/>
      <c r="D109" s="12" t="s">
        <v>553</v>
      </c>
      <c r="E109" s="12" t="s">
        <v>554</v>
      </c>
      <c r="F109" s="16">
        <v>104889</v>
      </c>
      <c r="G109" s="17">
        <v>233.54</v>
      </c>
      <c r="H109" s="18">
        <v>4.0000000000000001E-3</v>
      </c>
      <c r="I109" s="19"/>
      <c r="J109" s="2"/>
    </row>
    <row r="110" spans="1:10" ht="13.15" customHeight="1">
      <c r="A110" s="14" t="s">
        <v>588</v>
      </c>
      <c r="B110" s="68" t="s">
        <v>589</v>
      </c>
      <c r="C110" s="68"/>
      <c r="D110" s="12" t="s">
        <v>590</v>
      </c>
      <c r="E110" s="12" t="s">
        <v>591</v>
      </c>
      <c r="F110" s="16">
        <v>623</v>
      </c>
      <c r="G110" s="17">
        <v>232.44</v>
      </c>
      <c r="H110" s="18">
        <v>4.0000000000000001E-3</v>
      </c>
      <c r="I110" s="19"/>
      <c r="J110" s="2"/>
    </row>
    <row r="111" spans="1:10" ht="13.15" customHeight="1">
      <c r="A111" s="14" t="s">
        <v>664</v>
      </c>
      <c r="B111" s="68" t="s">
        <v>665</v>
      </c>
      <c r="C111" s="68"/>
      <c r="D111" s="12" t="s">
        <v>666</v>
      </c>
      <c r="E111" s="12" t="s">
        <v>243</v>
      </c>
      <c r="F111" s="16">
        <v>47245</v>
      </c>
      <c r="G111" s="17">
        <v>230.84</v>
      </c>
      <c r="H111" s="18">
        <v>4.0000000000000001E-3</v>
      </c>
      <c r="I111" s="19"/>
      <c r="J111" s="2"/>
    </row>
    <row r="112" spans="1:10" ht="13.15" customHeight="1">
      <c r="A112" s="14" t="s">
        <v>430</v>
      </c>
      <c r="B112" s="68" t="s">
        <v>431</v>
      </c>
      <c r="C112" s="68"/>
      <c r="D112" s="12" t="s">
        <v>432</v>
      </c>
      <c r="E112" s="12" t="s">
        <v>105</v>
      </c>
      <c r="F112" s="16">
        <v>17938</v>
      </c>
      <c r="G112" s="17">
        <v>227.44</v>
      </c>
      <c r="H112" s="18">
        <v>3.8999999999999998E-3</v>
      </c>
      <c r="I112" s="19"/>
      <c r="J112" s="2"/>
    </row>
    <row r="113" spans="1:10" ht="13.15" customHeight="1">
      <c r="A113" s="14" t="s">
        <v>266</v>
      </c>
      <c r="B113" s="68" t="s">
        <v>267</v>
      </c>
      <c r="C113" s="68"/>
      <c r="D113" s="12" t="s">
        <v>268</v>
      </c>
      <c r="E113" s="12" t="s">
        <v>74</v>
      </c>
      <c r="F113" s="16">
        <v>956</v>
      </c>
      <c r="G113" s="17">
        <v>218.46</v>
      </c>
      <c r="H113" s="18">
        <v>3.7000000000000002E-3</v>
      </c>
      <c r="I113" s="19"/>
      <c r="J113" s="2"/>
    </row>
    <row r="114" spans="1:10" ht="13.15" customHeight="1">
      <c r="A114" s="14" t="s">
        <v>667</v>
      </c>
      <c r="B114" s="68" t="s">
        <v>668</v>
      </c>
      <c r="C114" s="68"/>
      <c r="D114" s="12" t="s">
        <v>669</v>
      </c>
      <c r="E114" s="12" t="s">
        <v>55</v>
      </c>
      <c r="F114" s="16">
        <v>23029</v>
      </c>
      <c r="G114" s="17">
        <v>218.08</v>
      </c>
      <c r="H114" s="18">
        <v>3.7000000000000002E-3</v>
      </c>
      <c r="I114" s="19"/>
      <c r="J114" s="2"/>
    </row>
    <row r="115" spans="1:10" ht="13.15" customHeight="1">
      <c r="A115" s="14" t="s">
        <v>635</v>
      </c>
      <c r="B115" s="68" t="s">
        <v>636</v>
      </c>
      <c r="C115" s="68"/>
      <c r="D115" s="12" t="s">
        <v>637</v>
      </c>
      <c r="E115" s="12" t="s">
        <v>132</v>
      </c>
      <c r="F115" s="16">
        <v>40708</v>
      </c>
      <c r="G115" s="17">
        <v>217.69</v>
      </c>
      <c r="H115" s="18">
        <v>3.7000000000000002E-3</v>
      </c>
      <c r="I115" s="19"/>
      <c r="J115" s="2"/>
    </row>
    <row r="116" spans="1:10" ht="13.15" customHeight="1">
      <c r="A116" s="14" t="s">
        <v>670</v>
      </c>
      <c r="B116" s="68" t="s">
        <v>671</v>
      </c>
      <c r="C116" s="68"/>
      <c r="D116" s="12" t="s">
        <v>672</v>
      </c>
      <c r="E116" s="12" t="s">
        <v>44</v>
      </c>
      <c r="F116" s="16">
        <v>23930</v>
      </c>
      <c r="G116" s="17">
        <v>210.15</v>
      </c>
      <c r="H116" s="18">
        <v>3.5999999999999999E-3</v>
      </c>
      <c r="I116" s="19"/>
      <c r="J116" s="2"/>
    </row>
    <row r="117" spans="1:10" ht="13.15" customHeight="1">
      <c r="A117" s="14" t="s">
        <v>526</v>
      </c>
      <c r="B117" s="68" t="s">
        <v>527</v>
      </c>
      <c r="C117" s="68"/>
      <c r="D117" s="12" t="s">
        <v>528</v>
      </c>
      <c r="E117" s="12" t="s">
        <v>529</v>
      </c>
      <c r="F117" s="16">
        <v>5619</v>
      </c>
      <c r="G117" s="17">
        <v>197.56</v>
      </c>
      <c r="H117" s="18">
        <v>3.3999999999999998E-3</v>
      </c>
      <c r="I117" s="19"/>
      <c r="J117" s="2"/>
    </row>
    <row r="118" spans="1:10" ht="13.15" customHeight="1">
      <c r="A118" s="14" t="s">
        <v>281</v>
      </c>
      <c r="B118" s="68" t="s">
        <v>282</v>
      </c>
      <c r="C118" s="68"/>
      <c r="D118" s="12" t="s">
        <v>283</v>
      </c>
      <c r="E118" s="12" t="s">
        <v>284</v>
      </c>
      <c r="F118" s="16">
        <v>7522</v>
      </c>
      <c r="G118" s="17">
        <v>196.37</v>
      </c>
      <c r="H118" s="18">
        <v>3.3999999999999998E-3</v>
      </c>
      <c r="I118" s="19"/>
      <c r="J118" s="2"/>
    </row>
    <row r="119" spans="1:10" ht="13.15" customHeight="1">
      <c r="A119" s="14" t="s">
        <v>673</v>
      </c>
      <c r="B119" s="68" t="s">
        <v>674</v>
      </c>
      <c r="C119" s="68"/>
      <c r="D119" s="12" t="s">
        <v>675</v>
      </c>
      <c r="E119" s="12" t="s">
        <v>676</v>
      </c>
      <c r="F119" s="16">
        <v>6898</v>
      </c>
      <c r="G119" s="17">
        <v>195.16</v>
      </c>
      <c r="H119" s="18">
        <v>3.3E-3</v>
      </c>
      <c r="I119" s="19"/>
      <c r="J119" s="2"/>
    </row>
    <row r="120" spans="1:10" ht="13.15" customHeight="1">
      <c r="A120" s="14" t="s">
        <v>303</v>
      </c>
      <c r="B120" s="68" t="s">
        <v>304</v>
      </c>
      <c r="C120" s="68"/>
      <c r="D120" s="12" t="s">
        <v>305</v>
      </c>
      <c r="E120" s="12" t="s">
        <v>306</v>
      </c>
      <c r="F120" s="16">
        <v>52151</v>
      </c>
      <c r="G120" s="17">
        <v>193.32</v>
      </c>
      <c r="H120" s="18">
        <v>3.3E-3</v>
      </c>
      <c r="I120" s="19"/>
      <c r="J120" s="2"/>
    </row>
    <row r="121" spans="1:10" ht="13.15" customHeight="1">
      <c r="A121" s="14" t="s">
        <v>677</v>
      </c>
      <c r="B121" s="68" t="s">
        <v>678</v>
      </c>
      <c r="C121" s="68"/>
      <c r="D121" s="12" t="s">
        <v>679</v>
      </c>
      <c r="E121" s="12" t="s">
        <v>471</v>
      </c>
      <c r="F121" s="16">
        <v>3570</v>
      </c>
      <c r="G121" s="17">
        <v>193</v>
      </c>
      <c r="H121" s="18">
        <v>3.3E-3</v>
      </c>
      <c r="I121" s="19"/>
      <c r="J121" s="2"/>
    </row>
    <row r="122" spans="1:10" ht="13.15" customHeight="1">
      <c r="A122" s="14" t="s">
        <v>598</v>
      </c>
      <c r="B122" s="68" t="s">
        <v>599</v>
      </c>
      <c r="C122" s="68"/>
      <c r="D122" s="12" t="s">
        <v>600</v>
      </c>
      <c r="E122" s="12" t="s">
        <v>155</v>
      </c>
      <c r="F122" s="16">
        <v>3442</v>
      </c>
      <c r="G122" s="17">
        <v>188.79</v>
      </c>
      <c r="H122" s="18">
        <v>3.2000000000000002E-3</v>
      </c>
      <c r="I122" s="19"/>
      <c r="J122" s="2"/>
    </row>
    <row r="123" spans="1:10" ht="13.15" customHeight="1">
      <c r="A123" s="14" t="s">
        <v>680</v>
      </c>
      <c r="B123" s="68" t="s">
        <v>681</v>
      </c>
      <c r="C123" s="68"/>
      <c r="D123" s="12" t="s">
        <v>682</v>
      </c>
      <c r="E123" s="12" t="s">
        <v>70</v>
      </c>
      <c r="F123" s="16">
        <v>9903</v>
      </c>
      <c r="G123" s="17">
        <v>184.31</v>
      </c>
      <c r="H123" s="18">
        <v>3.2000000000000002E-3</v>
      </c>
      <c r="I123" s="19"/>
      <c r="J123" s="2"/>
    </row>
    <row r="124" spans="1:10" ht="13.15" customHeight="1">
      <c r="A124" s="14" t="s">
        <v>291</v>
      </c>
      <c r="B124" s="68" t="s">
        <v>292</v>
      </c>
      <c r="C124" s="68"/>
      <c r="D124" s="12" t="s">
        <v>293</v>
      </c>
      <c r="E124" s="12" t="s">
        <v>55</v>
      </c>
      <c r="F124" s="16">
        <v>22620</v>
      </c>
      <c r="G124" s="17">
        <v>178.05</v>
      </c>
      <c r="H124" s="18">
        <v>3.0000000000000001E-3</v>
      </c>
      <c r="I124" s="19"/>
      <c r="J124" s="2"/>
    </row>
    <row r="125" spans="1:10" ht="13.15" customHeight="1">
      <c r="A125" s="14" t="s">
        <v>297</v>
      </c>
      <c r="B125" s="68" t="s">
        <v>298</v>
      </c>
      <c r="C125" s="68"/>
      <c r="D125" s="12" t="s">
        <v>299</v>
      </c>
      <c r="E125" s="12" t="s">
        <v>85</v>
      </c>
      <c r="F125" s="16">
        <v>27098</v>
      </c>
      <c r="G125" s="17">
        <v>149.34</v>
      </c>
      <c r="H125" s="18">
        <v>2.5999999999999999E-3</v>
      </c>
      <c r="I125" s="19"/>
      <c r="J125" s="2"/>
    </row>
    <row r="126" spans="1:10" ht="13.15" customHeight="1">
      <c r="A126" s="14" t="s">
        <v>570</v>
      </c>
      <c r="B126" s="68" t="s">
        <v>571</v>
      </c>
      <c r="C126" s="68"/>
      <c r="D126" s="12" t="s">
        <v>572</v>
      </c>
      <c r="E126" s="12" t="s">
        <v>74</v>
      </c>
      <c r="F126" s="16">
        <v>1227</v>
      </c>
      <c r="G126" s="17">
        <v>63.84</v>
      </c>
      <c r="H126" s="18">
        <v>1.1000000000000001E-3</v>
      </c>
      <c r="I126" s="19"/>
      <c r="J126" s="2"/>
    </row>
    <row r="127" spans="1:10" ht="13.15" customHeight="1">
      <c r="A127" s="14" t="s">
        <v>222</v>
      </c>
      <c r="B127" s="68" t="s">
        <v>223</v>
      </c>
      <c r="C127" s="68"/>
      <c r="D127" s="12" t="s">
        <v>224</v>
      </c>
      <c r="E127" s="12" t="s">
        <v>225</v>
      </c>
      <c r="F127" s="16">
        <v>1359</v>
      </c>
      <c r="G127" s="17">
        <v>52.36</v>
      </c>
      <c r="H127" s="18">
        <v>8.9999999999999998E-4</v>
      </c>
      <c r="I127" s="19"/>
      <c r="J127" s="2"/>
    </row>
    <row r="128" spans="1:10" ht="13.15" customHeight="1">
      <c r="A128" s="14" t="s">
        <v>322</v>
      </c>
      <c r="B128" s="68" t="s">
        <v>323</v>
      </c>
      <c r="C128" s="68"/>
      <c r="D128" s="12" t="s">
        <v>324</v>
      </c>
      <c r="E128" s="12" t="s">
        <v>59</v>
      </c>
      <c r="F128" s="16">
        <v>282</v>
      </c>
      <c r="G128" s="17">
        <v>20.84</v>
      </c>
      <c r="H128" s="18">
        <v>4.0000000000000002E-4</v>
      </c>
      <c r="I128" s="19"/>
      <c r="J128" s="2"/>
    </row>
    <row r="129" spans="1:10" ht="13.15" customHeight="1">
      <c r="A129" s="14" t="s">
        <v>325</v>
      </c>
      <c r="B129" s="68" t="s">
        <v>326</v>
      </c>
      <c r="C129" s="68"/>
      <c r="D129" s="12" t="s">
        <v>327</v>
      </c>
      <c r="E129" s="12" t="s">
        <v>25</v>
      </c>
      <c r="F129" s="16">
        <v>14730</v>
      </c>
      <c r="G129" s="17">
        <v>13.09</v>
      </c>
      <c r="H129" s="18">
        <v>2.0000000000000001E-4</v>
      </c>
      <c r="I129" s="19"/>
      <c r="J129" s="2"/>
    </row>
    <row r="130" spans="1:10" ht="13.15" customHeight="1">
      <c r="A130" s="14" t="s">
        <v>576</v>
      </c>
      <c r="B130" s="68" t="s">
        <v>577</v>
      </c>
      <c r="C130" s="68"/>
      <c r="D130" s="12" t="s">
        <v>578</v>
      </c>
      <c r="E130" s="12" t="s">
        <v>112</v>
      </c>
      <c r="F130" s="16">
        <v>395</v>
      </c>
      <c r="G130" s="17">
        <v>9.99</v>
      </c>
      <c r="H130" s="18">
        <v>2.0000000000000001E-4</v>
      </c>
      <c r="I130" s="19"/>
      <c r="J130" s="2"/>
    </row>
    <row r="131" spans="1:10" ht="13.15" customHeight="1">
      <c r="A131" s="2"/>
      <c r="B131" s="67" t="s">
        <v>331</v>
      </c>
      <c r="C131" s="67"/>
      <c r="D131" s="12"/>
      <c r="E131" s="12"/>
      <c r="F131" s="12"/>
      <c r="G131" s="20">
        <v>52889.37000000001</v>
      </c>
      <c r="H131" s="21">
        <v>0.90649999999999942</v>
      </c>
      <c r="I131" s="22"/>
      <c r="J131" s="2"/>
    </row>
    <row r="132" spans="1:10" ht="13.15" customHeight="1">
      <c r="A132" s="2"/>
      <c r="B132" s="63" t="s">
        <v>334</v>
      </c>
      <c r="C132" s="63"/>
      <c r="D132" s="1"/>
      <c r="E132" s="1"/>
      <c r="F132" s="1"/>
      <c r="G132" s="22" t="s">
        <v>335</v>
      </c>
      <c r="H132" s="22" t="s">
        <v>335</v>
      </c>
      <c r="I132" s="22"/>
      <c r="J132" s="2"/>
    </row>
    <row r="133" spans="1:10" ht="13.15" customHeight="1">
      <c r="A133" s="2"/>
      <c r="B133" s="63" t="s">
        <v>331</v>
      </c>
      <c r="C133" s="63"/>
      <c r="D133" s="1"/>
      <c r="E133" s="1"/>
      <c r="F133" s="1"/>
      <c r="G133" s="22" t="s">
        <v>335</v>
      </c>
      <c r="H133" s="22" t="s">
        <v>335</v>
      </c>
      <c r="I133" s="22"/>
      <c r="J133" s="2"/>
    </row>
    <row r="134" spans="1:10" ht="13.15" customHeight="1">
      <c r="A134" s="2"/>
      <c r="B134" s="63" t="s">
        <v>336</v>
      </c>
      <c r="C134" s="63"/>
      <c r="D134" s="24"/>
      <c r="E134" s="1"/>
      <c r="F134" s="24"/>
      <c r="G134" s="20">
        <v>52889.37000000001</v>
      </c>
      <c r="H134" s="21">
        <v>0.90649999999999942</v>
      </c>
      <c r="I134" s="22"/>
      <c r="J134" s="2"/>
    </row>
    <row r="135" spans="1:10">
      <c r="A135" s="51"/>
      <c r="B135" s="75" t="s">
        <v>764</v>
      </c>
      <c r="C135" s="75"/>
      <c r="D135" s="52"/>
      <c r="E135" s="52"/>
      <c r="F135" s="52"/>
      <c r="G135" s="53"/>
      <c r="H135" s="54"/>
      <c r="I135" s="55"/>
      <c r="J135" s="51"/>
    </row>
    <row r="136" spans="1:10" ht="13.15" customHeight="1">
      <c r="A136" s="14" t="s">
        <v>462</v>
      </c>
      <c r="B136" s="68" t="s">
        <v>463</v>
      </c>
      <c r="C136" s="68"/>
      <c r="D136" s="12" t="s">
        <v>464</v>
      </c>
      <c r="E136" s="12" t="s">
        <v>243</v>
      </c>
      <c r="F136" s="16">
        <v>163037</v>
      </c>
      <c r="G136" s="17">
        <v>383.84</v>
      </c>
      <c r="H136" s="18">
        <v>6.6E-3</v>
      </c>
      <c r="I136" s="19"/>
      <c r="J136" s="2"/>
    </row>
    <row r="137" spans="1:10" ht="13.15" customHeight="1">
      <c r="A137" s="14" t="s">
        <v>584</v>
      </c>
      <c r="B137" s="68" t="s">
        <v>585</v>
      </c>
      <c r="C137" s="68"/>
      <c r="D137" s="12" t="s">
        <v>586</v>
      </c>
      <c r="E137" s="12" t="s">
        <v>243</v>
      </c>
      <c r="F137" s="16">
        <v>474969</v>
      </c>
      <c r="G137" s="17">
        <v>645.96</v>
      </c>
      <c r="H137" s="18">
        <v>1.11E-2</v>
      </c>
      <c r="I137" s="19"/>
      <c r="J137" s="2"/>
    </row>
    <row r="138" spans="1:10">
      <c r="A138" s="51"/>
      <c r="B138" s="75" t="s">
        <v>331</v>
      </c>
      <c r="C138" s="75"/>
      <c r="D138" s="52"/>
      <c r="E138" s="52"/>
      <c r="F138" s="52"/>
      <c r="G138" s="53">
        <f>+G136+G137</f>
        <v>1029.8</v>
      </c>
      <c r="H138" s="54">
        <f>+H136+H137</f>
        <v>1.77E-2</v>
      </c>
      <c r="I138" s="55"/>
      <c r="J138" s="51"/>
    </row>
    <row r="139" spans="1:10">
      <c r="A139" s="51"/>
      <c r="B139" s="76" t="s">
        <v>336</v>
      </c>
      <c r="C139" s="76"/>
      <c r="D139" s="56"/>
      <c r="E139" s="57"/>
      <c r="F139" s="57"/>
      <c r="G139" s="58">
        <f>+G138</f>
        <v>1029.8</v>
      </c>
      <c r="H139" s="59">
        <f>+H138</f>
        <v>1.77E-2</v>
      </c>
      <c r="I139" s="55"/>
      <c r="J139" s="51"/>
    </row>
    <row r="140" spans="1:10" ht="13.15" customHeight="1">
      <c r="A140" s="2"/>
      <c r="B140" s="67" t="s">
        <v>368</v>
      </c>
      <c r="C140" s="67"/>
      <c r="D140" s="12"/>
      <c r="E140" s="12"/>
      <c r="F140" s="12"/>
      <c r="G140" s="12"/>
      <c r="H140" s="12"/>
      <c r="I140" s="13"/>
      <c r="J140" s="2"/>
    </row>
    <row r="141" spans="1:10" ht="13.15" customHeight="1">
      <c r="A141" s="2"/>
      <c r="B141" s="67" t="s">
        <v>388</v>
      </c>
      <c r="C141" s="67"/>
      <c r="D141" s="12"/>
      <c r="E141" s="12"/>
      <c r="F141" s="12"/>
      <c r="G141" s="2"/>
      <c r="H141" s="13"/>
      <c r="I141" s="13"/>
      <c r="J141" s="2"/>
    </row>
    <row r="142" spans="1:10" ht="13.15" customHeight="1">
      <c r="A142" s="14" t="s">
        <v>475</v>
      </c>
      <c r="B142" s="68" t="s">
        <v>476</v>
      </c>
      <c r="C142" s="68"/>
      <c r="D142" s="12" t="s">
        <v>477</v>
      </c>
      <c r="E142" s="12" t="s">
        <v>342</v>
      </c>
      <c r="F142" s="16">
        <v>600000</v>
      </c>
      <c r="G142" s="17">
        <v>591.82000000000005</v>
      </c>
      <c r="H142" s="18">
        <v>1.01E-2</v>
      </c>
      <c r="I142" s="25">
        <v>6.9099999999999995E-2</v>
      </c>
      <c r="J142" s="2"/>
    </row>
    <row r="143" spans="1:10" ht="13.15" customHeight="1">
      <c r="A143" s="14" t="s">
        <v>442</v>
      </c>
      <c r="B143" s="68" t="s">
        <v>443</v>
      </c>
      <c r="C143" s="68"/>
      <c r="D143" s="12" t="s">
        <v>444</v>
      </c>
      <c r="E143" s="12" t="s">
        <v>342</v>
      </c>
      <c r="F143" s="16">
        <v>300000</v>
      </c>
      <c r="G143" s="17">
        <v>298.26</v>
      </c>
      <c r="H143" s="18">
        <v>5.1000000000000004E-3</v>
      </c>
      <c r="I143" s="25">
        <v>6.8699999999999997E-2</v>
      </c>
      <c r="J143" s="2"/>
    </row>
    <row r="144" spans="1:10" ht="13.15" customHeight="1">
      <c r="A144" s="14" t="s">
        <v>481</v>
      </c>
      <c r="B144" s="68" t="s">
        <v>482</v>
      </c>
      <c r="C144" s="68"/>
      <c r="D144" s="12" t="s">
        <v>483</v>
      </c>
      <c r="E144" s="12" t="s">
        <v>342</v>
      </c>
      <c r="F144" s="16">
        <v>200000</v>
      </c>
      <c r="G144" s="17">
        <v>199.63</v>
      </c>
      <c r="H144" s="18">
        <v>3.3999999999999998E-3</v>
      </c>
      <c r="I144" s="25">
        <v>6.8000000000000005E-2</v>
      </c>
      <c r="J144" s="2"/>
    </row>
    <row r="145" spans="1:10" ht="13.15" customHeight="1">
      <c r="A145" s="14" t="s">
        <v>445</v>
      </c>
      <c r="B145" s="68" t="s">
        <v>446</v>
      </c>
      <c r="C145" s="68"/>
      <c r="D145" s="12" t="s">
        <v>447</v>
      </c>
      <c r="E145" s="12" t="s">
        <v>342</v>
      </c>
      <c r="F145" s="16">
        <v>175000</v>
      </c>
      <c r="G145" s="17">
        <v>173.54</v>
      </c>
      <c r="H145" s="18">
        <v>3.0000000000000001E-3</v>
      </c>
      <c r="I145" s="25">
        <v>6.8462999999999996E-2</v>
      </c>
      <c r="J145" s="2"/>
    </row>
    <row r="146" spans="1:10" ht="13.15" customHeight="1">
      <c r="A146" s="14" t="s">
        <v>448</v>
      </c>
      <c r="B146" s="68" t="s">
        <v>449</v>
      </c>
      <c r="C146" s="68"/>
      <c r="D146" s="12" t="s">
        <v>450</v>
      </c>
      <c r="E146" s="12" t="s">
        <v>342</v>
      </c>
      <c r="F146" s="16">
        <v>100000</v>
      </c>
      <c r="G146" s="17">
        <v>99.29</v>
      </c>
      <c r="H146" s="18">
        <v>1.6999999999999999E-3</v>
      </c>
      <c r="I146" s="25">
        <v>6.8402000000000004E-2</v>
      </c>
      <c r="J146" s="2"/>
    </row>
    <row r="147" spans="1:10" ht="13.15" customHeight="1">
      <c r="A147" s="14" t="s">
        <v>389</v>
      </c>
      <c r="B147" s="68" t="s">
        <v>390</v>
      </c>
      <c r="C147" s="68"/>
      <c r="D147" s="12" t="s">
        <v>391</v>
      </c>
      <c r="E147" s="12" t="s">
        <v>342</v>
      </c>
      <c r="F147" s="16">
        <v>55000</v>
      </c>
      <c r="G147" s="17">
        <v>54.4</v>
      </c>
      <c r="H147" s="18">
        <v>8.9999999999999998E-4</v>
      </c>
      <c r="I147" s="25">
        <v>6.88E-2</v>
      </c>
      <c r="J147" s="2"/>
    </row>
    <row r="148" spans="1:10" ht="13.15" customHeight="1">
      <c r="A148" s="2"/>
      <c r="B148" s="67" t="s">
        <v>331</v>
      </c>
      <c r="C148" s="67"/>
      <c r="D148" s="12"/>
      <c r="E148" s="12"/>
      <c r="F148" s="12"/>
      <c r="G148" s="20">
        <v>1416.94</v>
      </c>
      <c r="H148" s="21">
        <v>2.4199999999999999E-2</v>
      </c>
      <c r="I148" s="22"/>
      <c r="J148" s="2"/>
    </row>
    <row r="149" spans="1:10" ht="13.15" customHeight="1">
      <c r="A149" s="2"/>
      <c r="B149" s="63" t="s">
        <v>336</v>
      </c>
      <c r="C149" s="63"/>
      <c r="D149" s="24"/>
      <c r="E149" s="1"/>
      <c r="F149" s="24"/>
      <c r="G149" s="20">
        <v>1416.94</v>
      </c>
      <c r="H149" s="21">
        <v>2.4199999999999999E-2</v>
      </c>
      <c r="I149" s="22"/>
      <c r="J149" s="2"/>
    </row>
    <row r="150" spans="1:10" ht="13.15" customHeight="1">
      <c r="A150" s="2"/>
      <c r="B150" s="67" t="s">
        <v>392</v>
      </c>
      <c r="C150" s="67"/>
      <c r="D150" s="12"/>
      <c r="E150" s="12"/>
      <c r="F150" s="12"/>
      <c r="G150" s="12"/>
      <c r="H150" s="12"/>
      <c r="I150" s="13"/>
      <c r="J150" s="2"/>
    </row>
    <row r="151" spans="1:10" ht="13.15" customHeight="1">
      <c r="A151" s="14" t="s">
        <v>393</v>
      </c>
      <c r="B151" s="68" t="s">
        <v>394</v>
      </c>
      <c r="C151" s="68"/>
      <c r="D151" s="12"/>
      <c r="E151" s="12"/>
      <c r="F151" s="16"/>
      <c r="G151" s="17">
        <v>3087.6</v>
      </c>
      <c r="H151" s="18">
        <v>5.2900000000000003E-2</v>
      </c>
      <c r="I151" s="25">
        <v>6.767566890857471E-2</v>
      </c>
      <c r="J151" s="2"/>
    </row>
    <row r="152" spans="1:10" ht="13.15" customHeight="1">
      <c r="A152" s="2"/>
      <c r="B152" s="67" t="s">
        <v>331</v>
      </c>
      <c r="C152" s="67"/>
      <c r="D152" s="12"/>
      <c r="E152" s="12"/>
      <c r="F152" s="12"/>
      <c r="G152" s="20">
        <v>3087.6</v>
      </c>
      <c r="H152" s="21">
        <v>5.2900000000000003E-2</v>
      </c>
      <c r="I152" s="22"/>
      <c r="J152" s="2"/>
    </row>
    <row r="153" spans="1:10" ht="13.15" customHeight="1">
      <c r="A153" s="2"/>
      <c r="B153" s="63" t="s">
        <v>336</v>
      </c>
      <c r="C153" s="63"/>
      <c r="D153" s="24"/>
      <c r="E153" s="1"/>
      <c r="F153" s="24"/>
      <c r="G153" s="20">
        <v>3087.6</v>
      </c>
      <c r="H153" s="21">
        <v>5.2900000000000003E-2</v>
      </c>
      <c r="I153" s="22"/>
      <c r="J153" s="2"/>
    </row>
    <row r="154" spans="1:10" ht="13.15" customHeight="1">
      <c r="A154" s="2"/>
      <c r="B154" s="63" t="s">
        <v>395</v>
      </c>
      <c r="C154" s="63"/>
      <c r="D154" s="12"/>
      <c r="E154" s="1"/>
      <c r="F154" s="12"/>
      <c r="G154" s="26">
        <v>-41.37</v>
      </c>
      <c r="H154" s="21">
        <v>-1.2999999999999999E-3</v>
      </c>
      <c r="I154" s="22"/>
      <c r="J154" s="2"/>
    </row>
    <row r="155" spans="1:10" ht="13.15" customHeight="1">
      <c r="A155" s="2"/>
      <c r="B155" s="64" t="s">
        <v>396</v>
      </c>
      <c r="C155" s="64"/>
      <c r="D155" s="28"/>
      <c r="E155" s="28"/>
      <c r="F155" s="28"/>
      <c r="G155" s="29">
        <v>58382.34</v>
      </c>
      <c r="H155" s="30">
        <v>1</v>
      </c>
      <c r="I155" s="31"/>
      <c r="J155" s="2"/>
    </row>
    <row r="156" spans="1:10" ht="13.15" customHeight="1">
      <c r="A156" s="2"/>
      <c r="B156" s="65"/>
      <c r="C156" s="65"/>
      <c r="D156" s="2"/>
      <c r="E156" s="2"/>
      <c r="F156" s="2"/>
      <c r="G156" s="2"/>
      <c r="H156" s="2"/>
      <c r="I156" s="2"/>
      <c r="J156" s="2"/>
    </row>
    <row r="157" spans="1:10" ht="13.15" customHeight="1">
      <c r="A157" s="2"/>
      <c r="B157" s="32" t="s">
        <v>397</v>
      </c>
      <c r="C157" s="2"/>
      <c r="D157" s="2"/>
      <c r="E157" s="2"/>
      <c r="F157" s="2"/>
      <c r="G157" s="2"/>
      <c r="H157" s="2"/>
      <c r="I157" s="2"/>
      <c r="J157" s="2"/>
    </row>
    <row r="158" spans="1:10" ht="40.15" customHeight="1">
      <c r="A158" s="2"/>
      <c r="B158" s="66" t="s">
        <v>398</v>
      </c>
      <c r="C158" s="66"/>
      <c r="D158" s="33" t="s">
        <v>12</v>
      </c>
      <c r="E158" s="33" t="s">
        <v>14</v>
      </c>
      <c r="F158" s="33" t="s">
        <v>399</v>
      </c>
      <c r="G158" s="33" t="s">
        <v>400</v>
      </c>
      <c r="H158" s="33" t="s">
        <v>401</v>
      </c>
      <c r="I158" s="2"/>
      <c r="J158" s="2"/>
    </row>
    <row r="159" spans="1:10" ht="13.15" customHeight="1">
      <c r="A159" s="2"/>
      <c r="B159" s="62" t="s">
        <v>411</v>
      </c>
      <c r="C159" s="62"/>
      <c r="D159" s="1" t="s">
        <v>451</v>
      </c>
      <c r="E159" s="1" t="s">
        <v>452</v>
      </c>
      <c r="F159" s="34">
        <v>3750</v>
      </c>
      <c r="G159" s="35">
        <v>820.72312499999998</v>
      </c>
      <c r="H159" s="36">
        <v>1.41E-2</v>
      </c>
      <c r="I159" s="2"/>
      <c r="J159" s="2"/>
    </row>
    <row r="160" spans="1:10" ht="13.15" customHeight="1">
      <c r="A160" s="2"/>
      <c r="B160" s="62" t="s">
        <v>411</v>
      </c>
      <c r="C160" s="62"/>
      <c r="D160" s="1" t="s">
        <v>412</v>
      </c>
      <c r="E160" s="1" t="s">
        <v>59</v>
      </c>
      <c r="F160" s="34">
        <v>10600</v>
      </c>
      <c r="G160" s="35">
        <v>783.54139999999995</v>
      </c>
      <c r="H160" s="36">
        <v>1.34E-2</v>
      </c>
      <c r="I160" s="2"/>
      <c r="J160" s="2"/>
    </row>
    <row r="161" spans="1:10" ht="13.15" customHeight="1">
      <c r="A161" s="2"/>
      <c r="B161" s="62" t="s">
        <v>411</v>
      </c>
      <c r="C161" s="62"/>
      <c r="D161" s="1" t="s">
        <v>417</v>
      </c>
      <c r="E161" s="1" t="s">
        <v>40</v>
      </c>
      <c r="F161" s="34">
        <v>30800</v>
      </c>
      <c r="G161" s="35">
        <v>451.20460000000003</v>
      </c>
      <c r="H161" s="36">
        <v>7.7000000000000002E-3</v>
      </c>
      <c r="I161" s="2"/>
      <c r="J161" s="2"/>
    </row>
    <row r="162" spans="1:10" ht="13.15" customHeight="1">
      <c r="A162" s="2"/>
      <c r="B162" s="62" t="s">
        <v>411</v>
      </c>
      <c r="C162" s="62"/>
      <c r="D162" s="1" t="s">
        <v>579</v>
      </c>
      <c r="E162" s="1" t="s">
        <v>40</v>
      </c>
      <c r="F162" s="34">
        <v>136000</v>
      </c>
      <c r="G162" s="35">
        <v>374.20400000000001</v>
      </c>
      <c r="H162" s="36">
        <v>6.4000000000000003E-3</v>
      </c>
      <c r="I162" s="2"/>
      <c r="J162" s="2"/>
    </row>
    <row r="163" spans="1:10" ht="13.15" customHeight="1">
      <c r="A163" s="2"/>
      <c r="B163" s="62" t="s">
        <v>411</v>
      </c>
      <c r="C163" s="62"/>
      <c r="D163" s="1" t="s">
        <v>416</v>
      </c>
      <c r="E163" s="1" t="s">
        <v>25</v>
      </c>
      <c r="F163" s="34">
        <v>412500</v>
      </c>
      <c r="G163" s="35">
        <v>370.21875</v>
      </c>
      <c r="H163" s="36">
        <v>6.3E-3</v>
      </c>
      <c r="I163" s="2"/>
      <c r="J163" s="2"/>
    </row>
    <row r="164" spans="1:10" ht="13.15" customHeight="1">
      <c r="A164" s="2"/>
      <c r="B164" s="62" t="s">
        <v>411</v>
      </c>
      <c r="C164" s="62"/>
      <c r="D164" s="1" t="s">
        <v>484</v>
      </c>
      <c r="E164" s="1" t="s">
        <v>225</v>
      </c>
      <c r="F164" s="34">
        <v>7650</v>
      </c>
      <c r="G164" s="35">
        <v>297.0342</v>
      </c>
      <c r="H164" s="36">
        <v>5.1000000000000004E-3</v>
      </c>
      <c r="I164" s="2"/>
      <c r="J164" s="2"/>
    </row>
    <row r="165" spans="1:10" ht="13.15" customHeight="1">
      <c r="A165" s="2"/>
      <c r="B165" s="62" t="s">
        <v>411</v>
      </c>
      <c r="C165" s="62"/>
      <c r="D165" s="1" t="s">
        <v>582</v>
      </c>
      <c r="E165" s="1" t="s">
        <v>112</v>
      </c>
      <c r="F165" s="34">
        <v>11200</v>
      </c>
      <c r="G165" s="35">
        <v>282.41359999999997</v>
      </c>
      <c r="H165" s="36">
        <v>4.7999999999999996E-3</v>
      </c>
      <c r="I165" s="2"/>
      <c r="J165" s="2"/>
    </row>
    <row r="166" spans="1:10" ht="13.15" customHeight="1">
      <c r="A166" s="2"/>
      <c r="B166" s="62" t="s">
        <v>411</v>
      </c>
      <c r="C166" s="62"/>
      <c r="D166" s="1" t="s">
        <v>580</v>
      </c>
      <c r="E166" s="1" t="s">
        <v>74</v>
      </c>
      <c r="F166" s="34">
        <v>4200</v>
      </c>
      <c r="G166" s="35">
        <v>219.25890000000001</v>
      </c>
      <c r="H166" s="36">
        <v>3.8E-3</v>
      </c>
      <c r="I166" s="2"/>
      <c r="J166" s="2"/>
    </row>
    <row r="168" spans="1:10">
      <c r="B168" s="37" t="s">
        <v>742</v>
      </c>
    </row>
  </sheetData>
  <mergeCells count="165">
    <mergeCell ref="B6:C6"/>
    <mergeCell ref="B7:C7"/>
    <mergeCell ref="B8:C8"/>
    <mergeCell ref="B9:C9"/>
    <mergeCell ref="B10:C10"/>
    <mergeCell ref="B1:C1"/>
    <mergeCell ref="B2:C2"/>
    <mergeCell ref="B3:C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5:C25"/>
    <mergeCell ref="B26:C26"/>
    <mergeCell ref="B27:C27"/>
    <mergeCell ref="B28:C28"/>
    <mergeCell ref="B29:C29"/>
    <mergeCell ref="B137:C137"/>
    <mergeCell ref="B21:C21"/>
    <mergeCell ref="B22:C22"/>
    <mergeCell ref="B23:C23"/>
    <mergeCell ref="B24:C24"/>
    <mergeCell ref="B35:C35"/>
    <mergeCell ref="B36:C36"/>
    <mergeCell ref="B37:C37"/>
    <mergeCell ref="B38:C38"/>
    <mergeCell ref="B39:C39"/>
    <mergeCell ref="B30:C30"/>
    <mergeCell ref="B31:C31"/>
    <mergeCell ref="B32:C32"/>
    <mergeCell ref="B33:C33"/>
    <mergeCell ref="B34:C34"/>
    <mergeCell ref="B45:C45"/>
    <mergeCell ref="B46:C46"/>
    <mergeCell ref="B47:C47"/>
    <mergeCell ref="B48:C48"/>
    <mergeCell ref="B49:C49"/>
    <mergeCell ref="B40:C40"/>
    <mergeCell ref="B41:C41"/>
    <mergeCell ref="B42:C42"/>
    <mergeCell ref="B43:C43"/>
    <mergeCell ref="B44:C44"/>
    <mergeCell ref="B55:C55"/>
    <mergeCell ref="B56:C56"/>
    <mergeCell ref="B57:C57"/>
    <mergeCell ref="B58:C58"/>
    <mergeCell ref="B50:C50"/>
    <mergeCell ref="B51:C51"/>
    <mergeCell ref="B52:C52"/>
    <mergeCell ref="B53:C53"/>
    <mergeCell ref="B54:C54"/>
    <mergeCell ref="B64:C64"/>
    <mergeCell ref="B65:C65"/>
    <mergeCell ref="B66:C66"/>
    <mergeCell ref="B67:C67"/>
    <mergeCell ref="B68:C68"/>
    <mergeCell ref="B59:C59"/>
    <mergeCell ref="B60:C60"/>
    <mergeCell ref="B61:C61"/>
    <mergeCell ref="B62:C62"/>
    <mergeCell ref="B63:C63"/>
    <mergeCell ref="B74:C74"/>
    <mergeCell ref="B75:C75"/>
    <mergeCell ref="B76:C76"/>
    <mergeCell ref="B77:C77"/>
    <mergeCell ref="B78:C78"/>
    <mergeCell ref="B69:C69"/>
    <mergeCell ref="B70:C70"/>
    <mergeCell ref="B71:C71"/>
    <mergeCell ref="B72:C72"/>
    <mergeCell ref="B73:C73"/>
    <mergeCell ref="B84:C84"/>
    <mergeCell ref="B85:C85"/>
    <mergeCell ref="B86:C86"/>
    <mergeCell ref="B87:C87"/>
    <mergeCell ref="B88:C88"/>
    <mergeCell ref="B79:C79"/>
    <mergeCell ref="B80:C80"/>
    <mergeCell ref="B81:C81"/>
    <mergeCell ref="B82:C82"/>
    <mergeCell ref="B83:C83"/>
    <mergeCell ref="B94:C94"/>
    <mergeCell ref="B95:C95"/>
    <mergeCell ref="B96:C96"/>
    <mergeCell ref="B97:C97"/>
    <mergeCell ref="B98:C98"/>
    <mergeCell ref="B89:C89"/>
    <mergeCell ref="B90:C90"/>
    <mergeCell ref="B91:C91"/>
    <mergeCell ref="B92:C92"/>
    <mergeCell ref="B93:C93"/>
    <mergeCell ref="B104:C104"/>
    <mergeCell ref="B105:C105"/>
    <mergeCell ref="B106:C106"/>
    <mergeCell ref="B107:C107"/>
    <mergeCell ref="B108:C108"/>
    <mergeCell ref="B99:C99"/>
    <mergeCell ref="B100:C100"/>
    <mergeCell ref="B101:C101"/>
    <mergeCell ref="B102:C102"/>
    <mergeCell ref="B103:C103"/>
    <mergeCell ref="B114:C114"/>
    <mergeCell ref="B115:C115"/>
    <mergeCell ref="B116:C116"/>
    <mergeCell ref="B117:C117"/>
    <mergeCell ref="B118:C118"/>
    <mergeCell ref="B109:C109"/>
    <mergeCell ref="B110:C110"/>
    <mergeCell ref="B111:C111"/>
    <mergeCell ref="B112:C112"/>
    <mergeCell ref="B113:C113"/>
    <mergeCell ref="B124:C124"/>
    <mergeCell ref="B125:C125"/>
    <mergeCell ref="B126:C126"/>
    <mergeCell ref="B127:C127"/>
    <mergeCell ref="B128:C128"/>
    <mergeCell ref="B119:C119"/>
    <mergeCell ref="B120:C120"/>
    <mergeCell ref="B121:C121"/>
    <mergeCell ref="B122:C122"/>
    <mergeCell ref="B123:C123"/>
    <mergeCell ref="B134:C134"/>
    <mergeCell ref="B140:C140"/>
    <mergeCell ref="B141:C141"/>
    <mergeCell ref="B142:C142"/>
    <mergeCell ref="B143:C143"/>
    <mergeCell ref="B129:C129"/>
    <mergeCell ref="B130:C130"/>
    <mergeCell ref="B131:C131"/>
    <mergeCell ref="B132:C132"/>
    <mergeCell ref="B133:C133"/>
    <mergeCell ref="B135:C135"/>
    <mergeCell ref="B138:C138"/>
    <mergeCell ref="B139:C139"/>
    <mergeCell ref="B136:C136"/>
    <mergeCell ref="B149:C149"/>
    <mergeCell ref="B150:C150"/>
    <mergeCell ref="B151:C151"/>
    <mergeCell ref="B152:C152"/>
    <mergeCell ref="B153:C153"/>
    <mergeCell ref="B144:C144"/>
    <mergeCell ref="B145:C145"/>
    <mergeCell ref="B146:C146"/>
    <mergeCell ref="B147:C147"/>
    <mergeCell ref="B148:C148"/>
    <mergeCell ref="B165:C165"/>
    <mergeCell ref="B166:C166"/>
    <mergeCell ref="B160:C160"/>
    <mergeCell ref="B161:C161"/>
    <mergeCell ref="B162:C162"/>
    <mergeCell ref="B163:C163"/>
    <mergeCell ref="B164:C164"/>
    <mergeCell ref="B154:C154"/>
    <mergeCell ref="B155:C155"/>
    <mergeCell ref="B156:C156"/>
    <mergeCell ref="B158:C158"/>
    <mergeCell ref="B159:C159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I128"/>
  <sheetViews>
    <sheetView workbookViewId="0">
      <selection activeCell="J4" sqref="J4"/>
    </sheetView>
  </sheetViews>
  <sheetFormatPr defaultRowHeight="15"/>
  <cols>
    <col min="1" max="1" width="3.28515625" customWidth="1"/>
    <col min="2" max="2" width="51.7109375" customWidth="1"/>
    <col min="3" max="3" width="16.7109375" customWidth="1"/>
    <col min="4" max="4" width="19.85546875" customWidth="1"/>
    <col min="5" max="5" width="12.7109375" customWidth="1"/>
    <col min="6" max="6" width="20.7109375" customWidth="1"/>
    <col min="7" max="7" width="15.85546875" customWidth="1"/>
    <col min="8" max="9" width="10.7109375" customWidth="1"/>
  </cols>
  <sheetData>
    <row r="1" spans="1:9" ht="16.149999999999999" customHeight="1">
      <c r="A1" s="2"/>
      <c r="B1" s="3" t="s">
        <v>6</v>
      </c>
      <c r="C1" s="2"/>
      <c r="D1" s="2"/>
      <c r="E1" s="2"/>
      <c r="F1" s="2"/>
      <c r="G1" s="2"/>
      <c r="H1" s="2"/>
      <c r="I1" s="2"/>
    </row>
    <row r="2" spans="1:9" ht="13.15" customHeight="1">
      <c r="A2" s="2"/>
      <c r="B2" s="4"/>
      <c r="C2" s="2"/>
      <c r="D2" s="2"/>
      <c r="E2" s="2"/>
      <c r="F2" s="2"/>
      <c r="G2" s="2"/>
      <c r="H2" s="2"/>
      <c r="I2" s="2"/>
    </row>
    <row r="3" spans="1:9" ht="13.15" customHeight="1">
      <c r="A3" s="5" t="s">
        <v>10</v>
      </c>
      <c r="B3" s="6" t="s">
        <v>11</v>
      </c>
      <c r="C3" s="2"/>
      <c r="D3" s="2"/>
      <c r="E3" s="2"/>
      <c r="F3" s="2"/>
      <c r="G3" s="2"/>
      <c r="H3" s="2"/>
      <c r="I3" s="2"/>
    </row>
    <row r="4" spans="1:9" ht="28.15" customHeight="1">
      <c r="A4" s="2"/>
      <c r="B4" s="7" t="s">
        <v>12</v>
      </c>
      <c r="C4" s="8" t="s">
        <v>13</v>
      </c>
      <c r="D4" s="9" t="s">
        <v>14</v>
      </c>
      <c r="E4" s="9" t="s">
        <v>15</v>
      </c>
      <c r="F4" s="9" t="s">
        <v>16</v>
      </c>
      <c r="G4" s="9" t="s">
        <v>17</v>
      </c>
      <c r="H4" s="9" t="s">
        <v>18</v>
      </c>
      <c r="I4" s="10" t="s">
        <v>19</v>
      </c>
    </row>
    <row r="5" spans="1:9" ht="13.15" customHeight="1">
      <c r="A5" s="2"/>
      <c r="B5" s="11" t="s">
        <v>20</v>
      </c>
      <c r="C5" s="12"/>
      <c r="D5" s="12"/>
      <c r="E5" s="12"/>
      <c r="F5" s="12"/>
      <c r="G5" s="12"/>
      <c r="H5" s="13"/>
      <c r="I5" s="2"/>
    </row>
    <row r="6" spans="1:9" ht="13.15" customHeight="1">
      <c r="A6" s="2"/>
      <c r="B6" s="11" t="s">
        <v>21</v>
      </c>
      <c r="C6" s="12"/>
      <c r="D6" s="12"/>
      <c r="E6" s="12"/>
      <c r="F6" s="2"/>
      <c r="G6" s="13"/>
      <c r="H6" s="13"/>
      <c r="I6" s="2"/>
    </row>
    <row r="7" spans="1:9" ht="13.15" customHeight="1">
      <c r="A7" s="14" t="s">
        <v>22</v>
      </c>
      <c r="B7" s="15" t="s">
        <v>23</v>
      </c>
      <c r="C7" s="12" t="s">
        <v>24</v>
      </c>
      <c r="D7" s="12" t="s">
        <v>25</v>
      </c>
      <c r="E7" s="16">
        <v>102757</v>
      </c>
      <c r="F7" s="17">
        <v>1024.08</v>
      </c>
      <c r="G7" s="18">
        <v>8.1600000000000006E-2</v>
      </c>
      <c r="H7" s="19"/>
      <c r="I7" s="2"/>
    </row>
    <row r="8" spans="1:9" ht="13.15" customHeight="1">
      <c r="A8" s="14" t="s">
        <v>26</v>
      </c>
      <c r="B8" s="15" t="s">
        <v>27</v>
      </c>
      <c r="C8" s="12" t="s">
        <v>28</v>
      </c>
      <c r="D8" s="12" t="s">
        <v>25</v>
      </c>
      <c r="E8" s="16">
        <v>53083</v>
      </c>
      <c r="F8" s="17">
        <v>907.32</v>
      </c>
      <c r="G8" s="18">
        <v>7.2300000000000003E-2</v>
      </c>
      <c r="H8" s="19"/>
      <c r="I8" s="2"/>
    </row>
    <row r="9" spans="1:9" ht="13.15" customHeight="1">
      <c r="A9" s="14" t="s">
        <v>41</v>
      </c>
      <c r="B9" s="15" t="s">
        <v>42</v>
      </c>
      <c r="C9" s="12" t="s">
        <v>43</v>
      </c>
      <c r="D9" s="12" t="s">
        <v>44</v>
      </c>
      <c r="E9" s="16">
        <v>2001</v>
      </c>
      <c r="F9" s="17">
        <v>531.87</v>
      </c>
      <c r="G9" s="18">
        <v>4.24E-2</v>
      </c>
      <c r="H9" s="19"/>
      <c r="I9" s="2"/>
    </row>
    <row r="10" spans="1:9" ht="13.15" customHeight="1">
      <c r="A10" s="14" t="s">
        <v>52</v>
      </c>
      <c r="B10" s="15" t="s">
        <v>53</v>
      </c>
      <c r="C10" s="12" t="s">
        <v>54</v>
      </c>
      <c r="D10" s="12" t="s">
        <v>55</v>
      </c>
      <c r="E10" s="16">
        <v>11071</v>
      </c>
      <c r="F10" s="17">
        <v>406.91</v>
      </c>
      <c r="G10" s="18">
        <v>3.2399999999999998E-2</v>
      </c>
      <c r="H10" s="19"/>
      <c r="I10" s="2"/>
    </row>
    <row r="11" spans="1:9" ht="13.15" customHeight="1">
      <c r="A11" s="14" t="s">
        <v>29</v>
      </c>
      <c r="B11" s="15" t="s">
        <v>30</v>
      </c>
      <c r="C11" s="12" t="s">
        <v>31</v>
      </c>
      <c r="D11" s="12" t="s">
        <v>32</v>
      </c>
      <c r="E11" s="16">
        <v>9012</v>
      </c>
      <c r="F11" s="17">
        <v>317.76</v>
      </c>
      <c r="G11" s="18">
        <v>2.53E-2</v>
      </c>
      <c r="H11" s="19"/>
      <c r="I11" s="2"/>
    </row>
    <row r="12" spans="1:9" ht="13.15" customHeight="1">
      <c r="A12" s="14" t="s">
        <v>64</v>
      </c>
      <c r="B12" s="15" t="s">
        <v>65</v>
      </c>
      <c r="C12" s="12" t="s">
        <v>66</v>
      </c>
      <c r="D12" s="12" t="s">
        <v>40</v>
      </c>
      <c r="E12" s="16">
        <v>22026</v>
      </c>
      <c r="F12" s="17">
        <v>277.48</v>
      </c>
      <c r="G12" s="18">
        <v>2.2100000000000002E-2</v>
      </c>
      <c r="H12" s="19"/>
      <c r="I12" s="2"/>
    </row>
    <row r="13" spans="1:9" ht="13.15" customHeight="1">
      <c r="A13" s="14" t="s">
        <v>96</v>
      </c>
      <c r="B13" s="15" t="s">
        <v>97</v>
      </c>
      <c r="C13" s="12" t="s">
        <v>98</v>
      </c>
      <c r="D13" s="12" t="s">
        <v>85</v>
      </c>
      <c r="E13" s="16">
        <v>50602</v>
      </c>
      <c r="F13" s="17">
        <v>229.94</v>
      </c>
      <c r="G13" s="18">
        <v>1.83E-2</v>
      </c>
      <c r="H13" s="19"/>
      <c r="I13" s="2"/>
    </row>
    <row r="14" spans="1:9" ht="13.15" customHeight="1">
      <c r="A14" s="14" t="s">
        <v>322</v>
      </c>
      <c r="B14" s="15" t="s">
        <v>323</v>
      </c>
      <c r="C14" s="12" t="s">
        <v>324</v>
      </c>
      <c r="D14" s="12" t="s">
        <v>59</v>
      </c>
      <c r="E14" s="16">
        <v>3060</v>
      </c>
      <c r="F14" s="17">
        <v>226.12</v>
      </c>
      <c r="G14" s="18">
        <v>1.7999999999999999E-2</v>
      </c>
      <c r="H14" s="19"/>
      <c r="I14" s="2"/>
    </row>
    <row r="15" spans="1:9" ht="13.15" customHeight="1">
      <c r="A15" s="14" t="s">
        <v>60</v>
      </c>
      <c r="B15" s="15" t="s">
        <v>61</v>
      </c>
      <c r="C15" s="12" t="s">
        <v>62</v>
      </c>
      <c r="D15" s="12" t="s">
        <v>63</v>
      </c>
      <c r="E15" s="16">
        <v>8431</v>
      </c>
      <c r="F15" s="17">
        <v>217.94</v>
      </c>
      <c r="G15" s="18">
        <v>1.7399999999999999E-2</v>
      </c>
      <c r="H15" s="19"/>
      <c r="I15" s="2"/>
    </row>
    <row r="16" spans="1:9" ht="13.15" customHeight="1">
      <c r="A16" s="14" t="s">
        <v>86</v>
      </c>
      <c r="B16" s="15" t="s">
        <v>87</v>
      </c>
      <c r="C16" s="12" t="s">
        <v>88</v>
      </c>
      <c r="D16" s="12" t="s">
        <v>59</v>
      </c>
      <c r="E16" s="16">
        <v>3388</v>
      </c>
      <c r="F16" s="17">
        <v>212.58</v>
      </c>
      <c r="G16" s="18">
        <v>1.6899999999999998E-2</v>
      </c>
      <c r="H16" s="19"/>
      <c r="I16" s="2"/>
    </row>
    <row r="17" spans="1:9" ht="13.15" customHeight="1">
      <c r="A17" s="14" t="s">
        <v>67</v>
      </c>
      <c r="B17" s="15" t="s">
        <v>68</v>
      </c>
      <c r="C17" s="12" t="s">
        <v>69</v>
      </c>
      <c r="D17" s="12" t="s">
        <v>70</v>
      </c>
      <c r="E17" s="16">
        <v>112055</v>
      </c>
      <c r="F17" s="17">
        <v>206.41</v>
      </c>
      <c r="G17" s="18">
        <v>1.6500000000000001E-2</v>
      </c>
      <c r="H17" s="19"/>
      <c r="I17" s="2"/>
    </row>
    <row r="18" spans="1:9" ht="13.15" customHeight="1">
      <c r="A18" s="14" t="s">
        <v>45</v>
      </c>
      <c r="B18" s="15" t="s">
        <v>46</v>
      </c>
      <c r="C18" s="12" t="s">
        <v>47</v>
      </c>
      <c r="D18" s="12" t="s">
        <v>25</v>
      </c>
      <c r="E18" s="16">
        <v>10696</v>
      </c>
      <c r="F18" s="17">
        <v>204.09</v>
      </c>
      <c r="G18" s="18">
        <v>1.6299999999999999E-2</v>
      </c>
      <c r="H18" s="19"/>
      <c r="I18" s="2"/>
    </row>
    <row r="19" spans="1:9" ht="13.15" customHeight="1">
      <c r="A19" s="14" t="s">
        <v>89</v>
      </c>
      <c r="B19" s="15" t="s">
        <v>90</v>
      </c>
      <c r="C19" s="12" t="s">
        <v>91</v>
      </c>
      <c r="D19" s="12" t="s">
        <v>40</v>
      </c>
      <c r="E19" s="16">
        <v>45291</v>
      </c>
      <c r="F19" s="17">
        <v>186.98</v>
      </c>
      <c r="G19" s="18">
        <v>1.49E-2</v>
      </c>
      <c r="H19" s="19"/>
      <c r="I19" s="2"/>
    </row>
    <row r="20" spans="1:9" ht="13.15" customHeight="1">
      <c r="A20" s="14" t="s">
        <v>82</v>
      </c>
      <c r="B20" s="15" t="s">
        <v>83</v>
      </c>
      <c r="C20" s="12" t="s">
        <v>84</v>
      </c>
      <c r="D20" s="12" t="s">
        <v>85</v>
      </c>
      <c r="E20" s="16">
        <v>3994</v>
      </c>
      <c r="F20" s="17">
        <v>186.71</v>
      </c>
      <c r="G20" s="18">
        <v>1.49E-2</v>
      </c>
      <c r="H20" s="19"/>
      <c r="I20" s="2"/>
    </row>
    <row r="21" spans="1:9" ht="13.15" customHeight="1">
      <c r="A21" s="14" t="s">
        <v>37</v>
      </c>
      <c r="B21" s="15" t="s">
        <v>38</v>
      </c>
      <c r="C21" s="12" t="s">
        <v>39</v>
      </c>
      <c r="D21" s="12" t="s">
        <v>40</v>
      </c>
      <c r="E21" s="16">
        <v>2506</v>
      </c>
      <c r="F21" s="17">
        <v>183.63</v>
      </c>
      <c r="G21" s="18">
        <v>1.46E-2</v>
      </c>
      <c r="H21" s="19"/>
      <c r="I21" s="2"/>
    </row>
    <row r="22" spans="1:9" ht="13.15" customHeight="1">
      <c r="A22" s="14" t="s">
        <v>48</v>
      </c>
      <c r="B22" s="15" t="s">
        <v>49</v>
      </c>
      <c r="C22" s="12" t="s">
        <v>50</v>
      </c>
      <c r="D22" s="12" t="s">
        <v>51</v>
      </c>
      <c r="E22" s="16">
        <v>1650</v>
      </c>
      <c r="F22" s="17">
        <v>169.99</v>
      </c>
      <c r="G22" s="18">
        <v>1.35E-2</v>
      </c>
      <c r="H22" s="19"/>
      <c r="I22" s="2"/>
    </row>
    <row r="23" spans="1:9" ht="13.15" customHeight="1">
      <c r="A23" s="14" t="s">
        <v>78</v>
      </c>
      <c r="B23" s="15" t="s">
        <v>79</v>
      </c>
      <c r="C23" s="12" t="s">
        <v>80</v>
      </c>
      <c r="D23" s="12" t="s">
        <v>81</v>
      </c>
      <c r="E23" s="16">
        <v>31084</v>
      </c>
      <c r="F23" s="17">
        <v>161.91999999999999</v>
      </c>
      <c r="G23" s="18">
        <v>1.29E-2</v>
      </c>
      <c r="H23" s="19"/>
      <c r="I23" s="2"/>
    </row>
    <row r="24" spans="1:9" ht="13.15" customHeight="1">
      <c r="A24" s="14" t="s">
        <v>152</v>
      </c>
      <c r="B24" s="15" t="s">
        <v>153</v>
      </c>
      <c r="C24" s="12" t="s">
        <v>154</v>
      </c>
      <c r="D24" s="12" t="s">
        <v>155</v>
      </c>
      <c r="E24" s="16">
        <v>4013</v>
      </c>
      <c r="F24" s="17">
        <v>139.12</v>
      </c>
      <c r="G24" s="18">
        <v>1.11E-2</v>
      </c>
      <c r="H24" s="19"/>
      <c r="I24" s="2"/>
    </row>
    <row r="25" spans="1:9" ht="13.15" customHeight="1">
      <c r="A25" s="14" t="s">
        <v>179</v>
      </c>
      <c r="B25" s="15" t="s">
        <v>180</v>
      </c>
      <c r="C25" s="12" t="s">
        <v>181</v>
      </c>
      <c r="D25" s="12" t="s">
        <v>40</v>
      </c>
      <c r="E25" s="16">
        <v>17514</v>
      </c>
      <c r="F25" s="17">
        <v>128.71</v>
      </c>
      <c r="G25" s="18">
        <v>1.03E-2</v>
      </c>
      <c r="H25" s="19"/>
      <c r="I25" s="2"/>
    </row>
    <row r="26" spans="1:9" ht="13.15" customHeight="1">
      <c r="A26" s="14" t="s">
        <v>75</v>
      </c>
      <c r="B26" s="15" t="s">
        <v>76</v>
      </c>
      <c r="C26" s="12" t="s">
        <v>77</v>
      </c>
      <c r="D26" s="12" t="s">
        <v>59</v>
      </c>
      <c r="E26" s="16">
        <v>3356</v>
      </c>
      <c r="F26" s="17">
        <v>127.31</v>
      </c>
      <c r="G26" s="18">
        <v>1.01E-2</v>
      </c>
      <c r="H26" s="19"/>
      <c r="I26" s="2"/>
    </row>
    <row r="27" spans="1:9" ht="13.15" customHeight="1">
      <c r="A27" s="14" t="s">
        <v>109</v>
      </c>
      <c r="B27" s="15" t="s">
        <v>110</v>
      </c>
      <c r="C27" s="12" t="s">
        <v>111</v>
      </c>
      <c r="D27" s="12" t="s">
        <v>112</v>
      </c>
      <c r="E27" s="16">
        <v>11238</v>
      </c>
      <c r="F27" s="17">
        <v>127.12</v>
      </c>
      <c r="G27" s="18">
        <v>1.01E-2</v>
      </c>
      <c r="H27" s="19"/>
      <c r="I27" s="2"/>
    </row>
    <row r="28" spans="1:9" ht="13.15" customHeight="1">
      <c r="A28" s="14" t="s">
        <v>56</v>
      </c>
      <c r="B28" s="15" t="s">
        <v>57</v>
      </c>
      <c r="C28" s="12" t="s">
        <v>58</v>
      </c>
      <c r="D28" s="12" t="s">
        <v>59</v>
      </c>
      <c r="E28" s="16">
        <v>8001</v>
      </c>
      <c r="F28" s="17">
        <v>123.45</v>
      </c>
      <c r="G28" s="18">
        <v>9.7999999999999997E-3</v>
      </c>
      <c r="H28" s="19"/>
      <c r="I28" s="2"/>
    </row>
    <row r="29" spans="1:9" ht="13.15" customHeight="1">
      <c r="A29" s="14" t="s">
        <v>113</v>
      </c>
      <c r="B29" s="15" t="s">
        <v>114</v>
      </c>
      <c r="C29" s="12" t="s">
        <v>115</v>
      </c>
      <c r="D29" s="12" t="s">
        <v>40</v>
      </c>
      <c r="E29" s="16">
        <v>7036</v>
      </c>
      <c r="F29" s="17">
        <v>118.61</v>
      </c>
      <c r="G29" s="18">
        <v>9.4999999999999998E-3</v>
      </c>
      <c r="H29" s="19"/>
      <c r="I29" s="2"/>
    </row>
    <row r="30" spans="1:9" ht="13.15" customHeight="1">
      <c r="A30" s="14" t="s">
        <v>99</v>
      </c>
      <c r="B30" s="15" t="s">
        <v>100</v>
      </c>
      <c r="C30" s="12" t="s">
        <v>101</v>
      </c>
      <c r="D30" s="12" t="s">
        <v>25</v>
      </c>
      <c r="E30" s="16">
        <v>18234</v>
      </c>
      <c r="F30" s="17">
        <v>117.07</v>
      </c>
      <c r="G30" s="18">
        <v>9.2999999999999992E-3</v>
      </c>
      <c r="H30" s="19"/>
      <c r="I30" s="2"/>
    </row>
    <row r="31" spans="1:9" ht="13.15" customHeight="1">
      <c r="A31" s="14" t="s">
        <v>123</v>
      </c>
      <c r="B31" s="15" t="s">
        <v>124</v>
      </c>
      <c r="C31" s="12" t="s">
        <v>125</v>
      </c>
      <c r="D31" s="12" t="s">
        <v>51</v>
      </c>
      <c r="E31" s="16">
        <v>6746</v>
      </c>
      <c r="F31" s="17">
        <v>116.67</v>
      </c>
      <c r="G31" s="18">
        <v>9.2999999999999992E-3</v>
      </c>
      <c r="H31" s="19"/>
      <c r="I31" s="2"/>
    </row>
    <row r="32" spans="1:9" ht="13.15" customHeight="1">
      <c r="A32" s="14" t="s">
        <v>102</v>
      </c>
      <c r="B32" s="15" t="s">
        <v>103</v>
      </c>
      <c r="C32" s="12" t="s">
        <v>104</v>
      </c>
      <c r="D32" s="12" t="s">
        <v>105</v>
      </c>
      <c r="E32" s="16">
        <v>93653</v>
      </c>
      <c r="F32" s="17">
        <v>115.85</v>
      </c>
      <c r="G32" s="18">
        <v>9.1999999999999998E-3</v>
      </c>
      <c r="H32" s="19"/>
      <c r="I32" s="2"/>
    </row>
    <row r="33" spans="1:9" ht="13.15" customHeight="1">
      <c r="A33" s="14" t="s">
        <v>116</v>
      </c>
      <c r="B33" s="15" t="s">
        <v>117</v>
      </c>
      <c r="C33" s="12" t="s">
        <v>118</v>
      </c>
      <c r="D33" s="12" t="s">
        <v>105</v>
      </c>
      <c r="E33" s="16">
        <v>3791</v>
      </c>
      <c r="F33" s="17">
        <v>115.81</v>
      </c>
      <c r="G33" s="18">
        <v>9.1999999999999998E-3</v>
      </c>
      <c r="H33" s="19"/>
      <c r="I33" s="2"/>
    </row>
    <row r="34" spans="1:9" ht="13.15" customHeight="1">
      <c r="A34" s="14" t="s">
        <v>176</v>
      </c>
      <c r="B34" s="15" t="s">
        <v>177</v>
      </c>
      <c r="C34" s="12" t="s">
        <v>178</v>
      </c>
      <c r="D34" s="12" t="s">
        <v>74</v>
      </c>
      <c r="E34" s="16">
        <v>2149</v>
      </c>
      <c r="F34" s="17">
        <v>113.71</v>
      </c>
      <c r="G34" s="18">
        <v>9.1000000000000004E-3</v>
      </c>
      <c r="H34" s="19"/>
      <c r="I34" s="2"/>
    </row>
    <row r="35" spans="1:9" ht="13.15" customHeight="1">
      <c r="A35" s="14" t="s">
        <v>71</v>
      </c>
      <c r="B35" s="15" t="s">
        <v>72</v>
      </c>
      <c r="C35" s="12" t="s">
        <v>73</v>
      </c>
      <c r="D35" s="12" t="s">
        <v>74</v>
      </c>
      <c r="E35" s="16">
        <v>4898</v>
      </c>
      <c r="F35" s="17">
        <v>112.93</v>
      </c>
      <c r="G35" s="18">
        <v>8.9999999999999993E-3</v>
      </c>
      <c r="H35" s="19"/>
      <c r="I35" s="2"/>
    </row>
    <row r="36" spans="1:9" ht="13.15" customHeight="1">
      <c r="A36" s="14" t="s">
        <v>162</v>
      </c>
      <c r="B36" s="15" t="s">
        <v>163</v>
      </c>
      <c r="C36" s="12" t="s">
        <v>164</v>
      </c>
      <c r="D36" s="12" t="s">
        <v>165</v>
      </c>
      <c r="E36" s="16">
        <v>11691</v>
      </c>
      <c r="F36" s="17">
        <v>112.13</v>
      </c>
      <c r="G36" s="18">
        <v>8.8999999999999999E-3</v>
      </c>
      <c r="H36" s="19"/>
      <c r="I36" s="2"/>
    </row>
    <row r="37" spans="1:9" ht="13.15" customHeight="1">
      <c r="A37" s="14" t="s">
        <v>172</v>
      </c>
      <c r="B37" s="15" t="s">
        <v>173</v>
      </c>
      <c r="C37" s="12" t="s">
        <v>174</v>
      </c>
      <c r="D37" s="12" t="s">
        <v>175</v>
      </c>
      <c r="E37" s="16">
        <v>29057</v>
      </c>
      <c r="F37" s="17">
        <v>111.17</v>
      </c>
      <c r="G37" s="18">
        <v>8.8999999999999999E-3</v>
      </c>
      <c r="H37" s="19"/>
      <c r="I37" s="2"/>
    </row>
    <row r="38" spans="1:9" ht="13.15" customHeight="1">
      <c r="A38" s="14" t="s">
        <v>141</v>
      </c>
      <c r="B38" s="15" t="s">
        <v>142</v>
      </c>
      <c r="C38" s="12" t="s">
        <v>143</v>
      </c>
      <c r="D38" s="12" t="s">
        <v>105</v>
      </c>
      <c r="E38" s="16">
        <v>2161</v>
      </c>
      <c r="F38" s="17">
        <v>111.08</v>
      </c>
      <c r="G38" s="18">
        <v>8.8999999999999999E-3</v>
      </c>
      <c r="H38" s="19"/>
      <c r="I38" s="2"/>
    </row>
    <row r="39" spans="1:9" ht="13.15" customHeight="1">
      <c r="A39" s="14" t="s">
        <v>159</v>
      </c>
      <c r="B39" s="15" t="s">
        <v>160</v>
      </c>
      <c r="C39" s="12" t="s">
        <v>161</v>
      </c>
      <c r="D39" s="12" t="s">
        <v>74</v>
      </c>
      <c r="E39" s="16">
        <v>5304</v>
      </c>
      <c r="F39" s="17">
        <v>110.52</v>
      </c>
      <c r="G39" s="18">
        <v>8.8000000000000005E-3</v>
      </c>
      <c r="H39" s="19"/>
      <c r="I39" s="2"/>
    </row>
    <row r="40" spans="1:9" ht="13.15" customHeight="1">
      <c r="A40" s="14" t="s">
        <v>188</v>
      </c>
      <c r="B40" s="15" t="s">
        <v>189</v>
      </c>
      <c r="C40" s="12" t="s">
        <v>190</v>
      </c>
      <c r="D40" s="12" t="s">
        <v>165</v>
      </c>
      <c r="E40" s="16">
        <v>9245</v>
      </c>
      <c r="F40" s="17">
        <v>110.3</v>
      </c>
      <c r="G40" s="18">
        <v>8.8000000000000005E-3</v>
      </c>
      <c r="H40" s="19"/>
      <c r="I40" s="2"/>
    </row>
    <row r="41" spans="1:9" ht="13.15" customHeight="1">
      <c r="A41" s="14" t="s">
        <v>194</v>
      </c>
      <c r="B41" s="15" t="s">
        <v>195</v>
      </c>
      <c r="C41" s="12" t="s">
        <v>196</v>
      </c>
      <c r="D41" s="12" t="s">
        <v>155</v>
      </c>
      <c r="E41" s="16">
        <v>5714</v>
      </c>
      <c r="F41" s="17">
        <v>109</v>
      </c>
      <c r="G41" s="18">
        <v>8.6999999999999994E-3</v>
      </c>
      <c r="H41" s="19"/>
      <c r="I41" s="2"/>
    </row>
    <row r="42" spans="1:9" ht="13.15" customHeight="1">
      <c r="A42" s="14" t="s">
        <v>203</v>
      </c>
      <c r="B42" s="15" t="s">
        <v>204</v>
      </c>
      <c r="C42" s="12" t="s">
        <v>205</v>
      </c>
      <c r="D42" s="12" t="s">
        <v>40</v>
      </c>
      <c r="E42" s="16">
        <v>18036</v>
      </c>
      <c r="F42" s="17">
        <v>107.88</v>
      </c>
      <c r="G42" s="18">
        <v>8.6E-3</v>
      </c>
      <c r="H42" s="19"/>
      <c r="I42" s="2"/>
    </row>
    <row r="43" spans="1:9" ht="13.15" customHeight="1">
      <c r="A43" s="14" t="s">
        <v>260</v>
      </c>
      <c r="B43" s="15" t="s">
        <v>261</v>
      </c>
      <c r="C43" s="12" t="s">
        <v>262</v>
      </c>
      <c r="D43" s="12" t="s">
        <v>59</v>
      </c>
      <c r="E43" s="16">
        <v>14426</v>
      </c>
      <c r="F43" s="17">
        <v>107.15</v>
      </c>
      <c r="G43" s="18">
        <v>8.5000000000000006E-3</v>
      </c>
      <c r="H43" s="19"/>
      <c r="I43" s="2"/>
    </row>
    <row r="44" spans="1:9" ht="13.15" customHeight="1">
      <c r="A44" s="14" t="s">
        <v>137</v>
      </c>
      <c r="B44" s="15" t="s">
        <v>138</v>
      </c>
      <c r="C44" s="12" t="s">
        <v>139</v>
      </c>
      <c r="D44" s="12" t="s">
        <v>140</v>
      </c>
      <c r="E44" s="16">
        <v>8250</v>
      </c>
      <c r="F44" s="17">
        <v>102.04</v>
      </c>
      <c r="G44" s="18">
        <v>8.0999999999999996E-3</v>
      </c>
      <c r="H44" s="19"/>
      <c r="I44" s="2"/>
    </row>
    <row r="45" spans="1:9" ht="13.15" customHeight="1">
      <c r="A45" s="14" t="s">
        <v>129</v>
      </c>
      <c r="B45" s="15" t="s">
        <v>130</v>
      </c>
      <c r="C45" s="12" t="s">
        <v>131</v>
      </c>
      <c r="D45" s="12" t="s">
        <v>132</v>
      </c>
      <c r="E45" s="16">
        <v>15422</v>
      </c>
      <c r="F45" s="17">
        <v>99.73</v>
      </c>
      <c r="G45" s="18">
        <v>7.9000000000000008E-3</v>
      </c>
      <c r="H45" s="19"/>
      <c r="I45" s="2"/>
    </row>
    <row r="46" spans="1:9" ht="13.15" customHeight="1">
      <c r="A46" s="14" t="s">
        <v>250</v>
      </c>
      <c r="B46" s="15" t="s">
        <v>251</v>
      </c>
      <c r="C46" s="12" t="s">
        <v>252</v>
      </c>
      <c r="D46" s="12" t="s">
        <v>55</v>
      </c>
      <c r="E46" s="16">
        <v>4910</v>
      </c>
      <c r="F46" s="17">
        <v>95.81</v>
      </c>
      <c r="G46" s="18">
        <v>7.6E-3</v>
      </c>
      <c r="H46" s="19"/>
      <c r="I46" s="2"/>
    </row>
    <row r="47" spans="1:9" ht="13.15" customHeight="1">
      <c r="A47" s="14" t="s">
        <v>185</v>
      </c>
      <c r="B47" s="15" t="s">
        <v>186</v>
      </c>
      <c r="C47" s="12" t="s">
        <v>187</v>
      </c>
      <c r="D47" s="12" t="s">
        <v>40</v>
      </c>
      <c r="E47" s="16">
        <v>13399</v>
      </c>
      <c r="F47" s="17">
        <v>95.11</v>
      </c>
      <c r="G47" s="18">
        <v>7.6E-3</v>
      </c>
      <c r="H47" s="19"/>
      <c r="I47" s="2"/>
    </row>
    <row r="48" spans="1:9" ht="13.15" customHeight="1">
      <c r="A48" s="14" t="s">
        <v>216</v>
      </c>
      <c r="B48" s="15" t="s">
        <v>217</v>
      </c>
      <c r="C48" s="12" t="s">
        <v>218</v>
      </c>
      <c r="D48" s="12" t="s">
        <v>74</v>
      </c>
      <c r="E48" s="16">
        <v>5566</v>
      </c>
      <c r="F48" s="17">
        <v>90.43</v>
      </c>
      <c r="G48" s="18">
        <v>7.1999999999999998E-3</v>
      </c>
      <c r="H48" s="19"/>
      <c r="I48" s="2"/>
    </row>
    <row r="49" spans="1:9" ht="13.15" customHeight="1">
      <c r="A49" s="14" t="s">
        <v>197</v>
      </c>
      <c r="B49" s="15" t="s">
        <v>198</v>
      </c>
      <c r="C49" s="12" t="s">
        <v>199</v>
      </c>
      <c r="D49" s="12" t="s">
        <v>105</v>
      </c>
      <c r="E49" s="16">
        <v>43995</v>
      </c>
      <c r="F49" s="17">
        <v>89.93</v>
      </c>
      <c r="G49" s="18">
        <v>7.1999999999999998E-3</v>
      </c>
      <c r="H49" s="19"/>
      <c r="I49" s="2"/>
    </row>
    <row r="50" spans="1:9" ht="13.15" customHeight="1">
      <c r="A50" s="14" t="s">
        <v>456</v>
      </c>
      <c r="B50" s="15" t="s">
        <v>457</v>
      </c>
      <c r="C50" s="12" t="s">
        <v>458</v>
      </c>
      <c r="D50" s="12" t="s">
        <v>40</v>
      </c>
      <c r="E50" s="16">
        <v>86580</v>
      </c>
      <c r="F50" s="17">
        <v>89</v>
      </c>
      <c r="G50" s="18">
        <v>7.1000000000000004E-3</v>
      </c>
      <c r="H50" s="19"/>
      <c r="I50" s="2"/>
    </row>
    <row r="51" spans="1:9" ht="13.15" customHeight="1">
      <c r="A51" s="14" t="s">
        <v>33</v>
      </c>
      <c r="B51" s="15" t="s">
        <v>34</v>
      </c>
      <c r="C51" s="12" t="s">
        <v>35</v>
      </c>
      <c r="D51" s="12" t="s">
        <v>36</v>
      </c>
      <c r="E51" s="16">
        <v>14010</v>
      </c>
      <c r="F51" s="17">
        <v>86.14</v>
      </c>
      <c r="G51" s="18">
        <v>6.8999999999999999E-3</v>
      </c>
      <c r="H51" s="19"/>
      <c r="I51" s="2"/>
    </row>
    <row r="52" spans="1:9" ht="13.15" customHeight="1">
      <c r="A52" s="14" t="s">
        <v>272</v>
      </c>
      <c r="B52" s="15" t="s">
        <v>273</v>
      </c>
      <c r="C52" s="12" t="s">
        <v>274</v>
      </c>
      <c r="D52" s="12" t="s">
        <v>59</v>
      </c>
      <c r="E52" s="16">
        <v>10114</v>
      </c>
      <c r="F52" s="17">
        <v>84.61</v>
      </c>
      <c r="G52" s="18">
        <v>6.7000000000000002E-3</v>
      </c>
      <c r="H52" s="19"/>
      <c r="I52" s="2"/>
    </row>
    <row r="53" spans="1:9" ht="13.15" customHeight="1">
      <c r="A53" s="14" t="s">
        <v>156</v>
      </c>
      <c r="B53" s="15" t="s">
        <v>157</v>
      </c>
      <c r="C53" s="12" t="s">
        <v>158</v>
      </c>
      <c r="D53" s="12" t="s">
        <v>40</v>
      </c>
      <c r="E53" s="16">
        <v>36302</v>
      </c>
      <c r="F53" s="17">
        <v>84.57</v>
      </c>
      <c r="G53" s="18">
        <v>6.7000000000000002E-3</v>
      </c>
      <c r="H53" s="19"/>
      <c r="I53" s="2"/>
    </row>
    <row r="54" spans="1:9" ht="13.15" customHeight="1">
      <c r="A54" s="14" t="s">
        <v>206</v>
      </c>
      <c r="B54" s="15" t="s">
        <v>207</v>
      </c>
      <c r="C54" s="12" t="s">
        <v>208</v>
      </c>
      <c r="D54" s="12" t="s">
        <v>209</v>
      </c>
      <c r="E54" s="16">
        <v>5525</v>
      </c>
      <c r="F54" s="17">
        <v>82.32</v>
      </c>
      <c r="G54" s="18">
        <v>6.6E-3</v>
      </c>
      <c r="H54" s="19"/>
      <c r="I54" s="2"/>
    </row>
    <row r="55" spans="1:9" ht="13.15" customHeight="1">
      <c r="A55" s="14" t="s">
        <v>144</v>
      </c>
      <c r="B55" s="15" t="s">
        <v>145</v>
      </c>
      <c r="C55" s="12" t="s">
        <v>146</v>
      </c>
      <c r="D55" s="12" t="s">
        <v>147</v>
      </c>
      <c r="E55" s="16">
        <v>58546</v>
      </c>
      <c r="F55" s="17">
        <v>81.73</v>
      </c>
      <c r="G55" s="18">
        <v>6.4999999999999997E-3</v>
      </c>
      <c r="H55" s="19"/>
      <c r="I55" s="2"/>
    </row>
    <row r="56" spans="1:9" ht="13.15" customHeight="1">
      <c r="A56" s="14" t="s">
        <v>472</v>
      </c>
      <c r="B56" s="15" t="s">
        <v>473</v>
      </c>
      <c r="C56" s="12" t="s">
        <v>474</v>
      </c>
      <c r="D56" s="12" t="s">
        <v>112</v>
      </c>
      <c r="E56" s="16">
        <v>18446</v>
      </c>
      <c r="F56" s="17">
        <v>81.31</v>
      </c>
      <c r="G56" s="18">
        <v>6.4999999999999997E-3</v>
      </c>
      <c r="H56" s="19"/>
      <c r="I56" s="2"/>
    </row>
    <row r="57" spans="1:9" ht="13.15" customHeight="1">
      <c r="A57" s="14" t="s">
        <v>421</v>
      </c>
      <c r="B57" s="15" t="s">
        <v>422</v>
      </c>
      <c r="C57" s="12" t="s">
        <v>423</v>
      </c>
      <c r="D57" s="12" t="s">
        <v>59</v>
      </c>
      <c r="E57" s="16">
        <v>5091</v>
      </c>
      <c r="F57" s="17">
        <v>79.53</v>
      </c>
      <c r="G57" s="18">
        <v>6.3E-3</v>
      </c>
      <c r="H57" s="19"/>
      <c r="I57" s="2"/>
    </row>
    <row r="58" spans="1:9" ht="13.15" customHeight="1">
      <c r="A58" s="14" t="s">
        <v>328</v>
      </c>
      <c r="B58" s="15" t="s">
        <v>329</v>
      </c>
      <c r="C58" s="12" t="s">
        <v>330</v>
      </c>
      <c r="D58" s="12" t="s">
        <v>40</v>
      </c>
      <c r="E58" s="16">
        <v>5289</v>
      </c>
      <c r="F58" s="17">
        <v>78.08</v>
      </c>
      <c r="G58" s="18">
        <v>6.1999999999999998E-3</v>
      </c>
      <c r="H58" s="19"/>
      <c r="I58" s="2"/>
    </row>
    <row r="59" spans="1:9" ht="13.15" customHeight="1">
      <c r="A59" s="14" t="s">
        <v>222</v>
      </c>
      <c r="B59" s="15" t="s">
        <v>223</v>
      </c>
      <c r="C59" s="12" t="s">
        <v>224</v>
      </c>
      <c r="D59" s="12" t="s">
        <v>225</v>
      </c>
      <c r="E59" s="16">
        <v>1980</v>
      </c>
      <c r="F59" s="17">
        <v>76.290000000000006</v>
      </c>
      <c r="G59" s="18">
        <v>6.1000000000000004E-3</v>
      </c>
      <c r="H59" s="19"/>
      <c r="I59" s="2"/>
    </row>
    <row r="60" spans="1:9" ht="13.15" customHeight="1">
      <c r="A60" s="14" t="s">
        <v>244</v>
      </c>
      <c r="B60" s="15" t="s">
        <v>245</v>
      </c>
      <c r="C60" s="12" t="s">
        <v>246</v>
      </c>
      <c r="D60" s="12" t="s">
        <v>155</v>
      </c>
      <c r="E60" s="16">
        <v>2034</v>
      </c>
      <c r="F60" s="17">
        <v>75.040000000000006</v>
      </c>
      <c r="G60" s="18">
        <v>6.0000000000000001E-3</v>
      </c>
      <c r="H60" s="19"/>
      <c r="I60" s="2"/>
    </row>
    <row r="61" spans="1:9" ht="13.15" customHeight="1">
      <c r="A61" s="14" t="s">
        <v>126</v>
      </c>
      <c r="B61" s="15" t="s">
        <v>127</v>
      </c>
      <c r="C61" s="12" t="s">
        <v>128</v>
      </c>
      <c r="D61" s="12" t="s">
        <v>59</v>
      </c>
      <c r="E61" s="16">
        <v>1168</v>
      </c>
      <c r="F61" s="17">
        <v>73.53</v>
      </c>
      <c r="G61" s="18">
        <v>5.8999999999999999E-3</v>
      </c>
      <c r="H61" s="19"/>
      <c r="I61" s="2"/>
    </row>
    <row r="62" spans="1:9" ht="13.15" customHeight="1">
      <c r="A62" s="14" t="s">
        <v>453</v>
      </c>
      <c r="B62" s="15" t="s">
        <v>454</v>
      </c>
      <c r="C62" s="12" t="s">
        <v>455</v>
      </c>
      <c r="D62" s="12" t="s">
        <v>63</v>
      </c>
      <c r="E62" s="16">
        <v>26840</v>
      </c>
      <c r="F62" s="17">
        <v>73.260000000000005</v>
      </c>
      <c r="G62" s="18">
        <v>5.7999999999999996E-3</v>
      </c>
      <c r="H62" s="19"/>
      <c r="I62" s="2"/>
    </row>
    <row r="63" spans="1:9" ht="13.15" customHeight="1">
      <c r="A63" s="14" t="s">
        <v>191</v>
      </c>
      <c r="B63" s="15" t="s">
        <v>192</v>
      </c>
      <c r="C63" s="12" t="s">
        <v>193</v>
      </c>
      <c r="D63" s="12" t="s">
        <v>55</v>
      </c>
      <c r="E63" s="16">
        <v>2107</v>
      </c>
      <c r="F63" s="17">
        <v>71.69</v>
      </c>
      <c r="G63" s="18">
        <v>5.7000000000000002E-3</v>
      </c>
      <c r="H63" s="19"/>
      <c r="I63" s="2"/>
    </row>
    <row r="64" spans="1:9" ht="13.15" customHeight="1">
      <c r="A64" s="14" t="s">
        <v>234</v>
      </c>
      <c r="B64" s="15" t="s">
        <v>235</v>
      </c>
      <c r="C64" s="12" t="s">
        <v>236</v>
      </c>
      <c r="D64" s="12" t="s">
        <v>74</v>
      </c>
      <c r="E64" s="16">
        <v>13160</v>
      </c>
      <c r="F64" s="17">
        <v>71.25</v>
      </c>
      <c r="G64" s="18">
        <v>5.7000000000000002E-3</v>
      </c>
      <c r="H64" s="19"/>
      <c r="I64" s="2"/>
    </row>
    <row r="65" spans="1:9" ht="13.15" customHeight="1">
      <c r="A65" s="14" t="s">
        <v>230</v>
      </c>
      <c r="B65" s="15" t="s">
        <v>231</v>
      </c>
      <c r="C65" s="12" t="s">
        <v>232</v>
      </c>
      <c r="D65" s="12" t="s">
        <v>233</v>
      </c>
      <c r="E65" s="16">
        <v>9134</v>
      </c>
      <c r="F65" s="17">
        <v>69.97</v>
      </c>
      <c r="G65" s="18">
        <v>5.5999999999999999E-3</v>
      </c>
      <c r="H65" s="19"/>
      <c r="I65" s="2"/>
    </row>
    <row r="66" spans="1:9" ht="13.15" customHeight="1">
      <c r="A66" s="14" t="s">
        <v>237</v>
      </c>
      <c r="B66" s="15" t="s">
        <v>238</v>
      </c>
      <c r="C66" s="12" t="s">
        <v>239</v>
      </c>
      <c r="D66" s="12" t="s">
        <v>25</v>
      </c>
      <c r="E66" s="16">
        <v>56455</v>
      </c>
      <c r="F66" s="17">
        <v>69.44</v>
      </c>
      <c r="G66" s="18">
        <v>5.4999999999999997E-3</v>
      </c>
      <c r="H66" s="19"/>
      <c r="I66" s="2"/>
    </row>
    <row r="67" spans="1:9" ht="13.15" customHeight="1">
      <c r="A67" s="14" t="s">
        <v>629</v>
      </c>
      <c r="B67" s="15" t="s">
        <v>630</v>
      </c>
      <c r="C67" s="12" t="s">
        <v>631</v>
      </c>
      <c r="D67" s="12" t="s">
        <v>25</v>
      </c>
      <c r="E67" s="16">
        <v>16389</v>
      </c>
      <c r="F67" s="17">
        <v>68.61</v>
      </c>
      <c r="G67" s="18">
        <v>5.4999999999999997E-3</v>
      </c>
      <c r="H67" s="19"/>
      <c r="I67" s="2"/>
    </row>
    <row r="68" spans="1:9" ht="13.15" customHeight="1">
      <c r="A68" s="14" t="s">
        <v>263</v>
      </c>
      <c r="B68" s="15" t="s">
        <v>264</v>
      </c>
      <c r="C68" s="12" t="s">
        <v>265</v>
      </c>
      <c r="D68" s="12" t="s">
        <v>40</v>
      </c>
      <c r="E68" s="16">
        <v>2733</v>
      </c>
      <c r="F68" s="17">
        <v>66.62</v>
      </c>
      <c r="G68" s="18">
        <v>5.3E-3</v>
      </c>
      <c r="H68" s="19"/>
      <c r="I68" s="2"/>
    </row>
    <row r="69" spans="1:9" ht="13.15" customHeight="1">
      <c r="A69" s="14" t="s">
        <v>119</v>
      </c>
      <c r="B69" s="15" t="s">
        <v>120</v>
      </c>
      <c r="C69" s="12" t="s">
        <v>121</v>
      </c>
      <c r="D69" s="12" t="s">
        <v>122</v>
      </c>
      <c r="E69" s="16">
        <v>2500</v>
      </c>
      <c r="F69" s="17">
        <v>66.290000000000006</v>
      </c>
      <c r="G69" s="18">
        <v>5.3E-3</v>
      </c>
      <c r="H69" s="19"/>
      <c r="I69" s="2"/>
    </row>
    <row r="70" spans="1:9" ht="13.15" customHeight="1">
      <c r="A70" s="14" t="s">
        <v>253</v>
      </c>
      <c r="B70" s="15" t="s">
        <v>254</v>
      </c>
      <c r="C70" s="12" t="s">
        <v>255</v>
      </c>
      <c r="D70" s="12" t="s">
        <v>51</v>
      </c>
      <c r="E70" s="16">
        <v>1582</v>
      </c>
      <c r="F70" s="17">
        <v>65.55</v>
      </c>
      <c r="G70" s="18">
        <v>5.1999999999999998E-3</v>
      </c>
      <c r="H70" s="19"/>
      <c r="I70" s="2"/>
    </row>
    <row r="71" spans="1:9" ht="13.15" customHeight="1">
      <c r="A71" s="14" t="s">
        <v>625</v>
      </c>
      <c r="B71" s="15" t="s">
        <v>626</v>
      </c>
      <c r="C71" s="12" t="s">
        <v>627</v>
      </c>
      <c r="D71" s="12" t="s">
        <v>628</v>
      </c>
      <c r="E71" s="16">
        <v>17818</v>
      </c>
      <c r="F71" s="17">
        <v>65.400000000000006</v>
      </c>
      <c r="G71" s="18">
        <v>5.1999999999999998E-3</v>
      </c>
      <c r="H71" s="19"/>
      <c r="I71" s="2"/>
    </row>
    <row r="72" spans="1:9" ht="13.15" customHeight="1">
      <c r="A72" s="14" t="s">
        <v>325</v>
      </c>
      <c r="B72" s="15" t="s">
        <v>326</v>
      </c>
      <c r="C72" s="12" t="s">
        <v>327</v>
      </c>
      <c r="D72" s="12" t="s">
        <v>25</v>
      </c>
      <c r="E72" s="16">
        <v>73106</v>
      </c>
      <c r="F72" s="17">
        <v>64.989999999999995</v>
      </c>
      <c r="G72" s="18">
        <v>5.1999999999999998E-3</v>
      </c>
      <c r="H72" s="19"/>
      <c r="I72" s="2"/>
    </row>
    <row r="73" spans="1:9" ht="13.15" customHeight="1">
      <c r="A73" s="14" t="s">
        <v>169</v>
      </c>
      <c r="B73" s="15" t="s">
        <v>170</v>
      </c>
      <c r="C73" s="12" t="s">
        <v>171</v>
      </c>
      <c r="D73" s="12" t="s">
        <v>40</v>
      </c>
      <c r="E73" s="16">
        <v>16979</v>
      </c>
      <c r="F73" s="17">
        <v>64.959999999999994</v>
      </c>
      <c r="G73" s="18">
        <v>5.1999999999999998E-3</v>
      </c>
      <c r="H73" s="19"/>
      <c r="I73" s="2"/>
    </row>
    <row r="74" spans="1:9" ht="13.15" customHeight="1">
      <c r="A74" s="14" t="s">
        <v>200</v>
      </c>
      <c r="B74" s="15" t="s">
        <v>201</v>
      </c>
      <c r="C74" s="12" t="s">
        <v>202</v>
      </c>
      <c r="D74" s="12" t="s">
        <v>165</v>
      </c>
      <c r="E74" s="16">
        <v>3274</v>
      </c>
      <c r="F74" s="17">
        <v>64.8</v>
      </c>
      <c r="G74" s="18">
        <v>5.1999999999999998E-3</v>
      </c>
      <c r="H74" s="19"/>
      <c r="I74" s="2"/>
    </row>
    <row r="75" spans="1:9" ht="13.15" customHeight="1">
      <c r="A75" s="14" t="s">
        <v>240</v>
      </c>
      <c r="B75" s="15" t="s">
        <v>241</v>
      </c>
      <c r="C75" s="12" t="s">
        <v>242</v>
      </c>
      <c r="D75" s="12" t="s">
        <v>243</v>
      </c>
      <c r="E75" s="16">
        <v>2874</v>
      </c>
      <c r="F75" s="17">
        <v>64.510000000000005</v>
      </c>
      <c r="G75" s="18">
        <v>5.1000000000000004E-3</v>
      </c>
      <c r="H75" s="19"/>
      <c r="I75" s="2"/>
    </row>
    <row r="76" spans="1:9" ht="13.15" customHeight="1">
      <c r="A76" s="14" t="s">
        <v>256</v>
      </c>
      <c r="B76" s="15" t="s">
        <v>257</v>
      </c>
      <c r="C76" s="12" t="s">
        <v>258</v>
      </c>
      <c r="D76" s="12" t="s">
        <v>259</v>
      </c>
      <c r="E76" s="16">
        <v>10300</v>
      </c>
      <c r="F76" s="17">
        <v>64.36</v>
      </c>
      <c r="G76" s="18">
        <v>5.1000000000000004E-3</v>
      </c>
      <c r="H76" s="19"/>
      <c r="I76" s="2"/>
    </row>
    <row r="77" spans="1:9" ht="13.15" customHeight="1">
      <c r="A77" s="14" t="s">
        <v>610</v>
      </c>
      <c r="B77" s="15" t="s">
        <v>611</v>
      </c>
      <c r="C77" s="12" t="s">
        <v>612</v>
      </c>
      <c r="D77" s="12" t="s">
        <v>225</v>
      </c>
      <c r="E77" s="16">
        <v>1284</v>
      </c>
      <c r="F77" s="17">
        <v>63.92</v>
      </c>
      <c r="G77" s="18">
        <v>5.1000000000000004E-3</v>
      </c>
      <c r="H77" s="19"/>
      <c r="I77" s="2"/>
    </row>
    <row r="78" spans="1:9" ht="13.15" customHeight="1">
      <c r="A78" s="14" t="s">
        <v>616</v>
      </c>
      <c r="B78" s="15" t="s">
        <v>617</v>
      </c>
      <c r="C78" s="12" t="s">
        <v>618</v>
      </c>
      <c r="D78" s="12" t="s">
        <v>55</v>
      </c>
      <c r="E78" s="16">
        <v>9134</v>
      </c>
      <c r="F78" s="17">
        <v>63.63</v>
      </c>
      <c r="G78" s="18">
        <v>5.1000000000000004E-3</v>
      </c>
      <c r="H78" s="19"/>
      <c r="I78" s="2"/>
    </row>
    <row r="79" spans="1:9" ht="13.15" customHeight="1">
      <c r="A79" s="14" t="s">
        <v>285</v>
      </c>
      <c r="B79" s="15" t="s">
        <v>286</v>
      </c>
      <c r="C79" s="12" t="s">
        <v>287</v>
      </c>
      <c r="D79" s="12" t="s">
        <v>59</v>
      </c>
      <c r="E79" s="16">
        <v>4324</v>
      </c>
      <c r="F79" s="17">
        <v>63.49</v>
      </c>
      <c r="G79" s="18">
        <v>5.1000000000000004E-3</v>
      </c>
      <c r="H79" s="19"/>
      <c r="I79" s="2"/>
    </row>
    <row r="80" spans="1:9" ht="13.15" customHeight="1">
      <c r="A80" s="14" t="s">
        <v>106</v>
      </c>
      <c r="B80" s="15" t="s">
        <v>107</v>
      </c>
      <c r="C80" s="12" t="s">
        <v>108</v>
      </c>
      <c r="D80" s="12" t="s">
        <v>25</v>
      </c>
      <c r="E80" s="16">
        <v>5652</v>
      </c>
      <c r="F80" s="17">
        <v>62.3</v>
      </c>
      <c r="G80" s="18">
        <v>5.0000000000000001E-3</v>
      </c>
      <c r="H80" s="19"/>
      <c r="I80" s="2"/>
    </row>
    <row r="81" spans="1:9" ht="13.15" customHeight="1">
      <c r="A81" s="14" t="s">
        <v>613</v>
      </c>
      <c r="B81" s="15" t="s">
        <v>614</v>
      </c>
      <c r="C81" s="12" t="s">
        <v>615</v>
      </c>
      <c r="D81" s="12" t="s">
        <v>105</v>
      </c>
      <c r="E81" s="16">
        <v>22381</v>
      </c>
      <c r="F81" s="17">
        <v>61.55</v>
      </c>
      <c r="G81" s="18">
        <v>4.8999999999999998E-3</v>
      </c>
      <c r="H81" s="19"/>
      <c r="I81" s="2"/>
    </row>
    <row r="82" spans="1:9" ht="13.15" customHeight="1">
      <c r="A82" s="14" t="s">
        <v>619</v>
      </c>
      <c r="B82" s="15" t="s">
        <v>620</v>
      </c>
      <c r="C82" s="12" t="s">
        <v>621</v>
      </c>
      <c r="D82" s="12" t="s">
        <v>55</v>
      </c>
      <c r="E82" s="16">
        <v>11604</v>
      </c>
      <c r="F82" s="17">
        <v>59.13</v>
      </c>
      <c r="G82" s="18">
        <v>4.7000000000000002E-3</v>
      </c>
      <c r="H82" s="19"/>
      <c r="I82" s="2"/>
    </row>
    <row r="83" spans="1:9" ht="13.15" customHeight="1">
      <c r="A83" s="14" t="s">
        <v>307</v>
      </c>
      <c r="B83" s="15" t="s">
        <v>308</v>
      </c>
      <c r="C83" s="12" t="s">
        <v>309</v>
      </c>
      <c r="D83" s="12" t="s">
        <v>40</v>
      </c>
      <c r="E83" s="16">
        <v>10338</v>
      </c>
      <c r="F83" s="17">
        <v>58.79</v>
      </c>
      <c r="G83" s="18">
        <v>4.7000000000000002E-3</v>
      </c>
      <c r="H83" s="19"/>
      <c r="I83" s="2"/>
    </row>
    <row r="84" spans="1:9" ht="13.15" customHeight="1">
      <c r="A84" s="14" t="s">
        <v>430</v>
      </c>
      <c r="B84" s="15" t="s">
        <v>431</v>
      </c>
      <c r="C84" s="12" t="s">
        <v>432</v>
      </c>
      <c r="D84" s="12" t="s">
        <v>105</v>
      </c>
      <c r="E84" s="16">
        <v>4624</v>
      </c>
      <c r="F84" s="17">
        <v>58.63</v>
      </c>
      <c r="G84" s="18">
        <v>4.7000000000000002E-3</v>
      </c>
      <c r="H84" s="19"/>
      <c r="I84" s="2"/>
    </row>
    <row r="85" spans="1:9" ht="13.15" customHeight="1">
      <c r="A85" s="14" t="s">
        <v>182</v>
      </c>
      <c r="B85" s="15" t="s">
        <v>183</v>
      </c>
      <c r="C85" s="12" t="s">
        <v>184</v>
      </c>
      <c r="D85" s="12" t="s">
        <v>132</v>
      </c>
      <c r="E85" s="16">
        <v>10888</v>
      </c>
      <c r="F85" s="17">
        <v>58.23</v>
      </c>
      <c r="G85" s="18">
        <v>4.5999999999999999E-3</v>
      </c>
      <c r="H85" s="19"/>
      <c r="I85" s="2"/>
    </row>
    <row r="86" spans="1:9" ht="13.15" customHeight="1">
      <c r="A86" s="14" t="s">
        <v>281</v>
      </c>
      <c r="B86" s="15" t="s">
        <v>282</v>
      </c>
      <c r="C86" s="12" t="s">
        <v>283</v>
      </c>
      <c r="D86" s="12" t="s">
        <v>284</v>
      </c>
      <c r="E86" s="16">
        <v>2201</v>
      </c>
      <c r="F86" s="17">
        <v>57.46</v>
      </c>
      <c r="G86" s="18">
        <v>4.5999999999999999E-3</v>
      </c>
      <c r="H86" s="19"/>
      <c r="I86" s="2"/>
    </row>
    <row r="87" spans="1:9" ht="13.15" customHeight="1">
      <c r="A87" s="14" t="s">
        <v>300</v>
      </c>
      <c r="B87" s="15" t="s">
        <v>301</v>
      </c>
      <c r="C87" s="12" t="s">
        <v>302</v>
      </c>
      <c r="D87" s="12" t="s">
        <v>165</v>
      </c>
      <c r="E87" s="16">
        <v>8467</v>
      </c>
      <c r="F87" s="17">
        <v>57.21</v>
      </c>
      <c r="G87" s="18">
        <v>4.5999999999999999E-3</v>
      </c>
      <c r="H87" s="19"/>
      <c r="I87" s="2"/>
    </row>
    <row r="88" spans="1:9" ht="13.15" customHeight="1">
      <c r="A88" s="14" t="s">
        <v>247</v>
      </c>
      <c r="B88" s="15" t="s">
        <v>248</v>
      </c>
      <c r="C88" s="12" t="s">
        <v>249</v>
      </c>
      <c r="D88" s="12" t="s">
        <v>105</v>
      </c>
      <c r="E88" s="16">
        <v>2089</v>
      </c>
      <c r="F88" s="17">
        <v>56.86</v>
      </c>
      <c r="G88" s="18">
        <v>4.4999999999999997E-3</v>
      </c>
      <c r="H88" s="19"/>
      <c r="I88" s="2"/>
    </row>
    <row r="89" spans="1:9" ht="13.15" customHeight="1">
      <c r="A89" s="14" t="s">
        <v>219</v>
      </c>
      <c r="B89" s="15" t="s">
        <v>220</v>
      </c>
      <c r="C89" s="12" t="s">
        <v>221</v>
      </c>
      <c r="D89" s="12" t="s">
        <v>155</v>
      </c>
      <c r="E89" s="16">
        <v>2432</v>
      </c>
      <c r="F89" s="17">
        <v>56.64</v>
      </c>
      <c r="G89" s="18">
        <v>4.4999999999999997E-3</v>
      </c>
      <c r="H89" s="19"/>
      <c r="I89" s="2"/>
    </row>
    <row r="90" spans="1:9" ht="13.15" customHeight="1">
      <c r="A90" s="14" t="s">
        <v>673</v>
      </c>
      <c r="B90" s="15" t="s">
        <v>674</v>
      </c>
      <c r="C90" s="12" t="s">
        <v>675</v>
      </c>
      <c r="D90" s="12" t="s">
        <v>676</v>
      </c>
      <c r="E90" s="16">
        <v>1987</v>
      </c>
      <c r="F90" s="17">
        <v>56.22</v>
      </c>
      <c r="G90" s="18">
        <v>4.4999999999999997E-3</v>
      </c>
      <c r="H90" s="19"/>
      <c r="I90" s="2"/>
    </row>
    <row r="91" spans="1:9" ht="13.15" customHeight="1">
      <c r="A91" s="14" t="s">
        <v>269</v>
      </c>
      <c r="B91" s="15" t="s">
        <v>270</v>
      </c>
      <c r="C91" s="12" t="s">
        <v>271</v>
      </c>
      <c r="D91" s="12" t="s">
        <v>105</v>
      </c>
      <c r="E91" s="16">
        <v>13592</v>
      </c>
      <c r="F91" s="17">
        <v>55.75</v>
      </c>
      <c r="G91" s="18">
        <v>4.4000000000000003E-3</v>
      </c>
      <c r="H91" s="19"/>
      <c r="I91" s="2"/>
    </row>
    <row r="92" spans="1:9" ht="13.15" customHeight="1">
      <c r="A92" s="14" t="s">
        <v>278</v>
      </c>
      <c r="B92" s="15" t="s">
        <v>279</v>
      </c>
      <c r="C92" s="12" t="s">
        <v>280</v>
      </c>
      <c r="D92" s="12" t="s">
        <v>165</v>
      </c>
      <c r="E92" s="16">
        <v>7899</v>
      </c>
      <c r="F92" s="17">
        <v>55.41</v>
      </c>
      <c r="G92" s="18">
        <v>4.4000000000000003E-3</v>
      </c>
      <c r="H92" s="19"/>
      <c r="I92" s="2"/>
    </row>
    <row r="93" spans="1:9" ht="13.15" customHeight="1">
      <c r="A93" s="14" t="s">
        <v>294</v>
      </c>
      <c r="B93" s="15" t="s">
        <v>295</v>
      </c>
      <c r="C93" s="12" t="s">
        <v>296</v>
      </c>
      <c r="D93" s="12" t="s">
        <v>233</v>
      </c>
      <c r="E93" s="16">
        <v>1635</v>
      </c>
      <c r="F93" s="17">
        <v>55.03</v>
      </c>
      <c r="G93" s="18">
        <v>4.4000000000000003E-3</v>
      </c>
      <c r="H93" s="19"/>
      <c r="I93" s="2"/>
    </row>
    <row r="94" spans="1:9" ht="13.15" customHeight="1">
      <c r="A94" s="14" t="s">
        <v>536</v>
      </c>
      <c r="B94" s="15" t="s">
        <v>537</v>
      </c>
      <c r="C94" s="12" t="s">
        <v>538</v>
      </c>
      <c r="D94" s="12" t="s">
        <v>25</v>
      </c>
      <c r="E94" s="16">
        <v>48852</v>
      </c>
      <c r="F94" s="17">
        <v>55.01</v>
      </c>
      <c r="G94" s="18">
        <v>4.4000000000000003E-3</v>
      </c>
      <c r="H94" s="19"/>
      <c r="I94" s="2"/>
    </row>
    <row r="95" spans="1:9" ht="13.15" customHeight="1">
      <c r="A95" s="14" t="s">
        <v>465</v>
      </c>
      <c r="B95" s="15" t="s">
        <v>466</v>
      </c>
      <c r="C95" s="12" t="s">
        <v>467</v>
      </c>
      <c r="D95" s="12" t="s">
        <v>165</v>
      </c>
      <c r="E95" s="16">
        <v>4920</v>
      </c>
      <c r="F95" s="17">
        <v>53.62</v>
      </c>
      <c r="G95" s="18">
        <v>4.3E-3</v>
      </c>
      <c r="H95" s="19"/>
      <c r="I95" s="2"/>
    </row>
    <row r="96" spans="1:9" ht="13.15" customHeight="1">
      <c r="A96" s="14" t="s">
        <v>677</v>
      </c>
      <c r="B96" s="15" t="s">
        <v>678</v>
      </c>
      <c r="C96" s="12" t="s">
        <v>679</v>
      </c>
      <c r="D96" s="12" t="s">
        <v>471</v>
      </c>
      <c r="E96" s="16">
        <v>980</v>
      </c>
      <c r="F96" s="17">
        <v>52.98</v>
      </c>
      <c r="G96" s="18">
        <v>4.1999999999999997E-3</v>
      </c>
      <c r="H96" s="19"/>
      <c r="I96" s="2"/>
    </row>
    <row r="97" spans="1:9" ht="13.15" customHeight="1">
      <c r="A97" s="14" t="s">
        <v>288</v>
      </c>
      <c r="B97" s="15" t="s">
        <v>289</v>
      </c>
      <c r="C97" s="12" t="s">
        <v>290</v>
      </c>
      <c r="D97" s="12" t="s">
        <v>155</v>
      </c>
      <c r="E97" s="16">
        <v>9582</v>
      </c>
      <c r="F97" s="17">
        <v>52.75</v>
      </c>
      <c r="G97" s="18">
        <v>4.1999999999999997E-3</v>
      </c>
      <c r="H97" s="19"/>
      <c r="I97" s="2"/>
    </row>
    <row r="98" spans="1:9" ht="13.15" customHeight="1">
      <c r="A98" s="14" t="s">
        <v>266</v>
      </c>
      <c r="B98" s="15" t="s">
        <v>267</v>
      </c>
      <c r="C98" s="12" t="s">
        <v>268</v>
      </c>
      <c r="D98" s="12" t="s">
        <v>74</v>
      </c>
      <c r="E98" s="16">
        <v>214</v>
      </c>
      <c r="F98" s="17">
        <v>48.9</v>
      </c>
      <c r="G98" s="18">
        <v>3.8999999999999998E-3</v>
      </c>
      <c r="H98" s="19"/>
      <c r="I98" s="2"/>
    </row>
    <row r="99" spans="1:9" ht="13.15" customHeight="1">
      <c r="A99" s="14" t="s">
        <v>275</v>
      </c>
      <c r="B99" s="15" t="s">
        <v>276</v>
      </c>
      <c r="C99" s="12" t="s">
        <v>277</v>
      </c>
      <c r="D99" s="12" t="s">
        <v>175</v>
      </c>
      <c r="E99" s="16">
        <v>54831</v>
      </c>
      <c r="F99" s="17">
        <v>48.83</v>
      </c>
      <c r="G99" s="18">
        <v>3.8999999999999998E-3</v>
      </c>
      <c r="H99" s="19"/>
      <c r="I99" s="2"/>
    </row>
    <row r="100" spans="1:9" ht="13.15" customHeight="1">
      <c r="A100" s="14" t="s">
        <v>213</v>
      </c>
      <c r="B100" s="15" t="s">
        <v>214</v>
      </c>
      <c r="C100" s="12" t="s">
        <v>215</v>
      </c>
      <c r="D100" s="12" t="s">
        <v>74</v>
      </c>
      <c r="E100" s="16">
        <v>2385</v>
      </c>
      <c r="F100" s="17">
        <v>47.28</v>
      </c>
      <c r="G100" s="18">
        <v>3.8E-3</v>
      </c>
      <c r="H100" s="19"/>
      <c r="I100" s="2"/>
    </row>
    <row r="101" spans="1:9" ht="13.15" customHeight="1">
      <c r="A101" s="14" t="s">
        <v>291</v>
      </c>
      <c r="B101" s="15" t="s">
        <v>292</v>
      </c>
      <c r="C101" s="12" t="s">
        <v>293</v>
      </c>
      <c r="D101" s="12" t="s">
        <v>55</v>
      </c>
      <c r="E101" s="16">
        <v>5954</v>
      </c>
      <c r="F101" s="17">
        <v>46.87</v>
      </c>
      <c r="G101" s="18">
        <v>3.7000000000000002E-3</v>
      </c>
      <c r="H101" s="19"/>
      <c r="I101" s="2"/>
    </row>
    <row r="102" spans="1:9" ht="13.15" customHeight="1">
      <c r="A102" s="14" t="s">
        <v>622</v>
      </c>
      <c r="B102" s="15" t="s">
        <v>623</v>
      </c>
      <c r="C102" s="12" t="s">
        <v>624</v>
      </c>
      <c r="D102" s="12" t="s">
        <v>155</v>
      </c>
      <c r="E102" s="16">
        <v>1262</v>
      </c>
      <c r="F102" s="17">
        <v>45.32</v>
      </c>
      <c r="G102" s="18">
        <v>3.5999999999999999E-3</v>
      </c>
      <c r="H102" s="19"/>
      <c r="I102" s="2"/>
    </row>
    <row r="103" spans="1:9" ht="13.15" customHeight="1">
      <c r="A103" s="14" t="s">
        <v>555</v>
      </c>
      <c r="B103" s="15" t="s">
        <v>556</v>
      </c>
      <c r="C103" s="12" t="s">
        <v>557</v>
      </c>
      <c r="D103" s="12" t="s">
        <v>471</v>
      </c>
      <c r="E103" s="16">
        <v>1693</v>
      </c>
      <c r="F103" s="17">
        <v>43.49</v>
      </c>
      <c r="G103" s="18">
        <v>3.5000000000000001E-3</v>
      </c>
      <c r="H103" s="19"/>
      <c r="I103" s="2"/>
    </row>
    <row r="104" spans="1:9" ht="13.15" customHeight="1">
      <c r="A104" s="14" t="s">
        <v>210</v>
      </c>
      <c r="B104" s="15" t="s">
        <v>211</v>
      </c>
      <c r="C104" s="12" t="s">
        <v>212</v>
      </c>
      <c r="D104" s="12" t="s">
        <v>63</v>
      </c>
      <c r="E104" s="16">
        <v>10836</v>
      </c>
      <c r="F104" s="17">
        <v>43.22</v>
      </c>
      <c r="G104" s="18">
        <v>3.3999999999999998E-3</v>
      </c>
      <c r="H104" s="19"/>
      <c r="I104" s="2"/>
    </row>
    <row r="105" spans="1:9" ht="13.15" customHeight="1">
      <c r="A105" s="14" t="s">
        <v>303</v>
      </c>
      <c r="B105" s="15" t="s">
        <v>304</v>
      </c>
      <c r="C105" s="12" t="s">
        <v>305</v>
      </c>
      <c r="D105" s="12" t="s">
        <v>306</v>
      </c>
      <c r="E105" s="16">
        <v>11030</v>
      </c>
      <c r="F105" s="17">
        <v>40.89</v>
      </c>
      <c r="G105" s="18">
        <v>3.3E-3</v>
      </c>
      <c r="H105" s="19"/>
      <c r="I105" s="2"/>
    </row>
    <row r="106" spans="1:9" ht="13.15" customHeight="1">
      <c r="A106" s="14" t="s">
        <v>498</v>
      </c>
      <c r="B106" s="15" t="s">
        <v>499</v>
      </c>
      <c r="C106" s="12" t="s">
        <v>500</v>
      </c>
      <c r="D106" s="12" t="s">
        <v>112</v>
      </c>
      <c r="E106" s="16">
        <v>225</v>
      </c>
      <c r="F106" s="17">
        <v>39.07</v>
      </c>
      <c r="G106" s="18">
        <v>3.0999999999999999E-3</v>
      </c>
      <c r="H106" s="19"/>
      <c r="I106" s="2"/>
    </row>
    <row r="107" spans="1:9" ht="13.15" customHeight="1">
      <c r="A107" s="14" t="s">
        <v>641</v>
      </c>
      <c r="B107" s="15" t="s">
        <v>642</v>
      </c>
      <c r="C107" s="12" t="s">
        <v>643</v>
      </c>
      <c r="D107" s="12" t="s">
        <v>175</v>
      </c>
      <c r="E107" s="16">
        <v>4350</v>
      </c>
      <c r="F107" s="17">
        <v>38.4</v>
      </c>
      <c r="G107" s="18">
        <v>3.0999999999999999E-3</v>
      </c>
      <c r="H107" s="19"/>
      <c r="I107" s="2"/>
    </row>
    <row r="108" spans="1:9" ht="13.15" customHeight="1">
      <c r="A108" s="14" t="s">
        <v>680</v>
      </c>
      <c r="B108" s="15" t="s">
        <v>681</v>
      </c>
      <c r="C108" s="12" t="s">
        <v>682</v>
      </c>
      <c r="D108" s="12" t="s">
        <v>70</v>
      </c>
      <c r="E108" s="16">
        <v>1813</v>
      </c>
      <c r="F108" s="17">
        <v>33.74</v>
      </c>
      <c r="G108" s="18">
        <v>2.7000000000000001E-3</v>
      </c>
      <c r="H108" s="19"/>
      <c r="I108" s="2"/>
    </row>
    <row r="109" spans="1:9" ht="13.15" customHeight="1">
      <c r="A109" s="14" t="s">
        <v>492</v>
      </c>
      <c r="B109" s="15" t="s">
        <v>493</v>
      </c>
      <c r="C109" s="12" t="s">
        <v>494</v>
      </c>
      <c r="D109" s="12" t="s">
        <v>25</v>
      </c>
      <c r="E109" s="16">
        <v>21546</v>
      </c>
      <c r="F109" s="17">
        <v>33.64</v>
      </c>
      <c r="G109" s="18">
        <v>2.7000000000000001E-3</v>
      </c>
      <c r="H109" s="19"/>
      <c r="I109" s="2"/>
    </row>
    <row r="110" spans="1:9" ht="13.15" customHeight="1">
      <c r="A110" s="14" t="s">
        <v>316</v>
      </c>
      <c r="B110" s="15" t="s">
        <v>317</v>
      </c>
      <c r="C110" s="12" t="s">
        <v>318</v>
      </c>
      <c r="D110" s="12" t="s">
        <v>155</v>
      </c>
      <c r="E110" s="16">
        <v>3975</v>
      </c>
      <c r="F110" s="17">
        <v>32.01</v>
      </c>
      <c r="G110" s="18">
        <v>2.5999999999999999E-3</v>
      </c>
      <c r="H110" s="19"/>
      <c r="I110" s="2"/>
    </row>
    <row r="111" spans="1:9" ht="13.15" customHeight="1">
      <c r="A111" s="14" t="s">
        <v>427</v>
      </c>
      <c r="B111" s="15" t="s">
        <v>428</v>
      </c>
      <c r="C111" s="12" t="s">
        <v>429</v>
      </c>
      <c r="D111" s="12" t="s">
        <v>105</v>
      </c>
      <c r="E111" s="16">
        <v>2443</v>
      </c>
      <c r="F111" s="17">
        <v>30.58</v>
      </c>
      <c r="G111" s="18">
        <v>2.3999999999999998E-3</v>
      </c>
      <c r="H111" s="19"/>
      <c r="I111" s="2"/>
    </row>
    <row r="112" spans="1:9" ht="13.15" customHeight="1">
      <c r="A112" s="14" t="s">
        <v>297</v>
      </c>
      <c r="B112" s="15" t="s">
        <v>298</v>
      </c>
      <c r="C112" s="12" t="s">
        <v>299</v>
      </c>
      <c r="D112" s="12" t="s">
        <v>85</v>
      </c>
      <c r="E112" s="16">
        <v>5078</v>
      </c>
      <c r="F112" s="17">
        <v>27.98</v>
      </c>
      <c r="G112" s="18">
        <v>2.2000000000000001E-3</v>
      </c>
      <c r="H112" s="19"/>
      <c r="I112" s="2"/>
    </row>
    <row r="113" spans="1:9" ht="13.15" customHeight="1">
      <c r="A113" s="14" t="s">
        <v>310</v>
      </c>
      <c r="B113" s="15" t="s">
        <v>311</v>
      </c>
      <c r="C113" s="12" t="s">
        <v>312</v>
      </c>
      <c r="D113" s="12" t="s">
        <v>74</v>
      </c>
      <c r="E113" s="16">
        <v>1604</v>
      </c>
      <c r="F113" s="17">
        <v>19.989999999999998</v>
      </c>
      <c r="G113" s="18">
        <v>1.6000000000000001E-3</v>
      </c>
      <c r="H113" s="19"/>
      <c r="I113" s="2"/>
    </row>
    <row r="114" spans="1:9" ht="13.15" customHeight="1">
      <c r="A114" s="14" t="s">
        <v>683</v>
      </c>
      <c r="B114" s="15" t="s">
        <v>684</v>
      </c>
      <c r="C114" s="12" t="s">
        <v>685</v>
      </c>
      <c r="D114" s="12" t="s">
        <v>40</v>
      </c>
      <c r="E114" s="16">
        <v>947</v>
      </c>
      <c r="F114" s="17">
        <v>9.85</v>
      </c>
      <c r="G114" s="18">
        <v>8.0000000000000004E-4</v>
      </c>
      <c r="H114" s="19"/>
      <c r="I114" s="2"/>
    </row>
    <row r="115" spans="1:9" ht="13.15" customHeight="1">
      <c r="A115" s="14" t="s">
        <v>650</v>
      </c>
      <c r="B115" s="15" t="s">
        <v>651</v>
      </c>
      <c r="C115" s="12" t="s">
        <v>652</v>
      </c>
      <c r="D115" s="12" t="s">
        <v>44</v>
      </c>
      <c r="E115" s="16">
        <v>1726</v>
      </c>
      <c r="F115" s="17">
        <v>9.43</v>
      </c>
      <c r="G115" s="18">
        <v>8.0000000000000004E-4</v>
      </c>
      <c r="H115" s="19"/>
      <c r="I115" s="2"/>
    </row>
    <row r="116" spans="1:9" ht="13.15" customHeight="1">
      <c r="A116" s="14" t="s">
        <v>332</v>
      </c>
      <c r="B116" s="15" t="s">
        <v>765</v>
      </c>
      <c r="C116" s="12" t="s">
        <v>333</v>
      </c>
      <c r="D116" s="12" t="s">
        <v>105</v>
      </c>
      <c r="E116" s="16">
        <v>2598</v>
      </c>
      <c r="F116" s="17">
        <v>2.8</v>
      </c>
      <c r="G116" s="18">
        <v>2.0000000000000001E-4</v>
      </c>
      <c r="H116" s="19"/>
      <c r="I116" s="2"/>
    </row>
    <row r="117" spans="1:9" ht="13.15" customHeight="1">
      <c r="A117" s="2"/>
      <c r="B117" s="11" t="s">
        <v>331</v>
      </c>
      <c r="C117" s="12"/>
      <c r="D117" s="12"/>
      <c r="E117" s="12"/>
      <c r="F117" s="20">
        <f>+SUM(F7:F116)</f>
        <v>12401.119999999995</v>
      </c>
      <c r="G117" s="21">
        <f>+SUM(G7:G116)</f>
        <v>0.98830000000000007</v>
      </c>
      <c r="H117" s="22"/>
      <c r="I117" s="2"/>
    </row>
    <row r="118" spans="1:9" ht="13.15" customHeight="1">
      <c r="A118" s="2"/>
      <c r="B118" s="23" t="s">
        <v>334</v>
      </c>
      <c r="C118" s="1"/>
      <c r="D118" s="1"/>
      <c r="E118" s="1"/>
      <c r="F118" s="22" t="s">
        <v>335</v>
      </c>
      <c r="G118" s="22" t="s">
        <v>335</v>
      </c>
      <c r="H118" s="22"/>
      <c r="I118" s="2"/>
    </row>
    <row r="119" spans="1:9" ht="13.15" customHeight="1">
      <c r="A119" s="2"/>
      <c r="B119" s="23" t="s">
        <v>331</v>
      </c>
      <c r="C119" s="1"/>
      <c r="D119" s="1"/>
      <c r="E119" s="1"/>
      <c r="F119" s="22" t="s">
        <v>335</v>
      </c>
      <c r="G119" s="22" t="s">
        <v>335</v>
      </c>
      <c r="H119" s="22"/>
      <c r="I119" s="2"/>
    </row>
    <row r="120" spans="1:9" ht="13.15" customHeight="1">
      <c r="A120" s="2"/>
      <c r="B120" s="23" t="s">
        <v>336</v>
      </c>
      <c r="C120" s="24"/>
      <c r="D120" s="1"/>
      <c r="E120" s="24"/>
      <c r="F120" s="20">
        <v>12401.12</v>
      </c>
      <c r="G120" s="21">
        <v>0.98829999999999996</v>
      </c>
      <c r="H120" s="22"/>
      <c r="I120" s="2"/>
    </row>
    <row r="121" spans="1:9" ht="13.15" customHeight="1">
      <c r="A121" s="2"/>
      <c r="B121" s="11" t="s">
        <v>392</v>
      </c>
      <c r="C121" s="12"/>
      <c r="D121" s="12"/>
      <c r="E121" s="12"/>
      <c r="F121" s="12"/>
      <c r="G121" s="12"/>
      <c r="H121" s="13"/>
      <c r="I121" s="2"/>
    </row>
    <row r="122" spans="1:9" ht="13.15" customHeight="1">
      <c r="A122" s="14" t="s">
        <v>393</v>
      </c>
      <c r="B122" s="15" t="s">
        <v>394</v>
      </c>
      <c r="C122" s="12"/>
      <c r="D122" s="12"/>
      <c r="E122" s="16"/>
      <c r="F122" s="17">
        <v>60.85</v>
      </c>
      <c r="G122" s="18">
        <v>4.8999999999999998E-3</v>
      </c>
      <c r="H122" s="25">
        <v>6.7675208838016795E-2</v>
      </c>
      <c r="I122" s="2"/>
    </row>
    <row r="123" spans="1:9" ht="13.15" customHeight="1">
      <c r="A123" s="2"/>
      <c r="B123" s="11" t="s">
        <v>331</v>
      </c>
      <c r="C123" s="12"/>
      <c r="D123" s="12"/>
      <c r="E123" s="12"/>
      <c r="F123" s="20">
        <v>60.85</v>
      </c>
      <c r="G123" s="21">
        <v>4.8999999999999998E-3</v>
      </c>
      <c r="H123" s="22"/>
      <c r="I123" s="2"/>
    </row>
    <row r="124" spans="1:9" ht="13.15" customHeight="1">
      <c r="A124" s="2"/>
      <c r="B124" s="23" t="s">
        <v>336</v>
      </c>
      <c r="C124" s="24"/>
      <c r="D124" s="1"/>
      <c r="E124" s="24"/>
      <c r="F124" s="20">
        <v>60.85</v>
      </c>
      <c r="G124" s="21">
        <v>4.8999999999999998E-3</v>
      </c>
      <c r="H124" s="22"/>
      <c r="I124" s="2"/>
    </row>
    <row r="125" spans="1:9" ht="13.15" customHeight="1">
      <c r="A125" s="2"/>
      <c r="B125" s="23" t="s">
        <v>395</v>
      </c>
      <c r="C125" s="12"/>
      <c r="D125" s="1"/>
      <c r="E125" s="12"/>
      <c r="F125" s="26">
        <v>83.92</v>
      </c>
      <c r="G125" s="21">
        <v>6.7999999999999996E-3</v>
      </c>
      <c r="H125" s="22"/>
      <c r="I125" s="2"/>
    </row>
    <row r="126" spans="1:9" ht="13.15" customHeight="1">
      <c r="A126" s="2"/>
      <c r="B126" s="27" t="s">
        <v>396</v>
      </c>
      <c r="C126" s="28"/>
      <c r="D126" s="28"/>
      <c r="E126" s="28"/>
      <c r="F126" s="29">
        <v>12545.89</v>
      </c>
      <c r="G126" s="30">
        <v>1</v>
      </c>
      <c r="H126" s="31"/>
      <c r="I126" s="2"/>
    </row>
    <row r="127" spans="1:9" ht="13.15" customHeight="1">
      <c r="A127" s="2"/>
      <c r="B127" s="5"/>
      <c r="C127" s="2"/>
      <c r="D127" s="2"/>
      <c r="E127" s="2"/>
      <c r="F127" s="2"/>
      <c r="G127" s="2"/>
      <c r="H127" s="2"/>
      <c r="I127" s="2"/>
    </row>
    <row r="128" spans="1:9">
      <c r="B128" s="37" t="s">
        <v>742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I50"/>
  <sheetViews>
    <sheetView topLeftCell="G1" workbookViewId="0">
      <selection activeCell="P3" sqref="P3"/>
    </sheetView>
  </sheetViews>
  <sheetFormatPr defaultRowHeight="15"/>
  <cols>
    <col min="1" max="1" width="3.28515625" customWidth="1"/>
    <col min="2" max="2" width="57.140625" customWidth="1"/>
    <col min="3" max="3" width="16.7109375" customWidth="1"/>
    <col min="4" max="4" width="17.85546875" customWidth="1"/>
    <col min="5" max="5" width="11.28515625" customWidth="1"/>
    <col min="6" max="6" width="19.42578125" customWidth="1"/>
    <col min="7" max="7" width="12.5703125" customWidth="1"/>
    <col min="8" max="8" width="9.7109375" customWidth="1"/>
  </cols>
  <sheetData>
    <row r="1" spans="1:9" ht="16.149999999999999" customHeight="1">
      <c r="A1" s="2"/>
      <c r="B1" s="3" t="s">
        <v>7</v>
      </c>
      <c r="C1" s="2"/>
      <c r="D1" s="2"/>
      <c r="E1" s="2"/>
      <c r="F1" s="2"/>
      <c r="G1" s="2"/>
      <c r="H1" s="2"/>
    </row>
    <row r="2" spans="1:9" ht="13.15" customHeight="1">
      <c r="A2" s="2"/>
      <c r="B2" s="4"/>
      <c r="C2" s="2"/>
      <c r="D2" s="2"/>
      <c r="E2" s="2"/>
      <c r="F2" s="2"/>
      <c r="G2" s="2"/>
      <c r="H2" s="2"/>
    </row>
    <row r="3" spans="1:9" ht="13.15" customHeight="1">
      <c r="A3" s="5" t="s">
        <v>10</v>
      </c>
      <c r="B3" s="6" t="s">
        <v>11</v>
      </c>
      <c r="C3" s="2"/>
      <c r="D3" s="2"/>
      <c r="E3" s="2"/>
      <c r="F3" s="2"/>
      <c r="G3" s="2"/>
      <c r="H3" s="2"/>
    </row>
    <row r="4" spans="1:9" ht="28.15" customHeight="1">
      <c r="A4" s="2"/>
      <c r="B4" s="7" t="s">
        <v>12</v>
      </c>
      <c r="C4" s="8" t="s">
        <v>13</v>
      </c>
      <c r="D4" s="9" t="s">
        <v>686</v>
      </c>
      <c r="E4" s="9" t="s">
        <v>15</v>
      </c>
      <c r="F4" s="9" t="s">
        <v>16</v>
      </c>
      <c r="G4" s="9" t="s">
        <v>17</v>
      </c>
      <c r="H4" s="9" t="s">
        <v>18</v>
      </c>
    </row>
    <row r="5" spans="1:9" ht="13.15" customHeight="1">
      <c r="A5" s="2"/>
      <c r="B5" s="11" t="s">
        <v>337</v>
      </c>
      <c r="C5" s="12"/>
      <c r="D5" s="12"/>
      <c r="E5" s="12"/>
      <c r="F5" s="12"/>
      <c r="G5" s="12"/>
      <c r="H5" s="13"/>
    </row>
    <row r="6" spans="1:9" ht="13.15" customHeight="1">
      <c r="A6" s="2"/>
      <c r="B6" s="11" t="s">
        <v>338</v>
      </c>
      <c r="C6" s="12"/>
      <c r="D6" s="12"/>
      <c r="E6" s="12"/>
      <c r="F6" s="2"/>
      <c r="G6" s="13"/>
      <c r="H6" s="13"/>
    </row>
    <row r="7" spans="1:9" ht="13.15" customHeight="1">
      <c r="A7" s="14" t="s">
        <v>687</v>
      </c>
      <c r="B7" s="15" t="s">
        <v>732</v>
      </c>
      <c r="C7" s="12" t="s">
        <v>688</v>
      </c>
      <c r="D7" s="12" t="s">
        <v>734</v>
      </c>
      <c r="E7" s="16">
        <v>150</v>
      </c>
      <c r="F7" s="17">
        <v>1495.08</v>
      </c>
      <c r="G7" s="18">
        <v>6.1800000000000001E-2</v>
      </c>
      <c r="H7" s="25">
        <v>7.8274999999999997E-2</v>
      </c>
    </row>
    <row r="8" spans="1:9" ht="13.15" customHeight="1">
      <c r="A8" s="2"/>
      <c r="B8" s="11" t="s">
        <v>331</v>
      </c>
      <c r="C8" s="12"/>
      <c r="D8" s="12"/>
      <c r="E8" s="12"/>
      <c r="F8" s="20">
        <v>1495.08</v>
      </c>
      <c r="G8" s="21">
        <v>6.1800000000000001E-2</v>
      </c>
      <c r="H8" s="22"/>
    </row>
    <row r="9" spans="1:9" ht="13.15" customHeight="1">
      <c r="A9" s="2"/>
      <c r="B9" s="23" t="s">
        <v>367</v>
      </c>
      <c r="C9" s="1"/>
      <c r="D9" s="1"/>
      <c r="E9" s="1"/>
      <c r="F9" s="22" t="s">
        <v>335</v>
      </c>
      <c r="G9" s="22" t="s">
        <v>335</v>
      </c>
      <c r="H9" s="22"/>
    </row>
    <row r="10" spans="1:9" ht="13.15" customHeight="1">
      <c r="A10" s="2"/>
      <c r="B10" s="23" t="s">
        <v>331</v>
      </c>
      <c r="C10" s="1"/>
      <c r="D10" s="1"/>
      <c r="E10" s="1"/>
      <c r="F10" s="22" t="s">
        <v>335</v>
      </c>
      <c r="G10" s="22" t="s">
        <v>335</v>
      </c>
      <c r="H10" s="22"/>
    </row>
    <row r="11" spans="1:9" ht="13.15" customHeight="1">
      <c r="A11" s="2"/>
      <c r="B11" s="23" t="s">
        <v>336</v>
      </c>
      <c r="C11" s="24"/>
      <c r="D11" s="1"/>
      <c r="E11" s="24"/>
      <c r="F11" s="20">
        <v>1495.08</v>
      </c>
      <c r="G11" s="21">
        <v>6.1800000000000001E-2</v>
      </c>
      <c r="H11" s="22"/>
    </row>
    <row r="12" spans="1:9" ht="13.15" customHeight="1">
      <c r="A12" s="2"/>
      <c r="B12" s="11" t="s">
        <v>368</v>
      </c>
      <c r="C12" s="12"/>
      <c r="D12" s="12"/>
      <c r="E12" s="12"/>
      <c r="F12" s="12"/>
      <c r="G12" s="12"/>
      <c r="H12" s="13"/>
    </row>
    <row r="13" spans="1:9" ht="13.15" customHeight="1">
      <c r="A13" s="2"/>
      <c r="B13" s="11" t="s">
        <v>369</v>
      </c>
      <c r="C13" s="12"/>
      <c r="D13" s="12"/>
      <c r="E13" s="12"/>
      <c r="F13" s="2"/>
      <c r="G13" s="13"/>
      <c r="H13" s="13"/>
    </row>
    <row r="14" spans="1:9" ht="13.15" customHeight="1">
      <c r="A14" s="14" t="s">
        <v>689</v>
      </c>
      <c r="B14" s="15" t="s">
        <v>744</v>
      </c>
      <c r="C14" s="12" t="s">
        <v>690</v>
      </c>
      <c r="D14" s="12" t="s">
        <v>739</v>
      </c>
      <c r="E14" s="16">
        <v>452</v>
      </c>
      <c r="F14" s="17">
        <v>2227.21</v>
      </c>
      <c r="G14" s="18">
        <v>9.1999999999999998E-2</v>
      </c>
      <c r="H14" s="25">
        <v>7.2623999999999994E-2</v>
      </c>
      <c r="I14" s="2"/>
    </row>
    <row r="15" spans="1:9" ht="13.15" customHeight="1">
      <c r="A15" s="14" t="s">
        <v>379</v>
      </c>
      <c r="B15" s="15" t="s">
        <v>380</v>
      </c>
      <c r="C15" s="12" t="s">
        <v>381</v>
      </c>
      <c r="D15" s="12" t="s">
        <v>739</v>
      </c>
      <c r="E15" s="16">
        <v>420</v>
      </c>
      <c r="F15" s="17">
        <v>2088.31</v>
      </c>
      <c r="G15" s="18">
        <v>8.6300000000000002E-2</v>
      </c>
      <c r="H15" s="25">
        <v>7.3001999999999997E-2</v>
      </c>
      <c r="I15" s="2"/>
    </row>
    <row r="16" spans="1:9" ht="13.15" customHeight="1">
      <c r="A16" s="14" t="s">
        <v>382</v>
      </c>
      <c r="B16" s="15" t="s">
        <v>745</v>
      </c>
      <c r="C16" s="12" t="s">
        <v>383</v>
      </c>
      <c r="D16" s="12" t="s">
        <v>739</v>
      </c>
      <c r="E16" s="16">
        <v>420</v>
      </c>
      <c r="F16" s="17">
        <v>2085.3000000000002</v>
      </c>
      <c r="G16" s="18">
        <v>8.6199999999999999E-2</v>
      </c>
      <c r="H16" s="25">
        <v>7.3500999999999997E-2</v>
      </c>
      <c r="I16" s="2"/>
    </row>
    <row r="17" spans="1:9" ht="13.15" customHeight="1">
      <c r="A17" s="14" t="s">
        <v>691</v>
      </c>
      <c r="B17" s="15" t="s">
        <v>746</v>
      </c>
      <c r="C17" s="12" t="s">
        <v>692</v>
      </c>
      <c r="D17" s="12" t="s">
        <v>737</v>
      </c>
      <c r="E17" s="16">
        <v>360</v>
      </c>
      <c r="F17" s="17">
        <v>1789.19</v>
      </c>
      <c r="G17" s="18">
        <v>7.3899999999999993E-2</v>
      </c>
      <c r="H17" s="25">
        <v>7.3501999999999998E-2</v>
      </c>
      <c r="I17" s="2"/>
    </row>
    <row r="18" spans="1:9" ht="13.15" customHeight="1">
      <c r="A18" s="14" t="s">
        <v>693</v>
      </c>
      <c r="B18" s="15" t="s">
        <v>747</v>
      </c>
      <c r="C18" s="12" t="s">
        <v>694</v>
      </c>
      <c r="D18" s="12" t="s">
        <v>739</v>
      </c>
      <c r="E18" s="16">
        <v>360</v>
      </c>
      <c r="F18" s="17">
        <v>1774.3</v>
      </c>
      <c r="G18" s="18">
        <v>7.3300000000000004E-2</v>
      </c>
      <c r="H18" s="25">
        <v>7.3419999999999999E-2</v>
      </c>
      <c r="I18" s="2"/>
    </row>
    <row r="19" spans="1:9" ht="13.15" customHeight="1">
      <c r="A19" s="14" t="s">
        <v>695</v>
      </c>
      <c r="B19" s="15" t="s">
        <v>748</v>
      </c>
      <c r="C19" s="12" t="s">
        <v>696</v>
      </c>
      <c r="D19" s="12" t="s">
        <v>736</v>
      </c>
      <c r="E19" s="16">
        <v>340</v>
      </c>
      <c r="F19" s="17">
        <v>1696.58</v>
      </c>
      <c r="G19" s="18">
        <v>7.0099999999999996E-2</v>
      </c>
      <c r="H19" s="25">
        <v>7.3640999999999998E-2</v>
      </c>
      <c r="I19" s="2"/>
    </row>
    <row r="20" spans="1:9" ht="13.15" customHeight="1">
      <c r="A20" s="14" t="s">
        <v>373</v>
      </c>
      <c r="B20" s="15" t="s">
        <v>374</v>
      </c>
      <c r="C20" s="12" t="s">
        <v>375</v>
      </c>
      <c r="D20" s="12" t="s">
        <v>738</v>
      </c>
      <c r="E20" s="16">
        <v>330</v>
      </c>
      <c r="F20" s="17">
        <v>1637.13</v>
      </c>
      <c r="G20" s="18">
        <v>6.7699999999999996E-2</v>
      </c>
      <c r="H20" s="25">
        <v>7.3599999999999999E-2</v>
      </c>
      <c r="I20" s="2"/>
    </row>
    <row r="21" spans="1:9" ht="13.15" customHeight="1">
      <c r="A21" s="2"/>
      <c r="B21" s="11" t="s">
        <v>331</v>
      </c>
      <c r="C21" s="12"/>
      <c r="D21" s="12"/>
      <c r="E21" s="12"/>
      <c r="F21" s="20">
        <v>13298.02</v>
      </c>
      <c r="G21" s="21">
        <v>0.54949999999999999</v>
      </c>
      <c r="H21" s="22"/>
    </row>
    <row r="22" spans="1:9" ht="13.15" customHeight="1">
      <c r="A22" s="2"/>
      <c r="B22" s="11" t="s">
        <v>384</v>
      </c>
      <c r="C22" s="12"/>
      <c r="D22" s="12"/>
      <c r="E22" s="12"/>
      <c r="F22" s="2"/>
      <c r="G22" s="13"/>
      <c r="H22" s="13"/>
    </row>
    <row r="23" spans="1:9" ht="13.15" customHeight="1">
      <c r="A23" s="14" t="s">
        <v>697</v>
      </c>
      <c r="B23" s="15" t="s">
        <v>749</v>
      </c>
      <c r="C23" s="12" t="s">
        <v>698</v>
      </c>
      <c r="D23" s="12" t="s">
        <v>736</v>
      </c>
      <c r="E23" s="16">
        <v>400</v>
      </c>
      <c r="F23" s="17">
        <v>1978.17</v>
      </c>
      <c r="G23" s="18">
        <v>8.1699999999999995E-2</v>
      </c>
      <c r="H23" s="25">
        <v>8.0550999999999998E-2</v>
      </c>
      <c r="I23" s="2"/>
    </row>
    <row r="24" spans="1:9" ht="13.15" customHeight="1">
      <c r="A24" s="14" t="s">
        <v>699</v>
      </c>
      <c r="B24" s="15" t="s">
        <v>750</v>
      </c>
      <c r="C24" s="12" t="s">
        <v>700</v>
      </c>
      <c r="D24" s="12" t="s">
        <v>736</v>
      </c>
      <c r="E24" s="16">
        <v>300</v>
      </c>
      <c r="F24" s="17">
        <v>1489.43</v>
      </c>
      <c r="G24" s="18">
        <v>6.1600000000000002E-2</v>
      </c>
      <c r="H24" s="25">
        <v>7.4027999999999997E-2</v>
      </c>
      <c r="I24" s="2"/>
    </row>
    <row r="25" spans="1:9" ht="13.15" customHeight="1">
      <c r="A25" s="14" t="s">
        <v>701</v>
      </c>
      <c r="B25" s="15" t="s">
        <v>751</v>
      </c>
      <c r="C25" s="12" t="s">
        <v>702</v>
      </c>
      <c r="D25" s="12" t="s">
        <v>738</v>
      </c>
      <c r="E25" s="16">
        <v>200</v>
      </c>
      <c r="F25" s="17">
        <v>993.67</v>
      </c>
      <c r="G25" s="18">
        <v>4.1099999999999998E-2</v>
      </c>
      <c r="H25" s="25">
        <v>8.0248E-2</v>
      </c>
      <c r="I25" s="2"/>
    </row>
    <row r="26" spans="1:9" ht="13.15" customHeight="1">
      <c r="A26" s="2"/>
      <c r="B26" s="11" t="s">
        <v>331</v>
      </c>
      <c r="C26" s="12"/>
      <c r="D26" s="12"/>
      <c r="E26" s="12"/>
      <c r="F26" s="20">
        <v>4461.2700000000004</v>
      </c>
      <c r="G26" s="21">
        <v>0.18440000000000001</v>
      </c>
      <c r="H26" s="22"/>
    </row>
    <row r="27" spans="1:9" ht="13.15" customHeight="1">
      <c r="A27" s="2"/>
      <c r="B27" s="11" t="s">
        <v>388</v>
      </c>
      <c r="C27" s="12"/>
      <c r="D27" s="12"/>
      <c r="E27" s="12"/>
      <c r="F27" s="2"/>
      <c r="G27" s="13"/>
      <c r="H27" s="13"/>
    </row>
    <row r="28" spans="1:9" ht="13.15" customHeight="1">
      <c r="A28" s="14" t="s">
        <v>442</v>
      </c>
      <c r="B28" s="15" t="s">
        <v>443</v>
      </c>
      <c r="C28" s="12" t="s">
        <v>444</v>
      </c>
      <c r="D28" s="12" t="s">
        <v>342</v>
      </c>
      <c r="E28" s="16">
        <v>1000000</v>
      </c>
      <c r="F28" s="17">
        <v>994.2</v>
      </c>
      <c r="G28" s="18">
        <v>4.1099999999999998E-2</v>
      </c>
      <c r="H28" s="25">
        <v>6.8699999999999997E-2</v>
      </c>
    </row>
    <row r="29" spans="1:9" ht="13.15" customHeight="1">
      <c r="A29" s="14" t="s">
        <v>389</v>
      </c>
      <c r="B29" s="15" t="s">
        <v>390</v>
      </c>
      <c r="C29" s="12" t="s">
        <v>391</v>
      </c>
      <c r="D29" s="12" t="s">
        <v>342</v>
      </c>
      <c r="E29" s="16">
        <v>1000000</v>
      </c>
      <c r="F29" s="17">
        <v>989</v>
      </c>
      <c r="G29" s="18">
        <v>4.0899999999999999E-2</v>
      </c>
      <c r="H29" s="25">
        <v>6.88E-2</v>
      </c>
    </row>
    <row r="30" spans="1:9" ht="13.15" customHeight="1">
      <c r="A30" s="14" t="s">
        <v>703</v>
      </c>
      <c r="B30" s="15" t="s">
        <v>704</v>
      </c>
      <c r="C30" s="12" t="s">
        <v>705</v>
      </c>
      <c r="D30" s="12" t="s">
        <v>342</v>
      </c>
      <c r="E30" s="16">
        <v>1000000</v>
      </c>
      <c r="F30" s="17">
        <v>989</v>
      </c>
      <c r="G30" s="18">
        <v>4.0899999999999999E-2</v>
      </c>
      <c r="H30" s="25">
        <v>6.88E-2</v>
      </c>
    </row>
    <row r="31" spans="1:9" ht="13.15" customHeight="1">
      <c r="A31" s="2"/>
      <c r="B31" s="11" t="s">
        <v>331</v>
      </c>
      <c r="C31" s="12"/>
      <c r="D31" s="12"/>
      <c r="E31" s="12"/>
      <c r="F31" s="20">
        <v>2972.2</v>
      </c>
      <c r="G31" s="21">
        <v>0.1229</v>
      </c>
      <c r="H31" s="22"/>
    </row>
    <row r="32" spans="1:9" ht="13.15" customHeight="1">
      <c r="A32" s="2"/>
      <c r="B32" s="23" t="s">
        <v>336</v>
      </c>
      <c r="C32" s="24"/>
      <c r="D32" s="1"/>
      <c r="E32" s="24"/>
      <c r="F32" s="20">
        <v>20731.490000000002</v>
      </c>
      <c r="G32" s="21">
        <v>0.85680000000000001</v>
      </c>
      <c r="H32" s="22"/>
    </row>
    <row r="33" spans="1:9" ht="13.15" customHeight="1">
      <c r="A33" s="2"/>
      <c r="B33" s="11" t="s">
        <v>587</v>
      </c>
      <c r="C33" s="12"/>
      <c r="D33" s="12"/>
      <c r="E33" s="12"/>
      <c r="F33" s="12"/>
      <c r="G33" s="12"/>
      <c r="H33" s="13"/>
    </row>
    <row r="34" spans="1:9" ht="13.15" customHeight="1">
      <c r="A34" s="2"/>
      <c r="B34" s="11" t="s">
        <v>706</v>
      </c>
      <c r="C34" s="12"/>
      <c r="D34" s="12"/>
      <c r="E34" s="12"/>
      <c r="F34" s="2"/>
      <c r="G34" s="13"/>
      <c r="H34" s="13"/>
    </row>
    <row r="35" spans="1:9" ht="13.15" customHeight="1">
      <c r="A35" s="14" t="s">
        <v>707</v>
      </c>
      <c r="B35" s="15" t="s">
        <v>752</v>
      </c>
      <c r="C35" s="12" t="s">
        <v>709</v>
      </c>
      <c r="D35" s="12"/>
      <c r="E35" s="16">
        <v>503.27499999999998</v>
      </c>
      <c r="F35" s="17">
        <v>50.75</v>
      </c>
      <c r="G35" s="18">
        <v>2.0999999999999999E-3</v>
      </c>
      <c r="H35" s="25"/>
      <c r="I35" s="2"/>
    </row>
    <row r="36" spans="1:9" ht="13.15" customHeight="1">
      <c r="A36" s="2"/>
      <c r="B36" s="11" t="s">
        <v>331</v>
      </c>
      <c r="C36" s="12"/>
      <c r="D36" s="12"/>
      <c r="E36" s="12"/>
      <c r="F36" s="20">
        <v>50.75</v>
      </c>
      <c r="G36" s="21">
        <v>2.0999999999999999E-3</v>
      </c>
      <c r="H36" s="22"/>
    </row>
    <row r="37" spans="1:9" ht="13.15" customHeight="1">
      <c r="A37" s="2"/>
      <c r="B37" s="23" t="s">
        <v>336</v>
      </c>
      <c r="C37" s="24"/>
      <c r="D37" s="1"/>
      <c r="E37" s="24"/>
      <c r="F37" s="20">
        <v>50.75</v>
      </c>
      <c r="G37" s="21">
        <v>2.0999999999999999E-3</v>
      </c>
      <c r="H37" s="22"/>
    </row>
    <row r="38" spans="1:9" ht="13.15" customHeight="1">
      <c r="A38" s="2"/>
      <c r="B38" s="11" t="s">
        <v>392</v>
      </c>
      <c r="C38" s="12"/>
      <c r="D38" s="12"/>
      <c r="E38" s="12"/>
      <c r="F38" s="12"/>
      <c r="G38" s="12"/>
      <c r="H38" s="13"/>
    </row>
    <row r="39" spans="1:9" ht="13.15" customHeight="1">
      <c r="A39" s="14" t="s">
        <v>393</v>
      </c>
      <c r="B39" s="15" t="s">
        <v>394</v>
      </c>
      <c r="C39" s="12"/>
      <c r="D39" s="12"/>
      <c r="E39" s="16"/>
      <c r="F39" s="17">
        <v>1829.63</v>
      </c>
      <c r="G39" s="18">
        <v>7.5600000000000001E-2</v>
      </c>
      <c r="H39" s="25">
        <v>6.7675665257221074E-2</v>
      </c>
    </row>
    <row r="40" spans="1:9" ht="13.15" customHeight="1">
      <c r="A40" s="2"/>
      <c r="B40" s="11" t="s">
        <v>331</v>
      </c>
      <c r="C40" s="12"/>
      <c r="D40" s="12"/>
      <c r="E40" s="12"/>
      <c r="F40" s="20">
        <v>1829.63</v>
      </c>
      <c r="G40" s="21">
        <v>7.5600000000000001E-2</v>
      </c>
      <c r="H40" s="22"/>
    </row>
    <row r="41" spans="1:9" ht="13.15" customHeight="1">
      <c r="A41" s="2"/>
      <c r="B41" s="23" t="s">
        <v>367</v>
      </c>
      <c r="C41" s="1"/>
      <c r="D41" s="1"/>
      <c r="E41" s="1"/>
      <c r="F41" s="22" t="s">
        <v>335</v>
      </c>
      <c r="G41" s="22" t="s">
        <v>335</v>
      </c>
      <c r="H41" s="22"/>
    </row>
    <row r="42" spans="1:9" ht="13.15" customHeight="1">
      <c r="A42" s="2"/>
      <c r="B42" s="23" t="s">
        <v>331</v>
      </c>
      <c r="C42" s="1"/>
      <c r="D42" s="1"/>
      <c r="E42" s="1"/>
      <c r="F42" s="22" t="s">
        <v>335</v>
      </c>
      <c r="G42" s="22" t="s">
        <v>335</v>
      </c>
      <c r="H42" s="22"/>
    </row>
    <row r="43" spans="1:9" ht="13.15" customHeight="1">
      <c r="A43" s="2"/>
      <c r="B43" s="23" t="s">
        <v>336</v>
      </c>
      <c r="C43" s="24"/>
      <c r="D43" s="1"/>
      <c r="E43" s="24"/>
      <c r="F43" s="20">
        <v>1829.63</v>
      </c>
      <c r="G43" s="21">
        <v>7.5600000000000001E-2</v>
      </c>
      <c r="H43" s="22"/>
    </row>
    <row r="44" spans="1:9" ht="13.15" customHeight="1">
      <c r="A44" s="2"/>
      <c r="B44" s="23" t="s">
        <v>395</v>
      </c>
      <c r="C44" s="12"/>
      <c r="D44" s="1"/>
      <c r="E44" s="12"/>
      <c r="F44" s="26">
        <v>91.01</v>
      </c>
      <c r="G44" s="21">
        <v>3.7000000000000002E-3</v>
      </c>
      <c r="H44" s="22"/>
    </row>
    <row r="45" spans="1:9" ht="13.15" customHeight="1">
      <c r="A45" s="2"/>
      <c r="B45" s="27" t="s">
        <v>396</v>
      </c>
      <c r="C45" s="28"/>
      <c r="D45" s="28"/>
      <c r="E45" s="28"/>
      <c r="F45" s="29">
        <v>24197.96</v>
      </c>
      <c r="G45" s="30">
        <v>1</v>
      </c>
      <c r="H45" s="31"/>
    </row>
    <row r="46" spans="1:9" ht="13.15" customHeight="1">
      <c r="A46" s="2"/>
      <c r="B46" s="5"/>
      <c r="C46" s="2"/>
      <c r="D46" s="2"/>
      <c r="E46" s="2"/>
      <c r="F46" s="2"/>
      <c r="G46" s="2"/>
      <c r="H46" s="2"/>
    </row>
    <row r="48" spans="1:9">
      <c r="B48" s="37" t="s">
        <v>740</v>
      </c>
    </row>
    <row r="49" spans="2:2">
      <c r="B49" s="37" t="s">
        <v>742</v>
      </c>
    </row>
    <row r="50" spans="2:2">
      <c r="B50" s="37" t="s">
        <v>741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I58"/>
  <sheetViews>
    <sheetView topLeftCell="D1" zoomScale="89" zoomScaleNormal="89" workbookViewId="0">
      <selection activeCell="J3" sqref="J3"/>
    </sheetView>
  </sheetViews>
  <sheetFormatPr defaultRowHeight="15"/>
  <cols>
    <col min="1" max="1" width="3.28515625" customWidth="1"/>
    <col min="2" max="2" width="60.7109375" customWidth="1"/>
    <col min="3" max="3" width="16.7109375" customWidth="1"/>
    <col min="4" max="4" width="16.28515625" customWidth="1"/>
    <col min="5" max="5" width="12" customWidth="1"/>
    <col min="6" max="6" width="20" customWidth="1"/>
    <col min="7" max="7" width="14.140625" customWidth="1"/>
    <col min="8" max="8" width="16.7109375" customWidth="1"/>
    <col min="9" max="9" width="10.7109375" customWidth="1"/>
  </cols>
  <sheetData>
    <row r="1" spans="1:9" ht="16.149999999999999" customHeight="1">
      <c r="A1" s="2"/>
      <c r="B1" s="3" t="s">
        <v>8</v>
      </c>
      <c r="C1" s="2"/>
      <c r="D1" s="2"/>
      <c r="E1" s="2"/>
      <c r="F1" s="2"/>
      <c r="G1" s="2"/>
      <c r="H1" s="2"/>
      <c r="I1" s="2"/>
    </row>
    <row r="2" spans="1:9" ht="13.15" customHeight="1">
      <c r="A2" s="2"/>
      <c r="B2" s="4"/>
      <c r="C2" s="2"/>
      <c r="D2" s="2"/>
      <c r="E2" s="2"/>
      <c r="F2" s="2"/>
      <c r="G2" s="2"/>
      <c r="H2" s="2"/>
      <c r="I2" s="2"/>
    </row>
    <row r="3" spans="1:9" ht="13.15" customHeight="1">
      <c r="A3" s="5" t="s">
        <v>10</v>
      </c>
      <c r="B3" s="6" t="s">
        <v>11</v>
      </c>
      <c r="C3" s="2"/>
      <c r="D3" s="2"/>
      <c r="E3" s="2"/>
      <c r="F3" s="2"/>
      <c r="G3" s="2"/>
      <c r="H3" s="2"/>
      <c r="I3" s="2"/>
    </row>
    <row r="4" spans="1:9" ht="28.15" customHeight="1">
      <c r="A4" s="2"/>
      <c r="B4" s="7" t="s">
        <v>12</v>
      </c>
      <c r="C4" s="8" t="s">
        <v>13</v>
      </c>
      <c r="D4" s="9" t="s">
        <v>686</v>
      </c>
      <c r="E4" s="9" t="s">
        <v>15</v>
      </c>
      <c r="F4" s="9" t="s">
        <v>16</v>
      </c>
      <c r="G4" s="9" t="s">
        <v>17</v>
      </c>
      <c r="H4" s="9" t="s">
        <v>18</v>
      </c>
      <c r="I4" s="10"/>
    </row>
    <row r="5" spans="1:9" ht="13.15" customHeight="1">
      <c r="A5" s="2"/>
      <c r="B5" s="11" t="s">
        <v>337</v>
      </c>
      <c r="C5" s="12"/>
      <c r="D5" s="12"/>
      <c r="E5" s="12"/>
      <c r="F5" s="12"/>
      <c r="G5" s="12"/>
      <c r="H5" s="13"/>
      <c r="I5" s="2"/>
    </row>
    <row r="6" spans="1:9" ht="13.15" customHeight="1">
      <c r="A6" s="2"/>
      <c r="B6" s="11" t="s">
        <v>338</v>
      </c>
      <c r="C6" s="12"/>
      <c r="D6" s="12"/>
      <c r="E6" s="12"/>
      <c r="F6" s="2"/>
      <c r="G6" s="13"/>
      <c r="H6" s="13"/>
      <c r="I6" s="2"/>
    </row>
    <row r="7" spans="1:9" ht="13.15" customHeight="1">
      <c r="A7" s="14" t="s">
        <v>364</v>
      </c>
      <c r="B7" s="15" t="s">
        <v>365</v>
      </c>
      <c r="C7" s="12" t="s">
        <v>366</v>
      </c>
      <c r="D7" s="12" t="s">
        <v>733</v>
      </c>
      <c r="E7" s="16">
        <v>140</v>
      </c>
      <c r="F7" s="17">
        <v>1390.21</v>
      </c>
      <c r="G7" s="18">
        <v>5.3800000000000001E-2</v>
      </c>
      <c r="H7" s="25">
        <v>8.3859000000000003E-2</v>
      </c>
      <c r="I7" s="2"/>
    </row>
    <row r="8" spans="1:9" ht="13.15" customHeight="1">
      <c r="A8" s="14" t="s">
        <v>710</v>
      </c>
      <c r="B8" s="15" t="s">
        <v>753</v>
      </c>
      <c r="C8" s="12" t="s">
        <v>711</v>
      </c>
      <c r="D8" s="12" t="s">
        <v>734</v>
      </c>
      <c r="E8" s="16">
        <v>100</v>
      </c>
      <c r="F8" s="17">
        <v>1012.64</v>
      </c>
      <c r="G8" s="18">
        <v>3.9199999999999999E-2</v>
      </c>
      <c r="H8" s="25">
        <v>7.7899999999999997E-2</v>
      </c>
      <c r="I8" s="2"/>
    </row>
    <row r="9" spans="1:9" ht="13.15" customHeight="1">
      <c r="A9" s="14" t="s">
        <v>712</v>
      </c>
      <c r="B9" s="15" t="s">
        <v>754</v>
      </c>
      <c r="C9" s="12" t="s">
        <v>713</v>
      </c>
      <c r="D9" s="12" t="s">
        <v>734</v>
      </c>
      <c r="E9" s="16">
        <v>100</v>
      </c>
      <c r="F9" s="17">
        <v>997.26</v>
      </c>
      <c r="G9" s="18">
        <v>3.8600000000000002E-2</v>
      </c>
      <c r="H9" s="25">
        <v>7.3999999999999996E-2</v>
      </c>
      <c r="I9" s="2"/>
    </row>
    <row r="10" spans="1:9" ht="13.15" customHeight="1">
      <c r="A10" s="14" t="s">
        <v>714</v>
      </c>
      <c r="B10" s="15" t="s">
        <v>755</v>
      </c>
      <c r="C10" s="12" t="s">
        <v>715</v>
      </c>
      <c r="D10" s="12" t="s">
        <v>734</v>
      </c>
      <c r="E10" s="16">
        <v>100</v>
      </c>
      <c r="F10" s="17">
        <v>996.84</v>
      </c>
      <c r="G10" s="18">
        <v>3.8600000000000002E-2</v>
      </c>
      <c r="H10" s="25">
        <v>7.5900999999999996E-2</v>
      </c>
      <c r="I10" s="2"/>
    </row>
    <row r="11" spans="1:9" ht="13.15" customHeight="1">
      <c r="A11" s="14" t="s">
        <v>687</v>
      </c>
      <c r="B11" s="15" t="s">
        <v>756</v>
      </c>
      <c r="C11" s="12" t="s">
        <v>688</v>
      </c>
      <c r="D11" s="12" t="s">
        <v>734</v>
      </c>
      <c r="E11" s="16">
        <v>100</v>
      </c>
      <c r="F11" s="17">
        <v>996.72</v>
      </c>
      <c r="G11" s="18">
        <v>3.8600000000000002E-2</v>
      </c>
      <c r="H11" s="25">
        <v>7.8274999999999997E-2</v>
      </c>
      <c r="I11" s="2"/>
    </row>
    <row r="12" spans="1:9" ht="13.15" customHeight="1">
      <c r="A12" s="14" t="s">
        <v>352</v>
      </c>
      <c r="B12" s="15" t="s">
        <v>353</v>
      </c>
      <c r="C12" s="12" t="s">
        <v>354</v>
      </c>
      <c r="D12" s="12" t="s">
        <v>734</v>
      </c>
      <c r="E12" s="16">
        <v>60</v>
      </c>
      <c r="F12" s="17">
        <v>604.46</v>
      </c>
      <c r="G12" s="18">
        <v>2.3400000000000001E-2</v>
      </c>
      <c r="H12" s="25">
        <v>7.8350000000000003E-2</v>
      </c>
      <c r="I12" s="2"/>
    </row>
    <row r="13" spans="1:9" ht="13.15" customHeight="1">
      <c r="A13" s="14" t="s">
        <v>716</v>
      </c>
      <c r="B13" s="15" t="s">
        <v>757</v>
      </c>
      <c r="C13" s="12" t="s">
        <v>717</v>
      </c>
      <c r="D13" s="12" t="s">
        <v>735</v>
      </c>
      <c r="E13" s="16">
        <v>50</v>
      </c>
      <c r="F13" s="17">
        <v>497.12</v>
      </c>
      <c r="G13" s="18">
        <v>1.9300000000000001E-2</v>
      </c>
      <c r="H13" s="25">
        <v>7.46E-2</v>
      </c>
      <c r="I13" s="2"/>
    </row>
    <row r="14" spans="1:9" ht="13.15" customHeight="1">
      <c r="A14" s="14" t="s">
        <v>349</v>
      </c>
      <c r="B14" s="15" t="s">
        <v>350</v>
      </c>
      <c r="C14" s="12" t="s">
        <v>351</v>
      </c>
      <c r="D14" s="12" t="s">
        <v>734</v>
      </c>
      <c r="E14" s="16">
        <v>20</v>
      </c>
      <c r="F14" s="17">
        <v>199.45</v>
      </c>
      <c r="G14" s="18">
        <v>7.7000000000000002E-3</v>
      </c>
      <c r="H14" s="25">
        <v>7.7025999999999997E-2</v>
      </c>
      <c r="I14" s="2"/>
    </row>
    <row r="15" spans="1:9" ht="13.15" customHeight="1">
      <c r="A15" s="2"/>
      <c r="B15" s="11" t="s">
        <v>331</v>
      </c>
      <c r="C15" s="12"/>
      <c r="D15" s="12"/>
      <c r="E15" s="12"/>
      <c r="F15" s="20">
        <v>6694.7</v>
      </c>
      <c r="G15" s="21">
        <v>0.25919999999999999</v>
      </c>
      <c r="H15" s="22"/>
      <c r="I15" s="2"/>
    </row>
    <row r="16" spans="1:9" ht="13.15" customHeight="1">
      <c r="A16" s="2"/>
      <c r="B16" s="23" t="s">
        <v>367</v>
      </c>
      <c r="C16" s="1"/>
      <c r="D16" s="1"/>
      <c r="E16" s="1"/>
      <c r="F16" s="22" t="s">
        <v>335</v>
      </c>
      <c r="G16" s="22" t="s">
        <v>335</v>
      </c>
      <c r="H16" s="22"/>
      <c r="I16" s="2"/>
    </row>
    <row r="17" spans="1:9" ht="13.15" customHeight="1">
      <c r="A17" s="2"/>
      <c r="B17" s="23" t="s">
        <v>331</v>
      </c>
      <c r="C17" s="1"/>
      <c r="D17" s="1"/>
      <c r="E17" s="1"/>
      <c r="F17" s="22" t="s">
        <v>335</v>
      </c>
      <c r="G17" s="22" t="s">
        <v>335</v>
      </c>
      <c r="H17" s="22"/>
      <c r="I17" s="2"/>
    </row>
    <row r="18" spans="1:9" ht="13.15" customHeight="1">
      <c r="A18" s="2"/>
      <c r="B18" s="23" t="s">
        <v>336</v>
      </c>
      <c r="C18" s="24"/>
      <c r="D18" s="1"/>
      <c r="E18" s="24"/>
      <c r="F18" s="20">
        <v>6694.7</v>
      </c>
      <c r="G18" s="21">
        <v>0.25919999999999999</v>
      </c>
      <c r="H18" s="22"/>
      <c r="I18" s="2"/>
    </row>
    <row r="19" spans="1:9" ht="13.15" customHeight="1">
      <c r="A19" s="2"/>
      <c r="B19" s="11" t="s">
        <v>368</v>
      </c>
      <c r="C19" s="12"/>
      <c r="D19" s="12"/>
      <c r="E19" s="12"/>
      <c r="F19" s="12"/>
      <c r="G19" s="12"/>
      <c r="H19" s="13"/>
      <c r="I19" s="2"/>
    </row>
    <row r="20" spans="1:9" ht="13.15" customHeight="1">
      <c r="A20" s="2"/>
      <c r="B20" s="11" t="s">
        <v>369</v>
      </c>
      <c r="C20" s="12"/>
      <c r="D20" s="12"/>
      <c r="E20" s="12"/>
      <c r="F20" s="2"/>
      <c r="G20" s="13"/>
      <c r="H20" s="13"/>
      <c r="I20" s="2"/>
    </row>
    <row r="21" spans="1:9" ht="13.15" customHeight="1">
      <c r="A21" s="14" t="s">
        <v>718</v>
      </c>
      <c r="B21" s="15" t="s">
        <v>766</v>
      </c>
      <c r="C21" s="12" t="s">
        <v>719</v>
      </c>
      <c r="D21" s="12" t="s">
        <v>736</v>
      </c>
      <c r="E21" s="16">
        <v>500</v>
      </c>
      <c r="F21" s="17">
        <v>2416.96</v>
      </c>
      <c r="G21" s="18">
        <v>9.3600000000000003E-2</v>
      </c>
      <c r="H21" s="25">
        <v>7.5999999999999998E-2</v>
      </c>
      <c r="I21" s="2"/>
    </row>
    <row r="22" spans="1:9" ht="13.15" customHeight="1">
      <c r="A22" s="14" t="s">
        <v>720</v>
      </c>
      <c r="B22" s="15" t="s">
        <v>758</v>
      </c>
      <c r="C22" s="12" t="s">
        <v>721</v>
      </c>
      <c r="D22" s="12" t="s">
        <v>737</v>
      </c>
      <c r="E22" s="16">
        <v>500</v>
      </c>
      <c r="F22" s="17">
        <v>2416.75</v>
      </c>
      <c r="G22" s="18">
        <v>9.3600000000000003E-2</v>
      </c>
      <c r="H22" s="25">
        <v>7.6201000000000005E-2</v>
      </c>
      <c r="I22" s="2"/>
    </row>
    <row r="23" spans="1:9" ht="13.15" customHeight="1">
      <c r="A23" s="14" t="s">
        <v>376</v>
      </c>
      <c r="B23" s="15" t="s">
        <v>377</v>
      </c>
      <c r="C23" s="12" t="s">
        <v>378</v>
      </c>
      <c r="D23" s="12" t="s">
        <v>738</v>
      </c>
      <c r="E23" s="16">
        <v>400</v>
      </c>
      <c r="F23" s="17">
        <v>1895.11</v>
      </c>
      <c r="G23" s="18">
        <v>7.3400000000000007E-2</v>
      </c>
      <c r="H23" s="25">
        <v>7.7399999999999997E-2</v>
      </c>
      <c r="I23" s="2"/>
    </row>
    <row r="24" spans="1:9" ht="13.15" customHeight="1">
      <c r="A24" s="14" t="s">
        <v>722</v>
      </c>
      <c r="B24" s="15" t="s">
        <v>759</v>
      </c>
      <c r="C24" s="12" t="s">
        <v>723</v>
      </c>
      <c r="D24" s="12" t="s">
        <v>736</v>
      </c>
      <c r="E24" s="16">
        <v>300</v>
      </c>
      <c r="F24" s="17">
        <v>1448.31</v>
      </c>
      <c r="G24" s="18">
        <v>5.6099999999999997E-2</v>
      </c>
      <c r="H24" s="25">
        <v>7.6624999999999999E-2</v>
      </c>
      <c r="I24" s="2"/>
    </row>
    <row r="25" spans="1:9" ht="13.15" customHeight="1">
      <c r="A25" s="14" t="s">
        <v>724</v>
      </c>
      <c r="B25" s="15" t="s">
        <v>760</v>
      </c>
      <c r="C25" s="12" t="s">
        <v>725</v>
      </c>
      <c r="D25" s="12" t="s">
        <v>737</v>
      </c>
      <c r="E25" s="16">
        <v>200</v>
      </c>
      <c r="F25" s="17">
        <v>968.14</v>
      </c>
      <c r="G25" s="18">
        <v>3.7499999999999999E-2</v>
      </c>
      <c r="H25" s="25">
        <v>7.6498999999999998E-2</v>
      </c>
      <c r="I25" s="2"/>
    </row>
    <row r="26" spans="1:9" ht="13.15" customHeight="1">
      <c r="A26" s="14" t="s">
        <v>695</v>
      </c>
      <c r="B26" s="15" t="s">
        <v>748</v>
      </c>
      <c r="C26" s="12" t="s">
        <v>696</v>
      </c>
      <c r="D26" s="12" t="s">
        <v>736</v>
      </c>
      <c r="E26" s="16">
        <v>160</v>
      </c>
      <c r="F26" s="17">
        <v>798.39</v>
      </c>
      <c r="G26" s="18">
        <v>3.09E-2</v>
      </c>
      <c r="H26" s="25">
        <v>7.3640999999999998E-2</v>
      </c>
      <c r="I26" s="2"/>
    </row>
    <row r="27" spans="1:9" ht="13.15" customHeight="1">
      <c r="A27" s="14" t="s">
        <v>691</v>
      </c>
      <c r="B27" s="15" t="s">
        <v>761</v>
      </c>
      <c r="C27" s="12" t="s">
        <v>692</v>
      </c>
      <c r="D27" s="12" t="s">
        <v>737</v>
      </c>
      <c r="E27" s="16">
        <v>140</v>
      </c>
      <c r="F27" s="17">
        <v>695.8</v>
      </c>
      <c r="G27" s="18">
        <v>2.69E-2</v>
      </c>
      <c r="H27" s="25">
        <v>7.3501999999999998E-2</v>
      </c>
      <c r="I27" s="2"/>
    </row>
    <row r="28" spans="1:9" ht="13.15" customHeight="1">
      <c r="A28" s="14" t="s">
        <v>693</v>
      </c>
      <c r="B28" s="15" t="s">
        <v>747</v>
      </c>
      <c r="C28" s="12" t="s">
        <v>694</v>
      </c>
      <c r="D28" s="12" t="s">
        <v>739</v>
      </c>
      <c r="E28" s="16">
        <v>140</v>
      </c>
      <c r="F28" s="17">
        <v>690.01</v>
      </c>
      <c r="G28" s="18">
        <v>2.6700000000000002E-2</v>
      </c>
      <c r="H28" s="25">
        <v>7.3419999999999999E-2</v>
      </c>
      <c r="I28" s="2"/>
    </row>
    <row r="29" spans="1:9" ht="13.15" customHeight="1">
      <c r="A29" s="14" t="s">
        <v>689</v>
      </c>
      <c r="B29" s="15" t="s">
        <v>744</v>
      </c>
      <c r="C29" s="12" t="s">
        <v>690</v>
      </c>
      <c r="D29" s="12" t="s">
        <v>739</v>
      </c>
      <c r="E29" s="16">
        <v>48</v>
      </c>
      <c r="F29" s="17">
        <v>236.52</v>
      </c>
      <c r="G29" s="18">
        <v>9.1999999999999998E-3</v>
      </c>
      <c r="H29" s="25">
        <v>7.2623999999999994E-2</v>
      </c>
      <c r="I29" s="2"/>
    </row>
    <row r="30" spans="1:9" ht="13.15" customHeight="1">
      <c r="A30" s="14" t="s">
        <v>382</v>
      </c>
      <c r="B30" s="15" t="s">
        <v>745</v>
      </c>
      <c r="C30" s="12" t="s">
        <v>383</v>
      </c>
      <c r="D30" s="12" t="s">
        <v>739</v>
      </c>
      <c r="E30" s="16">
        <v>40</v>
      </c>
      <c r="F30" s="17">
        <v>198.6</v>
      </c>
      <c r="G30" s="18">
        <v>7.7000000000000002E-3</v>
      </c>
      <c r="H30" s="25">
        <v>7.3500999999999997E-2</v>
      </c>
      <c r="I30" s="2"/>
    </row>
    <row r="31" spans="1:9" ht="13.15" customHeight="1">
      <c r="A31" s="2"/>
      <c r="B31" s="11" t="s">
        <v>331</v>
      </c>
      <c r="C31" s="12"/>
      <c r="D31" s="12"/>
      <c r="E31" s="12"/>
      <c r="F31" s="20">
        <v>11764.59</v>
      </c>
      <c r="G31" s="21">
        <v>0.4556</v>
      </c>
      <c r="H31" s="22"/>
      <c r="I31" s="2"/>
    </row>
    <row r="32" spans="1:9" ht="13.15" customHeight="1">
      <c r="A32" s="2"/>
      <c r="B32" s="11" t="s">
        <v>384</v>
      </c>
      <c r="C32" s="12"/>
      <c r="D32" s="12"/>
      <c r="E32" s="12"/>
      <c r="F32" s="2"/>
      <c r="G32" s="13"/>
      <c r="H32" s="13"/>
      <c r="I32" s="2"/>
    </row>
    <row r="33" spans="1:9" ht="13.15" customHeight="1">
      <c r="A33" s="14" t="s">
        <v>701</v>
      </c>
      <c r="B33" s="15" t="s">
        <v>762</v>
      </c>
      <c r="C33" s="12" t="s">
        <v>702</v>
      </c>
      <c r="D33" s="12" t="s">
        <v>738</v>
      </c>
      <c r="E33" s="16">
        <v>400</v>
      </c>
      <c r="F33" s="17">
        <v>1987.33</v>
      </c>
      <c r="G33" s="18">
        <v>7.6999999999999999E-2</v>
      </c>
      <c r="H33" s="25">
        <v>8.0248E-2</v>
      </c>
      <c r="I33" s="2"/>
    </row>
    <row r="34" spans="1:9" ht="13.15" customHeight="1">
      <c r="A34" s="14" t="s">
        <v>726</v>
      </c>
      <c r="B34" s="15" t="s">
        <v>763</v>
      </c>
      <c r="C34" s="12" t="s">
        <v>727</v>
      </c>
      <c r="D34" s="12" t="s">
        <v>736</v>
      </c>
      <c r="E34" s="16">
        <v>300</v>
      </c>
      <c r="F34" s="17">
        <v>1494.43</v>
      </c>
      <c r="G34" s="18">
        <v>5.79E-2</v>
      </c>
      <c r="H34" s="25">
        <v>8.0049999999999996E-2</v>
      </c>
      <c r="I34" s="2"/>
    </row>
    <row r="35" spans="1:9" ht="13.15" customHeight="1">
      <c r="A35" s="14" t="s">
        <v>699</v>
      </c>
      <c r="B35" s="15" t="s">
        <v>750</v>
      </c>
      <c r="C35" s="12" t="s">
        <v>700</v>
      </c>
      <c r="D35" s="12" t="s">
        <v>736</v>
      </c>
      <c r="E35" s="16">
        <v>200</v>
      </c>
      <c r="F35" s="17">
        <v>992.95</v>
      </c>
      <c r="G35" s="18">
        <v>3.85E-2</v>
      </c>
      <c r="H35" s="25">
        <v>7.4027999999999997E-2</v>
      </c>
      <c r="I35" s="2"/>
    </row>
    <row r="36" spans="1:9" ht="13.15" customHeight="1">
      <c r="A36" s="2"/>
      <c r="B36" s="11" t="s">
        <v>331</v>
      </c>
      <c r="C36" s="12"/>
      <c r="D36" s="12"/>
      <c r="E36" s="12"/>
      <c r="F36" s="20">
        <v>4474.71</v>
      </c>
      <c r="G36" s="21">
        <v>0.1734</v>
      </c>
      <c r="H36" s="22"/>
      <c r="I36" s="2"/>
    </row>
    <row r="37" spans="1:9" ht="13.15" customHeight="1">
      <c r="A37" s="2"/>
      <c r="B37" s="11" t="s">
        <v>388</v>
      </c>
      <c r="C37" s="12"/>
      <c r="D37" s="12"/>
      <c r="E37" s="12"/>
      <c r="F37" s="2"/>
      <c r="G37" s="13"/>
      <c r="H37" s="13"/>
      <c r="I37" s="2"/>
    </row>
    <row r="38" spans="1:9" ht="13.15" customHeight="1">
      <c r="A38" s="14" t="s">
        <v>728</v>
      </c>
      <c r="B38" s="15" t="s">
        <v>729</v>
      </c>
      <c r="C38" s="12" t="s">
        <v>730</v>
      </c>
      <c r="D38" s="12" t="s">
        <v>342</v>
      </c>
      <c r="E38" s="16">
        <v>1000000</v>
      </c>
      <c r="F38" s="17">
        <v>980.98</v>
      </c>
      <c r="G38" s="18">
        <v>3.7999999999999999E-2</v>
      </c>
      <c r="H38" s="25">
        <v>7.0083000000000006E-2</v>
      </c>
      <c r="I38" s="2"/>
    </row>
    <row r="39" spans="1:9" ht="13.15" customHeight="1">
      <c r="A39" s="2"/>
      <c r="B39" s="11" t="s">
        <v>331</v>
      </c>
      <c r="C39" s="12"/>
      <c r="D39" s="12"/>
      <c r="E39" s="12"/>
      <c r="F39" s="20">
        <v>980.98</v>
      </c>
      <c r="G39" s="21">
        <v>3.7999999999999999E-2</v>
      </c>
      <c r="H39" s="22"/>
      <c r="I39" s="2"/>
    </row>
    <row r="40" spans="1:9" ht="13.15" customHeight="1">
      <c r="A40" s="2"/>
      <c r="B40" s="23" t="s">
        <v>336</v>
      </c>
      <c r="C40" s="24"/>
      <c r="D40" s="1"/>
      <c r="E40" s="24"/>
      <c r="F40" s="20">
        <v>17220.28</v>
      </c>
      <c r="G40" s="21">
        <v>0.66700000000000004</v>
      </c>
      <c r="H40" s="22"/>
      <c r="I40" s="2"/>
    </row>
    <row r="41" spans="1:9" ht="13.15" customHeight="1">
      <c r="A41" s="2"/>
      <c r="B41" s="11" t="s">
        <v>587</v>
      </c>
      <c r="C41" s="12"/>
      <c r="D41" s="12"/>
      <c r="E41" s="12"/>
      <c r="F41" s="12"/>
      <c r="G41" s="12"/>
      <c r="H41" s="13"/>
      <c r="I41" s="2"/>
    </row>
    <row r="42" spans="1:9" ht="13.15" customHeight="1">
      <c r="A42" s="2"/>
      <c r="B42" s="11" t="s">
        <v>706</v>
      </c>
      <c r="C42" s="12"/>
      <c r="D42" s="12"/>
      <c r="E42" s="12"/>
      <c r="F42" s="2"/>
      <c r="G42" s="13"/>
      <c r="H42" s="13"/>
      <c r="I42" s="2"/>
    </row>
    <row r="43" spans="1:9" ht="13.15" customHeight="1">
      <c r="A43" s="14" t="s">
        <v>707</v>
      </c>
      <c r="B43" s="15" t="s">
        <v>708</v>
      </c>
      <c r="C43" s="12" t="s">
        <v>709</v>
      </c>
      <c r="D43" s="12"/>
      <c r="E43" s="16">
        <v>356.28199999999998</v>
      </c>
      <c r="F43" s="17">
        <v>35.92</v>
      </c>
      <c r="G43" s="18">
        <v>1.4E-3</v>
      </c>
      <c r="H43" s="25"/>
      <c r="I43" s="2"/>
    </row>
    <row r="44" spans="1:9" ht="13.15" customHeight="1">
      <c r="A44" s="2"/>
      <c r="B44" s="11" t="s">
        <v>331</v>
      </c>
      <c r="C44" s="12"/>
      <c r="D44" s="12"/>
      <c r="E44" s="12"/>
      <c r="F44" s="20">
        <v>35.92</v>
      </c>
      <c r="G44" s="21">
        <v>1.4E-3</v>
      </c>
      <c r="H44" s="22"/>
      <c r="I44" s="2"/>
    </row>
    <row r="45" spans="1:9" ht="13.15" customHeight="1">
      <c r="A45" s="2"/>
      <c r="B45" s="23" t="s">
        <v>336</v>
      </c>
      <c r="C45" s="24"/>
      <c r="D45" s="1"/>
      <c r="E45" s="24"/>
      <c r="F45" s="20">
        <v>35.92</v>
      </c>
      <c r="G45" s="21">
        <v>1.4E-3</v>
      </c>
      <c r="H45" s="22"/>
      <c r="I45" s="2"/>
    </row>
    <row r="46" spans="1:9" ht="13.15" customHeight="1">
      <c r="A46" s="2"/>
      <c r="B46" s="11" t="s">
        <v>392</v>
      </c>
      <c r="C46" s="12"/>
      <c r="D46" s="12"/>
      <c r="E46" s="12"/>
      <c r="F46" s="12"/>
      <c r="G46" s="12"/>
      <c r="H46" s="13"/>
      <c r="I46" s="2"/>
    </row>
    <row r="47" spans="1:9" ht="13.15" customHeight="1">
      <c r="A47" s="14" t="s">
        <v>393</v>
      </c>
      <c r="B47" s="15" t="s">
        <v>394</v>
      </c>
      <c r="C47" s="12"/>
      <c r="D47" s="12"/>
      <c r="E47" s="16"/>
      <c r="F47" s="17">
        <v>1574.73</v>
      </c>
      <c r="G47" s="18">
        <v>6.0999999999999999E-2</v>
      </c>
      <c r="H47" s="25">
        <v>6.7675654303160165E-2</v>
      </c>
      <c r="I47" s="2"/>
    </row>
    <row r="48" spans="1:9" ht="13.15" customHeight="1">
      <c r="A48" s="2"/>
      <c r="B48" s="11" t="s">
        <v>331</v>
      </c>
      <c r="C48" s="12"/>
      <c r="D48" s="12"/>
      <c r="E48" s="12"/>
      <c r="F48" s="20">
        <v>1574.73</v>
      </c>
      <c r="G48" s="21">
        <v>6.0999999999999999E-2</v>
      </c>
      <c r="H48" s="22"/>
      <c r="I48" s="2"/>
    </row>
    <row r="49" spans="1:9" ht="13.15" customHeight="1">
      <c r="A49" s="2"/>
      <c r="B49" s="23" t="s">
        <v>367</v>
      </c>
      <c r="C49" s="1"/>
      <c r="D49" s="1"/>
      <c r="E49" s="1"/>
      <c r="F49" s="22" t="s">
        <v>335</v>
      </c>
      <c r="G49" s="22" t="s">
        <v>335</v>
      </c>
      <c r="H49" s="22"/>
      <c r="I49" s="2"/>
    </row>
    <row r="50" spans="1:9" ht="13.15" customHeight="1">
      <c r="A50" s="2"/>
      <c r="B50" s="23" t="s">
        <v>331</v>
      </c>
      <c r="C50" s="1"/>
      <c r="D50" s="1"/>
      <c r="E50" s="1"/>
      <c r="F50" s="22" t="s">
        <v>335</v>
      </c>
      <c r="G50" s="22" t="s">
        <v>335</v>
      </c>
      <c r="H50" s="22"/>
      <c r="I50" s="2"/>
    </row>
    <row r="51" spans="1:9" ht="13.15" customHeight="1">
      <c r="A51" s="2"/>
      <c r="B51" s="23" t="s">
        <v>336</v>
      </c>
      <c r="C51" s="24"/>
      <c r="D51" s="1"/>
      <c r="E51" s="24"/>
      <c r="F51" s="20">
        <v>1574.73</v>
      </c>
      <c r="G51" s="21">
        <v>6.0999999999999999E-2</v>
      </c>
      <c r="H51" s="22"/>
      <c r="I51" s="2"/>
    </row>
    <row r="52" spans="1:9" ht="13.15" customHeight="1">
      <c r="A52" s="2"/>
      <c r="B52" s="23" t="s">
        <v>395</v>
      </c>
      <c r="C52" s="12"/>
      <c r="D52" s="1"/>
      <c r="E52" s="12"/>
      <c r="F52" s="26">
        <v>298.24</v>
      </c>
      <c r="G52" s="21">
        <v>1.14E-2</v>
      </c>
      <c r="H52" s="22"/>
      <c r="I52" s="2"/>
    </row>
    <row r="53" spans="1:9" ht="13.15" customHeight="1">
      <c r="A53" s="2"/>
      <c r="B53" s="27" t="s">
        <v>396</v>
      </c>
      <c r="C53" s="28"/>
      <c r="D53" s="28"/>
      <c r="E53" s="28"/>
      <c r="F53" s="29">
        <v>25823.87</v>
      </c>
      <c r="G53" s="30">
        <v>1</v>
      </c>
      <c r="H53" s="31"/>
      <c r="I53" s="2"/>
    </row>
    <row r="54" spans="1:9" ht="13.15" customHeight="1">
      <c r="A54" s="2"/>
      <c r="B54" s="5"/>
      <c r="C54" s="2"/>
      <c r="D54" s="2"/>
      <c r="E54" s="2"/>
      <c r="F54" s="2"/>
      <c r="G54" s="2"/>
      <c r="H54" s="2"/>
      <c r="I54" s="2"/>
    </row>
    <row r="56" spans="1:9">
      <c r="B56" s="37" t="s">
        <v>740</v>
      </c>
    </row>
    <row r="57" spans="1:9">
      <c r="B57" s="37" t="s">
        <v>742</v>
      </c>
    </row>
    <row r="58" spans="1:9">
      <c r="B58" s="37" t="s">
        <v>741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J150"/>
  <sheetViews>
    <sheetView workbookViewId="0">
      <selection activeCell="E2" sqref="E2"/>
    </sheetView>
  </sheetViews>
  <sheetFormatPr defaultRowHeight="15"/>
  <cols>
    <col min="1" max="1" width="3.28515625" customWidth="1"/>
    <col min="2" max="2" width="16.7109375" customWidth="1"/>
    <col min="3" max="3" width="31.140625" customWidth="1"/>
    <col min="4" max="4" width="16.7109375" customWidth="1"/>
    <col min="5" max="5" width="24.28515625" customWidth="1"/>
    <col min="6" max="6" width="12.5703125" customWidth="1"/>
    <col min="7" max="7" width="19.42578125" customWidth="1"/>
    <col min="8" max="8" width="12.42578125" customWidth="1"/>
    <col min="9" max="9" width="12.7109375" customWidth="1"/>
    <col min="10" max="10" width="10.7109375" customWidth="1"/>
  </cols>
  <sheetData>
    <row r="1" spans="1:10" ht="16.149999999999999" customHeight="1">
      <c r="A1" s="2"/>
      <c r="B1" s="69" t="s">
        <v>9</v>
      </c>
      <c r="C1" s="69"/>
      <c r="D1" s="2"/>
      <c r="E1" s="2"/>
      <c r="F1" s="2"/>
      <c r="G1" s="2"/>
      <c r="H1" s="2"/>
      <c r="I1" s="2"/>
      <c r="J1" s="2"/>
    </row>
    <row r="2" spans="1:10" ht="13.15" customHeight="1">
      <c r="A2" s="2"/>
      <c r="B2" s="70"/>
      <c r="C2" s="70"/>
      <c r="D2" s="2"/>
      <c r="E2" s="2"/>
      <c r="F2" s="2"/>
      <c r="G2" s="2"/>
      <c r="H2" s="2"/>
      <c r="I2" s="2"/>
      <c r="J2" s="2"/>
    </row>
    <row r="3" spans="1:10" ht="13.15" customHeight="1">
      <c r="A3" s="5" t="s">
        <v>10</v>
      </c>
      <c r="B3" s="71" t="s">
        <v>11</v>
      </c>
      <c r="C3" s="71"/>
      <c r="D3" s="2"/>
      <c r="E3" s="2"/>
      <c r="F3" s="2"/>
      <c r="G3" s="2"/>
      <c r="H3" s="2"/>
      <c r="I3" s="2"/>
      <c r="J3" s="2"/>
    </row>
    <row r="4" spans="1:10" ht="28.15" customHeight="1">
      <c r="A4" s="2"/>
      <c r="B4" s="72" t="s">
        <v>12</v>
      </c>
      <c r="C4" s="72"/>
      <c r="D4" s="8" t="s">
        <v>13</v>
      </c>
      <c r="E4" s="9" t="s">
        <v>14</v>
      </c>
      <c r="F4" s="9" t="s">
        <v>15</v>
      </c>
      <c r="G4" s="9" t="s">
        <v>16</v>
      </c>
      <c r="H4" s="9" t="s">
        <v>17</v>
      </c>
      <c r="I4" s="9" t="s">
        <v>18</v>
      </c>
      <c r="J4" s="10" t="s">
        <v>19</v>
      </c>
    </row>
    <row r="5" spans="1:10" ht="13.15" customHeight="1">
      <c r="A5" s="2"/>
      <c r="B5" s="67" t="s">
        <v>20</v>
      </c>
      <c r="C5" s="67"/>
      <c r="D5" s="12"/>
      <c r="E5" s="12"/>
      <c r="F5" s="12"/>
      <c r="G5" s="12"/>
      <c r="H5" s="12"/>
      <c r="I5" s="13"/>
      <c r="J5" s="2"/>
    </row>
    <row r="6" spans="1:10" ht="13.15" customHeight="1">
      <c r="A6" s="2"/>
      <c r="B6" s="67" t="s">
        <v>21</v>
      </c>
      <c r="C6" s="67"/>
      <c r="D6" s="12"/>
      <c r="E6" s="12"/>
      <c r="F6" s="12"/>
      <c r="G6" s="2"/>
      <c r="H6" s="13"/>
      <c r="I6" s="13"/>
      <c r="J6" s="2"/>
    </row>
    <row r="7" spans="1:10" ht="13.15" customHeight="1">
      <c r="A7" s="14" t="s">
        <v>22</v>
      </c>
      <c r="B7" s="68" t="s">
        <v>23</v>
      </c>
      <c r="C7" s="68"/>
      <c r="D7" s="12" t="s">
        <v>24</v>
      </c>
      <c r="E7" s="12" t="s">
        <v>25</v>
      </c>
      <c r="F7" s="16">
        <v>2156066</v>
      </c>
      <c r="G7" s="17">
        <v>21487.35</v>
      </c>
      <c r="H7" s="18">
        <v>7.3800000000000004E-2</v>
      </c>
      <c r="I7" s="19"/>
      <c r="J7" s="2"/>
    </row>
    <row r="8" spans="1:10" ht="13.15" customHeight="1">
      <c r="A8" s="14" t="s">
        <v>26</v>
      </c>
      <c r="B8" s="68" t="s">
        <v>27</v>
      </c>
      <c r="C8" s="68"/>
      <c r="D8" s="12" t="s">
        <v>28</v>
      </c>
      <c r="E8" s="12" t="s">
        <v>25</v>
      </c>
      <c r="F8" s="16">
        <v>1174081</v>
      </c>
      <c r="G8" s="17">
        <v>20067.98</v>
      </c>
      <c r="H8" s="18">
        <v>6.8900000000000003E-2</v>
      </c>
      <c r="I8" s="19"/>
      <c r="J8" s="2"/>
    </row>
    <row r="9" spans="1:10" ht="13.15" customHeight="1">
      <c r="A9" s="14" t="s">
        <v>41</v>
      </c>
      <c r="B9" s="68" t="s">
        <v>42</v>
      </c>
      <c r="C9" s="68"/>
      <c r="D9" s="12" t="s">
        <v>43</v>
      </c>
      <c r="E9" s="12" t="s">
        <v>44</v>
      </c>
      <c r="F9" s="16">
        <v>41988</v>
      </c>
      <c r="G9" s="17">
        <v>11160.54</v>
      </c>
      <c r="H9" s="18">
        <v>3.8300000000000001E-2</v>
      </c>
      <c r="I9" s="19"/>
      <c r="J9" s="2"/>
    </row>
    <row r="10" spans="1:10" ht="13.15" customHeight="1">
      <c r="A10" s="14" t="s">
        <v>52</v>
      </c>
      <c r="B10" s="68" t="s">
        <v>53</v>
      </c>
      <c r="C10" s="68"/>
      <c r="D10" s="12" t="s">
        <v>54</v>
      </c>
      <c r="E10" s="12" t="s">
        <v>55</v>
      </c>
      <c r="F10" s="16">
        <v>243086</v>
      </c>
      <c r="G10" s="17">
        <v>8934.5</v>
      </c>
      <c r="H10" s="18">
        <v>3.0700000000000002E-2</v>
      </c>
      <c r="I10" s="19"/>
      <c r="J10" s="2"/>
    </row>
    <row r="11" spans="1:10" ht="13.15" customHeight="1">
      <c r="A11" s="14" t="s">
        <v>29</v>
      </c>
      <c r="B11" s="68" t="s">
        <v>30</v>
      </c>
      <c r="C11" s="68"/>
      <c r="D11" s="12" t="s">
        <v>31</v>
      </c>
      <c r="E11" s="12" t="s">
        <v>32</v>
      </c>
      <c r="F11" s="16">
        <v>212347</v>
      </c>
      <c r="G11" s="17">
        <v>7487.36</v>
      </c>
      <c r="H11" s="18">
        <v>2.5700000000000001E-2</v>
      </c>
      <c r="I11" s="19"/>
      <c r="J11" s="2"/>
    </row>
    <row r="12" spans="1:10" ht="13.15" customHeight="1">
      <c r="A12" s="14" t="s">
        <v>64</v>
      </c>
      <c r="B12" s="68" t="s">
        <v>65</v>
      </c>
      <c r="C12" s="68"/>
      <c r="D12" s="12" t="s">
        <v>66</v>
      </c>
      <c r="E12" s="12" t="s">
        <v>40</v>
      </c>
      <c r="F12" s="16">
        <v>441142</v>
      </c>
      <c r="G12" s="17">
        <v>5557.51</v>
      </c>
      <c r="H12" s="18">
        <v>1.9099999999999999E-2</v>
      </c>
      <c r="I12" s="19"/>
      <c r="J12" s="2"/>
    </row>
    <row r="13" spans="1:10" ht="13.15" customHeight="1">
      <c r="A13" s="14" t="s">
        <v>96</v>
      </c>
      <c r="B13" s="68" t="s">
        <v>97</v>
      </c>
      <c r="C13" s="68"/>
      <c r="D13" s="12" t="s">
        <v>98</v>
      </c>
      <c r="E13" s="12" t="s">
        <v>85</v>
      </c>
      <c r="F13" s="16">
        <v>1122452</v>
      </c>
      <c r="G13" s="17">
        <v>5100.42</v>
      </c>
      <c r="H13" s="18">
        <v>1.7500000000000002E-2</v>
      </c>
      <c r="I13" s="19"/>
      <c r="J13" s="2"/>
    </row>
    <row r="14" spans="1:10" ht="13.15" customHeight="1">
      <c r="A14" s="14" t="s">
        <v>60</v>
      </c>
      <c r="B14" s="68" t="s">
        <v>61</v>
      </c>
      <c r="C14" s="68"/>
      <c r="D14" s="12" t="s">
        <v>62</v>
      </c>
      <c r="E14" s="12" t="s">
        <v>63</v>
      </c>
      <c r="F14" s="16">
        <v>181634</v>
      </c>
      <c r="G14" s="17">
        <v>4695.1499999999996</v>
      </c>
      <c r="H14" s="18">
        <v>1.61E-2</v>
      </c>
      <c r="I14" s="19"/>
      <c r="J14" s="2"/>
    </row>
    <row r="15" spans="1:10" ht="13.15" customHeight="1">
      <c r="A15" s="14" t="s">
        <v>45</v>
      </c>
      <c r="B15" s="68" t="s">
        <v>46</v>
      </c>
      <c r="C15" s="68"/>
      <c r="D15" s="12" t="s">
        <v>47</v>
      </c>
      <c r="E15" s="12" t="s">
        <v>25</v>
      </c>
      <c r="F15" s="16">
        <v>243131</v>
      </c>
      <c r="G15" s="17">
        <v>4639.18</v>
      </c>
      <c r="H15" s="18">
        <v>1.5900000000000001E-2</v>
      </c>
      <c r="I15" s="19"/>
      <c r="J15" s="2"/>
    </row>
    <row r="16" spans="1:10" ht="13.15" customHeight="1">
      <c r="A16" s="14" t="s">
        <v>67</v>
      </c>
      <c r="B16" s="68" t="s">
        <v>68</v>
      </c>
      <c r="C16" s="68"/>
      <c r="D16" s="12" t="s">
        <v>69</v>
      </c>
      <c r="E16" s="12" t="s">
        <v>70</v>
      </c>
      <c r="F16" s="16">
        <v>2481863</v>
      </c>
      <c r="G16" s="17">
        <v>4571.59</v>
      </c>
      <c r="H16" s="18">
        <v>1.5699999999999999E-2</v>
      </c>
      <c r="I16" s="19"/>
      <c r="J16" s="2"/>
    </row>
    <row r="17" spans="1:10" ht="13.15" customHeight="1">
      <c r="A17" s="14" t="s">
        <v>78</v>
      </c>
      <c r="B17" s="68" t="s">
        <v>79</v>
      </c>
      <c r="C17" s="68"/>
      <c r="D17" s="12" t="s">
        <v>80</v>
      </c>
      <c r="E17" s="12" t="s">
        <v>81</v>
      </c>
      <c r="F17" s="16">
        <v>874641</v>
      </c>
      <c r="G17" s="17">
        <v>4556</v>
      </c>
      <c r="H17" s="18">
        <v>1.5599999999999999E-2</v>
      </c>
      <c r="I17" s="19"/>
      <c r="J17" s="2"/>
    </row>
    <row r="18" spans="1:10" ht="13.15" customHeight="1">
      <c r="A18" s="14" t="s">
        <v>89</v>
      </c>
      <c r="B18" s="68" t="s">
        <v>90</v>
      </c>
      <c r="C18" s="68"/>
      <c r="D18" s="12" t="s">
        <v>91</v>
      </c>
      <c r="E18" s="12" t="s">
        <v>40</v>
      </c>
      <c r="F18" s="16">
        <v>1073548</v>
      </c>
      <c r="G18" s="17">
        <v>4432.1400000000003</v>
      </c>
      <c r="H18" s="18">
        <v>1.52E-2</v>
      </c>
      <c r="I18" s="19"/>
      <c r="J18" s="2"/>
    </row>
    <row r="19" spans="1:10" ht="13.15" customHeight="1">
      <c r="A19" s="14" t="s">
        <v>119</v>
      </c>
      <c r="B19" s="68" t="s">
        <v>120</v>
      </c>
      <c r="C19" s="68"/>
      <c r="D19" s="12" t="s">
        <v>121</v>
      </c>
      <c r="E19" s="12" t="s">
        <v>122</v>
      </c>
      <c r="F19" s="16">
        <v>165500</v>
      </c>
      <c r="G19" s="17">
        <v>4388.07</v>
      </c>
      <c r="H19" s="18">
        <v>1.5100000000000001E-2</v>
      </c>
      <c r="I19" s="19"/>
      <c r="J19" s="2"/>
    </row>
    <row r="20" spans="1:10" ht="13.15" customHeight="1">
      <c r="A20" s="14" t="s">
        <v>37</v>
      </c>
      <c r="B20" s="68" t="s">
        <v>38</v>
      </c>
      <c r="C20" s="68"/>
      <c r="D20" s="12" t="s">
        <v>39</v>
      </c>
      <c r="E20" s="12" t="s">
        <v>40</v>
      </c>
      <c r="F20" s="16">
        <v>59591</v>
      </c>
      <c r="G20" s="17">
        <v>4366.68</v>
      </c>
      <c r="H20" s="18">
        <v>1.4999999999999999E-2</v>
      </c>
      <c r="I20" s="19"/>
      <c r="J20" s="2"/>
    </row>
    <row r="21" spans="1:10" ht="13.15" customHeight="1">
      <c r="A21" s="14" t="s">
        <v>71</v>
      </c>
      <c r="B21" s="68" t="s">
        <v>72</v>
      </c>
      <c r="C21" s="68"/>
      <c r="D21" s="12" t="s">
        <v>73</v>
      </c>
      <c r="E21" s="12" t="s">
        <v>74</v>
      </c>
      <c r="F21" s="16">
        <v>187086</v>
      </c>
      <c r="G21" s="17">
        <v>4313.3599999999997</v>
      </c>
      <c r="H21" s="18">
        <v>1.4800000000000001E-2</v>
      </c>
      <c r="I21" s="19"/>
      <c r="J21" s="2"/>
    </row>
    <row r="22" spans="1:10" ht="13.15" customHeight="1">
      <c r="A22" s="14" t="s">
        <v>48</v>
      </c>
      <c r="B22" s="68" t="s">
        <v>49</v>
      </c>
      <c r="C22" s="68"/>
      <c r="D22" s="12" t="s">
        <v>50</v>
      </c>
      <c r="E22" s="12" t="s">
        <v>51</v>
      </c>
      <c r="F22" s="16">
        <v>39232</v>
      </c>
      <c r="G22" s="17">
        <v>4041.82</v>
      </c>
      <c r="H22" s="18">
        <v>1.3899999999999999E-2</v>
      </c>
      <c r="I22" s="19"/>
      <c r="J22" s="2"/>
    </row>
    <row r="23" spans="1:10" ht="13.15" customHeight="1">
      <c r="A23" s="14" t="s">
        <v>86</v>
      </c>
      <c r="B23" s="68" t="s">
        <v>87</v>
      </c>
      <c r="C23" s="68"/>
      <c r="D23" s="12" t="s">
        <v>88</v>
      </c>
      <c r="E23" s="12" t="s">
        <v>59</v>
      </c>
      <c r="F23" s="16">
        <v>64015</v>
      </c>
      <c r="G23" s="17">
        <v>4016.56</v>
      </c>
      <c r="H23" s="18">
        <v>1.38E-2</v>
      </c>
      <c r="I23" s="19"/>
      <c r="J23" s="2"/>
    </row>
    <row r="24" spans="1:10" ht="13.15" customHeight="1">
      <c r="A24" s="14" t="s">
        <v>82</v>
      </c>
      <c r="B24" s="68" t="s">
        <v>83</v>
      </c>
      <c r="C24" s="68"/>
      <c r="D24" s="12" t="s">
        <v>84</v>
      </c>
      <c r="E24" s="12" t="s">
        <v>85</v>
      </c>
      <c r="F24" s="16">
        <v>85887</v>
      </c>
      <c r="G24" s="17">
        <v>4015.09</v>
      </c>
      <c r="H24" s="18">
        <v>1.38E-2</v>
      </c>
      <c r="I24" s="19"/>
      <c r="J24" s="2"/>
    </row>
    <row r="25" spans="1:10" ht="13.15" customHeight="1">
      <c r="A25" s="14" t="s">
        <v>56</v>
      </c>
      <c r="B25" s="68" t="s">
        <v>57</v>
      </c>
      <c r="C25" s="68"/>
      <c r="D25" s="12" t="s">
        <v>58</v>
      </c>
      <c r="E25" s="12" t="s">
        <v>59</v>
      </c>
      <c r="F25" s="16">
        <v>252855</v>
      </c>
      <c r="G25" s="17">
        <v>3901.3</v>
      </c>
      <c r="H25" s="18">
        <v>1.34E-2</v>
      </c>
      <c r="I25" s="19"/>
      <c r="J25" s="2"/>
    </row>
    <row r="26" spans="1:10" ht="13.15" customHeight="1">
      <c r="A26" s="14" t="s">
        <v>75</v>
      </c>
      <c r="B26" s="68" t="s">
        <v>76</v>
      </c>
      <c r="C26" s="68"/>
      <c r="D26" s="12" t="s">
        <v>77</v>
      </c>
      <c r="E26" s="12" t="s">
        <v>59</v>
      </c>
      <c r="F26" s="16">
        <v>99451</v>
      </c>
      <c r="G26" s="17">
        <v>3772.57</v>
      </c>
      <c r="H26" s="18">
        <v>1.2999999999999999E-2</v>
      </c>
      <c r="I26" s="19"/>
      <c r="J26" s="2"/>
    </row>
    <row r="27" spans="1:10" ht="13.15" customHeight="1">
      <c r="A27" s="14" t="s">
        <v>152</v>
      </c>
      <c r="B27" s="68" t="s">
        <v>153</v>
      </c>
      <c r="C27" s="68"/>
      <c r="D27" s="12" t="s">
        <v>154</v>
      </c>
      <c r="E27" s="12" t="s">
        <v>155</v>
      </c>
      <c r="F27" s="16">
        <v>89138</v>
      </c>
      <c r="G27" s="17">
        <v>3090.19</v>
      </c>
      <c r="H27" s="18">
        <v>1.06E-2</v>
      </c>
      <c r="I27" s="19"/>
      <c r="J27" s="2"/>
    </row>
    <row r="28" spans="1:10" ht="13.15" customHeight="1">
      <c r="A28" s="14" t="s">
        <v>113</v>
      </c>
      <c r="B28" s="68" t="s">
        <v>114</v>
      </c>
      <c r="C28" s="68"/>
      <c r="D28" s="12" t="s">
        <v>115</v>
      </c>
      <c r="E28" s="12" t="s">
        <v>40</v>
      </c>
      <c r="F28" s="16">
        <v>171483</v>
      </c>
      <c r="G28" s="17">
        <v>2890.86</v>
      </c>
      <c r="H28" s="18">
        <v>9.9000000000000008E-3</v>
      </c>
      <c r="I28" s="19"/>
      <c r="J28" s="2"/>
    </row>
    <row r="29" spans="1:10" ht="13.15" customHeight="1">
      <c r="A29" s="14" t="s">
        <v>99</v>
      </c>
      <c r="B29" s="68" t="s">
        <v>100</v>
      </c>
      <c r="C29" s="68"/>
      <c r="D29" s="12" t="s">
        <v>101</v>
      </c>
      <c r="E29" s="12" t="s">
        <v>25</v>
      </c>
      <c r="F29" s="16">
        <v>438785</v>
      </c>
      <c r="G29" s="17">
        <v>2817.22</v>
      </c>
      <c r="H29" s="18">
        <v>9.7000000000000003E-3</v>
      </c>
      <c r="I29" s="19"/>
      <c r="J29" s="2"/>
    </row>
    <row r="30" spans="1:10" ht="13.15" customHeight="1">
      <c r="A30" s="14" t="s">
        <v>123</v>
      </c>
      <c r="B30" s="68" t="s">
        <v>124</v>
      </c>
      <c r="C30" s="68"/>
      <c r="D30" s="12" t="s">
        <v>125</v>
      </c>
      <c r="E30" s="12" t="s">
        <v>51</v>
      </c>
      <c r="F30" s="16">
        <v>159796</v>
      </c>
      <c r="G30" s="17">
        <v>2763.51</v>
      </c>
      <c r="H30" s="18">
        <v>9.4999999999999998E-3</v>
      </c>
      <c r="I30" s="19"/>
      <c r="J30" s="2"/>
    </row>
    <row r="31" spans="1:10" ht="13.15" customHeight="1">
      <c r="A31" s="14" t="s">
        <v>179</v>
      </c>
      <c r="B31" s="68" t="s">
        <v>180</v>
      </c>
      <c r="C31" s="68"/>
      <c r="D31" s="12" t="s">
        <v>181</v>
      </c>
      <c r="E31" s="12" t="s">
        <v>40</v>
      </c>
      <c r="F31" s="16">
        <v>374489</v>
      </c>
      <c r="G31" s="17">
        <v>2752.12</v>
      </c>
      <c r="H31" s="18">
        <v>9.4999999999999998E-3</v>
      </c>
      <c r="I31" s="19"/>
      <c r="J31" s="2"/>
    </row>
    <row r="32" spans="1:10" ht="13.15" customHeight="1">
      <c r="A32" s="14" t="s">
        <v>109</v>
      </c>
      <c r="B32" s="68" t="s">
        <v>110</v>
      </c>
      <c r="C32" s="68"/>
      <c r="D32" s="12" t="s">
        <v>111</v>
      </c>
      <c r="E32" s="12" t="s">
        <v>112</v>
      </c>
      <c r="F32" s="16">
        <v>239589</v>
      </c>
      <c r="G32" s="17">
        <v>2710.23</v>
      </c>
      <c r="H32" s="18">
        <v>9.2999999999999992E-3</v>
      </c>
      <c r="I32" s="19"/>
      <c r="J32" s="2"/>
    </row>
    <row r="33" spans="1:10" ht="13.15" customHeight="1">
      <c r="A33" s="14" t="s">
        <v>172</v>
      </c>
      <c r="B33" s="68" t="s">
        <v>173</v>
      </c>
      <c r="C33" s="68"/>
      <c r="D33" s="12" t="s">
        <v>174</v>
      </c>
      <c r="E33" s="12" t="s">
        <v>175</v>
      </c>
      <c r="F33" s="16">
        <v>702801</v>
      </c>
      <c r="G33" s="17">
        <v>2688.92</v>
      </c>
      <c r="H33" s="18">
        <v>9.1999999999999998E-3</v>
      </c>
      <c r="I33" s="19"/>
      <c r="J33" s="2"/>
    </row>
    <row r="34" spans="1:10" ht="13.15" customHeight="1">
      <c r="A34" s="14" t="s">
        <v>260</v>
      </c>
      <c r="B34" s="68" t="s">
        <v>261</v>
      </c>
      <c r="C34" s="68"/>
      <c r="D34" s="12" t="s">
        <v>262</v>
      </c>
      <c r="E34" s="12" t="s">
        <v>59</v>
      </c>
      <c r="F34" s="16">
        <v>357292</v>
      </c>
      <c r="G34" s="17">
        <v>2653.79</v>
      </c>
      <c r="H34" s="18">
        <v>9.1000000000000004E-3</v>
      </c>
      <c r="I34" s="19"/>
      <c r="J34" s="2"/>
    </row>
    <row r="35" spans="1:10" ht="13.15" customHeight="1">
      <c r="A35" s="14" t="s">
        <v>162</v>
      </c>
      <c r="B35" s="68" t="s">
        <v>163</v>
      </c>
      <c r="C35" s="68"/>
      <c r="D35" s="12" t="s">
        <v>164</v>
      </c>
      <c r="E35" s="12" t="s">
        <v>165</v>
      </c>
      <c r="F35" s="16">
        <v>276507</v>
      </c>
      <c r="G35" s="17">
        <v>2652.12</v>
      </c>
      <c r="H35" s="18">
        <v>9.1000000000000004E-3</v>
      </c>
      <c r="I35" s="19"/>
      <c r="J35" s="2"/>
    </row>
    <row r="36" spans="1:10" ht="13.15" customHeight="1">
      <c r="A36" s="14" t="s">
        <v>102</v>
      </c>
      <c r="B36" s="68" t="s">
        <v>103</v>
      </c>
      <c r="C36" s="68"/>
      <c r="D36" s="12" t="s">
        <v>104</v>
      </c>
      <c r="E36" s="12" t="s">
        <v>105</v>
      </c>
      <c r="F36" s="16">
        <v>2108251</v>
      </c>
      <c r="G36" s="17">
        <v>2607.91</v>
      </c>
      <c r="H36" s="18">
        <v>8.9999999999999993E-3</v>
      </c>
      <c r="I36" s="19"/>
      <c r="J36" s="2"/>
    </row>
    <row r="37" spans="1:10" ht="13.15" customHeight="1">
      <c r="A37" s="14" t="s">
        <v>137</v>
      </c>
      <c r="B37" s="68" t="s">
        <v>138</v>
      </c>
      <c r="C37" s="68"/>
      <c r="D37" s="12" t="s">
        <v>139</v>
      </c>
      <c r="E37" s="12" t="s">
        <v>140</v>
      </c>
      <c r="F37" s="16">
        <v>209458</v>
      </c>
      <c r="G37" s="17">
        <v>2590.79</v>
      </c>
      <c r="H37" s="18">
        <v>8.8999999999999999E-3</v>
      </c>
      <c r="I37" s="19"/>
      <c r="J37" s="2"/>
    </row>
    <row r="38" spans="1:10" ht="13.15" customHeight="1">
      <c r="A38" s="14" t="s">
        <v>129</v>
      </c>
      <c r="B38" s="68" t="s">
        <v>130</v>
      </c>
      <c r="C38" s="68"/>
      <c r="D38" s="12" t="s">
        <v>131</v>
      </c>
      <c r="E38" s="12" t="s">
        <v>132</v>
      </c>
      <c r="F38" s="16">
        <v>396691</v>
      </c>
      <c r="G38" s="17">
        <v>2565.4</v>
      </c>
      <c r="H38" s="18">
        <v>8.8000000000000005E-3</v>
      </c>
      <c r="I38" s="19"/>
      <c r="J38" s="2"/>
    </row>
    <row r="39" spans="1:10" ht="13.15" customHeight="1">
      <c r="A39" s="14" t="s">
        <v>194</v>
      </c>
      <c r="B39" s="68" t="s">
        <v>195</v>
      </c>
      <c r="C39" s="68"/>
      <c r="D39" s="12" t="s">
        <v>196</v>
      </c>
      <c r="E39" s="12" t="s">
        <v>155</v>
      </c>
      <c r="F39" s="16">
        <v>134307</v>
      </c>
      <c r="G39" s="17">
        <v>2561.9699999999998</v>
      </c>
      <c r="H39" s="18">
        <v>8.8000000000000005E-3</v>
      </c>
      <c r="I39" s="19"/>
      <c r="J39" s="2"/>
    </row>
    <row r="40" spans="1:10" ht="13.15" customHeight="1">
      <c r="A40" s="14" t="s">
        <v>176</v>
      </c>
      <c r="B40" s="68" t="s">
        <v>177</v>
      </c>
      <c r="C40" s="68"/>
      <c r="D40" s="12" t="s">
        <v>178</v>
      </c>
      <c r="E40" s="12" t="s">
        <v>74</v>
      </c>
      <c r="F40" s="16">
        <v>44368</v>
      </c>
      <c r="G40" s="17">
        <v>2347.69</v>
      </c>
      <c r="H40" s="18">
        <v>8.0999999999999996E-3</v>
      </c>
      <c r="I40" s="19"/>
      <c r="J40" s="2"/>
    </row>
    <row r="41" spans="1:10" ht="13.15" customHeight="1">
      <c r="A41" s="14" t="s">
        <v>144</v>
      </c>
      <c r="B41" s="68" t="s">
        <v>145</v>
      </c>
      <c r="C41" s="68"/>
      <c r="D41" s="12" t="s">
        <v>146</v>
      </c>
      <c r="E41" s="12" t="s">
        <v>147</v>
      </c>
      <c r="F41" s="16">
        <v>1677226</v>
      </c>
      <c r="G41" s="17">
        <v>2341.41</v>
      </c>
      <c r="H41" s="18">
        <v>8.0000000000000002E-3</v>
      </c>
      <c r="I41" s="19"/>
      <c r="J41" s="2"/>
    </row>
    <row r="42" spans="1:10" ht="13.15" customHeight="1">
      <c r="A42" s="14" t="s">
        <v>188</v>
      </c>
      <c r="B42" s="68" t="s">
        <v>189</v>
      </c>
      <c r="C42" s="68"/>
      <c r="D42" s="12" t="s">
        <v>190</v>
      </c>
      <c r="E42" s="12" t="s">
        <v>165</v>
      </c>
      <c r="F42" s="16">
        <v>196123</v>
      </c>
      <c r="G42" s="17">
        <v>2339.85</v>
      </c>
      <c r="H42" s="18">
        <v>8.0000000000000002E-3</v>
      </c>
      <c r="I42" s="19"/>
      <c r="J42" s="2"/>
    </row>
    <row r="43" spans="1:10" ht="13.15" customHeight="1">
      <c r="A43" s="14" t="s">
        <v>141</v>
      </c>
      <c r="B43" s="68" t="s">
        <v>142</v>
      </c>
      <c r="C43" s="68"/>
      <c r="D43" s="12" t="s">
        <v>143</v>
      </c>
      <c r="E43" s="12" t="s">
        <v>105</v>
      </c>
      <c r="F43" s="16">
        <v>44485</v>
      </c>
      <c r="G43" s="17">
        <v>2286.6</v>
      </c>
      <c r="H43" s="18">
        <v>7.9000000000000008E-3</v>
      </c>
      <c r="I43" s="19"/>
      <c r="J43" s="2"/>
    </row>
    <row r="44" spans="1:10" ht="13.15" customHeight="1">
      <c r="A44" s="14" t="s">
        <v>185</v>
      </c>
      <c r="B44" s="68" t="s">
        <v>186</v>
      </c>
      <c r="C44" s="68"/>
      <c r="D44" s="12" t="s">
        <v>187</v>
      </c>
      <c r="E44" s="12" t="s">
        <v>40</v>
      </c>
      <c r="F44" s="16">
        <v>312918</v>
      </c>
      <c r="G44" s="17">
        <v>2221.25</v>
      </c>
      <c r="H44" s="18">
        <v>7.6E-3</v>
      </c>
      <c r="I44" s="19"/>
      <c r="J44" s="2"/>
    </row>
    <row r="45" spans="1:10" ht="13.15" customHeight="1">
      <c r="A45" s="14" t="s">
        <v>116</v>
      </c>
      <c r="B45" s="68" t="s">
        <v>117</v>
      </c>
      <c r="C45" s="68"/>
      <c r="D45" s="12" t="s">
        <v>118</v>
      </c>
      <c r="E45" s="12" t="s">
        <v>105</v>
      </c>
      <c r="F45" s="16">
        <v>72669</v>
      </c>
      <c r="G45" s="17">
        <v>2220</v>
      </c>
      <c r="H45" s="18">
        <v>7.6E-3</v>
      </c>
      <c r="I45" s="19"/>
      <c r="J45" s="2"/>
    </row>
    <row r="46" spans="1:10" ht="13.15" customHeight="1">
      <c r="A46" s="14" t="s">
        <v>197</v>
      </c>
      <c r="B46" s="68" t="s">
        <v>198</v>
      </c>
      <c r="C46" s="68"/>
      <c r="D46" s="12" t="s">
        <v>199</v>
      </c>
      <c r="E46" s="12" t="s">
        <v>105</v>
      </c>
      <c r="F46" s="16">
        <v>1075989</v>
      </c>
      <c r="G46" s="17">
        <v>2199.3200000000002</v>
      </c>
      <c r="H46" s="18">
        <v>7.6E-3</v>
      </c>
      <c r="I46" s="19"/>
      <c r="J46" s="2"/>
    </row>
    <row r="47" spans="1:10" ht="13.15" customHeight="1">
      <c r="A47" s="14" t="s">
        <v>33</v>
      </c>
      <c r="B47" s="68" t="s">
        <v>34</v>
      </c>
      <c r="C47" s="68"/>
      <c r="D47" s="12" t="s">
        <v>35</v>
      </c>
      <c r="E47" s="12" t="s">
        <v>36</v>
      </c>
      <c r="F47" s="16">
        <v>356377</v>
      </c>
      <c r="G47" s="17">
        <v>2191.1799999999998</v>
      </c>
      <c r="H47" s="18">
        <v>7.4999999999999997E-3</v>
      </c>
      <c r="I47" s="19"/>
      <c r="J47" s="2"/>
    </row>
    <row r="48" spans="1:10" ht="13.15" customHeight="1">
      <c r="A48" s="14" t="s">
        <v>156</v>
      </c>
      <c r="B48" s="68" t="s">
        <v>157</v>
      </c>
      <c r="C48" s="68"/>
      <c r="D48" s="12" t="s">
        <v>158</v>
      </c>
      <c r="E48" s="12" t="s">
        <v>40</v>
      </c>
      <c r="F48" s="16">
        <v>936770</v>
      </c>
      <c r="G48" s="17">
        <v>2182.21</v>
      </c>
      <c r="H48" s="18">
        <v>7.4999999999999997E-3</v>
      </c>
      <c r="I48" s="19"/>
      <c r="J48" s="2"/>
    </row>
    <row r="49" spans="1:10" ht="13.15" customHeight="1">
      <c r="A49" s="14" t="s">
        <v>206</v>
      </c>
      <c r="B49" s="68" t="s">
        <v>207</v>
      </c>
      <c r="C49" s="68"/>
      <c r="D49" s="12" t="s">
        <v>208</v>
      </c>
      <c r="E49" s="12" t="s">
        <v>209</v>
      </c>
      <c r="F49" s="16">
        <v>140638</v>
      </c>
      <c r="G49" s="17">
        <v>2095.37</v>
      </c>
      <c r="H49" s="18">
        <v>7.1999999999999998E-3</v>
      </c>
      <c r="I49" s="19"/>
      <c r="J49" s="2"/>
    </row>
    <row r="50" spans="1:10" ht="13.15" customHeight="1">
      <c r="A50" s="14" t="s">
        <v>159</v>
      </c>
      <c r="B50" s="68" t="s">
        <v>160</v>
      </c>
      <c r="C50" s="68"/>
      <c r="D50" s="12" t="s">
        <v>161</v>
      </c>
      <c r="E50" s="12" t="s">
        <v>74</v>
      </c>
      <c r="F50" s="16">
        <v>97049</v>
      </c>
      <c r="G50" s="17">
        <v>2022.16</v>
      </c>
      <c r="H50" s="18">
        <v>6.8999999999999999E-3</v>
      </c>
      <c r="I50" s="19"/>
      <c r="J50" s="2"/>
    </row>
    <row r="51" spans="1:10" ht="13.15" customHeight="1">
      <c r="A51" s="14" t="s">
        <v>272</v>
      </c>
      <c r="B51" s="68" t="s">
        <v>273</v>
      </c>
      <c r="C51" s="68"/>
      <c r="D51" s="12" t="s">
        <v>274</v>
      </c>
      <c r="E51" s="12" t="s">
        <v>59</v>
      </c>
      <c r="F51" s="16">
        <v>236271</v>
      </c>
      <c r="G51" s="17">
        <v>1976.64</v>
      </c>
      <c r="H51" s="18">
        <v>6.7999999999999996E-3</v>
      </c>
      <c r="I51" s="19"/>
      <c r="J51" s="2"/>
    </row>
    <row r="52" spans="1:10" ht="13.15" customHeight="1">
      <c r="A52" s="14" t="s">
        <v>169</v>
      </c>
      <c r="B52" s="68" t="s">
        <v>170</v>
      </c>
      <c r="C52" s="68"/>
      <c r="D52" s="12" t="s">
        <v>171</v>
      </c>
      <c r="E52" s="12" t="s">
        <v>40</v>
      </c>
      <c r="F52" s="16">
        <v>514362</v>
      </c>
      <c r="G52" s="17">
        <v>1967.95</v>
      </c>
      <c r="H52" s="18">
        <v>6.7999999999999996E-3</v>
      </c>
      <c r="I52" s="19"/>
      <c r="J52" s="2"/>
    </row>
    <row r="53" spans="1:10" ht="13.15" customHeight="1">
      <c r="A53" s="14" t="s">
        <v>166</v>
      </c>
      <c r="B53" s="68" t="s">
        <v>167</v>
      </c>
      <c r="C53" s="68"/>
      <c r="D53" s="12" t="s">
        <v>168</v>
      </c>
      <c r="E53" s="12" t="s">
        <v>136</v>
      </c>
      <c r="F53" s="16">
        <v>632098</v>
      </c>
      <c r="G53" s="17">
        <v>1966.77</v>
      </c>
      <c r="H53" s="18">
        <v>6.7999999999999996E-3</v>
      </c>
      <c r="I53" s="19"/>
      <c r="J53" s="2"/>
    </row>
    <row r="54" spans="1:10" ht="13.15" customHeight="1">
      <c r="A54" s="14" t="s">
        <v>203</v>
      </c>
      <c r="B54" s="68" t="s">
        <v>204</v>
      </c>
      <c r="C54" s="68"/>
      <c r="D54" s="12" t="s">
        <v>205</v>
      </c>
      <c r="E54" s="12" t="s">
        <v>40</v>
      </c>
      <c r="F54" s="16">
        <v>326503</v>
      </c>
      <c r="G54" s="17">
        <v>1952.98</v>
      </c>
      <c r="H54" s="18">
        <v>6.7000000000000002E-3</v>
      </c>
      <c r="I54" s="19"/>
      <c r="J54" s="2"/>
    </row>
    <row r="55" spans="1:10" ht="13.15" customHeight="1">
      <c r="A55" s="14" t="s">
        <v>421</v>
      </c>
      <c r="B55" s="68" t="s">
        <v>422</v>
      </c>
      <c r="C55" s="68"/>
      <c r="D55" s="12" t="s">
        <v>423</v>
      </c>
      <c r="E55" s="12" t="s">
        <v>59</v>
      </c>
      <c r="F55" s="16">
        <v>122479</v>
      </c>
      <c r="G55" s="17">
        <v>1913.43</v>
      </c>
      <c r="H55" s="18">
        <v>6.6E-3</v>
      </c>
      <c r="I55" s="19"/>
      <c r="J55" s="2"/>
    </row>
    <row r="56" spans="1:10" ht="13.15" customHeight="1">
      <c r="A56" s="14" t="s">
        <v>200</v>
      </c>
      <c r="B56" s="68" t="s">
        <v>201</v>
      </c>
      <c r="C56" s="68"/>
      <c r="D56" s="12" t="s">
        <v>202</v>
      </c>
      <c r="E56" s="12" t="s">
        <v>165</v>
      </c>
      <c r="F56" s="16">
        <v>95066</v>
      </c>
      <c r="G56" s="17">
        <v>1881.55</v>
      </c>
      <c r="H56" s="18">
        <v>6.4999999999999997E-3</v>
      </c>
      <c r="I56" s="19"/>
      <c r="J56" s="2"/>
    </row>
    <row r="57" spans="1:10" ht="13.15" customHeight="1">
      <c r="A57" s="14" t="s">
        <v>210</v>
      </c>
      <c r="B57" s="68" t="s">
        <v>211</v>
      </c>
      <c r="C57" s="68"/>
      <c r="D57" s="12" t="s">
        <v>212</v>
      </c>
      <c r="E57" s="12" t="s">
        <v>63</v>
      </c>
      <c r="F57" s="16">
        <v>454000</v>
      </c>
      <c r="G57" s="17">
        <v>1811.01</v>
      </c>
      <c r="H57" s="18">
        <v>6.1999999999999998E-3</v>
      </c>
      <c r="I57" s="19"/>
      <c r="J57" s="2"/>
    </row>
    <row r="58" spans="1:10" ht="13.15" customHeight="1">
      <c r="A58" s="14" t="s">
        <v>247</v>
      </c>
      <c r="B58" s="68" t="s">
        <v>248</v>
      </c>
      <c r="C58" s="68"/>
      <c r="D58" s="12" t="s">
        <v>249</v>
      </c>
      <c r="E58" s="12" t="s">
        <v>105</v>
      </c>
      <c r="F58" s="16">
        <v>62939</v>
      </c>
      <c r="G58" s="17">
        <v>1713.14</v>
      </c>
      <c r="H58" s="18">
        <v>5.8999999999999999E-3</v>
      </c>
      <c r="I58" s="19"/>
      <c r="J58" s="2"/>
    </row>
    <row r="59" spans="1:10" ht="13.15" customHeight="1">
      <c r="A59" s="14" t="s">
        <v>285</v>
      </c>
      <c r="B59" s="68" t="s">
        <v>286</v>
      </c>
      <c r="C59" s="68"/>
      <c r="D59" s="12" t="s">
        <v>287</v>
      </c>
      <c r="E59" s="12" t="s">
        <v>59</v>
      </c>
      <c r="F59" s="16">
        <v>113333</v>
      </c>
      <c r="G59" s="17">
        <v>1664.01</v>
      </c>
      <c r="H59" s="18">
        <v>5.7000000000000002E-3</v>
      </c>
      <c r="I59" s="19"/>
      <c r="J59" s="2"/>
    </row>
    <row r="60" spans="1:10" ht="13.15" customHeight="1">
      <c r="A60" s="14" t="s">
        <v>234</v>
      </c>
      <c r="B60" s="68" t="s">
        <v>235</v>
      </c>
      <c r="C60" s="68"/>
      <c r="D60" s="12" t="s">
        <v>236</v>
      </c>
      <c r="E60" s="12" t="s">
        <v>74</v>
      </c>
      <c r="F60" s="16">
        <v>306815</v>
      </c>
      <c r="G60" s="17">
        <v>1661.1</v>
      </c>
      <c r="H60" s="18">
        <v>5.7000000000000002E-3</v>
      </c>
      <c r="I60" s="19"/>
      <c r="J60" s="2"/>
    </row>
    <row r="61" spans="1:10" ht="13.15" customHeight="1">
      <c r="A61" s="14" t="s">
        <v>244</v>
      </c>
      <c r="B61" s="68" t="s">
        <v>245</v>
      </c>
      <c r="C61" s="68"/>
      <c r="D61" s="12" t="s">
        <v>246</v>
      </c>
      <c r="E61" s="12" t="s">
        <v>155</v>
      </c>
      <c r="F61" s="16">
        <v>44151</v>
      </c>
      <c r="G61" s="17">
        <v>1628.95</v>
      </c>
      <c r="H61" s="18">
        <v>5.5999999999999999E-3</v>
      </c>
      <c r="I61" s="19"/>
      <c r="J61" s="2"/>
    </row>
    <row r="62" spans="1:10" ht="13.15" customHeight="1">
      <c r="A62" s="14" t="s">
        <v>472</v>
      </c>
      <c r="B62" s="68" t="s">
        <v>473</v>
      </c>
      <c r="C62" s="68"/>
      <c r="D62" s="12" t="s">
        <v>474</v>
      </c>
      <c r="E62" s="12" t="s">
        <v>112</v>
      </c>
      <c r="F62" s="16">
        <v>365562</v>
      </c>
      <c r="G62" s="17">
        <v>1611.4</v>
      </c>
      <c r="H62" s="18">
        <v>5.4999999999999997E-3</v>
      </c>
      <c r="I62" s="19"/>
      <c r="J62" s="2"/>
    </row>
    <row r="63" spans="1:10" ht="13.15" customHeight="1">
      <c r="A63" s="14" t="s">
        <v>230</v>
      </c>
      <c r="B63" s="68" t="s">
        <v>231</v>
      </c>
      <c r="C63" s="68"/>
      <c r="D63" s="12" t="s">
        <v>232</v>
      </c>
      <c r="E63" s="12" t="s">
        <v>233</v>
      </c>
      <c r="F63" s="16">
        <v>208887</v>
      </c>
      <c r="G63" s="17">
        <v>1600.07</v>
      </c>
      <c r="H63" s="18">
        <v>5.4999999999999997E-3</v>
      </c>
      <c r="I63" s="19"/>
      <c r="J63" s="2"/>
    </row>
    <row r="64" spans="1:10" ht="13.15" customHeight="1">
      <c r="A64" s="14" t="s">
        <v>237</v>
      </c>
      <c r="B64" s="68" t="s">
        <v>238</v>
      </c>
      <c r="C64" s="68"/>
      <c r="D64" s="12" t="s">
        <v>239</v>
      </c>
      <c r="E64" s="12" t="s">
        <v>25</v>
      </c>
      <c r="F64" s="16">
        <v>1265223</v>
      </c>
      <c r="G64" s="17">
        <v>1556.22</v>
      </c>
      <c r="H64" s="18">
        <v>5.3E-3</v>
      </c>
      <c r="I64" s="19"/>
      <c r="J64" s="2"/>
    </row>
    <row r="65" spans="1:10" ht="13.15" customHeight="1">
      <c r="A65" s="14" t="s">
        <v>256</v>
      </c>
      <c r="B65" s="68" t="s">
        <v>257</v>
      </c>
      <c r="C65" s="68"/>
      <c r="D65" s="12" t="s">
        <v>258</v>
      </c>
      <c r="E65" s="12" t="s">
        <v>259</v>
      </c>
      <c r="F65" s="16">
        <v>247715</v>
      </c>
      <c r="G65" s="17">
        <v>1547.97</v>
      </c>
      <c r="H65" s="18">
        <v>5.3E-3</v>
      </c>
      <c r="I65" s="19"/>
      <c r="J65" s="2"/>
    </row>
    <row r="66" spans="1:10" ht="13.15" customHeight="1">
      <c r="A66" s="14" t="s">
        <v>610</v>
      </c>
      <c r="B66" s="68" t="s">
        <v>611</v>
      </c>
      <c r="C66" s="68"/>
      <c r="D66" s="12" t="s">
        <v>612</v>
      </c>
      <c r="E66" s="12" t="s">
        <v>225</v>
      </c>
      <c r="F66" s="16">
        <v>31002</v>
      </c>
      <c r="G66" s="17">
        <v>1543.36</v>
      </c>
      <c r="H66" s="18">
        <v>5.3E-3</v>
      </c>
      <c r="I66" s="19"/>
      <c r="J66" s="2"/>
    </row>
    <row r="67" spans="1:10" ht="13.15" customHeight="1">
      <c r="A67" s="14" t="s">
        <v>453</v>
      </c>
      <c r="B67" s="68" t="s">
        <v>454</v>
      </c>
      <c r="C67" s="68"/>
      <c r="D67" s="12" t="s">
        <v>455</v>
      </c>
      <c r="E67" s="12" t="s">
        <v>63</v>
      </c>
      <c r="F67" s="16">
        <v>561352</v>
      </c>
      <c r="G67" s="17">
        <v>1532.21</v>
      </c>
      <c r="H67" s="18">
        <v>5.3E-3</v>
      </c>
      <c r="I67" s="19"/>
      <c r="J67" s="2"/>
    </row>
    <row r="68" spans="1:10" ht="13.15" customHeight="1">
      <c r="A68" s="14" t="s">
        <v>629</v>
      </c>
      <c r="B68" s="68" t="s">
        <v>630</v>
      </c>
      <c r="C68" s="68"/>
      <c r="D68" s="12" t="s">
        <v>631</v>
      </c>
      <c r="E68" s="12" t="s">
        <v>25</v>
      </c>
      <c r="F68" s="16">
        <v>358247</v>
      </c>
      <c r="G68" s="17">
        <v>1499.8</v>
      </c>
      <c r="H68" s="18">
        <v>5.1000000000000004E-3</v>
      </c>
      <c r="I68" s="19"/>
      <c r="J68" s="2"/>
    </row>
    <row r="69" spans="1:10" ht="13.15" customHeight="1">
      <c r="A69" s="14" t="s">
        <v>213</v>
      </c>
      <c r="B69" s="68" t="s">
        <v>214</v>
      </c>
      <c r="C69" s="68"/>
      <c r="D69" s="12" t="s">
        <v>215</v>
      </c>
      <c r="E69" s="12" t="s">
        <v>74</v>
      </c>
      <c r="F69" s="16">
        <v>74995</v>
      </c>
      <c r="G69" s="17">
        <v>1486.78</v>
      </c>
      <c r="H69" s="18">
        <v>5.1000000000000004E-3</v>
      </c>
      <c r="I69" s="19"/>
      <c r="J69" s="2"/>
    </row>
    <row r="70" spans="1:10" ht="13.15" customHeight="1">
      <c r="A70" s="14" t="s">
        <v>126</v>
      </c>
      <c r="B70" s="68" t="s">
        <v>127</v>
      </c>
      <c r="C70" s="68"/>
      <c r="D70" s="12" t="s">
        <v>128</v>
      </c>
      <c r="E70" s="12" t="s">
        <v>59</v>
      </c>
      <c r="F70" s="16">
        <v>23615</v>
      </c>
      <c r="G70" s="17">
        <v>1486.55</v>
      </c>
      <c r="H70" s="18">
        <v>5.1000000000000004E-3</v>
      </c>
      <c r="I70" s="19"/>
      <c r="J70" s="2"/>
    </row>
    <row r="71" spans="1:10" ht="13.15" customHeight="1">
      <c r="A71" s="14" t="s">
        <v>216</v>
      </c>
      <c r="B71" s="68" t="s">
        <v>217</v>
      </c>
      <c r="C71" s="68"/>
      <c r="D71" s="12" t="s">
        <v>218</v>
      </c>
      <c r="E71" s="12" t="s">
        <v>74</v>
      </c>
      <c r="F71" s="16">
        <v>89162</v>
      </c>
      <c r="G71" s="17">
        <v>1448.57</v>
      </c>
      <c r="H71" s="18">
        <v>5.0000000000000001E-3</v>
      </c>
      <c r="I71" s="19"/>
      <c r="J71" s="2"/>
    </row>
    <row r="72" spans="1:10" ht="13.15" customHeight="1">
      <c r="A72" s="14" t="s">
        <v>300</v>
      </c>
      <c r="B72" s="68" t="s">
        <v>301</v>
      </c>
      <c r="C72" s="68"/>
      <c r="D72" s="12" t="s">
        <v>302</v>
      </c>
      <c r="E72" s="12" t="s">
        <v>165</v>
      </c>
      <c r="F72" s="16">
        <v>208604</v>
      </c>
      <c r="G72" s="17">
        <v>1409.54</v>
      </c>
      <c r="H72" s="18">
        <v>4.7999999999999996E-3</v>
      </c>
      <c r="I72" s="19"/>
      <c r="J72" s="2"/>
    </row>
    <row r="73" spans="1:10" ht="13.15" customHeight="1">
      <c r="A73" s="14" t="s">
        <v>269</v>
      </c>
      <c r="B73" s="68" t="s">
        <v>270</v>
      </c>
      <c r="C73" s="68"/>
      <c r="D73" s="12" t="s">
        <v>271</v>
      </c>
      <c r="E73" s="12" t="s">
        <v>105</v>
      </c>
      <c r="F73" s="16">
        <v>330420</v>
      </c>
      <c r="G73" s="17">
        <v>1355.22</v>
      </c>
      <c r="H73" s="18">
        <v>4.7000000000000002E-3</v>
      </c>
      <c r="I73" s="19"/>
      <c r="J73" s="2"/>
    </row>
    <row r="74" spans="1:10" ht="13.15" customHeight="1">
      <c r="A74" s="14" t="s">
        <v>616</v>
      </c>
      <c r="B74" s="68" t="s">
        <v>617</v>
      </c>
      <c r="C74" s="68"/>
      <c r="D74" s="12" t="s">
        <v>618</v>
      </c>
      <c r="E74" s="12" t="s">
        <v>55</v>
      </c>
      <c r="F74" s="16">
        <v>192980</v>
      </c>
      <c r="G74" s="17">
        <v>1344.4</v>
      </c>
      <c r="H74" s="18">
        <v>4.5999999999999999E-3</v>
      </c>
      <c r="I74" s="19"/>
      <c r="J74" s="2"/>
    </row>
    <row r="75" spans="1:10" ht="13.15" customHeight="1">
      <c r="A75" s="14" t="s">
        <v>219</v>
      </c>
      <c r="B75" s="68" t="s">
        <v>220</v>
      </c>
      <c r="C75" s="68"/>
      <c r="D75" s="12" t="s">
        <v>221</v>
      </c>
      <c r="E75" s="12" t="s">
        <v>155</v>
      </c>
      <c r="F75" s="16">
        <v>57216</v>
      </c>
      <c r="G75" s="17">
        <v>1332.62</v>
      </c>
      <c r="H75" s="18">
        <v>4.5999999999999999E-3</v>
      </c>
      <c r="I75" s="19"/>
      <c r="J75" s="2"/>
    </row>
    <row r="76" spans="1:10" ht="13.15" customHeight="1">
      <c r="A76" s="14" t="s">
        <v>191</v>
      </c>
      <c r="B76" s="68" t="s">
        <v>192</v>
      </c>
      <c r="C76" s="68"/>
      <c r="D76" s="12" t="s">
        <v>193</v>
      </c>
      <c r="E76" s="12" t="s">
        <v>55</v>
      </c>
      <c r="F76" s="16">
        <v>39158</v>
      </c>
      <c r="G76" s="17">
        <v>1332.31</v>
      </c>
      <c r="H76" s="18">
        <v>4.5999999999999999E-3</v>
      </c>
      <c r="I76" s="19"/>
      <c r="J76" s="2"/>
    </row>
    <row r="77" spans="1:10" ht="13.15" customHeight="1">
      <c r="A77" s="14" t="s">
        <v>263</v>
      </c>
      <c r="B77" s="68" t="s">
        <v>264</v>
      </c>
      <c r="C77" s="68"/>
      <c r="D77" s="12" t="s">
        <v>265</v>
      </c>
      <c r="E77" s="12" t="s">
        <v>40</v>
      </c>
      <c r="F77" s="16">
        <v>54529</v>
      </c>
      <c r="G77" s="17">
        <v>1329.25</v>
      </c>
      <c r="H77" s="18">
        <v>4.5999999999999999E-3</v>
      </c>
      <c r="I77" s="19"/>
      <c r="J77" s="2"/>
    </row>
    <row r="78" spans="1:10" ht="13.15" customHeight="1">
      <c r="A78" s="14" t="s">
        <v>625</v>
      </c>
      <c r="B78" s="68" t="s">
        <v>626</v>
      </c>
      <c r="C78" s="68"/>
      <c r="D78" s="12" t="s">
        <v>627</v>
      </c>
      <c r="E78" s="12" t="s">
        <v>628</v>
      </c>
      <c r="F78" s="16">
        <v>357110</v>
      </c>
      <c r="G78" s="17">
        <v>1310.77</v>
      </c>
      <c r="H78" s="18">
        <v>4.4999999999999997E-3</v>
      </c>
      <c r="I78" s="19"/>
      <c r="J78" s="2"/>
    </row>
    <row r="79" spans="1:10" ht="13.15" customHeight="1">
      <c r="A79" s="14" t="s">
        <v>288</v>
      </c>
      <c r="B79" s="68" t="s">
        <v>289</v>
      </c>
      <c r="C79" s="68"/>
      <c r="D79" s="12" t="s">
        <v>290</v>
      </c>
      <c r="E79" s="12" t="s">
        <v>155</v>
      </c>
      <c r="F79" s="16">
        <v>237094</v>
      </c>
      <c r="G79" s="17">
        <v>1305.32</v>
      </c>
      <c r="H79" s="18">
        <v>4.4999999999999997E-3</v>
      </c>
      <c r="I79" s="19"/>
      <c r="J79" s="2"/>
    </row>
    <row r="80" spans="1:10" ht="13.15" customHeight="1">
      <c r="A80" s="14" t="s">
        <v>459</v>
      </c>
      <c r="B80" s="68" t="s">
        <v>460</v>
      </c>
      <c r="C80" s="68"/>
      <c r="D80" s="12" t="s">
        <v>461</v>
      </c>
      <c r="E80" s="12" t="s">
        <v>40</v>
      </c>
      <c r="F80" s="16">
        <v>63453</v>
      </c>
      <c r="G80" s="17">
        <v>1302.8800000000001</v>
      </c>
      <c r="H80" s="18">
        <v>4.4999999999999997E-3</v>
      </c>
      <c r="I80" s="19"/>
      <c r="J80" s="2"/>
    </row>
    <row r="81" spans="1:10" ht="13.15" customHeight="1">
      <c r="A81" s="14" t="s">
        <v>222</v>
      </c>
      <c r="B81" s="68" t="s">
        <v>223</v>
      </c>
      <c r="C81" s="68"/>
      <c r="D81" s="12" t="s">
        <v>224</v>
      </c>
      <c r="E81" s="12" t="s">
        <v>225</v>
      </c>
      <c r="F81" s="16">
        <v>33444</v>
      </c>
      <c r="G81" s="17">
        <v>1288.6600000000001</v>
      </c>
      <c r="H81" s="18">
        <v>4.4000000000000003E-3</v>
      </c>
      <c r="I81" s="19"/>
      <c r="J81" s="2"/>
    </row>
    <row r="82" spans="1:10" ht="13.15" customHeight="1">
      <c r="A82" s="14" t="s">
        <v>240</v>
      </c>
      <c r="B82" s="68" t="s">
        <v>241</v>
      </c>
      <c r="C82" s="68"/>
      <c r="D82" s="12" t="s">
        <v>242</v>
      </c>
      <c r="E82" s="12" t="s">
        <v>243</v>
      </c>
      <c r="F82" s="16">
        <v>56636</v>
      </c>
      <c r="G82" s="17">
        <v>1271.28</v>
      </c>
      <c r="H82" s="18">
        <v>4.4000000000000003E-3</v>
      </c>
      <c r="I82" s="19"/>
      <c r="J82" s="2"/>
    </row>
    <row r="83" spans="1:10" ht="13.15" customHeight="1">
      <c r="A83" s="14" t="s">
        <v>307</v>
      </c>
      <c r="B83" s="68" t="s">
        <v>308</v>
      </c>
      <c r="C83" s="68"/>
      <c r="D83" s="12" t="s">
        <v>309</v>
      </c>
      <c r="E83" s="12" t="s">
        <v>40</v>
      </c>
      <c r="F83" s="16">
        <v>222474</v>
      </c>
      <c r="G83" s="17">
        <v>1265.0999999999999</v>
      </c>
      <c r="H83" s="18">
        <v>4.3E-3</v>
      </c>
      <c r="I83" s="19"/>
      <c r="J83" s="2"/>
    </row>
    <row r="84" spans="1:10" ht="13.15" customHeight="1">
      <c r="A84" s="14" t="s">
        <v>250</v>
      </c>
      <c r="B84" s="68" t="s">
        <v>251</v>
      </c>
      <c r="C84" s="68"/>
      <c r="D84" s="12" t="s">
        <v>252</v>
      </c>
      <c r="E84" s="12" t="s">
        <v>55</v>
      </c>
      <c r="F84" s="16">
        <v>62882</v>
      </c>
      <c r="G84" s="17">
        <v>1227.05</v>
      </c>
      <c r="H84" s="18">
        <v>4.1999999999999997E-3</v>
      </c>
      <c r="I84" s="19"/>
      <c r="J84" s="2"/>
    </row>
    <row r="85" spans="1:10" ht="13.15" customHeight="1">
      <c r="A85" s="14" t="s">
        <v>106</v>
      </c>
      <c r="B85" s="68" t="s">
        <v>107</v>
      </c>
      <c r="C85" s="68"/>
      <c r="D85" s="12" t="s">
        <v>108</v>
      </c>
      <c r="E85" s="12" t="s">
        <v>25</v>
      </c>
      <c r="F85" s="16">
        <v>106510</v>
      </c>
      <c r="G85" s="17">
        <v>1174.06</v>
      </c>
      <c r="H85" s="18">
        <v>4.0000000000000001E-3</v>
      </c>
      <c r="I85" s="19"/>
      <c r="J85" s="2"/>
    </row>
    <row r="86" spans="1:10" ht="13.15" customHeight="1">
      <c r="A86" s="14" t="s">
        <v>613</v>
      </c>
      <c r="B86" s="68" t="s">
        <v>614</v>
      </c>
      <c r="C86" s="68"/>
      <c r="D86" s="12" t="s">
        <v>615</v>
      </c>
      <c r="E86" s="12" t="s">
        <v>105</v>
      </c>
      <c r="F86" s="16">
        <v>423602</v>
      </c>
      <c r="G86" s="17">
        <v>1164.9100000000001</v>
      </c>
      <c r="H86" s="18">
        <v>4.0000000000000001E-3</v>
      </c>
      <c r="I86" s="19"/>
      <c r="J86" s="2"/>
    </row>
    <row r="87" spans="1:10" ht="13.15" customHeight="1">
      <c r="A87" s="14" t="s">
        <v>275</v>
      </c>
      <c r="B87" s="68" t="s">
        <v>276</v>
      </c>
      <c r="C87" s="68"/>
      <c r="D87" s="12" t="s">
        <v>277</v>
      </c>
      <c r="E87" s="12" t="s">
        <v>175</v>
      </c>
      <c r="F87" s="16">
        <v>1303408</v>
      </c>
      <c r="G87" s="17">
        <v>1160.68</v>
      </c>
      <c r="H87" s="18">
        <v>4.0000000000000001E-3</v>
      </c>
      <c r="I87" s="19"/>
      <c r="J87" s="2"/>
    </row>
    <row r="88" spans="1:10" ht="13.15" customHeight="1">
      <c r="A88" s="14" t="s">
        <v>619</v>
      </c>
      <c r="B88" s="68" t="s">
        <v>620</v>
      </c>
      <c r="C88" s="68"/>
      <c r="D88" s="12" t="s">
        <v>621</v>
      </c>
      <c r="E88" s="12" t="s">
        <v>55</v>
      </c>
      <c r="F88" s="16">
        <v>227647</v>
      </c>
      <c r="G88" s="17">
        <v>1159.98</v>
      </c>
      <c r="H88" s="18">
        <v>4.0000000000000001E-3</v>
      </c>
      <c r="I88" s="19"/>
      <c r="J88" s="2"/>
    </row>
    <row r="89" spans="1:10" ht="13.15" customHeight="1">
      <c r="A89" s="14" t="s">
        <v>182</v>
      </c>
      <c r="B89" s="68" t="s">
        <v>183</v>
      </c>
      <c r="C89" s="68"/>
      <c r="D89" s="12" t="s">
        <v>184</v>
      </c>
      <c r="E89" s="12" t="s">
        <v>132</v>
      </c>
      <c r="F89" s="16">
        <v>216671</v>
      </c>
      <c r="G89" s="17">
        <v>1158.8599999999999</v>
      </c>
      <c r="H89" s="18">
        <v>4.0000000000000001E-3</v>
      </c>
      <c r="I89" s="19"/>
      <c r="J89" s="2"/>
    </row>
    <row r="90" spans="1:10" ht="13.15" customHeight="1">
      <c r="A90" s="14" t="s">
        <v>430</v>
      </c>
      <c r="B90" s="68" t="s">
        <v>431</v>
      </c>
      <c r="C90" s="68"/>
      <c r="D90" s="12" t="s">
        <v>432</v>
      </c>
      <c r="E90" s="12" t="s">
        <v>105</v>
      </c>
      <c r="F90" s="16">
        <v>90799</v>
      </c>
      <c r="G90" s="17">
        <v>1151.24</v>
      </c>
      <c r="H90" s="18">
        <v>4.0000000000000001E-3</v>
      </c>
      <c r="I90" s="19"/>
      <c r="J90" s="2"/>
    </row>
    <row r="91" spans="1:10" ht="13.15" customHeight="1">
      <c r="A91" s="14" t="s">
        <v>622</v>
      </c>
      <c r="B91" s="68" t="s">
        <v>623</v>
      </c>
      <c r="C91" s="68"/>
      <c r="D91" s="12" t="s">
        <v>624</v>
      </c>
      <c r="E91" s="12" t="s">
        <v>155</v>
      </c>
      <c r="F91" s="16">
        <v>30890</v>
      </c>
      <c r="G91" s="17">
        <v>1109.3800000000001</v>
      </c>
      <c r="H91" s="18">
        <v>3.8E-3</v>
      </c>
      <c r="I91" s="19"/>
      <c r="J91" s="2"/>
    </row>
    <row r="92" spans="1:10" ht="13.15" customHeight="1">
      <c r="A92" s="14" t="s">
        <v>278</v>
      </c>
      <c r="B92" s="68" t="s">
        <v>279</v>
      </c>
      <c r="C92" s="68"/>
      <c r="D92" s="12" t="s">
        <v>280</v>
      </c>
      <c r="E92" s="12" t="s">
        <v>165</v>
      </c>
      <c r="F92" s="16">
        <v>155572</v>
      </c>
      <c r="G92" s="17">
        <v>1091.26</v>
      </c>
      <c r="H92" s="18">
        <v>3.7000000000000002E-3</v>
      </c>
      <c r="I92" s="19"/>
      <c r="J92" s="2"/>
    </row>
    <row r="93" spans="1:10" ht="13.15" customHeight="1">
      <c r="A93" s="14" t="s">
        <v>294</v>
      </c>
      <c r="B93" s="68" t="s">
        <v>295</v>
      </c>
      <c r="C93" s="68"/>
      <c r="D93" s="12" t="s">
        <v>296</v>
      </c>
      <c r="E93" s="12" t="s">
        <v>233</v>
      </c>
      <c r="F93" s="16">
        <v>31897</v>
      </c>
      <c r="G93" s="17">
        <v>1073.6500000000001</v>
      </c>
      <c r="H93" s="18">
        <v>3.7000000000000002E-3</v>
      </c>
      <c r="I93" s="19"/>
      <c r="J93" s="2"/>
    </row>
    <row r="94" spans="1:10" ht="13.15" customHeight="1">
      <c r="A94" s="14" t="s">
        <v>536</v>
      </c>
      <c r="B94" s="68" t="s">
        <v>537</v>
      </c>
      <c r="C94" s="68"/>
      <c r="D94" s="12" t="s">
        <v>538</v>
      </c>
      <c r="E94" s="12" t="s">
        <v>25</v>
      </c>
      <c r="F94" s="16">
        <v>904484</v>
      </c>
      <c r="G94" s="17">
        <v>1018.45</v>
      </c>
      <c r="H94" s="18">
        <v>3.5000000000000001E-3</v>
      </c>
      <c r="I94" s="19"/>
      <c r="J94" s="2"/>
    </row>
    <row r="95" spans="1:10" ht="13.15" customHeight="1">
      <c r="A95" s="14" t="s">
        <v>465</v>
      </c>
      <c r="B95" s="68" t="s">
        <v>466</v>
      </c>
      <c r="C95" s="68"/>
      <c r="D95" s="12" t="s">
        <v>467</v>
      </c>
      <c r="E95" s="12" t="s">
        <v>165</v>
      </c>
      <c r="F95" s="16">
        <v>92980</v>
      </c>
      <c r="G95" s="17">
        <v>1013.39</v>
      </c>
      <c r="H95" s="18">
        <v>3.5000000000000001E-3</v>
      </c>
      <c r="I95" s="19"/>
      <c r="J95" s="2"/>
    </row>
    <row r="96" spans="1:10" ht="13.15" customHeight="1">
      <c r="A96" s="14" t="s">
        <v>291</v>
      </c>
      <c r="B96" s="68" t="s">
        <v>292</v>
      </c>
      <c r="C96" s="68"/>
      <c r="D96" s="12" t="s">
        <v>293</v>
      </c>
      <c r="E96" s="12" t="s">
        <v>55</v>
      </c>
      <c r="F96" s="16">
        <v>117757</v>
      </c>
      <c r="G96" s="17">
        <v>926.92</v>
      </c>
      <c r="H96" s="18">
        <v>3.2000000000000002E-3</v>
      </c>
      <c r="I96" s="19"/>
      <c r="J96" s="2"/>
    </row>
    <row r="97" spans="1:10" ht="13.15" customHeight="1">
      <c r="A97" s="14" t="s">
        <v>281</v>
      </c>
      <c r="B97" s="68" t="s">
        <v>282</v>
      </c>
      <c r="C97" s="68"/>
      <c r="D97" s="12" t="s">
        <v>283</v>
      </c>
      <c r="E97" s="12" t="s">
        <v>284</v>
      </c>
      <c r="F97" s="16">
        <v>31408</v>
      </c>
      <c r="G97" s="17">
        <v>819.92</v>
      </c>
      <c r="H97" s="18">
        <v>2.8E-3</v>
      </c>
      <c r="I97" s="19"/>
      <c r="J97" s="2"/>
    </row>
    <row r="98" spans="1:10" ht="13.15" customHeight="1">
      <c r="A98" s="14" t="s">
        <v>427</v>
      </c>
      <c r="B98" s="68" t="s">
        <v>428</v>
      </c>
      <c r="C98" s="68"/>
      <c r="D98" s="12" t="s">
        <v>429</v>
      </c>
      <c r="E98" s="12" t="s">
        <v>105</v>
      </c>
      <c r="F98" s="16">
        <v>65471</v>
      </c>
      <c r="G98" s="17">
        <v>819.5</v>
      </c>
      <c r="H98" s="18">
        <v>2.8E-3</v>
      </c>
      <c r="I98" s="19"/>
      <c r="J98" s="2"/>
    </row>
    <row r="99" spans="1:10" ht="13.15" customHeight="1">
      <c r="A99" s="14" t="s">
        <v>498</v>
      </c>
      <c r="B99" s="68" t="s">
        <v>499</v>
      </c>
      <c r="C99" s="68"/>
      <c r="D99" s="12" t="s">
        <v>500</v>
      </c>
      <c r="E99" s="12" t="s">
        <v>112</v>
      </c>
      <c r="F99" s="16">
        <v>4656</v>
      </c>
      <c r="G99" s="17">
        <v>808.56</v>
      </c>
      <c r="H99" s="18">
        <v>2.8E-3</v>
      </c>
      <c r="I99" s="19"/>
      <c r="J99" s="2"/>
    </row>
    <row r="100" spans="1:10" ht="13.15" customHeight="1">
      <c r="A100" s="14" t="s">
        <v>303</v>
      </c>
      <c r="B100" s="68" t="s">
        <v>304</v>
      </c>
      <c r="C100" s="68"/>
      <c r="D100" s="12" t="s">
        <v>305</v>
      </c>
      <c r="E100" s="12" t="s">
        <v>306</v>
      </c>
      <c r="F100" s="16">
        <v>185855</v>
      </c>
      <c r="G100" s="17">
        <v>688.96</v>
      </c>
      <c r="H100" s="18">
        <v>2.3999999999999998E-3</v>
      </c>
      <c r="I100" s="19"/>
      <c r="J100" s="2"/>
    </row>
    <row r="101" spans="1:10" ht="13.15" customHeight="1">
      <c r="A101" s="14" t="s">
        <v>677</v>
      </c>
      <c r="B101" s="68" t="s">
        <v>678</v>
      </c>
      <c r="C101" s="68"/>
      <c r="D101" s="12" t="s">
        <v>679</v>
      </c>
      <c r="E101" s="12" t="s">
        <v>471</v>
      </c>
      <c r="F101" s="16">
        <v>10792</v>
      </c>
      <c r="G101" s="17">
        <v>583.44000000000005</v>
      </c>
      <c r="H101" s="18">
        <v>2E-3</v>
      </c>
      <c r="I101" s="19"/>
      <c r="J101" s="2"/>
    </row>
    <row r="102" spans="1:10" ht="13.15" customHeight="1">
      <c r="A102" s="14" t="s">
        <v>297</v>
      </c>
      <c r="B102" s="68" t="s">
        <v>298</v>
      </c>
      <c r="C102" s="68"/>
      <c r="D102" s="12" t="s">
        <v>299</v>
      </c>
      <c r="E102" s="12" t="s">
        <v>85</v>
      </c>
      <c r="F102" s="16">
        <v>104899</v>
      </c>
      <c r="G102" s="17">
        <v>578.1</v>
      </c>
      <c r="H102" s="18">
        <v>2E-3</v>
      </c>
      <c r="I102" s="19"/>
      <c r="J102" s="2"/>
    </row>
    <row r="103" spans="1:10" ht="13.15" customHeight="1">
      <c r="A103" s="14" t="s">
        <v>316</v>
      </c>
      <c r="B103" s="68" t="s">
        <v>317</v>
      </c>
      <c r="C103" s="68"/>
      <c r="D103" s="12" t="s">
        <v>318</v>
      </c>
      <c r="E103" s="12" t="s">
        <v>155</v>
      </c>
      <c r="F103" s="16">
        <v>71565</v>
      </c>
      <c r="G103" s="17">
        <v>576.28</v>
      </c>
      <c r="H103" s="18">
        <v>2E-3</v>
      </c>
      <c r="I103" s="19"/>
      <c r="J103" s="2"/>
    </row>
    <row r="104" spans="1:10" ht="13.15" customHeight="1">
      <c r="A104" s="14" t="s">
        <v>683</v>
      </c>
      <c r="B104" s="68" t="s">
        <v>684</v>
      </c>
      <c r="C104" s="68"/>
      <c r="D104" s="12" t="s">
        <v>685</v>
      </c>
      <c r="E104" s="12" t="s">
        <v>40</v>
      </c>
      <c r="F104" s="16">
        <v>48760</v>
      </c>
      <c r="G104" s="17">
        <v>507.13</v>
      </c>
      <c r="H104" s="18">
        <v>1.6999999999999999E-3</v>
      </c>
      <c r="I104" s="19"/>
      <c r="J104" s="2"/>
    </row>
    <row r="105" spans="1:10" ht="13.15" customHeight="1">
      <c r="A105" s="14" t="s">
        <v>310</v>
      </c>
      <c r="B105" s="68" t="s">
        <v>311</v>
      </c>
      <c r="C105" s="68"/>
      <c r="D105" s="12" t="s">
        <v>312</v>
      </c>
      <c r="E105" s="12" t="s">
        <v>74</v>
      </c>
      <c r="F105" s="16">
        <v>35530</v>
      </c>
      <c r="G105" s="17">
        <v>442.81</v>
      </c>
      <c r="H105" s="18">
        <v>1.5E-3</v>
      </c>
      <c r="I105" s="19"/>
      <c r="J105" s="2"/>
    </row>
    <row r="106" spans="1:10" ht="13.15" customHeight="1">
      <c r="A106" s="14" t="s">
        <v>641</v>
      </c>
      <c r="B106" s="68" t="s">
        <v>642</v>
      </c>
      <c r="C106" s="68"/>
      <c r="D106" s="12" t="s">
        <v>643</v>
      </c>
      <c r="E106" s="12" t="s">
        <v>175</v>
      </c>
      <c r="F106" s="16">
        <v>50000</v>
      </c>
      <c r="G106" s="17">
        <v>441.35</v>
      </c>
      <c r="H106" s="18">
        <v>1.5E-3</v>
      </c>
      <c r="I106" s="19"/>
      <c r="J106" s="2"/>
    </row>
    <row r="107" spans="1:10" ht="13.15" customHeight="1">
      <c r="A107" s="14" t="s">
        <v>680</v>
      </c>
      <c r="B107" s="68" t="s">
        <v>681</v>
      </c>
      <c r="C107" s="68"/>
      <c r="D107" s="12" t="s">
        <v>682</v>
      </c>
      <c r="E107" s="12" t="s">
        <v>70</v>
      </c>
      <c r="F107" s="16">
        <v>17080</v>
      </c>
      <c r="G107" s="17">
        <v>317.89</v>
      </c>
      <c r="H107" s="18">
        <v>1.1000000000000001E-3</v>
      </c>
      <c r="I107" s="19"/>
      <c r="J107" s="2"/>
    </row>
    <row r="108" spans="1:10" ht="13.15" customHeight="1">
      <c r="A108" s="14" t="s">
        <v>650</v>
      </c>
      <c r="B108" s="68" t="s">
        <v>651</v>
      </c>
      <c r="C108" s="68"/>
      <c r="D108" s="12" t="s">
        <v>652</v>
      </c>
      <c r="E108" s="12" t="s">
        <v>44</v>
      </c>
      <c r="F108" s="16">
        <v>36234</v>
      </c>
      <c r="G108" s="17">
        <v>197.87</v>
      </c>
      <c r="H108" s="18">
        <v>6.9999999999999999E-4</v>
      </c>
      <c r="I108" s="19"/>
      <c r="J108" s="2"/>
    </row>
    <row r="109" spans="1:10" ht="13.15" customHeight="1">
      <c r="A109" s="14" t="s">
        <v>332</v>
      </c>
      <c r="B109" s="68" t="s">
        <v>743</v>
      </c>
      <c r="C109" s="68"/>
      <c r="D109" s="12" t="s">
        <v>333</v>
      </c>
      <c r="E109" s="12" t="s">
        <v>105</v>
      </c>
      <c r="F109" s="16">
        <v>54502</v>
      </c>
      <c r="G109" s="17">
        <v>58.75</v>
      </c>
      <c r="H109" s="18">
        <v>2.0000000000000001E-4</v>
      </c>
      <c r="I109" s="19"/>
      <c r="J109" s="2"/>
    </row>
    <row r="110" spans="1:10" ht="13.15" customHeight="1">
      <c r="A110" s="14" t="s">
        <v>325</v>
      </c>
      <c r="B110" s="68" t="s">
        <v>326</v>
      </c>
      <c r="C110" s="68"/>
      <c r="D110" s="12" t="s">
        <v>327</v>
      </c>
      <c r="E110" s="12" t="s">
        <v>25</v>
      </c>
      <c r="F110" s="16">
        <v>17018</v>
      </c>
      <c r="G110" s="17">
        <v>15.13</v>
      </c>
      <c r="H110" s="18">
        <v>1E-4</v>
      </c>
      <c r="I110" s="19"/>
      <c r="J110" s="2"/>
    </row>
    <row r="111" spans="1:10" ht="13.15" customHeight="1">
      <c r="A111" s="14" t="s">
        <v>322</v>
      </c>
      <c r="B111" s="68" t="s">
        <v>323</v>
      </c>
      <c r="C111" s="68"/>
      <c r="D111" s="12" t="s">
        <v>324</v>
      </c>
      <c r="E111" s="12" t="s">
        <v>59</v>
      </c>
      <c r="F111" s="16">
        <v>165</v>
      </c>
      <c r="G111" s="17">
        <v>12.19</v>
      </c>
      <c r="H111" s="49">
        <v>0</v>
      </c>
      <c r="I111" s="19"/>
      <c r="J111" s="2"/>
    </row>
    <row r="112" spans="1:10" ht="13.15" customHeight="1">
      <c r="A112" s="14" t="s">
        <v>328</v>
      </c>
      <c r="B112" s="68" t="s">
        <v>329</v>
      </c>
      <c r="C112" s="68"/>
      <c r="D112" s="12" t="s">
        <v>330</v>
      </c>
      <c r="E112" s="12" t="s">
        <v>40</v>
      </c>
      <c r="F112" s="16">
        <v>550</v>
      </c>
      <c r="G112" s="17">
        <v>8.1199999999999992</v>
      </c>
      <c r="H112" s="49">
        <v>0</v>
      </c>
      <c r="I112" s="19"/>
      <c r="J112" s="2"/>
    </row>
    <row r="113" spans="1:10" ht="13.15" customHeight="1">
      <c r="A113" s="2"/>
      <c r="B113" s="67" t="s">
        <v>331</v>
      </c>
      <c r="C113" s="67"/>
      <c r="D113" s="12"/>
      <c r="E113" s="12"/>
      <c r="F113" s="12"/>
      <c r="G113" s="20">
        <v>267900.88000000006</v>
      </c>
      <c r="H113" s="21">
        <v>0.92010000000000003</v>
      </c>
      <c r="I113" s="22"/>
      <c r="J113" s="2"/>
    </row>
    <row r="114" spans="1:10" ht="13.15" customHeight="1">
      <c r="A114" s="2"/>
      <c r="B114" s="63" t="s">
        <v>334</v>
      </c>
      <c r="C114" s="63"/>
      <c r="D114" s="1"/>
      <c r="E114" s="1"/>
      <c r="F114" s="1"/>
      <c r="G114" s="22" t="s">
        <v>335</v>
      </c>
      <c r="H114" s="22" t="s">
        <v>335</v>
      </c>
      <c r="I114" s="22"/>
      <c r="J114" s="2"/>
    </row>
    <row r="115" spans="1:10" ht="13.15" customHeight="1">
      <c r="A115" s="2"/>
      <c r="B115" s="63" t="s">
        <v>331</v>
      </c>
      <c r="C115" s="63"/>
      <c r="D115" s="1"/>
      <c r="E115" s="1"/>
      <c r="F115" s="1"/>
      <c r="G115" s="22" t="s">
        <v>335</v>
      </c>
      <c r="H115" s="22" t="s">
        <v>335</v>
      </c>
      <c r="I115" s="22"/>
      <c r="J115" s="2"/>
    </row>
    <row r="116" spans="1:10" ht="13.15" customHeight="1">
      <c r="A116" s="2"/>
      <c r="B116" s="63" t="s">
        <v>336</v>
      </c>
      <c r="C116" s="63"/>
      <c r="D116" s="24"/>
      <c r="E116" s="1"/>
      <c r="F116" s="24"/>
      <c r="G116" s="20">
        <v>267900.88000000006</v>
      </c>
      <c r="H116" s="21">
        <v>0.92010000000000003</v>
      </c>
      <c r="I116" s="22"/>
      <c r="J116" s="2"/>
    </row>
    <row r="117" spans="1:10" ht="12.95" customHeight="1">
      <c r="A117" s="38"/>
      <c r="B117" s="73" t="s">
        <v>764</v>
      </c>
      <c r="C117" s="73"/>
      <c r="D117" s="39"/>
      <c r="E117" s="39"/>
      <c r="F117" s="39"/>
      <c r="G117" s="40"/>
      <c r="H117" s="41"/>
      <c r="I117" s="42"/>
      <c r="J117" s="38"/>
    </row>
    <row r="118" spans="1:10" ht="13.15" customHeight="1">
      <c r="A118" s="14" t="s">
        <v>462</v>
      </c>
      <c r="B118" s="68" t="s">
        <v>463</v>
      </c>
      <c r="C118" s="68"/>
      <c r="D118" s="12" t="s">
        <v>464</v>
      </c>
      <c r="E118" s="12" t="s">
        <v>243</v>
      </c>
      <c r="F118" s="16">
        <v>1005036</v>
      </c>
      <c r="G118" s="17">
        <v>2366.16</v>
      </c>
      <c r="H118" s="18">
        <v>8.0999999999999996E-3</v>
      </c>
      <c r="I118" s="19"/>
      <c r="J118" s="2"/>
    </row>
    <row r="119" spans="1:10" ht="13.15" customHeight="1">
      <c r="A119" s="14" t="s">
        <v>584</v>
      </c>
      <c r="B119" s="68" t="s">
        <v>585</v>
      </c>
      <c r="C119" s="68"/>
      <c r="D119" s="12" t="s">
        <v>586</v>
      </c>
      <c r="E119" s="12" t="s">
        <v>243</v>
      </c>
      <c r="F119" s="16">
        <v>2137953</v>
      </c>
      <c r="G119" s="17">
        <v>2907.62</v>
      </c>
      <c r="H119" s="18">
        <v>0.01</v>
      </c>
      <c r="I119" s="19"/>
      <c r="J119" s="2"/>
    </row>
    <row r="120" spans="1:10" ht="13.15" customHeight="1">
      <c r="A120" s="14" t="s">
        <v>501</v>
      </c>
      <c r="B120" s="68" t="s">
        <v>502</v>
      </c>
      <c r="C120" s="68"/>
      <c r="D120" s="12" t="s">
        <v>503</v>
      </c>
      <c r="E120" s="12" t="s">
        <v>243</v>
      </c>
      <c r="F120" s="16">
        <v>721519</v>
      </c>
      <c r="G120" s="17">
        <v>2342.41</v>
      </c>
      <c r="H120" s="18">
        <v>8.0000000000000002E-3</v>
      </c>
      <c r="I120" s="19"/>
      <c r="J120" s="2"/>
    </row>
    <row r="121" spans="1:10" ht="12.95" customHeight="1">
      <c r="A121" s="38"/>
      <c r="B121" s="73" t="s">
        <v>331</v>
      </c>
      <c r="C121" s="73"/>
      <c r="D121" s="39"/>
      <c r="E121" s="39"/>
      <c r="F121" s="39"/>
      <c r="G121" s="40">
        <v>7616.19</v>
      </c>
      <c r="H121" s="41">
        <v>2.6099999999999998E-2</v>
      </c>
      <c r="I121" s="42"/>
      <c r="J121" s="38"/>
    </row>
    <row r="122" spans="1:10" ht="12.95" customHeight="1">
      <c r="A122" s="38"/>
      <c r="B122" s="74" t="s">
        <v>336</v>
      </c>
      <c r="C122" s="74"/>
      <c r="D122" s="44"/>
      <c r="E122" s="45"/>
      <c r="F122" s="45"/>
      <c r="G122" s="46">
        <v>7616.19</v>
      </c>
      <c r="H122" s="47">
        <v>2.6099999999999998E-2</v>
      </c>
      <c r="I122" s="42"/>
      <c r="J122" s="38"/>
    </row>
    <row r="123" spans="1:10" ht="13.15" customHeight="1">
      <c r="A123" s="2"/>
      <c r="B123" s="67" t="s">
        <v>368</v>
      </c>
      <c r="C123" s="67"/>
      <c r="D123" s="12"/>
      <c r="E123" s="12"/>
      <c r="F123" s="12"/>
      <c r="G123" s="12"/>
      <c r="H123" s="12"/>
      <c r="I123" s="13"/>
      <c r="J123" s="2"/>
    </row>
    <row r="124" spans="1:10" ht="13.15" customHeight="1">
      <c r="A124" s="2"/>
      <c r="B124" s="67" t="s">
        <v>388</v>
      </c>
      <c r="C124" s="67"/>
      <c r="D124" s="12"/>
      <c r="E124" s="12"/>
      <c r="F124" s="12"/>
      <c r="G124" s="2"/>
      <c r="H124" s="13"/>
      <c r="I124" s="13"/>
      <c r="J124" s="2"/>
    </row>
    <row r="125" spans="1:10" ht="13.15" customHeight="1">
      <c r="A125" s="14" t="s">
        <v>481</v>
      </c>
      <c r="B125" s="68" t="s">
        <v>482</v>
      </c>
      <c r="C125" s="68"/>
      <c r="D125" s="12" t="s">
        <v>483</v>
      </c>
      <c r="E125" s="12" t="s">
        <v>342</v>
      </c>
      <c r="F125" s="16">
        <v>1800000</v>
      </c>
      <c r="G125" s="17">
        <v>1796.65</v>
      </c>
      <c r="H125" s="18">
        <v>6.1999999999999998E-3</v>
      </c>
      <c r="I125" s="25">
        <v>6.8000000000000005E-2</v>
      </c>
      <c r="J125" s="2"/>
    </row>
    <row r="126" spans="1:10" ht="13.15" customHeight="1">
      <c r="A126" s="14" t="s">
        <v>475</v>
      </c>
      <c r="B126" s="68" t="s">
        <v>476</v>
      </c>
      <c r="C126" s="68"/>
      <c r="D126" s="12" t="s">
        <v>477</v>
      </c>
      <c r="E126" s="12" t="s">
        <v>342</v>
      </c>
      <c r="F126" s="16">
        <v>1300000</v>
      </c>
      <c r="G126" s="17">
        <v>1282.28</v>
      </c>
      <c r="H126" s="18">
        <v>4.4000000000000003E-3</v>
      </c>
      <c r="I126" s="25">
        <v>6.9099999999999995E-2</v>
      </c>
      <c r="J126" s="2"/>
    </row>
    <row r="127" spans="1:10" ht="13.15" customHeight="1">
      <c r="A127" s="14" t="s">
        <v>445</v>
      </c>
      <c r="B127" s="68" t="s">
        <v>446</v>
      </c>
      <c r="C127" s="68"/>
      <c r="D127" s="12" t="s">
        <v>447</v>
      </c>
      <c r="E127" s="12" t="s">
        <v>342</v>
      </c>
      <c r="F127" s="16">
        <v>1100000</v>
      </c>
      <c r="G127" s="17">
        <v>1090.79</v>
      </c>
      <c r="H127" s="18">
        <v>3.7000000000000002E-3</v>
      </c>
      <c r="I127" s="25">
        <v>6.8462999999999996E-2</v>
      </c>
      <c r="J127" s="2"/>
    </row>
    <row r="128" spans="1:10" ht="13.15" customHeight="1">
      <c r="A128" s="14" t="s">
        <v>478</v>
      </c>
      <c r="B128" s="68" t="s">
        <v>479</v>
      </c>
      <c r="C128" s="68"/>
      <c r="D128" s="12" t="s">
        <v>480</v>
      </c>
      <c r="E128" s="12" t="s">
        <v>342</v>
      </c>
      <c r="F128" s="16">
        <v>800000</v>
      </c>
      <c r="G128" s="17">
        <v>799.55</v>
      </c>
      <c r="H128" s="18">
        <v>2.7000000000000001E-3</v>
      </c>
      <c r="I128" s="25">
        <v>6.8481E-2</v>
      </c>
      <c r="J128" s="2"/>
    </row>
    <row r="129" spans="1:10" ht="13.15" customHeight="1">
      <c r="A129" s="14" t="s">
        <v>448</v>
      </c>
      <c r="B129" s="68" t="s">
        <v>449</v>
      </c>
      <c r="C129" s="68"/>
      <c r="D129" s="12" t="s">
        <v>450</v>
      </c>
      <c r="E129" s="12" t="s">
        <v>342</v>
      </c>
      <c r="F129" s="16">
        <v>800000</v>
      </c>
      <c r="G129" s="17">
        <v>794.34</v>
      </c>
      <c r="H129" s="18">
        <v>2.7000000000000001E-3</v>
      </c>
      <c r="I129" s="25">
        <v>6.8402000000000004E-2</v>
      </c>
      <c r="J129" s="2"/>
    </row>
    <row r="130" spans="1:10" ht="13.15" customHeight="1">
      <c r="A130" s="14" t="s">
        <v>442</v>
      </c>
      <c r="B130" s="68" t="s">
        <v>443</v>
      </c>
      <c r="C130" s="68"/>
      <c r="D130" s="12" t="s">
        <v>444</v>
      </c>
      <c r="E130" s="12" t="s">
        <v>342</v>
      </c>
      <c r="F130" s="16">
        <v>715000</v>
      </c>
      <c r="G130" s="17">
        <v>710.85</v>
      </c>
      <c r="H130" s="18">
        <v>2.3999999999999998E-3</v>
      </c>
      <c r="I130" s="25">
        <v>6.8699999999999997E-2</v>
      </c>
      <c r="J130" s="2"/>
    </row>
    <row r="131" spans="1:10" ht="13.15" customHeight="1">
      <c r="A131" s="14" t="s">
        <v>389</v>
      </c>
      <c r="B131" s="68" t="s">
        <v>390</v>
      </c>
      <c r="C131" s="68"/>
      <c r="D131" s="12" t="s">
        <v>391</v>
      </c>
      <c r="E131" s="12" t="s">
        <v>342</v>
      </c>
      <c r="F131" s="16">
        <v>165000</v>
      </c>
      <c r="G131" s="17">
        <v>163.19</v>
      </c>
      <c r="H131" s="18">
        <v>5.9999999999999995E-4</v>
      </c>
      <c r="I131" s="25">
        <v>6.88E-2</v>
      </c>
      <c r="J131" s="2"/>
    </row>
    <row r="132" spans="1:10" ht="13.15" customHeight="1">
      <c r="A132" s="2"/>
      <c r="B132" s="67" t="s">
        <v>331</v>
      </c>
      <c r="C132" s="67"/>
      <c r="D132" s="12"/>
      <c r="E132" s="12"/>
      <c r="F132" s="12"/>
      <c r="G132" s="20">
        <v>6637.65</v>
      </c>
      <c r="H132" s="21">
        <v>2.2700000000000001E-2</v>
      </c>
      <c r="I132" s="22"/>
      <c r="J132" s="2"/>
    </row>
    <row r="133" spans="1:10" ht="13.15" customHeight="1">
      <c r="A133" s="2"/>
      <c r="B133" s="63" t="s">
        <v>336</v>
      </c>
      <c r="C133" s="63"/>
      <c r="D133" s="24"/>
      <c r="E133" s="1"/>
      <c r="F133" s="24"/>
      <c r="G133" s="20">
        <v>6637.65</v>
      </c>
      <c r="H133" s="21">
        <v>2.2700000000000001E-2</v>
      </c>
      <c r="I133" s="22"/>
      <c r="J133" s="2"/>
    </row>
    <row r="134" spans="1:10" ht="13.15" customHeight="1">
      <c r="A134" s="2"/>
      <c r="B134" s="67" t="s">
        <v>392</v>
      </c>
      <c r="C134" s="67"/>
      <c r="D134" s="12"/>
      <c r="E134" s="12"/>
      <c r="F134" s="12"/>
      <c r="G134" s="12"/>
      <c r="H134" s="12"/>
      <c r="I134" s="13"/>
      <c r="J134" s="2"/>
    </row>
    <row r="135" spans="1:10" ht="13.15" customHeight="1">
      <c r="A135" s="14" t="s">
        <v>393</v>
      </c>
      <c r="B135" s="68" t="s">
        <v>394</v>
      </c>
      <c r="C135" s="68"/>
      <c r="D135" s="12"/>
      <c r="E135" s="12"/>
      <c r="F135" s="16"/>
      <c r="G135" s="17">
        <v>8542.5300000000007</v>
      </c>
      <c r="H135" s="18">
        <v>2.93E-2</v>
      </c>
      <c r="I135" s="25">
        <v>6.767567255992836E-2</v>
      </c>
      <c r="J135" s="2"/>
    </row>
    <row r="136" spans="1:10" ht="13.15" customHeight="1">
      <c r="A136" s="2"/>
      <c r="B136" s="67" t="s">
        <v>331</v>
      </c>
      <c r="C136" s="67"/>
      <c r="D136" s="12"/>
      <c r="E136" s="12"/>
      <c r="F136" s="12"/>
      <c r="G136" s="20">
        <v>8542.5300000000007</v>
      </c>
      <c r="H136" s="21">
        <v>2.93E-2</v>
      </c>
      <c r="I136" s="22"/>
      <c r="J136" s="2"/>
    </row>
    <row r="137" spans="1:10" ht="13.15" customHeight="1">
      <c r="A137" s="2"/>
      <c r="B137" s="63" t="s">
        <v>336</v>
      </c>
      <c r="C137" s="63"/>
      <c r="D137" s="24"/>
      <c r="E137" s="1"/>
      <c r="F137" s="24"/>
      <c r="G137" s="20">
        <v>8542.5300000000007</v>
      </c>
      <c r="H137" s="21">
        <v>2.93E-2</v>
      </c>
      <c r="I137" s="22"/>
      <c r="J137" s="2"/>
    </row>
    <row r="138" spans="1:10" ht="13.15" customHeight="1">
      <c r="A138" s="2"/>
      <c r="B138" s="63" t="s">
        <v>395</v>
      </c>
      <c r="C138" s="63"/>
      <c r="D138" s="12"/>
      <c r="E138" s="1"/>
      <c r="F138" s="12"/>
      <c r="G138" s="26">
        <v>530.12</v>
      </c>
      <c r="H138" s="21">
        <v>1.8E-3</v>
      </c>
      <c r="I138" s="22"/>
      <c r="J138" s="2"/>
    </row>
    <row r="139" spans="1:10" ht="13.15" customHeight="1">
      <c r="A139" s="2"/>
      <c r="B139" s="64" t="s">
        <v>396</v>
      </c>
      <c r="C139" s="64"/>
      <c r="D139" s="28"/>
      <c r="E139" s="28"/>
      <c r="F139" s="28"/>
      <c r="G139" s="29">
        <v>291227.37</v>
      </c>
      <c r="H139" s="30">
        <v>1</v>
      </c>
      <c r="I139" s="31"/>
      <c r="J139" s="2"/>
    </row>
    <row r="140" spans="1:10" ht="13.15" customHeight="1">
      <c r="A140" s="2"/>
      <c r="B140" s="65"/>
      <c r="C140" s="65"/>
      <c r="D140" s="2"/>
      <c r="E140" s="2"/>
      <c r="F140" s="2"/>
      <c r="G140" s="2"/>
      <c r="H140" s="2"/>
      <c r="I140" s="2"/>
      <c r="J140" s="2"/>
    </row>
    <row r="141" spans="1:10" ht="13.15" customHeight="1">
      <c r="A141" s="2"/>
      <c r="B141" s="32" t="s">
        <v>397</v>
      </c>
      <c r="C141" s="2"/>
      <c r="D141" s="2"/>
      <c r="E141" s="2"/>
      <c r="F141" s="2"/>
      <c r="G141" s="2"/>
      <c r="H141" s="2"/>
      <c r="I141" s="2"/>
      <c r="J141" s="2"/>
    </row>
    <row r="142" spans="1:10" ht="40.15" customHeight="1">
      <c r="A142" s="2"/>
      <c r="B142" s="66" t="s">
        <v>398</v>
      </c>
      <c r="C142" s="66"/>
      <c r="D142" s="33" t="s">
        <v>12</v>
      </c>
      <c r="E142" s="33" t="s">
        <v>14</v>
      </c>
      <c r="F142" s="33" t="s">
        <v>399</v>
      </c>
      <c r="G142" s="33" t="s">
        <v>400</v>
      </c>
      <c r="H142" s="33" t="s">
        <v>401</v>
      </c>
      <c r="I142" s="2"/>
      <c r="J142" s="2"/>
    </row>
    <row r="143" spans="1:10" ht="13.15" customHeight="1">
      <c r="A143" s="2"/>
      <c r="B143" s="62" t="s">
        <v>411</v>
      </c>
      <c r="C143" s="62"/>
      <c r="D143" s="1" t="s">
        <v>412</v>
      </c>
      <c r="E143" s="1" t="s">
        <v>59</v>
      </c>
      <c r="F143" s="34">
        <v>68200</v>
      </c>
      <c r="G143" s="35">
        <v>5041.2758000000003</v>
      </c>
      <c r="H143" s="36">
        <v>1.7299999999999999E-2</v>
      </c>
      <c r="I143" s="2"/>
      <c r="J143" s="2"/>
    </row>
    <row r="144" spans="1:10" ht="13.15" customHeight="1">
      <c r="A144" s="2"/>
      <c r="B144" s="62" t="s">
        <v>411</v>
      </c>
      <c r="C144" s="62"/>
      <c r="D144" s="1" t="s">
        <v>451</v>
      </c>
      <c r="E144" s="1" t="s">
        <v>452</v>
      </c>
      <c r="F144" s="34">
        <v>18250</v>
      </c>
      <c r="G144" s="35">
        <v>3994.1858750000001</v>
      </c>
      <c r="H144" s="36">
        <v>1.37E-2</v>
      </c>
      <c r="I144" s="2"/>
      <c r="J144" s="2"/>
    </row>
    <row r="145" spans="1:10" ht="13.15" customHeight="1">
      <c r="A145" s="2"/>
      <c r="B145" s="62" t="s">
        <v>411</v>
      </c>
      <c r="C145" s="62"/>
      <c r="D145" s="1" t="s">
        <v>417</v>
      </c>
      <c r="E145" s="1" t="s">
        <v>40</v>
      </c>
      <c r="F145" s="34">
        <v>94600</v>
      </c>
      <c r="G145" s="35">
        <v>1385.8426999999999</v>
      </c>
      <c r="H145" s="36">
        <v>4.7999999999999996E-3</v>
      </c>
      <c r="I145" s="2"/>
      <c r="J145" s="2"/>
    </row>
    <row r="146" spans="1:10" ht="13.15" customHeight="1">
      <c r="A146" s="2"/>
      <c r="B146" s="62" t="s">
        <v>411</v>
      </c>
      <c r="C146" s="62"/>
      <c r="D146" s="1" t="s">
        <v>416</v>
      </c>
      <c r="E146" s="1" t="s">
        <v>25</v>
      </c>
      <c r="F146" s="34">
        <v>1537500</v>
      </c>
      <c r="G146" s="35">
        <v>1379.90625</v>
      </c>
      <c r="H146" s="36">
        <v>4.7000000000000002E-3</v>
      </c>
      <c r="I146" s="2"/>
      <c r="J146" s="2"/>
    </row>
    <row r="147" spans="1:10" ht="13.15" customHeight="1">
      <c r="A147" s="2"/>
      <c r="B147" s="62" t="s">
        <v>411</v>
      </c>
      <c r="C147" s="62"/>
      <c r="D147" s="1" t="s">
        <v>731</v>
      </c>
      <c r="E147" s="1" t="s">
        <v>59</v>
      </c>
      <c r="F147" s="34">
        <v>11850</v>
      </c>
      <c r="G147" s="35">
        <v>750.47235000000001</v>
      </c>
      <c r="H147" s="36">
        <v>2.5999999999999999E-3</v>
      </c>
      <c r="I147" s="2"/>
      <c r="J147" s="2"/>
    </row>
    <row r="148" spans="1:10" ht="13.15" customHeight="1">
      <c r="A148" s="2"/>
      <c r="B148" s="62" t="s">
        <v>411</v>
      </c>
      <c r="C148" s="62"/>
      <c r="D148" s="1" t="s">
        <v>484</v>
      </c>
      <c r="E148" s="1" t="s">
        <v>225</v>
      </c>
      <c r="F148" s="34">
        <v>6300</v>
      </c>
      <c r="G148" s="35">
        <v>244.6164</v>
      </c>
      <c r="H148" s="36">
        <v>8.0000000000000004E-4</v>
      </c>
      <c r="I148" s="2"/>
      <c r="J148" s="2"/>
    </row>
    <row r="150" spans="1:10">
      <c r="B150" s="37" t="s">
        <v>742</v>
      </c>
    </row>
  </sheetData>
  <mergeCells count="147">
    <mergeCell ref="B1:C1"/>
    <mergeCell ref="B2:C2"/>
    <mergeCell ref="B3:C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0:C30"/>
    <mergeCell ref="B31:C31"/>
    <mergeCell ref="B68:C68"/>
    <mergeCell ref="B69:C69"/>
    <mergeCell ref="B70:C70"/>
    <mergeCell ref="B71:C71"/>
    <mergeCell ref="B72:C72"/>
    <mergeCell ref="B63:C63"/>
    <mergeCell ref="B64:C64"/>
    <mergeCell ref="B65:C65"/>
    <mergeCell ref="B66:C66"/>
    <mergeCell ref="B67:C67"/>
    <mergeCell ref="B59:C59"/>
    <mergeCell ref="B60:C60"/>
    <mergeCell ref="B61:C61"/>
    <mergeCell ref="B62:C62"/>
    <mergeCell ref="B53:C53"/>
    <mergeCell ref="B32:C32"/>
    <mergeCell ref="B33:C33"/>
    <mergeCell ref="B34:C34"/>
    <mergeCell ref="B26:C26"/>
    <mergeCell ref="B27:C27"/>
    <mergeCell ref="B28:C28"/>
    <mergeCell ref="B29:C29"/>
    <mergeCell ref="B40:C40"/>
    <mergeCell ref="B54:C54"/>
    <mergeCell ref="B55:C55"/>
    <mergeCell ref="B56:C56"/>
    <mergeCell ref="B57:C57"/>
    <mergeCell ref="B50:C50"/>
    <mergeCell ref="B51:C51"/>
    <mergeCell ref="B52:C52"/>
    <mergeCell ref="B43:C43"/>
    <mergeCell ref="B44:C44"/>
    <mergeCell ref="B45:C45"/>
    <mergeCell ref="B46:C46"/>
    <mergeCell ref="B47:C47"/>
    <mergeCell ref="B58:C58"/>
    <mergeCell ref="B41:C41"/>
    <mergeCell ref="B42:C42"/>
    <mergeCell ref="B35:C35"/>
    <mergeCell ref="B36:C36"/>
    <mergeCell ref="B37:C37"/>
    <mergeCell ref="B38:C38"/>
    <mergeCell ref="B39:C39"/>
    <mergeCell ref="B48:C48"/>
    <mergeCell ref="B49:C49"/>
    <mergeCell ref="B78:C78"/>
    <mergeCell ref="B79:C79"/>
    <mergeCell ref="B80:C80"/>
    <mergeCell ref="B81:C81"/>
    <mergeCell ref="B82:C82"/>
    <mergeCell ref="B73:C73"/>
    <mergeCell ref="B74:C74"/>
    <mergeCell ref="B75:C75"/>
    <mergeCell ref="B76:C76"/>
    <mergeCell ref="B77:C77"/>
    <mergeCell ref="B88:C88"/>
    <mergeCell ref="B89:C89"/>
    <mergeCell ref="B90:C90"/>
    <mergeCell ref="B91:C91"/>
    <mergeCell ref="B92:C92"/>
    <mergeCell ref="B83:C83"/>
    <mergeCell ref="B84:C84"/>
    <mergeCell ref="B85:C85"/>
    <mergeCell ref="B86:C86"/>
    <mergeCell ref="B87:C87"/>
    <mergeCell ref="B98:C98"/>
    <mergeCell ref="B99:C99"/>
    <mergeCell ref="B100:C100"/>
    <mergeCell ref="B101:C101"/>
    <mergeCell ref="B102:C102"/>
    <mergeCell ref="B93:C93"/>
    <mergeCell ref="B94:C94"/>
    <mergeCell ref="B95:C95"/>
    <mergeCell ref="B96:C96"/>
    <mergeCell ref="B97:C97"/>
    <mergeCell ref="B108:C108"/>
    <mergeCell ref="B110:C110"/>
    <mergeCell ref="B111:C111"/>
    <mergeCell ref="B112:C112"/>
    <mergeCell ref="B113:C113"/>
    <mergeCell ref="B103:C103"/>
    <mergeCell ref="B104:C104"/>
    <mergeCell ref="B105:C105"/>
    <mergeCell ref="B106:C106"/>
    <mergeCell ref="B107:C107"/>
    <mergeCell ref="B116:C116"/>
    <mergeCell ref="B123:C123"/>
    <mergeCell ref="B124:C124"/>
    <mergeCell ref="B125:C125"/>
    <mergeCell ref="B126:C126"/>
    <mergeCell ref="B109:C109"/>
    <mergeCell ref="B114:C114"/>
    <mergeCell ref="B115:C115"/>
    <mergeCell ref="B117:C117"/>
    <mergeCell ref="B121:C121"/>
    <mergeCell ref="B122:C122"/>
    <mergeCell ref="B120:C120"/>
    <mergeCell ref="B119:C119"/>
    <mergeCell ref="B118:C118"/>
    <mergeCell ref="B132:C132"/>
    <mergeCell ref="B133:C133"/>
    <mergeCell ref="B134:C134"/>
    <mergeCell ref="B135:C135"/>
    <mergeCell ref="B136:C136"/>
    <mergeCell ref="B127:C127"/>
    <mergeCell ref="B128:C128"/>
    <mergeCell ref="B129:C129"/>
    <mergeCell ref="B130:C130"/>
    <mergeCell ref="B131:C131"/>
    <mergeCell ref="B148:C148"/>
    <mergeCell ref="B143:C143"/>
    <mergeCell ref="B144:C144"/>
    <mergeCell ref="B145:C145"/>
    <mergeCell ref="B146:C146"/>
    <mergeCell ref="B147:C147"/>
    <mergeCell ref="B137:C137"/>
    <mergeCell ref="B138:C138"/>
    <mergeCell ref="B139:C139"/>
    <mergeCell ref="B140:C140"/>
    <mergeCell ref="B142:C142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6" ma:contentTypeDescription="Create a new document." ma:contentTypeScope="" ma:versionID="cf92505a2937a44d488126b65fac1660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734128cffe9b4c893de4c5b1f979fbd5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556CC2-91E5-4007-AE9A-A5186D9DB05A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9439ED3B-19A1-4EF7-AA9C-F04A2E2DF3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7AA308-335B-4581-8B00-DD57B733BC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WOBAF</vt:lpstr>
      <vt:lpstr>WOBHY</vt:lpstr>
      <vt:lpstr>WOLCF</vt:lpstr>
      <vt:lpstr>WOLMC</vt:lpstr>
      <vt:lpstr>WOMID</vt:lpstr>
      <vt:lpstr>WOMLT</vt:lpstr>
      <vt:lpstr>WOTSF</vt:lpstr>
      <vt:lpstr>WOLIQUID</vt:lpstr>
      <vt:lpstr>WOUST</vt:lpstr>
      <vt:lpstr>WOFLEXI</vt:lpstr>
      <vt:lpstr>JR_PAGE_ANCHOR_0_10</vt:lpstr>
      <vt:lpstr>JR_PAGE_ANCHOR_0_11</vt:lpstr>
      <vt:lpstr>JR_PAGE_ANCHOR_0_12</vt:lpstr>
      <vt:lpstr>JR_PAGE_ANCHOR_0_2</vt:lpstr>
      <vt:lpstr>JR_PAGE_ANCHOR_0_3</vt:lpstr>
      <vt:lpstr>JR_PAGE_ANCHOR_0_4</vt:lpstr>
      <vt:lpstr>JR_PAGE_ANCHOR_0_5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2024-01-04T05:37:42Z</dcterms:created>
  <dcterms:modified xsi:type="dcterms:W3CDTF">2024-01-04T06:57:41Z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2024-01-02T11:11:37Z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6a1ab795-8825-44b2-b63f-182fc65102a3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  <property fmtid="{D5CDD505-2E9C-101B-9397-08002B2CF9AE}" pid="10" name="ContentTypeId">
    <vt:lpwstr>0x0101006E08D74F9BEFB540864FDCD3FDED8F2D</vt:lpwstr>
  </property>
  <property fmtid="{D5CDD505-2E9C-101B-9397-08002B2CF9AE}" pid="11" name="MediaServiceImageTags">
    <vt:lpwstr/>
  </property>
</Properties>
</file>