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Formatting worksheets\"/>
    </mc:Choice>
  </mc:AlternateContent>
  <xr:revisionPtr revIDLastSave="0" documentId="13_ncr:1_{656C91B9-D6CF-4165-B4E0-C74E2E1B44CC}" xr6:coauthVersionLast="47" xr6:coauthVersionMax="47" xr10:uidLastSave="{00000000-0000-0000-0000-000000000000}"/>
  <bookViews>
    <workbookView xWindow="13305" yWindow="1170" windowWidth="15375" windowHeight="12315" activeTab="1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Inputs!$E$18</definedName>
    <definedName name="CstHousingRate">Inputs!$F$19:$O$19</definedName>
    <definedName name="CstLivingDaily">Inputs!$F$14:$O$14</definedName>
    <definedName name="CstLivingLoose">Inputs!$F$15:$O$15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Inputs!$F$9:$O$9</definedName>
    <definedName name="RevTouring">Inputs!$F$8:$O$8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2" l="1"/>
  <c r="R14" i="2"/>
  <c r="R9" i="2"/>
  <c r="F8" i="5" a="1"/>
  <c r="F8" i="5" s="1"/>
  <c r="F7" i="5" a="1"/>
  <c r="F7" i="5" s="1"/>
  <c r="D13" i="4"/>
  <c r="F3" i="2" l="1"/>
  <c r="G3" i="2" s="1"/>
  <c r="H3" i="2" s="1"/>
  <c r="I3" i="2" s="1"/>
  <c r="J3" i="2" s="1"/>
  <c r="K3" i="2" s="1"/>
  <c r="L3" i="2" s="1"/>
  <c r="M3" i="2" s="1"/>
  <c r="N3" i="2" s="1"/>
  <c r="O3" i="2" s="1"/>
  <c r="R8" i="2" l="1"/>
  <c r="F3" i="5"/>
  <c r="G3" i="5" s="1"/>
  <c r="H3" i="5" s="1"/>
  <c r="I3" i="5" s="1"/>
  <c r="J3" i="5" s="1"/>
  <c r="K3" i="5" s="1"/>
  <c r="L3" i="5" s="1"/>
  <c r="M3" i="5" s="1"/>
  <c r="N3" i="5" s="1"/>
  <c r="O3" i="5" s="1"/>
  <c r="F6" i="5" l="1" a="1"/>
  <c r="F6" i="5" l="1"/>
  <c r="F9" i="5" s="1"/>
  <c r="I9" i="5"/>
  <c r="M9" i="5"/>
  <c r="N9" i="5"/>
  <c r="L9" i="5"/>
  <c r="K9" i="5"/>
  <c r="J9" i="5"/>
  <c r="O9" i="5"/>
  <c r="G9" i="5"/>
  <c r="H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<sst xmlns="http://schemas.openxmlformats.org/spreadsheetml/2006/main" count="51" uniqueCount="39">
  <si>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</si>
  <si>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</si>
  <si>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</si>
  <si>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</si>
  <si>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</si>
  <si>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</si>
  <si>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</si>
  <si>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</si>
  <si>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</si>
  <si>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</si>
  <si>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</si>
  <si>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</si>
  <si>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</si>
  <si>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</si>
  <si>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</si>
  <si>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</si>
  <si>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</si>
  <si>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</si>
  <si>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</si>
  <si>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</si>
  <si>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</si>
  <si>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</si>
  <si>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</si>
  <si>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</si>
  <si>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</si>
  <si>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</si>
  <si>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</si>
  <si>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</si>
  <si>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</si>
  <si>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</si>
  <si>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</si>
  <si>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</si>
  <si>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</si>
  <si>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</si>
  <si>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</si>
  <si>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Choose your game show!</t>
  </si>
  <si>
    <t>Total</t>
  </si>
  <si>
    <t>REVENUE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</si>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</sst>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2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0" fillId="0" borderId="0" xfId="0" applyAlignment="1">
      <alignment horizontal="right"/>
    </xf>
    <xf numFmtId="166" fontId="1" fillId="6" borderId="1" xfId="5" applyFill="1" applyAlignment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6" fillId="7" borderId="0" xfId="0" applyFont="1" applyFill="1"/>
    <xf numFmtId="0" fontId="6" fillId="8" borderId="0" xfId="0" applyFont="1" applyFill="1"/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1" sqref="D11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35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R1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23" sqref="B23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hidden="1" customWidth="1"/>
    <col min="17" max="17" width="2.7109375" customWidth="1"/>
  </cols>
  <sheetData>
    <row r="2" spans="1:18" x14ac:dyDescent="0.25">
      <c r="F2" s="27" t="s">
        <v>8</v>
      </c>
      <c r="G2" s="28"/>
      <c r="H2" s="28"/>
      <c r="I2" s="28"/>
      <c r="J2" s="28"/>
      <c r="K2" s="28"/>
      <c r="L2" s="28"/>
      <c r="M2" s="28"/>
      <c r="N2" s="28"/>
      <c r="O2" s="29"/>
    </row>
    <row r="3" spans="1:18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  <c r="R3" s="25" t="s">
        <v>36</v>
      </c>
    </row>
    <row r="4" spans="1:18" ht="13.5" customHeight="1" x14ac:dyDescent="0.25"/>
    <row r="5" spans="1:18" ht="14.25" customHeight="1" x14ac:dyDescent="0.25">
      <c r="A5" s="30" t="s">
        <v>37</v>
      </c>
    </row>
    <row r="6" spans="1:18" ht="14.25" customHeight="1" x14ac:dyDescent="0.25">
      <c r="A6" s="31"/>
    </row>
    <row r="7" spans="1:18" x14ac:dyDescent="0.25">
      <c r="A7" s="16" t="s">
        <v>10</v>
      </c>
    </row>
    <row r="8" spans="1:18" x14ac:dyDescent="0.25">
      <c r="B8" s="17" t="s">
        <v>11</v>
      </c>
      <c r="D8" s="20" t="s">
        <v>12</v>
      </c>
      <c r="F8" s="18">
        <v>800</v>
      </c>
      <c r="G8" s="18">
        <v>600</v>
      </c>
      <c r="H8" s="18">
        <v>450</v>
      </c>
      <c r="I8" s="18">
        <v>337</v>
      </c>
      <c r="J8" s="18">
        <v>253</v>
      </c>
      <c r="K8" s="18">
        <v>190</v>
      </c>
      <c r="L8" s="18">
        <v>142</v>
      </c>
      <c r="M8" s="18">
        <v>106</v>
      </c>
      <c r="N8" s="18">
        <v>80</v>
      </c>
      <c r="O8" s="18">
        <v>60</v>
      </c>
      <c r="P8" s="19" t="s">
        <v>13</v>
      </c>
      <c r="R8" s="26">
        <f>SUM(RevTouring)</f>
        <v>3018</v>
      </c>
    </row>
    <row r="9" spans="1:18" x14ac:dyDescent="0.25">
      <c r="B9" s="17" t="s">
        <v>14</v>
      </c>
      <c r="D9" s="20" t="s">
        <v>12</v>
      </c>
      <c r="F9" s="18">
        <v>900</v>
      </c>
      <c r="G9" s="18">
        <v>850</v>
      </c>
      <c r="H9" s="18">
        <v>800</v>
      </c>
      <c r="I9" s="18">
        <v>750</v>
      </c>
      <c r="J9" s="18">
        <v>700</v>
      </c>
      <c r="K9" s="18">
        <v>650</v>
      </c>
      <c r="L9" s="18">
        <v>600</v>
      </c>
      <c r="M9" s="18">
        <v>550</v>
      </c>
      <c r="N9" s="18">
        <v>500</v>
      </c>
      <c r="O9" s="18">
        <v>450</v>
      </c>
      <c r="P9" s="19" t="s">
        <v>15</v>
      </c>
      <c r="R9" s="26">
        <f>SUM(RevDownloads)</f>
        <v>6750</v>
      </c>
    </row>
    <row r="11" spans="1:18" x14ac:dyDescent="0.25">
      <c r="A11" s="30" t="s">
        <v>38</v>
      </c>
    </row>
    <row r="13" spans="1:18" x14ac:dyDescent="0.25">
      <c r="A13" s="16" t="s">
        <v>18</v>
      </c>
    </row>
    <row r="14" spans="1:18" x14ac:dyDescent="0.25">
      <c r="B14" s="17" t="s">
        <v>16</v>
      </c>
      <c r="D14" s="20" t="s">
        <v>12</v>
      </c>
      <c r="F14" s="18">
        <v>-300</v>
      </c>
      <c r="G14" s="18">
        <v>-300</v>
      </c>
      <c r="H14" s="18">
        <v>-300</v>
      </c>
      <c r="I14" s="18">
        <v>-300</v>
      </c>
      <c r="J14" s="18">
        <v>-300</v>
      </c>
      <c r="K14" s="18">
        <v>-300</v>
      </c>
      <c r="L14" s="18">
        <v>-300</v>
      </c>
      <c r="M14" s="18">
        <v>-300</v>
      </c>
      <c r="N14" s="18">
        <v>-300</v>
      </c>
      <c r="O14" s="18">
        <v>-300</v>
      </c>
      <c r="P14" s="19" t="s">
        <v>22</v>
      </c>
      <c r="R14" s="26">
        <f>SUM(CstLivingDaily)</f>
        <v>-3000</v>
      </c>
    </row>
    <row r="15" spans="1:18" x14ac:dyDescent="0.25">
      <c r="B15" s="17" t="s">
        <v>17</v>
      </c>
      <c r="D15" s="20" t="s">
        <v>12</v>
      </c>
      <c r="F15" s="18">
        <v>-200</v>
      </c>
      <c r="G15" s="18">
        <v>-200</v>
      </c>
      <c r="H15" s="18">
        <v>-200</v>
      </c>
      <c r="I15" s="18">
        <v>-200</v>
      </c>
      <c r="J15" s="18">
        <v>-200</v>
      </c>
      <c r="K15" s="18">
        <v>-200</v>
      </c>
      <c r="L15" s="18">
        <v>-200</v>
      </c>
      <c r="M15" s="18">
        <v>-200</v>
      </c>
      <c r="N15" s="18">
        <v>-200</v>
      </c>
      <c r="O15" s="18">
        <v>-200</v>
      </c>
      <c r="P15" s="19" t="s">
        <v>23</v>
      </c>
      <c r="R15" s="26">
        <f>SUM(CstLivingLoose)</f>
        <v>-2000</v>
      </c>
    </row>
    <row r="17" spans="1:16" x14ac:dyDescent="0.25">
      <c r="A17" s="16" t="s">
        <v>19</v>
      </c>
    </row>
    <row r="18" spans="1:16" x14ac:dyDescent="0.25">
      <c r="B18" s="17" t="s">
        <v>20</v>
      </c>
      <c r="D18" s="20" t="s">
        <v>12</v>
      </c>
      <c r="E18" s="18">
        <v>-2000</v>
      </c>
      <c r="F18" s="19" t="s">
        <v>25</v>
      </c>
    </row>
    <row r="19" spans="1:16" x14ac:dyDescent="0.25">
      <c r="B19" s="17" t="s">
        <v>24</v>
      </c>
      <c r="D19" s="20" t="s">
        <v>21</v>
      </c>
      <c r="F19" s="22">
        <v>0.04</v>
      </c>
      <c r="G19" s="22">
        <v>4.4999999999999998E-2</v>
      </c>
      <c r="H19" s="22">
        <v>0.05</v>
      </c>
      <c r="I19" s="22">
        <v>5.5E-2</v>
      </c>
      <c r="J19" s="22">
        <v>0.06</v>
      </c>
      <c r="K19" s="22">
        <v>6.5000000000000002E-2</v>
      </c>
      <c r="L19" s="22">
        <v>7.0000000000000007E-2</v>
      </c>
      <c r="M19" s="22">
        <v>7.4999999999999997E-2</v>
      </c>
      <c r="N19" s="22">
        <v>0.08</v>
      </c>
      <c r="O19" s="22">
        <v>8.5000000000000006E-2</v>
      </c>
      <c r="P19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workbookViewId="0">
      <selection activeCell="G6" sqref="G6:O8"/>
    </sheetView>
  </sheetViews>
  <sheetFormatPr defaultRowHeight="15" x14ac:dyDescent="0.25"/>
  <cols>
    <col min="2" max="2" width="14.42578125" style="17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27" t="s">
        <v>8</v>
      </c>
      <c r="G2" s="28"/>
      <c r="H2" s="28"/>
      <c r="I2" s="28"/>
      <c r="J2" s="28"/>
      <c r="K2" s="28"/>
      <c r="L2" s="28"/>
      <c r="M2" s="28"/>
      <c r="N2" s="28"/>
      <c r="O2" s="29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30</v>
      </c>
    </row>
    <row r="6" spans="1:16" x14ac:dyDescent="0.25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25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25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25">
      <c r="B9" s="17" t="s">
        <v>30</v>
      </c>
      <c r="D9" s="20" t="s">
        <v>12</v>
      </c>
      <c r="F9" s="24">
        <f>SUM(F6:F8)</f>
        <v>1120</v>
      </c>
      <c r="G9" s="24">
        <f t="shared" ref="G9:O9" si="1">SUM(G6:G8)</f>
        <v>860</v>
      </c>
      <c r="H9" s="24">
        <f t="shared" si="1"/>
        <v>650</v>
      </c>
      <c r="I9" s="24">
        <f t="shared" si="1"/>
        <v>477</v>
      </c>
      <c r="J9" s="24">
        <f t="shared" si="1"/>
        <v>333</v>
      </c>
      <c r="K9" s="24">
        <f t="shared" si="1"/>
        <v>210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25">
      <c r="F11" s="21"/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13</vt:i4>
      </vt:variant>
    </vt:vector>
  </HeadingPairs>
  <TitlesOfParts>
    <vt:vector size="16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2024-03-29T10:22:45Z</dcterms:modified>
</cp:coreProperties>
</file>