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6A040B53-5BE4-42CE-89A9-95A18121684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rkusz1" sheetId="2" r:id="rId1"/>
    <sheet name="Playground Data" sheetId="1" r:id="rId2"/>
  </sheets>
  <definedNames>
    <definedName name="NatywnaOśCzasu_Next_Check_Due">#N/A</definedName>
  </definedNames>
  <calcPr calcId="191029" iterateDelta="9.9999999999999995E-7"/>
  <pivotCaches>
    <pivotCache cacheId="11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<sst xmlns="http://schemas.openxmlformats.org/spreadsheetml/2006/main" count="157" uniqueCount="110">
  <si>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</si>
  <si>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</si>
  <si>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</si>
  <si>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</si>
  <si>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</si>
  <si>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</si>
  <si>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</si>
  <si>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</si>
  <si>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</si>
  <si>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</si>
  <si>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</si>
  <si>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</si>
  <si>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</si>
  <si>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</si>
  <si>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</si>
  <si>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</si>
  <si>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</si>
  <si>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</si>
  <si>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</si>
  <si>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</si>
  <si>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</si>
  <si>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</si>
  <si>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</si>
  <si>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</si>
  <si>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</si>
  <si>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</si>
  <si>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</si>
  <si>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</si>
  <si>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</si>
  <si>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</si>
  <si>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</si>
  <si>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</si>
  <si>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</si>
  <si>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</si>
  <si>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</si>
  <si>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</si>
  <si>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</si>
  <si>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</si>
  <si>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</si>
  <si>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</si>
  <si>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</si>
  <si>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</si>
  <si>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</si>
  <si>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</si>
  <si>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</si>
  <si>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</si>
  <si>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</si>
  <si>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</si>
  <si>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</si>
  <si>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</si>
  <si>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</si>
  <si>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</si>
  <si>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</si>
  <si>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</si>
  <si>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</si>
  <si>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</si>
  <si>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</si>
  <si>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</si>
  <si>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</si>
  <si>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</si>
  <si>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</si>
  <si>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</si>
  <si>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</si>
  <si>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</si>
  <si>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</si>
  <si>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</si>
  <si>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</si>
  <si>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</si>
  <si>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</si>
  <si>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</si>
  <si>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</si>
  <si>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</si>
  <si>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</si>
  <si>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</si>
  <si>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</si>
  <si>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</si>
  <si>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</si>
  <si>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</si>
  <si>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</si>
  <si>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</si>
  <si>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</si>
  <si>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</si>
  <si>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</si>
  <si>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</si>
  <si>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</si>
  <si>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</si>
  <si>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</si>
  <si>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</si>
  <si>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</si>
  <si>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</si>
  <si>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</si>
  <si>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</si>
  <si>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</si>
  <si>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</si>
  <si>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</si>
  <si>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</si>
  <si>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</si>
  <si>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</si>
  <si>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</si>
  <si>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Etykiety kolumn</t>
  </si>
  <si>
    <t>Suma końcowa</t>
  </si>
  <si>
    <t>Etykiety wierszy</t>
  </si>
  <si>
    <t>2021</t>
  </si>
  <si>
    <t>Kwartał4</t>
  </si>
  <si>
    <t>Kwartał1</t>
  </si>
  <si>
    <t>Kwartał2</t>
  </si>
  <si>
    <t>Kwartał3</t>
  </si>
  <si>
    <t>2022</t>
  </si>
  <si>
    <t>Liczba z Days til next check</t>
  </si>
  <si>
    <t>Kwartały (Next Check Due)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</si>
</sst>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1123950</xdr:colOff>
      <xdr:row>13</xdr:row>
      <xdr:rowOff>123825</xdr:rowOff>
    </xdr:from>
    <xdr:to>
      <xdr:col>2</xdr:col>
      <xdr:colOff>990600</xdr:colOff>
      <xdr:row>20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Next Check Due">
              <a:extLst>
                <a:ext uri="{FF2B5EF4-FFF2-40B4-BE49-F238E27FC236}">
                  <a16:creationId xmlns:a16="http://schemas.microsoft.com/office/drawing/2014/main" id="{0FE14221-CF4D-B829-BC37-D54058EE9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Next Check D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26003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555710763889" createdVersion="8" refreshedVersion="8" minRefreshableVersion="3" recordCount="41" xr:uid="{12FBC2C4-BD59-4AD1-9301-EF09B274AA13}">
  <cacheSource type="worksheet">
    <worksheetSource ref="A5:K46" sheet="Playground Data"/>
  </cacheSource>
  <cacheFields count="17">
    <cacheField name="Site Code" numFmtId="0">
      <sharedItems count="41">
        <s v="B05/112"/>
        <s v="B05/115"/>
        <s v="B05/131"/>
        <s v="B05/134"/>
        <s v="B05/135"/>
        <s v="B05/203"/>
        <s v="B05/221"/>
        <s v="B05/234"/>
        <s v="B05/341"/>
        <s v="B16/113"/>
        <s v="B16/189"/>
        <s v="B16/442"/>
        <s v="B21/111"/>
        <s v="B21/128"/>
        <s v="B21/188"/>
        <s v="B21/190"/>
        <s v="B21/224"/>
        <s v="B21/346"/>
        <s v="B21/881"/>
        <s v="B54/871"/>
        <s v="B54/885"/>
        <s v="B54/887"/>
        <s v="B54/889"/>
        <s v="B54/987"/>
        <s v="B65/131"/>
        <s v="B65/756"/>
        <s v="B65/757"/>
        <s v="B65/870"/>
        <s v="B65/871"/>
        <s v="B65/872"/>
        <s v="B65/878"/>
        <s v="B65/991"/>
        <s v="B65/993"/>
        <s v="B65/997"/>
        <s v="B81/156"/>
        <s v="B81/157"/>
        <s v="B81/222"/>
        <s v="B81/755"/>
        <s v="B81/756"/>
        <s v="B81/771"/>
        <s v="B81/777"/>
      </sharedItems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  <fieldGroup par="13"/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6"/>
    </cacheField>
    <cacheField name="Days til next check" numFmtId="0">
      <sharedItems containsSemiMixedTypes="0" containsString="0" containsNumber="1" containsInteger="1" minValue="-168" maxValue="68" count="35">
        <n v="35"/>
        <n v="-35"/>
        <n v="-160"/>
        <n v="68"/>
        <n v="-78"/>
        <n v="52"/>
        <n v="-71"/>
        <n v="-75"/>
        <n v="2"/>
        <n v="26"/>
        <n v="42"/>
        <n v="-5"/>
        <n v="-104"/>
        <n v="-29"/>
        <n v="-58"/>
        <n v="15"/>
        <n v="-65"/>
        <n v="-53"/>
        <n v="21"/>
        <n v="33"/>
        <n v="-168"/>
        <n v="-63"/>
        <n v="-79"/>
        <n v="-17"/>
        <n v="-101"/>
        <n v="53"/>
        <n v="-10"/>
        <n v="-37"/>
        <n v="-124"/>
        <n v="-108"/>
        <n v="-137"/>
        <n v="-19"/>
        <n v="27"/>
        <n v="-52"/>
        <n v="50"/>
      </sharedItems>
    </cacheField>
    <cacheField name="Overdue?" numFmtId="0">
      <sharedItems/>
    </cacheField>
    <cacheField name="Miesiące (Last Check Date)" numFmtId="0" databaseField="0">
      <fieldGroup base="7">
        <rangePr groupBy="months" startDate="2020-12-03T00:00:00" endDate="2021-07-28T00:00:00"/>
        <groupItems count="14">
          <s v="&lt;03.12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7.2021"/>
        </groupItems>
      </fieldGroup>
    </cacheField>
    <cacheField name="Kwartały (Last Check Date)" numFmtId="0" databaseField="0">
      <fieldGroup base="7">
        <rangePr groupBy="quarters" startDate="2020-12-03T00:00:00" endDate="2021-07-28T00:00:00"/>
        <groupItems count="6">
          <s v="&lt;03.12.2020"/>
          <s v="Kwartał1"/>
          <s v="Kwartał2"/>
          <s v="Kwartał3"/>
          <s v="Kwartał4"/>
          <s v="&gt;28.07.2021"/>
        </groupItems>
      </fieldGroup>
    </cacheField>
    <cacheField name="Lata (Last Check Date)" numFmtId="0" databaseField="0">
      <fieldGroup base="7">
        <rangePr groupBy="years" startDate="2020-12-03T00:00:00" endDate="2021-07-28T00:00:00"/>
        <groupItems count="4">
          <s v="&lt;03.12.2020"/>
          <s v="2020"/>
          <s v="2021"/>
          <s v="&gt;28.07.2021"/>
        </groupItems>
      </fieldGroup>
    </cacheField>
    <cacheField name="Miesiące (Next Check Due)" numFmtId="0" databaseField="0">
      <fieldGroup base="8">
        <rangePr groupBy="months" startDate="2021-06-07T00:00:00" endDate="2022-01-30T00:00:00"/>
        <groupItems count="14">
          <s v="&lt;07.06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01.2022"/>
        </groupItems>
      </fieldGroup>
    </cacheField>
    <cacheField name="Kwartały (Next Check Due)" numFmtId="0" databaseField="0">
      <fieldGroup base="8">
        <rangePr groupBy="quarters" startDate="2021-06-07T00:00:00" endDate="2022-01-30T00:00:00"/>
        <groupItems count="6">
          <s v="&lt;07.06.2021"/>
          <s v="Kwartał1"/>
          <s v="Kwartał2"/>
          <s v="Kwartał3"/>
          <s v="Kwartał4"/>
          <s v="&gt;30.01.2022"/>
        </groupItems>
      </fieldGroup>
    </cacheField>
    <cacheField name="Lata (Next Check Due)" numFmtId="0" databaseField="0">
      <fieldGroup base="8">
        <rangePr groupBy="years" startDate="2021-06-07T00:00:00" endDate="2022-01-30T00:00:00"/>
        <groupItems count="4">
          <s v="&lt;07.06.2021"/>
          <s v="2021"/>
          <s v="2022"/>
          <s v="&gt;30.01.2022"/>
        </groupItems>
      </fieldGroup>
    </cacheField>
  </cacheFields>
  <extLst>
    <ext xmlns:x14="http://schemas.microsoft.com/office/spreadsheetml/2009/9/main" uri="{725AE2AE-9491-48be-B2B4-4EB974FC3084}">
      <x14:pivotCacheDefinition pivotCacheId="1437381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Hope Valley, BB19 8MK"/>
    <x v="0"/>
    <n v="8"/>
    <n v="8"/>
    <n v="8"/>
    <s v="Pass"/>
    <x v="0"/>
    <x v="0"/>
    <x v="0"/>
    <s v="-"/>
  </r>
  <r>
    <x v="1"/>
    <s v="Yarrow Water Park, BB46 2EW"/>
    <x v="1"/>
    <n v="8"/>
    <n v="9"/>
    <n v="8"/>
    <s v="Pass"/>
    <x v="1"/>
    <x v="1"/>
    <x v="1"/>
    <s v="Overdue"/>
  </r>
  <r>
    <x v="2"/>
    <s v="Edgely Lane, BB2 7FY"/>
    <x v="2"/>
    <n v="8"/>
    <n v="9"/>
    <n v="8"/>
    <s v="Pass"/>
    <x v="2"/>
    <x v="2"/>
    <x v="2"/>
    <s v="Overdue"/>
  </r>
  <r>
    <x v="3"/>
    <s v="Rivington Drive, BB19 1JY"/>
    <x v="3"/>
    <n v="7"/>
    <n v="6"/>
    <n v="7"/>
    <s v="Fail"/>
    <x v="3"/>
    <x v="3"/>
    <x v="3"/>
    <s v="-"/>
  </r>
  <r>
    <x v="4"/>
    <s v="Vimto Raod, BB21 3AZ"/>
    <x v="1"/>
    <n v="7"/>
    <n v="7"/>
    <n v="8"/>
    <s v="Pass"/>
    <x v="4"/>
    <x v="4"/>
    <x v="4"/>
    <s v="Overdue"/>
  </r>
  <r>
    <x v="5"/>
    <s v="Robin Walk, BB9 3WS"/>
    <x v="1"/>
    <n v="8"/>
    <n v="9"/>
    <n v="8"/>
    <s v="Pass"/>
    <x v="5"/>
    <x v="5"/>
    <x v="5"/>
    <s v="-"/>
  </r>
  <r>
    <x v="6"/>
    <s v="Herring Drive, BB15 6FF"/>
    <x v="0"/>
    <n v="6"/>
    <n v="8"/>
    <n v="7"/>
    <s v="Fail"/>
    <x v="6"/>
    <x v="6"/>
    <x v="6"/>
    <s v="Overdue"/>
  </r>
  <r>
    <x v="7"/>
    <s v="Flowery Fields, BB5 9KH"/>
    <x v="1"/>
    <n v="9"/>
    <n v="7"/>
    <n v="9"/>
    <s v="Pass"/>
    <x v="7"/>
    <x v="7"/>
    <x v="7"/>
    <s v="Overdue"/>
  </r>
  <r>
    <x v="8"/>
    <s v="Burnage Close, BB6 8SD"/>
    <x v="0"/>
    <n v="9"/>
    <n v="8"/>
    <n v="8"/>
    <s v="Pass"/>
    <x v="8"/>
    <x v="8"/>
    <x v="8"/>
    <s v="-"/>
  </r>
  <r>
    <x v="9"/>
    <s v="Turley Road, BB38 3EW"/>
    <x v="1"/>
    <n v="8"/>
    <n v="8"/>
    <n v="9"/>
    <s v="Pass"/>
    <x v="9"/>
    <x v="9"/>
    <x v="9"/>
    <s v="-"/>
  </r>
  <r>
    <x v="10"/>
    <s v="Davinia Drive, BB1 3DS"/>
    <x v="2"/>
    <n v="8"/>
    <n v="8"/>
    <n v="7"/>
    <s v="Fail"/>
    <x v="10"/>
    <x v="10"/>
    <x v="10"/>
    <s v="-"/>
  </r>
  <r>
    <x v="11"/>
    <s v="High Lane, BB27 5TY"/>
    <x v="1"/>
    <n v="8"/>
    <n v="8"/>
    <n v="9"/>
    <s v="Pass"/>
    <x v="0"/>
    <x v="0"/>
    <x v="0"/>
    <s v="-"/>
  </r>
  <r>
    <x v="12"/>
    <s v="Darley Dale Walk, BB19 7DF"/>
    <x v="3"/>
    <n v="6"/>
    <n v="6"/>
    <n v="5"/>
    <s v="Fail"/>
    <x v="11"/>
    <x v="11"/>
    <x v="11"/>
    <s v="Overdue"/>
  </r>
  <r>
    <x v="13"/>
    <s v="Harrop Fields, BB23 6CX"/>
    <x v="1"/>
    <n v="9"/>
    <n v="8"/>
    <n v="8"/>
    <s v="Pass"/>
    <x v="5"/>
    <x v="5"/>
    <x v="5"/>
    <s v="-"/>
  </r>
  <r>
    <x v="14"/>
    <s v="Trueman Crescent, BB11 7HH"/>
    <x v="2"/>
    <n v="7"/>
    <n v="9"/>
    <n v="8"/>
    <s v="Pass"/>
    <x v="12"/>
    <x v="12"/>
    <x v="12"/>
    <s v="Overdue"/>
  </r>
  <r>
    <x v="15"/>
    <s v="Pines Close, BB47 7XX"/>
    <x v="2"/>
    <n v="9"/>
    <n v="8"/>
    <n v="8"/>
    <s v="Pass"/>
    <x v="13"/>
    <x v="13"/>
    <x v="13"/>
    <s v="Overdue"/>
  </r>
  <r>
    <x v="16"/>
    <s v="Bradford Close, BB31 8FT"/>
    <x v="0"/>
    <n v="9"/>
    <n v="8"/>
    <n v="9"/>
    <s v="Pass"/>
    <x v="14"/>
    <x v="14"/>
    <x v="14"/>
    <s v="Overdue"/>
  </r>
  <r>
    <x v="17"/>
    <s v="Finchley Road, BB31 9JJ"/>
    <x v="3"/>
    <n v="9"/>
    <n v="9"/>
    <n v="9"/>
    <s v="Pass"/>
    <x v="15"/>
    <x v="15"/>
    <x v="15"/>
    <s v="-"/>
  </r>
  <r>
    <x v="18"/>
    <s v="Grange View, BB16 8FT"/>
    <x v="2"/>
    <n v="9"/>
    <n v="9"/>
    <n v="9"/>
    <s v="Pass"/>
    <x v="16"/>
    <x v="16"/>
    <x v="16"/>
    <s v="Overdue"/>
  </r>
  <r>
    <x v="19"/>
    <s v="Howards Park, BB27 8NB"/>
    <x v="2"/>
    <n v="7"/>
    <n v="8"/>
    <n v="7"/>
    <s v="Fail"/>
    <x v="15"/>
    <x v="15"/>
    <x v="15"/>
    <s v="-"/>
  </r>
  <r>
    <x v="20"/>
    <s v="Wright Raod, BB13 7GG"/>
    <x v="0"/>
    <n v="7"/>
    <n v="7"/>
    <n v="8"/>
    <s v="Pass"/>
    <x v="8"/>
    <x v="8"/>
    <x v="8"/>
    <s v="-"/>
  </r>
  <r>
    <x v="21"/>
    <s v="Barley Close, BB12 9PY"/>
    <x v="0"/>
    <n v="7"/>
    <n v="9"/>
    <n v="8"/>
    <s v="Pass"/>
    <x v="17"/>
    <x v="17"/>
    <x v="17"/>
    <s v="Overdue"/>
  </r>
  <r>
    <x v="22"/>
    <s v="Leyton Drive, BB7 6CV"/>
    <x v="2"/>
    <n v="7"/>
    <n v="4"/>
    <n v="8"/>
    <s v="Fail"/>
    <x v="18"/>
    <x v="18"/>
    <x v="18"/>
    <s v="-"/>
  </r>
  <r>
    <x v="23"/>
    <s v="Flinstone Drive, BB2 8KS"/>
    <x v="3"/>
    <n v="8"/>
    <n v="9"/>
    <n v="9"/>
    <s v="Pass"/>
    <x v="19"/>
    <x v="19"/>
    <x v="19"/>
    <s v="-"/>
  </r>
  <r>
    <x v="24"/>
    <s v="Elton Close, BB12 6DS"/>
    <x v="1"/>
    <n v="9"/>
    <n v="8"/>
    <n v="9"/>
    <s v="Pass"/>
    <x v="20"/>
    <x v="20"/>
    <x v="20"/>
    <s v="Overdue"/>
  </r>
  <r>
    <x v="25"/>
    <s v="Carlisle Walk, BB33 9HH"/>
    <x v="3"/>
    <n v="5"/>
    <n v="8"/>
    <n v="4"/>
    <s v="Fail"/>
    <x v="21"/>
    <x v="21"/>
    <x v="21"/>
    <s v="Overdue"/>
  </r>
  <r>
    <x v="26"/>
    <s v="Winners Lane, BB31 8HJ"/>
    <x v="1"/>
    <n v="9"/>
    <n v="8"/>
    <n v="9"/>
    <s v="Pass"/>
    <x v="22"/>
    <x v="22"/>
    <x v="22"/>
    <s v="Overdue"/>
  </r>
  <r>
    <x v="27"/>
    <s v="Yates Walk, BB19 9FT"/>
    <x v="0"/>
    <n v="9"/>
    <n v="9"/>
    <n v="8"/>
    <s v="Pass"/>
    <x v="23"/>
    <x v="23"/>
    <x v="23"/>
    <s v="Overdue"/>
  </r>
  <r>
    <x v="28"/>
    <s v="Beaufort Gardens, BB8 9HG"/>
    <x v="2"/>
    <n v="6"/>
    <n v="8"/>
    <n v="7"/>
    <s v="Fail"/>
    <x v="24"/>
    <x v="24"/>
    <x v="24"/>
    <s v="Overdue"/>
  </r>
  <r>
    <x v="29"/>
    <s v="Marton Raod, BB17 4YU"/>
    <x v="2"/>
    <n v="7"/>
    <n v="8"/>
    <n v="9"/>
    <s v="Pass"/>
    <x v="25"/>
    <x v="25"/>
    <x v="25"/>
    <s v="-"/>
  </r>
  <r>
    <x v="30"/>
    <s v="Golden Park, BB21 5RD"/>
    <x v="2"/>
    <n v="6"/>
    <n v="6"/>
    <n v="6"/>
    <s v="Fail"/>
    <x v="26"/>
    <x v="26"/>
    <x v="26"/>
    <s v="Overdue"/>
  </r>
  <r>
    <x v="31"/>
    <s v="Thorpe Park, BB11 9JB"/>
    <x v="2"/>
    <n v="7"/>
    <n v="8"/>
    <n v="8"/>
    <s v="Pass"/>
    <x v="27"/>
    <x v="27"/>
    <x v="27"/>
    <s v="Overdue"/>
  </r>
  <r>
    <x v="32"/>
    <s v="Poppy Close, BB18 9HH"/>
    <x v="1"/>
    <n v="8"/>
    <n v="6"/>
    <n v="8"/>
    <s v="Fail"/>
    <x v="11"/>
    <x v="11"/>
    <x v="11"/>
    <s v="Overdue"/>
  </r>
  <r>
    <x v="33"/>
    <s v="Emily Lane, BB39 2WD"/>
    <x v="3"/>
    <n v="5"/>
    <n v="7"/>
    <n v="7"/>
    <s v="Fail"/>
    <x v="28"/>
    <x v="28"/>
    <x v="28"/>
    <s v="Overdue"/>
  </r>
  <r>
    <x v="34"/>
    <s v="Gibble Gabble, BB26 4ED"/>
    <x v="2"/>
    <n v="8"/>
    <n v="8"/>
    <n v="8"/>
    <s v="Pass"/>
    <x v="29"/>
    <x v="29"/>
    <x v="29"/>
    <s v="Overdue"/>
  </r>
  <r>
    <x v="35"/>
    <s v="Langley Road, BB16 5XD"/>
    <x v="0"/>
    <n v="8"/>
    <n v="8"/>
    <n v="6"/>
    <s v="Fail"/>
    <x v="30"/>
    <x v="30"/>
    <x v="30"/>
    <s v="Overdue"/>
  </r>
  <r>
    <x v="36"/>
    <s v="Grange Fields BB9 1HY"/>
    <x v="0"/>
    <n v="9"/>
    <n v="8"/>
    <n v="8"/>
    <s v="Pass"/>
    <x v="31"/>
    <x v="31"/>
    <x v="31"/>
    <s v="Overdue"/>
  </r>
  <r>
    <x v="37"/>
    <s v="Arlington Close, BB9 7SD"/>
    <x v="0"/>
    <n v="8"/>
    <n v="9"/>
    <n v="7"/>
    <s v="Fail"/>
    <x v="32"/>
    <x v="32"/>
    <x v="32"/>
    <s v="-"/>
  </r>
  <r>
    <x v="38"/>
    <s v="Church Fold, BB6 7FF"/>
    <x v="1"/>
    <n v="8"/>
    <n v="9"/>
    <n v="8"/>
    <s v="Pass"/>
    <x v="33"/>
    <x v="33"/>
    <x v="33"/>
    <s v="Overdue"/>
  </r>
  <r>
    <x v="39"/>
    <s v="Ribble Gardens, BB4 7FG"/>
    <x v="1"/>
    <n v="7"/>
    <n v="8"/>
    <n v="9"/>
    <s v="Pass"/>
    <x v="27"/>
    <x v="27"/>
    <x v="27"/>
    <s v="Overdue"/>
  </r>
  <r>
    <x v="40"/>
    <s v="Kielder Drive, BB14 2QW"/>
    <x v="3"/>
    <n v="6"/>
    <n v="4"/>
    <n v="7"/>
    <s v="Fail"/>
    <x v="34"/>
    <x v="34"/>
    <x v="34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70540-CAA5-49D0-A995-B4662792A3AE}" name="Tabela przestawna1" cacheId="1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>
  <location ref="A4:H12" firstHeaderRow="1" firstDataRow="2" firstDataCol="3"/>
  <pivotFields count="17"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</pivotField>
    <pivotField axis="axisRow" numFmtId="14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</pivotField>
    <pivotField dataField="1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5"/>
    <field x="8"/>
  </rowFields>
  <rowItems count="7">
    <i>
      <x v="1"/>
    </i>
    <i r="1">
      <x v="2"/>
    </i>
    <i r="1">
      <x v="3"/>
    </i>
    <i r="1">
      <x v="4"/>
    </i>
    <i>
      <x v="2"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Liczba z Days til next check" fld="9" subtotal="count" baseField="1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Next_Check_Due" xr10:uid="{80036539-6042-4A3A-AE2F-2D9DD2D41A67}" sourceName="Next Check Due">
  <pivotTables>
    <pivotTable tabId="2" name="Tabela przestawna1"/>
  </pivotTables>
  <state minimalRefreshVersion="6" lastRefreshVersion="6" pivotCacheId="1437381734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Next Check Due" xr10:uid="{9865EFF7-85B0-4FA4-B7CD-629B53CEEFEE}" cache="NatywnaOśCzasu_Next_Check_Due" caption="Next Check Due" level="1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DA75-7F0A-4A99-A5AF-B1FA9AE13436}">
  <dimension ref="A4:H12"/>
  <sheetViews>
    <sheetView tabSelected="1" workbookViewId="0">
      <selection activeCell="C25" sqref="C25"/>
    </sheetView>
  </sheetViews>
  <sheetFormatPr defaultRowHeight="15" x14ac:dyDescent="0.25"/>
  <cols>
    <col min="1" max="1" width="24.7109375" bestFit="1" customWidth="1"/>
    <col min="2" max="2" width="27.28515625" bestFit="1" customWidth="1"/>
    <col min="3" max="3" width="17.42578125" bestFit="1" customWidth="1"/>
    <col min="4" max="4" width="17.7109375" bestFit="1" customWidth="1"/>
    <col min="5" max="5" width="6.7109375" bestFit="1" customWidth="1"/>
    <col min="6" max="6" width="5.28515625" bestFit="1" customWidth="1"/>
    <col min="7" max="7" width="8.7109375" bestFit="1" customWidth="1"/>
    <col min="8" max="8" width="14.28515625" bestFit="1" customWidth="1"/>
    <col min="9" max="9" width="20.7109375" bestFit="1" customWidth="1"/>
    <col min="10" max="10" width="24.7109375" bestFit="1" customWidth="1"/>
    <col min="11" max="11" width="20.7109375" bestFit="1" customWidth="1"/>
    <col min="12" max="12" width="31.85546875" bestFit="1" customWidth="1"/>
    <col min="13" max="13" width="27.85546875" bestFit="1" customWidth="1"/>
    <col min="14" max="14" width="8.7109375" bestFit="1" customWidth="1"/>
    <col min="15" max="16" width="10.5703125" bestFit="1" customWidth="1"/>
    <col min="17" max="17" width="8.7109375" bestFit="1" customWidth="1"/>
    <col min="18" max="18" width="14.140625" bestFit="1" customWidth="1"/>
    <col min="19" max="19" width="14.28515625" bestFit="1" customWidth="1"/>
  </cols>
  <sheetData>
    <row r="4" spans="1:8" x14ac:dyDescent="0.25">
      <c r="A4" s="12" t="s">
        <v>108</v>
      </c>
      <c r="D4" s="12" t="s">
        <v>99</v>
      </c>
    </row>
    <row r="5" spans="1:8" x14ac:dyDescent="0.25">
      <c r="A5" s="12" t="s">
        <v>101</v>
      </c>
      <c r="B5" s="12" t="s">
        <v>109</v>
      </c>
      <c r="C5" s="12" t="s">
        <v>45</v>
      </c>
      <c r="D5" t="s">
        <v>63</v>
      </c>
      <c r="E5" t="s">
        <v>65</v>
      </c>
      <c r="F5" t="s">
        <v>64</v>
      </c>
      <c r="G5" t="s">
        <v>66</v>
      </c>
      <c r="H5" t="s">
        <v>100</v>
      </c>
    </row>
    <row r="6" spans="1:8" x14ac:dyDescent="0.25">
      <c r="A6" s="14" t="s">
        <v>102</v>
      </c>
      <c r="D6" s="13"/>
      <c r="E6" s="13"/>
      <c r="F6" s="13"/>
      <c r="G6" s="13"/>
      <c r="H6" s="13"/>
    </row>
    <row r="7" spans="1:8" x14ac:dyDescent="0.25">
      <c r="A7" s="14" t="s">
        <v>102</v>
      </c>
      <c r="B7" s="14" t="s">
        <v>105</v>
      </c>
      <c r="D7" s="13">
        <v>1</v>
      </c>
      <c r="E7" s="13"/>
      <c r="F7" s="13">
        <v>1</v>
      </c>
      <c r="G7" s="13"/>
      <c r="H7" s="13">
        <v>2</v>
      </c>
    </row>
    <row r="8" spans="1:8" x14ac:dyDescent="0.25">
      <c r="A8" s="14" t="s">
        <v>102</v>
      </c>
      <c r="B8" s="14" t="s">
        <v>106</v>
      </c>
      <c r="D8" s="13">
        <v>4</v>
      </c>
      <c r="E8" s="13">
        <v>2</v>
      </c>
      <c r="F8" s="13">
        <v>3</v>
      </c>
      <c r="G8" s="13">
        <v>4</v>
      </c>
      <c r="H8" s="13">
        <v>13</v>
      </c>
    </row>
    <row r="9" spans="1:8" x14ac:dyDescent="0.25">
      <c r="A9" s="14" t="s">
        <v>102</v>
      </c>
      <c r="B9" s="14" t="s">
        <v>103</v>
      </c>
      <c r="D9" s="13">
        <v>5</v>
      </c>
      <c r="E9" s="13">
        <v>3</v>
      </c>
      <c r="F9" s="13">
        <v>6</v>
      </c>
      <c r="G9" s="13">
        <v>6</v>
      </c>
      <c r="H9" s="13">
        <v>20</v>
      </c>
    </row>
    <row r="10" spans="1:8" x14ac:dyDescent="0.25">
      <c r="A10" s="14" t="s">
        <v>107</v>
      </c>
      <c r="D10" s="13"/>
      <c r="E10" s="13"/>
      <c r="F10" s="13"/>
      <c r="G10" s="13"/>
      <c r="H10" s="13"/>
    </row>
    <row r="11" spans="1:8" x14ac:dyDescent="0.25">
      <c r="A11" s="14" t="s">
        <v>107</v>
      </c>
      <c r="B11" s="14" t="s">
        <v>104</v>
      </c>
      <c r="D11" s="13">
        <v>2</v>
      </c>
      <c r="E11" s="13">
        <v>2</v>
      </c>
      <c r="F11" s="13">
        <v>2</v>
      </c>
      <c r="G11" s="13"/>
      <c r="H11" s="13">
        <v>6</v>
      </c>
    </row>
    <row r="12" spans="1:8" x14ac:dyDescent="0.25">
      <c r="A12" s="14" t="s">
        <v>100</v>
      </c>
      <c r="D12" s="13">
        <v>12</v>
      </c>
      <c r="E12" s="13">
        <v>7</v>
      </c>
      <c r="F12" s="13">
        <v>12</v>
      </c>
      <c r="G12" s="13">
        <v>10</v>
      </c>
      <c r="H12" s="13">
        <v>41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zoomScale="70" zoomScaleNormal="70" workbookViewId="0">
      <selection activeCell="B6" sqref="A5:K46"/>
    </sheetView>
  </sheetViews>
  <sheetFormatPr defaultRowHeight="15" x14ac:dyDescent="0.25"/>
  <cols>
    <col min="1" max="1" width="14.42578125" customWidth="1"/>
    <col min="2" max="2" width="27.85546875" bestFit="1" customWidth="1"/>
    <col min="3" max="3" width="11.7109375" customWidth="1"/>
    <col min="4" max="6" width="8.5703125" style="2" customWidth="1"/>
    <col min="7" max="7" width="16.140625" style="2" customWidth="1"/>
    <col min="8" max="8" width="18.28515625" style="2" customWidth="1"/>
    <col min="9" max="9" width="19" customWidth="1"/>
    <col min="10" max="10" width="19.7109375" customWidth="1"/>
    <col min="11" max="11" width="8.85546875" style="2" bestFit="1" customWidth="1"/>
    <col min="12" max="12" width="15.28515625" customWidth="1"/>
  </cols>
  <sheetData>
    <row r="1" spans="1:12" ht="18.75" x14ac:dyDescent="0.3">
      <c r="A1" s="7" t="s">
        <v>97</v>
      </c>
      <c r="B1" s="7"/>
      <c r="C1" s="7"/>
    </row>
    <row r="2" spans="1:12" ht="18.75" x14ac:dyDescent="0.3">
      <c r="A2" s="7"/>
      <c r="B2" s="7"/>
      <c r="C2" s="7"/>
    </row>
    <row r="3" spans="1:12" ht="18.75" x14ac:dyDescent="0.3">
      <c r="A3" s="11">
        <v>44522</v>
      </c>
      <c r="B3" s="10" t="s">
        <v>98</v>
      </c>
      <c r="C3" s="2"/>
      <c r="H3"/>
      <c r="J3" s="2"/>
      <c r="K3"/>
    </row>
    <row r="5" spans="1:12" s="1" customFormat="1" ht="15" customHeight="1" x14ac:dyDescent="0.25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2" x14ac:dyDescent="0.25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2" x14ac:dyDescent="0.25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2" x14ac:dyDescent="0.25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2" x14ac:dyDescent="0.25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2" x14ac:dyDescent="0.25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2" x14ac:dyDescent="0.25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2" x14ac:dyDescent="0.25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2" x14ac:dyDescent="0.25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2" x14ac:dyDescent="0.25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</row>
    <row r="15" spans="1:12" x14ac:dyDescent="0.25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</row>
    <row r="16" spans="1:12" x14ac:dyDescent="0.25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</row>
    <row r="17" spans="1:11" x14ac:dyDescent="0.25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</row>
    <row r="18" spans="1:11" x14ac:dyDescent="0.25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</row>
    <row r="19" spans="1:11" x14ac:dyDescent="0.25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</row>
    <row r="20" spans="1:11" x14ac:dyDescent="0.25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</row>
    <row r="21" spans="1:11" x14ac:dyDescent="0.25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</row>
    <row r="22" spans="1:11" x14ac:dyDescent="0.25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1" x14ac:dyDescent="0.25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1" x14ac:dyDescent="0.25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1" x14ac:dyDescent="0.25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1" x14ac:dyDescent="0.25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1" x14ac:dyDescent="0.25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1" x14ac:dyDescent="0.25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1" x14ac:dyDescent="0.25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1" x14ac:dyDescent="0.25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1" x14ac:dyDescent="0.25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1" x14ac:dyDescent="0.25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25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25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25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25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25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25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25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25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25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25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25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25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25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25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2018-02-26T16:29:15Z</dcterms:created>
  <dcterms:modified xsi:type="dcterms:W3CDTF">2024-01-15T12:47:39Z</dcterms:modified>
</cp:coreProperties>
</file>