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Spill functions\"/>
    </mc:Choice>
  </mc:AlternateContent>
  <xr:revisionPtr revIDLastSave="0" documentId="13_ncr:1_{4C0A671F-E9DA-4268-8248-50AC48007139}" xr6:coauthVersionLast="47" xr6:coauthVersionMax="47" xr10:uidLastSave="{00000000-0000-0000-0000-000000000000}"/>
  <bookViews>
    <workbookView xWindow="13830" yWindow="0" windowWidth="15075" windowHeight="15585" activeTab="2" xr2:uid="{00000000-000D-0000-FFFF-FFFF00000000}"/>
  </bookViews>
  <sheets>
    <sheet name="Properties" sheetId="1" r:id="rId1"/>
    <sheet name="Arkusz1" sheetId="2" r:id="rId2"/>
    <sheet name="Arkusz3" sheetId="4" r:id="rId3"/>
  </sheets>
  <definedNames>
    <definedName name="_xlnm._FilterDatabase" localSheetId="2" hidden="1">Arkusz3!$A$4:$K$5</definedName>
    <definedName name="Asking_Price">Properties!$J$5:$J$60</definedName>
    <definedName name="Bathrooms2">Properties!$E$5:$E$60</definedName>
    <definedName name="Bedrooms">Properties!$D$5:$D$60</definedName>
    <definedName name="Data">Properties!$A$5:$K$60</definedName>
    <definedName name="Date_on_Market">Properties!$H$5:$H$60</definedName>
    <definedName name="Date_Sold">Properties!$I$5:$I$60</definedName>
    <definedName name="Garden_Size">Properties!$G$5:$G$60</definedName>
    <definedName name="Location">Properties!$C$5:$C$60</definedName>
    <definedName name="PostCode">Properties!$A$5:$A$60</definedName>
    <definedName name="Reception_Rooms">Properties!$F$5:$F$60</definedName>
    <definedName name="Sale_Price">Properties!$K$5:$K$60</definedName>
    <definedName name="Type">Properties!$B$5:$B$60</definedName>
  </definedName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4" l="1" a="1"/>
  <c r="A5" i="4" s="1"/>
  <c r="A13" i="2" a="1"/>
  <c r="A13" i="2" s="1"/>
  <c r="B13" i="2" a="1"/>
  <c r="B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<sst xmlns="http://schemas.openxmlformats.org/spreadsheetml/2006/main" count="270" uniqueCount="79">
  <si>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</si>
  <si>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</si>
  <si>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</si>
  <si>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</si>
  <si>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</si>
  <si>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</si>
  <si>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</si>
  <si>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</si>
  <si>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</si>
  <si>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</si>
  <si>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</si>
  <si>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</si>
  <si>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</si>
  <si>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</si>
  <si>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</si>
  <si>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</si>
  <si>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</si>
  <si>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</si>
  <si>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</si>
  <si>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</si>
  <si>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</si>
  <si>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</si>
  <si>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</si>
  <si>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</si>
  <si>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</si>
  <si>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</si>
  <si>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</si>
  <si>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</si>
  <si>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</si>
  <si>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</si>
  <si>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</si>
  <si>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</si>
  <si>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</si>
  <si>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</si>
  <si>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</si>
  <si>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</si>
  <si>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</si>
  <si>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</si>
  <si>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</si>
  <si>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</si>
  <si>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</si>
  <si>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</si>
  <si>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</si>
  <si>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</si>
  <si>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</si>
  <si>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</si>
  <si>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</si>
  <si>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</si>
  <si>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</si>
  <si>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</si>
  <si>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</si>
  <si>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</si>
  <si>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</si>
  <si>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</si>
  <si>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</si>
  <si>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</si>
  <si>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</si>
  <si>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</si>
  <si>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</si>
  <si>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</si>
  <si>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</si>
  <si>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</si>
  <si>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</si>
  <si>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</si>
  <si>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</si>
  <si>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</si>
  <si>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</si>
  <si>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</si>
  <si>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</si>
  <si>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</si>
  <si>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</si>
  <si>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</si>
  <si>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</si>
  <si>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</si>
  <si>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</si>
  <si>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Type of property</t>
  </si>
  <si>
    <t>Location of property</t>
  </si>
  <si>
    <t>Type of property ==&gt;</t>
  </si>
  <si>
    <t>Location of property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</si>
</sst>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zoomScale="70" zoomScaleNormal="70" workbookViewId="0">
      <selection activeCell="A4" sqref="A4:K4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3" ht="18.75" x14ac:dyDescent="0.3">
      <c r="A1" s="2" t="s">
        <v>7</v>
      </c>
      <c r="C1" t="s">
        <v>77</v>
      </c>
      <c r="E1" s="3" t="s">
        <v>28</v>
      </c>
    </row>
    <row r="2" spans="1:13" x14ac:dyDescent="0.25">
      <c r="C2" t="s">
        <v>78</v>
      </c>
      <c r="E2" s="3" t="s">
        <v>68</v>
      </c>
      <c r="L2" s="11" t="s">
        <v>75</v>
      </c>
      <c r="M2" s="11" t="s">
        <v>28</v>
      </c>
    </row>
    <row r="3" spans="1:13" x14ac:dyDescent="0.25">
      <c r="L3" s="11" t="s">
        <v>76</v>
      </c>
      <c r="M3" s="11" t="s">
        <v>70</v>
      </c>
    </row>
    <row r="4" spans="1:13" s="7" customFormat="1" x14ac:dyDescent="0.25">
      <c r="A4" s="5" t="s">
        <v>0</v>
      </c>
      <c r="B4" s="5" t="s">
        <v>1</v>
      </c>
      <c r="C4" s="5" t="s">
        <v>67</v>
      </c>
      <c r="D4" s="6" t="s">
        <v>73</v>
      </c>
      <c r="E4" s="6" t="s">
        <v>74</v>
      </c>
      <c r="F4" s="6" t="s">
        <v>2</v>
      </c>
      <c r="G4" s="6" t="s">
        <v>3</v>
      </c>
      <c r="H4" s="6" t="s">
        <v>8</v>
      </c>
      <c r="I4" s="6" t="s">
        <v>9</v>
      </c>
      <c r="J4" s="8" t="s">
        <v>10</v>
      </c>
      <c r="K4" s="8" t="s">
        <v>11</v>
      </c>
      <c r="L4"/>
    </row>
    <row r="5" spans="1:13" x14ac:dyDescent="0.25">
      <c r="A5" s="1" t="s">
        <v>4</v>
      </c>
      <c r="B5" s="1" t="s">
        <v>5</v>
      </c>
      <c r="C5" s="1" t="s">
        <v>68</v>
      </c>
      <c r="D5" s="4">
        <v>4</v>
      </c>
      <c r="E5" s="4">
        <v>2</v>
      </c>
      <c r="F5" s="4">
        <v>3</v>
      </c>
      <c r="G5" s="4" t="s">
        <v>6</v>
      </c>
      <c r="H5" s="10">
        <v>44525</v>
      </c>
      <c r="I5" s="4"/>
      <c r="J5" s="9">
        <v>345000</v>
      </c>
      <c r="K5" s="9"/>
    </row>
    <row r="6" spans="1:13" x14ac:dyDescent="0.25">
      <c r="A6" s="1" t="s">
        <v>12</v>
      </c>
      <c r="B6" s="1" t="s">
        <v>13</v>
      </c>
      <c r="C6" s="1" t="s">
        <v>69</v>
      </c>
      <c r="D6" s="4">
        <v>3</v>
      </c>
      <c r="E6" s="4">
        <v>1</v>
      </c>
      <c r="F6" s="4">
        <v>2</v>
      </c>
      <c r="G6" s="4" t="s">
        <v>14</v>
      </c>
      <c r="H6" s="10">
        <v>44394</v>
      </c>
      <c r="I6" s="10">
        <v>44592</v>
      </c>
      <c r="J6" s="9">
        <v>245000</v>
      </c>
      <c r="K6" s="9">
        <v>238500</v>
      </c>
    </row>
    <row r="7" spans="1:13" x14ac:dyDescent="0.25">
      <c r="A7" s="1" t="s">
        <v>15</v>
      </c>
      <c r="B7" s="1" t="s">
        <v>16</v>
      </c>
      <c r="C7" s="1" t="s">
        <v>70</v>
      </c>
      <c r="D7" s="4">
        <v>2</v>
      </c>
      <c r="E7" s="4">
        <v>1</v>
      </c>
      <c r="F7" s="4">
        <v>2</v>
      </c>
      <c r="G7" s="4" t="s">
        <v>14</v>
      </c>
      <c r="H7" s="10">
        <v>44492</v>
      </c>
      <c r="I7" s="10">
        <v>44548</v>
      </c>
      <c r="J7" s="9">
        <v>199000</v>
      </c>
      <c r="K7" s="9">
        <v>199000</v>
      </c>
    </row>
    <row r="8" spans="1:13" x14ac:dyDescent="0.25">
      <c r="A8" s="1" t="s">
        <v>17</v>
      </c>
      <c r="B8" s="1" t="s">
        <v>5</v>
      </c>
      <c r="C8" s="1" t="s">
        <v>68</v>
      </c>
      <c r="D8" s="4">
        <v>4</v>
      </c>
      <c r="E8" s="4">
        <v>2</v>
      </c>
      <c r="F8" s="4">
        <v>2</v>
      </c>
      <c r="G8" s="4" t="s">
        <v>18</v>
      </c>
      <c r="H8" s="10">
        <v>44851</v>
      </c>
      <c r="I8" s="10">
        <v>44583</v>
      </c>
      <c r="J8" s="9">
        <v>398000</v>
      </c>
      <c r="K8" s="9">
        <v>387500</v>
      </c>
    </row>
    <row r="9" spans="1:13" x14ac:dyDescent="0.25">
      <c r="A9" s="1" t="s">
        <v>19</v>
      </c>
      <c r="B9" s="1" t="s">
        <v>13</v>
      </c>
      <c r="C9" s="1" t="s">
        <v>68</v>
      </c>
      <c r="D9" s="4">
        <v>3</v>
      </c>
      <c r="E9" s="4">
        <v>1</v>
      </c>
      <c r="F9" s="4">
        <v>2</v>
      </c>
      <c r="G9" s="4" t="s">
        <v>6</v>
      </c>
      <c r="H9" s="10">
        <v>44528</v>
      </c>
      <c r="I9" s="10">
        <v>44913</v>
      </c>
      <c r="J9" s="9">
        <v>329000</v>
      </c>
      <c r="K9" s="9">
        <v>319500</v>
      </c>
    </row>
    <row r="10" spans="1:13" x14ac:dyDescent="0.25">
      <c r="A10" s="1" t="s">
        <v>20</v>
      </c>
      <c r="B10" s="1" t="s">
        <v>5</v>
      </c>
      <c r="C10" s="1" t="s">
        <v>71</v>
      </c>
      <c r="D10" s="4">
        <v>4</v>
      </c>
      <c r="E10" s="4">
        <v>2</v>
      </c>
      <c r="F10" s="4">
        <v>3</v>
      </c>
      <c r="G10" s="4" t="s">
        <v>18</v>
      </c>
      <c r="H10" s="10">
        <v>44481</v>
      </c>
      <c r="I10" s="4"/>
      <c r="J10" s="9">
        <v>478500</v>
      </c>
      <c r="K10" s="9"/>
    </row>
    <row r="11" spans="1:13" x14ac:dyDescent="0.25">
      <c r="A11" s="1" t="s">
        <v>21</v>
      </c>
      <c r="B11" s="1" t="s">
        <v>16</v>
      </c>
      <c r="C11" s="1" t="s">
        <v>68</v>
      </c>
      <c r="D11" s="4">
        <v>2</v>
      </c>
      <c r="E11" s="4">
        <v>1</v>
      </c>
      <c r="F11" s="4">
        <v>2</v>
      </c>
      <c r="G11" s="4" t="s">
        <v>14</v>
      </c>
      <c r="H11" s="10">
        <v>44443</v>
      </c>
      <c r="I11" s="10">
        <v>44211</v>
      </c>
      <c r="J11" s="9">
        <v>213000</v>
      </c>
      <c r="K11" s="9">
        <v>199500</v>
      </c>
    </row>
    <row r="12" spans="1:13" x14ac:dyDescent="0.25">
      <c r="A12" s="1" t="s">
        <v>22</v>
      </c>
      <c r="B12" s="1" t="s">
        <v>13</v>
      </c>
      <c r="C12" s="1" t="s">
        <v>68</v>
      </c>
      <c r="D12" s="4">
        <v>3</v>
      </c>
      <c r="E12" s="4">
        <v>2</v>
      </c>
      <c r="F12" s="4">
        <v>2</v>
      </c>
      <c r="G12" s="4" t="s">
        <v>6</v>
      </c>
      <c r="H12" s="10">
        <v>44497</v>
      </c>
      <c r="I12" s="10">
        <v>44609</v>
      </c>
      <c r="J12" s="9">
        <v>278500</v>
      </c>
      <c r="K12" s="9">
        <v>277000</v>
      </c>
    </row>
    <row r="13" spans="1:13" x14ac:dyDescent="0.25">
      <c r="A13" s="1" t="s">
        <v>23</v>
      </c>
      <c r="B13" s="1" t="s">
        <v>13</v>
      </c>
      <c r="C13" s="1" t="s">
        <v>69</v>
      </c>
      <c r="D13" s="4">
        <v>3</v>
      </c>
      <c r="E13" s="4">
        <v>1</v>
      </c>
      <c r="F13" s="4">
        <v>2</v>
      </c>
      <c r="G13" s="4" t="s">
        <v>18</v>
      </c>
      <c r="H13" s="10">
        <v>44418</v>
      </c>
      <c r="I13" s="4"/>
      <c r="J13" s="9">
        <v>278500</v>
      </c>
      <c r="K13" s="9"/>
    </row>
    <row r="14" spans="1:13" x14ac:dyDescent="0.25">
      <c r="A14" s="1" t="s">
        <v>24</v>
      </c>
      <c r="B14" s="1" t="s">
        <v>16</v>
      </c>
      <c r="C14" s="1" t="s">
        <v>68</v>
      </c>
      <c r="D14" s="4">
        <v>3</v>
      </c>
      <c r="E14" s="4">
        <v>2</v>
      </c>
      <c r="F14" s="4">
        <v>1</v>
      </c>
      <c r="G14" s="4" t="s">
        <v>14</v>
      </c>
      <c r="H14" s="10">
        <v>44498</v>
      </c>
      <c r="I14" s="10">
        <v>44589</v>
      </c>
      <c r="J14" s="9">
        <v>176500</v>
      </c>
      <c r="K14" s="9">
        <v>174300</v>
      </c>
    </row>
    <row r="15" spans="1:13" x14ac:dyDescent="0.25">
      <c r="A15" s="1" t="s">
        <v>25</v>
      </c>
      <c r="B15" s="1" t="s">
        <v>26</v>
      </c>
      <c r="C15" s="1" t="s">
        <v>70</v>
      </c>
      <c r="D15" s="4">
        <v>2</v>
      </c>
      <c r="E15" s="4">
        <v>2</v>
      </c>
      <c r="F15" s="4">
        <v>2</v>
      </c>
      <c r="G15" s="4" t="s">
        <v>6</v>
      </c>
      <c r="H15" s="10">
        <v>44515</v>
      </c>
      <c r="I15" s="10">
        <v>44573</v>
      </c>
      <c r="J15" s="9">
        <v>223750</v>
      </c>
      <c r="K15" s="9">
        <v>219750</v>
      </c>
    </row>
    <row r="16" spans="1:13" x14ac:dyDescent="0.25">
      <c r="A16" s="1" t="s">
        <v>27</v>
      </c>
      <c r="B16" s="1" t="s">
        <v>28</v>
      </c>
      <c r="C16" s="1" t="s">
        <v>68</v>
      </c>
      <c r="D16" s="4">
        <v>1</v>
      </c>
      <c r="E16" s="4">
        <v>1</v>
      </c>
      <c r="F16" s="4">
        <v>1</v>
      </c>
      <c r="G16" s="4" t="s">
        <v>29</v>
      </c>
      <c r="H16" s="10">
        <v>44514</v>
      </c>
      <c r="I16" s="4"/>
      <c r="J16" s="9">
        <v>135000</v>
      </c>
      <c r="K16" s="9"/>
    </row>
    <row r="17" spans="1:11" x14ac:dyDescent="0.25">
      <c r="A17" s="1" t="s">
        <v>30</v>
      </c>
      <c r="B17" s="1" t="s">
        <v>16</v>
      </c>
      <c r="C17" s="1" t="s">
        <v>68</v>
      </c>
      <c r="D17" s="4">
        <v>3</v>
      </c>
      <c r="E17" s="4">
        <v>1</v>
      </c>
      <c r="F17" s="4">
        <v>2</v>
      </c>
      <c r="G17" s="4" t="s">
        <v>14</v>
      </c>
      <c r="H17" s="10">
        <v>44565</v>
      </c>
      <c r="I17" s="10">
        <v>44579</v>
      </c>
      <c r="J17" s="9">
        <v>165900</v>
      </c>
      <c r="K17" s="9">
        <v>168000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70</v>
      </c>
      <c r="D20" s="4">
        <v>3</v>
      </c>
      <c r="E20" s="4">
        <v>2</v>
      </c>
      <c r="F20" s="4">
        <v>2</v>
      </c>
      <c r="G20" s="4" t="s">
        <v>18</v>
      </c>
      <c r="H20" s="10">
        <v>44453</v>
      </c>
      <c r="I20" s="10">
        <v>44557</v>
      </c>
      <c r="J20" s="9">
        <v>415500</v>
      </c>
      <c r="K20" s="9">
        <v>419500</v>
      </c>
    </row>
    <row r="21" spans="1:11" x14ac:dyDescent="0.25">
      <c r="A21" s="1" t="s">
        <v>31</v>
      </c>
      <c r="B21" s="1" t="s">
        <v>26</v>
      </c>
      <c r="C21" s="1" t="s">
        <v>68</v>
      </c>
      <c r="D21" s="4">
        <v>2</v>
      </c>
      <c r="E21" s="4">
        <v>2</v>
      </c>
      <c r="F21" s="4">
        <v>2</v>
      </c>
      <c r="G21" s="4" t="s">
        <v>6</v>
      </c>
      <c r="H21" s="10">
        <v>44449</v>
      </c>
      <c r="I21" s="10">
        <v>1460</v>
      </c>
      <c r="J21" s="9">
        <v>199500</v>
      </c>
      <c r="K21" s="9"/>
    </row>
    <row r="22" spans="1:11" x14ac:dyDescent="0.25">
      <c r="A22" s="1" t="s">
        <v>32</v>
      </c>
      <c r="B22" s="1" t="s">
        <v>28</v>
      </c>
      <c r="C22" s="1" t="s">
        <v>68</v>
      </c>
      <c r="D22" s="4">
        <v>2</v>
      </c>
      <c r="E22" s="4">
        <v>1</v>
      </c>
      <c r="F22" s="4">
        <v>1</v>
      </c>
      <c r="G22" s="4" t="s">
        <v>29</v>
      </c>
      <c r="H22" s="10">
        <v>44471</v>
      </c>
      <c r="I22" s="10">
        <v>44579</v>
      </c>
      <c r="J22" s="9">
        <v>175500</v>
      </c>
      <c r="K22" s="9">
        <v>169500</v>
      </c>
    </row>
    <row r="23" spans="1:11" x14ac:dyDescent="0.25">
      <c r="A23" s="1" t="s">
        <v>33</v>
      </c>
      <c r="B23" s="1" t="s">
        <v>13</v>
      </c>
      <c r="C23" s="1" t="s">
        <v>70</v>
      </c>
      <c r="D23" s="4">
        <v>3</v>
      </c>
      <c r="E23" s="4">
        <v>2</v>
      </c>
      <c r="F23" s="4">
        <v>2</v>
      </c>
      <c r="G23" s="4" t="s">
        <v>6</v>
      </c>
      <c r="H23" s="10">
        <v>44550</v>
      </c>
      <c r="I23" s="10">
        <v>44606</v>
      </c>
      <c r="J23" s="9">
        <v>319750</v>
      </c>
      <c r="K23" s="9">
        <v>315750</v>
      </c>
    </row>
    <row r="24" spans="1:11" x14ac:dyDescent="0.25">
      <c r="A24" s="1" t="s">
        <v>34</v>
      </c>
      <c r="B24" s="1" t="s">
        <v>26</v>
      </c>
      <c r="C24" s="1" t="s">
        <v>71</v>
      </c>
      <c r="D24" s="4">
        <v>3</v>
      </c>
      <c r="E24" s="4">
        <v>2</v>
      </c>
      <c r="F24" s="4">
        <v>2</v>
      </c>
      <c r="G24" s="4" t="s">
        <v>18</v>
      </c>
      <c r="H24" s="10">
        <v>44483</v>
      </c>
      <c r="I24" s="4"/>
      <c r="J24" s="9">
        <v>289500</v>
      </c>
      <c r="K24" s="9"/>
    </row>
    <row r="25" spans="1:11" x14ac:dyDescent="0.25">
      <c r="A25" s="1" t="s">
        <v>35</v>
      </c>
      <c r="B25" s="1" t="s">
        <v>5</v>
      </c>
      <c r="C25" s="1" t="s">
        <v>70</v>
      </c>
      <c r="D25" s="4">
        <v>5</v>
      </c>
      <c r="E25" s="4">
        <v>2</v>
      </c>
      <c r="F25" s="4">
        <v>3</v>
      </c>
      <c r="G25" s="4" t="s">
        <v>18</v>
      </c>
      <c r="H25" s="10">
        <v>44416</v>
      </c>
      <c r="I25" s="4"/>
      <c r="J25" s="9">
        <v>525750</v>
      </c>
      <c r="K25" s="9"/>
    </row>
    <row r="26" spans="1:11" x14ac:dyDescent="0.25">
      <c r="A26" s="1" t="s">
        <v>36</v>
      </c>
      <c r="B26" s="1" t="s">
        <v>5</v>
      </c>
      <c r="C26" s="1" t="s">
        <v>68</v>
      </c>
      <c r="D26" s="4">
        <v>4</v>
      </c>
      <c r="E26" s="4">
        <v>3</v>
      </c>
      <c r="F26" s="4">
        <v>2</v>
      </c>
      <c r="G26" s="4" t="s">
        <v>6</v>
      </c>
      <c r="H26" s="10">
        <v>44513</v>
      </c>
      <c r="I26" s="10">
        <v>44616</v>
      </c>
      <c r="J26" s="9">
        <v>495000</v>
      </c>
      <c r="K26" s="9">
        <v>495000</v>
      </c>
    </row>
    <row r="27" spans="1:11" x14ac:dyDescent="0.25">
      <c r="A27" s="1" t="s">
        <v>37</v>
      </c>
      <c r="B27" s="1" t="s">
        <v>13</v>
      </c>
      <c r="C27" s="1" t="s">
        <v>68</v>
      </c>
      <c r="D27" s="4">
        <v>3</v>
      </c>
      <c r="E27" s="4">
        <v>1</v>
      </c>
      <c r="F27" s="4">
        <v>2</v>
      </c>
      <c r="G27" s="4" t="s">
        <v>6</v>
      </c>
      <c r="H27" s="10">
        <v>44413</v>
      </c>
      <c r="I27" s="10">
        <v>44575</v>
      </c>
      <c r="J27" s="9">
        <v>369500</v>
      </c>
      <c r="K27" s="9">
        <v>362500</v>
      </c>
    </row>
    <row r="28" spans="1:11" x14ac:dyDescent="0.25">
      <c r="A28" s="1" t="s">
        <v>37</v>
      </c>
      <c r="B28" s="1" t="s">
        <v>13</v>
      </c>
      <c r="C28" s="1" t="s">
        <v>71</v>
      </c>
      <c r="D28" s="4">
        <v>2</v>
      </c>
      <c r="E28" s="4">
        <v>2</v>
      </c>
      <c r="F28" s="4">
        <v>1</v>
      </c>
      <c r="G28" s="4" t="s">
        <v>72</v>
      </c>
      <c r="H28" s="10">
        <v>44564</v>
      </c>
      <c r="I28" s="10">
        <v>1460</v>
      </c>
      <c r="J28" s="9">
        <v>176500</v>
      </c>
      <c r="K28" s="9"/>
    </row>
    <row r="29" spans="1:11" x14ac:dyDescent="0.25">
      <c r="A29" s="1" t="s">
        <v>38</v>
      </c>
      <c r="B29" s="1" t="s">
        <v>16</v>
      </c>
      <c r="C29" s="1" t="s">
        <v>71</v>
      </c>
      <c r="D29" s="4">
        <v>2</v>
      </c>
      <c r="E29" s="4">
        <v>1</v>
      </c>
      <c r="F29" s="4">
        <v>1</v>
      </c>
      <c r="G29" s="4" t="s">
        <v>14</v>
      </c>
      <c r="H29" s="10">
        <v>44440</v>
      </c>
      <c r="I29" s="4"/>
      <c r="J29" s="9">
        <v>142500</v>
      </c>
      <c r="K29" s="9"/>
    </row>
    <row r="30" spans="1:11" x14ac:dyDescent="0.25">
      <c r="A30" s="1" t="s">
        <v>31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44453</v>
      </c>
      <c r="I30" s="10">
        <v>44557</v>
      </c>
      <c r="J30" s="9">
        <v>415500</v>
      </c>
      <c r="K30" s="9">
        <v>419500</v>
      </c>
    </row>
    <row r="31" spans="1:11" x14ac:dyDescent="0.25">
      <c r="A31" s="1" t="s">
        <v>39</v>
      </c>
      <c r="B31" s="1" t="s">
        <v>26</v>
      </c>
      <c r="C31" s="1" t="s">
        <v>70</v>
      </c>
      <c r="D31" s="4">
        <v>3</v>
      </c>
      <c r="E31" s="4">
        <v>2</v>
      </c>
      <c r="F31" s="4">
        <v>2</v>
      </c>
      <c r="G31" s="4" t="s">
        <v>18</v>
      </c>
      <c r="H31" s="10">
        <v>44485</v>
      </c>
      <c r="I31" s="10">
        <v>44604</v>
      </c>
      <c r="J31" s="9">
        <v>314250</v>
      </c>
      <c r="K31" s="9">
        <v>309750</v>
      </c>
    </row>
    <row r="32" spans="1:11" x14ac:dyDescent="0.25">
      <c r="A32" s="1" t="s">
        <v>40</v>
      </c>
      <c r="B32" s="1" t="s">
        <v>16</v>
      </c>
      <c r="C32" s="1" t="s">
        <v>70</v>
      </c>
      <c r="D32" s="4">
        <v>2</v>
      </c>
      <c r="E32" s="4">
        <v>1</v>
      </c>
      <c r="F32" s="4">
        <v>1</v>
      </c>
      <c r="G32" s="4" t="s">
        <v>14</v>
      </c>
      <c r="H32" s="10">
        <v>44430</v>
      </c>
      <c r="I32" s="4"/>
      <c r="J32" s="9">
        <v>178500</v>
      </c>
      <c r="K32" s="9"/>
    </row>
    <row r="33" spans="1:11" x14ac:dyDescent="0.25">
      <c r="A33" s="1" t="s">
        <v>41</v>
      </c>
      <c r="B33" s="1" t="s">
        <v>13</v>
      </c>
      <c r="C33" s="1" t="s">
        <v>68</v>
      </c>
      <c r="D33" s="4">
        <v>3</v>
      </c>
      <c r="E33" s="4">
        <v>2</v>
      </c>
      <c r="F33" s="4">
        <v>2</v>
      </c>
      <c r="G33" s="4" t="s">
        <v>6</v>
      </c>
      <c r="H33" s="10">
        <v>44571</v>
      </c>
      <c r="I33" s="10">
        <v>44616</v>
      </c>
      <c r="J33" s="9">
        <v>305000</v>
      </c>
      <c r="K33" s="9">
        <v>302750</v>
      </c>
    </row>
    <row r="34" spans="1:11" x14ac:dyDescent="0.25">
      <c r="A34" s="1" t="s">
        <v>42</v>
      </c>
      <c r="B34" s="1" t="s">
        <v>5</v>
      </c>
      <c r="C34" s="1" t="s">
        <v>71</v>
      </c>
      <c r="D34" s="4">
        <v>4</v>
      </c>
      <c r="E34" s="4">
        <v>2</v>
      </c>
      <c r="F34" s="4">
        <v>2</v>
      </c>
      <c r="G34" s="4" t="s">
        <v>6</v>
      </c>
      <c r="H34" s="10">
        <v>44499</v>
      </c>
      <c r="I34" s="10">
        <v>44606</v>
      </c>
      <c r="J34" s="9">
        <v>435000</v>
      </c>
      <c r="K34" s="9">
        <v>429500</v>
      </c>
    </row>
    <row r="35" spans="1:11" x14ac:dyDescent="0.25">
      <c r="A35" s="1" t="s">
        <v>43</v>
      </c>
      <c r="B35" s="1" t="s">
        <v>13</v>
      </c>
      <c r="C35" s="1" t="s">
        <v>70</v>
      </c>
      <c r="D35" s="4">
        <v>3</v>
      </c>
      <c r="E35" s="4">
        <v>2</v>
      </c>
      <c r="F35" s="4">
        <v>1</v>
      </c>
      <c r="G35" s="4" t="s">
        <v>6</v>
      </c>
      <c r="H35" s="10">
        <v>44449</v>
      </c>
      <c r="I35" s="10">
        <v>44606</v>
      </c>
      <c r="J35" s="9">
        <v>385000</v>
      </c>
      <c r="K35" s="9">
        <v>375500</v>
      </c>
    </row>
    <row r="36" spans="1:11" x14ac:dyDescent="0.25">
      <c r="A36" s="1" t="s">
        <v>44</v>
      </c>
      <c r="B36" s="1" t="s">
        <v>5</v>
      </c>
      <c r="C36" s="1" t="s">
        <v>68</v>
      </c>
      <c r="D36" s="4">
        <v>4</v>
      </c>
      <c r="E36" s="4">
        <v>1</v>
      </c>
      <c r="F36" s="4">
        <v>2</v>
      </c>
      <c r="G36" s="4" t="s">
        <v>18</v>
      </c>
      <c r="H36" s="10">
        <v>44443</v>
      </c>
      <c r="I36" s="10">
        <v>44485</v>
      </c>
      <c r="J36" s="9">
        <v>405000</v>
      </c>
      <c r="K36" s="9">
        <v>405000</v>
      </c>
    </row>
    <row r="37" spans="1:11" x14ac:dyDescent="0.25">
      <c r="A37" s="1" t="s">
        <v>45</v>
      </c>
      <c r="B37" s="1" t="s">
        <v>16</v>
      </c>
      <c r="C37" s="1" t="s">
        <v>68</v>
      </c>
      <c r="D37" s="4">
        <v>2</v>
      </c>
      <c r="E37" s="4">
        <v>1</v>
      </c>
      <c r="F37" s="4">
        <v>1</v>
      </c>
      <c r="G37" s="4" t="s">
        <v>14</v>
      </c>
      <c r="H37" s="10">
        <v>44409</v>
      </c>
      <c r="I37" s="10">
        <v>44529</v>
      </c>
      <c r="J37" s="9">
        <v>159000</v>
      </c>
      <c r="K37" s="9">
        <v>158500</v>
      </c>
    </row>
    <row r="38" spans="1:11" x14ac:dyDescent="0.25">
      <c r="A38" s="1" t="s">
        <v>46</v>
      </c>
      <c r="B38" s="1" t="s">
        <v>13</v>
      </c>
      <c r="C38" s="1" t="s">
        <v>68</v>
      </c>
      <c r="D38" s="4">
        <v>3</v>
      </c>
      <c r="E38" s="4">
        <v>2</v>
      </c>
      <c r="F38" s="4">
        <v>2</v>
      </c>
      <c r="G38" s="4" t="s">
        <v>6</v>
      </c>
      <c r="H38" s="10">
        <v>44413</v>
      </c>
      <c r="I38" s="10">
        <v>44540</v>
      </c>
      <c r="J38" s="9">
        <v>278000</v>
      </c>
      <c r="K38" s="9">
        <v>276500</v>
      </c>
    </row>
    <row r="39" spans="1:11" x14ac:dyDescent="0.25">
      <c r="A39" s="1" t="s">
        <v>47</v>
      </c>
      <c r="B39" s="1" t="s">
        <v>16</v>
      </c>
      <c r="C39" s="1" t="s">
        <v>68</v>
      </c>
      <c r="D39" s="4">
        <v>2</v>
      </c>
      <c r="E39" s="4">
        <v>1</v>
      </c>
      <c r="F39" s="4">
        <v>1</v>
      </c>
      <c r="G39" s="4" t="s">
        <v>14</v>
      </c>
      <c r="H39" s="10">
        <v>44379</v>
      </c>
      <c r="I39" s="10">
        <v>44616</v>
      </c>
      <c r="J39" s="9">
        <v>178600</v>
      </c>
      <c r="K39" s="9">
        <v>175500</v>
      </c>
    </row>
    <row r="40" spans="1:11" x14ac:dyDescent="0.25">
      <c r="A40" s="1" t="s">
        <v>48</v>
      </c>
      <c r="B40" s="1" t="s">
        <v>5</v>
      </c>
      <c r="C40" s="1" t="s">
        <v>70</v>
      </c>
      <c r="D40" s="4">
        <v>4</v>
      </c>
      <c r="E40" s="4">
        <v>2</v>
      </c>
      <c r="F40" s="4">
        <v>2</v>
      </c>
      <c r="G40" s="4" t="s">
        <v>18</v>
      </c>
      <c r="H40" s="10">
        <v>44431</v>
      </c>
      <c r="I40" s="10">
        <v>44577</v>
      </c>
      <c r="J40" s="9">
        <v>435000</v>
      </c>
      <c r="K40" s="9">
        <v>431750</v>
      </c>
    </row>
    <row r="41" spans="1:11" x14ac:dyDescent="0.25">
      <c r="A41" s="1" t="s">
        <v>49</v>
      </c>
      <c r="B41" s="1" t="s">
        <v>13</v>
      </c>
      <c r="C41" s="1" t="s">
        <v>70</v>
      </c>
      <c r="D41" s="4">
        <v>3</v>
      </c>
      <c r="E41" s="4">
        <v>2</v>
      </c>
      <c r="F41" s="4">
        <v>2</v>
      </c>
      <c r="G41" s="4" t="s">
        <v>6</v>
      </c>
      <c r="H41" s="10">
        <v>44395</v>
      </c>
      <c r="I41" s="10">
        <v>44540</v>
      </c>
      <c r="J41" s="9">
        <v>345500</v>
      </c>
      <c r="K41" s="9">
        <v>342500</v>
      </c>
    </row>
    <row r="42" spans="1:11" x14ac:dyDescent="0.25">
      <c r="A42" s="1" t="s">
        <v>50</v>
      </c>
      <c r="B42" s="1" t="s">
        <v>5</v>
      </c>
      <c r="C42" s="1" t="s">
        <v>71</v>
      </c>
      <c r="D42" s="4">
        <v>3</v>
      </c>
      <c r="E42" s="4">
        <v>2</v>
      </c>
      <c r="F42" s="4">
        <v>2</v>
      </c>
      <c r="G42" s="4" t="s">
        <v>18</v>
      </c>
      <c r="H42" s="10">
        <v>44430</v>
      </c>
      <c r="I42" s="10">
        <v>44548</v>
      </c>
      <c r="J42" s="9">
        <v>418500</v>
      </c>
      <c r="K42" s="9">
        <v>422500</v>
      </c>
    </row>
    <row r="43" spans="1:11" x14ac:dyDescent="0.25">
      <c r="A43" s="1" t="s">
        <v>51</v>
      </c>
      <c r="B43" s="1" t="s">
        <v>13</v>
      </c>
      <c r="C43" s="1" t="s">
        <v>70</v>
      </c>
      <c r="D43" s="4">
        <v>3</v>
      </c>
      <c r="E43" s="4">
        <v>2</v>
      </c>
      <c r="F43" s="4">
        <v>2</v>
      </c>
      <c r="G43" s="4" t="s">
        <v>6</v>
      </c>
      <c r="H43" s="10">
        <v>44515</v>
      </c>
      <c r="I43" s="4"/>
      <c r="J43" s="9">
        <v>375500</v>
      </c>
      <c r="K43" s="9"/>
    </row>
    <row r="44" spans="1:11" x14ac:dyDescent="0.25">
      <c r="A44" s="1" t="s">
        <v>52</v>
      </c>
      <c r="B44" s="1" t="s">
        <v>16</v>
      </c>
      <c r="C44" s="1" t="s">
        <v>68</v>
      </c>
      <c r="D44" s="4">
        <v>2</v>
      </c>
      <c r="E44" s="4">
        <v>1</v>
      </c>
      <c r="F44" s="4">
        <v>1</v>
      </c>
      <c r="G44" s="4" t="s">
        <v>14</v>
      </c>
      <c r="H44" s="10">
        <v>44471</v>
      </c>
      <c r="I44" s="4"/>
      <c r="J44" s="9">
        <v>169500</v>
      </c>
      <c r="K44" s="9"/>
    </row>
    <row r="45" spans="1:11" x14ac:dyDescent="0.25">
      <c r="A45" s="1" t="s">
        <v>31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44453</v>
      </c>
      <c r="I45" s="10">
        <v>44557</v>
      </c>
      <c r="J45" s="9">
        <v>415500</v>
      </c>
      <c r="K45" s="9">
        <v>419500</v>
      </c>
    </row>
    <row r="46" spans="1:11" x14ac:dyDescent="0.25">
      <c r="A46" s="1" t="s">
        <v>53</v>
      </c>
      <c r="B46" s="1" t="s">
        <v>26</v>
      </c>
      <c r="C46" s="1" t="s">
        <v>70</v>
      </c>
      <c r="D46" s="4">
        <v>3</v>
      </c>
      <c r="E46" s="4">
        <v>2</v>
      </c>
      <c r="F46" s="4">
        <v>2</v>
      </c>
      <c r="G46" s="4" t="s">
        <v>18</v>
      </c>
      <c r="H46" s="10">
        <v>44422</v>
      </c>
      <c r="I46" s="10">
        <v>44587</v>
      </c>
      <c r="J46" s="9">
        <v>298500</v>
      </c>
      <c r="K46" s="9">
        <v>298500</v>
      </c>
    </row>
    <row r="47" spans="1:11" x14ac:dyDescent="0.25">
      <c r="A47" s="1" t="s">
        <v>54</v>
      </c>
      <c r="B47" s="1" t="s">
        <v>13</v>
      </c>
      <c r="C47" s="1" t="s">
        <v>70</v>
      </c>
      <c r="D47" s="4">
        <v>3</v>
      </c>
      <c r="E47" s="4">
        <v>2</v>
      </c>
      <c r="F47" s="4">
        <v>2</v>
      </c>
      <c r="G47" s="4" t="s">
        <v>6</v>
      </c>
      <c r="H47" s="10">
        <v>44387</v>
      </c>
      <c r="I47" s="10">
        <v>44582</v>
      </c>
      <c r="J47" s="9">
        <v>331750</v>
      </c>
      <c r="K47" s="9">
        <v>330500</v>
      </c>
    </row>
    <row r="48" spans="1:11" x14ac:dyDescent="0.25">
      <c r="A48" s="1" t="s">
        <v>55</v>
      </c>
      <c r="B48" s="1" t="s">
        <v>5</v>
      </c>
      <c r="C48" s="1" t="s">
        <v>71</v>
      </c>
      <c r="D48" s="4">
        <v>4</v>
      </c>
      <c r="E48" s="4">
        <v>2</v>
      </c>
      <c r="F48" s="4">
        <v>2</v>
      </c>
      <c r="G48" s="4" t="s">
        <v>6</v>
      </c>
      <c r="H48" s="10">
        <v>44410</v>
      </c>
      <c r="I48" s="10">
        <v>44540</v>
      </c>
      <c r="J48" s="9">
        <v>385500</v>
      </c>
      <c r="K48" s="9">
        <v>383500</v>
      </c>
    </row>
    <row r="49" spans="1:11" x14ac:dyDescent="0.25">
      <c r="A49" s="1" t="s">
        <v>56</v>
      </c>
      <c r="B49" s="1" t="s">
        <v>13</v>
      </c>
      <c r="C49" s="1" t="s">
        <v>70</v>
      </c>
      <c r="D49" s="4">
        <v>3</v>
      </c>
      <c r="E49" s="4">
        <v>2</v>
      </c>
      <c r="F49" s="4">
        <v>2</v>
      </c>
      <c r="G49" s="4" t="s">
        <v>6</v>
      </c>
      <c r="H49" s="10">
        <v>44464</v>
      </c>
      <c r="I49" s="10">
        <v>44594</v>
      </c>
      <c r="J49" s="9">
        <v>322500</v>
      </c>
      <c r="K49" s="9">
        <v>319500</v>
      </c>
    </row>
    <row r="50" spans="1:11" x14ac:dyDescent="0.25">
      <c r="A50" s="1" t="s">
        <v>57</v>
      </c>
      <c r="B50" s="1" t="s">
        <v>13</v>
      </c>
      <c r="C50" s="1" t="s">
        <v>68</v>
      </c>
      <c r="D50" s="4">
        <v>4</v>
      </c>
      <c r="E50" s="4">
        <v>2</v>
      </c>
      <c r="F50" s="4">
        <v>1</v>
      </c>
      <c r="G50" s="4" t="s">
        <v>6</v>
      </c>
      <c r="H50" s="10">
        <v>44412</v>
      </c>
      <c r="I50" s="10">
        <v>44515</v>
      </c>
      <c r="J50" s="9">
        <v>365500</v>
      </c>
      <c r="K50" s="9">
        <v>365500</v>
      </c>
    </row>
    <row r="51" spans="1:11" x14ac:dyDescent="0.25">
      <c r="A51" s="1" t="s">
        <v>58</v>
      </c>
      <c r="B51" s="1" t="s">
        <v>5</v>
      </c>
      <c r="C51" s="1" t="s">
        <v>68</v>
      </c>
      <c r="D51" s="4">
        <v>3</v>
      </c>
      <c r="E51" s="4">
        <v>1</v>
      </c>
      <c r="F51" s="4">
        <v>2</v>
      </c>
      <c r="G51" s="4" t="s">
        <v>14</v>
      </c>
      <c r="H51" s="10">
        <v>44390</v>
      </c>
      <c r="I51" s="4"/>
      <c r="J51" s="9">
        <v>312750</v>
      </c>
      <c r="K51" s="9"/>
    </row>
    <row r="52" spans="1:11" x14ac:dyDescent="0.25">
      <c r="A52" s="1" t="s">
        <v>59</v>
      </c>
      <c r="B52" s="1" t="s">
        <v>5</v>
      </c>
      <c r="C52" s="1" t="s">
        <v>68</v>
      </c>
      <c r="D52" s="4">
        <v>3</v>
      </c>
      <c r="E52" s="4">
        <v>2</v>
      </c>
      <c r="F52" s="4">
        <v>2</v>
      </c>
      <c r="G52" s="4" t="s">
        <v>6</v>
      </c>
      <c r="H52" s="10">
        <v>44370</v>
      </c>
      <c r="I52" s="10">
        <v>44564</v>
      </c>
      <c r="J52" s="9">
        <v>309500</v>
      </c>
      <c r="K52" s="9">
        <v>304500</v>
      </c>
    </row>
    <row r="53" spans="1:11" x14ac:dyDescent="0.25">
      <c r="A53" s="1" t="s">
        <v>60</v>
      </c>
      <c r="B53" s="1" t="s">
        <v>16</v>
      </c>
      <c r="C53" s="1" t="s">
        <v>70</v>
      </c>
      <c r="D53" s="4">
        <v>2</v>
      </c>
      <c r="E53" s="4">
        <v>1</v>
      </c>
      <c r="F53" s="4">
        <v>1</v>
      </c>
      <c r="G53" s="4" t="s">
        <v>14</v>
      </c>
      <c r="H53" s="10">
        <v>44483</v>
      </c>
      <c r="I53" s="10">
        <v>44596</v>
      </c>
      <c r="J53" s="9">
        <v>204500</v>
      </c>
      <c r="K53" s="9">
        <v>203900</v>
      </c>
    </row>
    <row r="54" spans="1:11" x14ac:dyDescent="0.25">
      <c r="A54" s="1" t="s">
        <v>61</v>
      </c>
      <c r="B54" s="1" t="s">
        <v>13</v>
      </c>
      <c r="C54" s="1" t="s">
        <v>68</v>
      </c>
      <c r="D54" s="4">
        <v>3</v>
      </c>
      <c r="E54" s="4">
        <v>2</v>
      </c>
      <c r="F54" s="4">
        <v>2</v>
      </c>
      <c r="G54" s="4" t="s">
        <v>6</v>
      </c>
      <c r="H54" s="10">
        <v>44380</v>
      </c>
      <c r="I54" s="4"/>
      <c r="J54" s="9">
        <v>225500</v>
      </c>
      <c r="K54" s="9"/>
    </row>
    <row r="55" spans="1:11" x14ac:dyDescent="0.25">
      <c r="A55" s="1" t="s">
        <v>31</v>
      </c>
      <c r="B55" s="1" t="s">
        <v>26</v>
      </c>
      <c r="C55" s="1" t="s">
        <v>70</v>
      </c>
      <c r="D55" s="4">
        <v>3</v>
      </c>
      <c r="E55" s="4">
        <v>2</v>
      </c>
      <c r="F55" s="4">
        <v>2</v>
      </c>
      <c r="G55" s="4" t="s">
        <v>18</v>
      </c>
      <c r="H55" s="10">
        <v>44453</v>
      </c>
      <c r="I55" s="10">
        <v>44557</v>
      </c>
      <c r="J55" s="9">
        <v>415500</v>
      </c>
      <c r="K55" s="9">
        <v>419500</v>
      </c>
    </row>
    <row r="56" spans="1:11" x14ac:dyDescent="0.25">
      <c r="A56" s="1" t="s">
        <v>62</v>
      </c>
      <c r="B56" s="1" t="s">
        <v>13</v>
      </c>
      <c r="C56" s="1" t="s">
        <v>70</v>
      </c>
      <c r="D56" s="4">
        <v>2</v>
      </c>
      <c r="E56" s="4">
        <v>2</v>
      </c>
      <c r="F56" s="4">
        <v>2</v>
      </c>
      <c r="G56" s="4" t="s">
        <v>6</v>
      </c>
      <c r="H56" s="10">
        <v>44439</v>
      </c>
      <c r="I56" s="10">
        <v>44473</v>
      </c>
      <c r="J56" s="9">
        <v>209500</v>
      </c>
      <c r="K56" s="9">
        <v>209500</v>
      </c>
    </row>
    <row r="57" spans="1:11" x14ac:dyDescent="0.25">
      <c r="A57" s="1" t="s">
        <v>63</v>
      </c>
      <c r="B57" s="1" t="s">
        <v>26</v>
      </c>
      <c r="C57" s="1" t="s">
        <v>71</v>
      </c>
      <c r="D57" s="4">
        <v>3</v>
      </c>
      <c r="E57" s="4">
        <v>2</v>
      </c>
      <c r="F57" s="4">
        <v>2</v>
      </c>
      <c r="G57" s="4" t="s">
        <v>18</v>
      </c>
      <c r="H57" s="10">
        <v>44480</v>
      </c>
      <c r="I57" s="10">
        <v>44575</v>
      </c>
      <c r="J57" s="9">
        <v>272500</v>
      </c>
      <c r="K57" s="9">
        <v>271500</v>
      </c>
    </row>
    <row r="58" spans="1:11" x14ac:dyDescent="0.25">
      <c r="A58" s="1" t="s">
        <v>64</v>
      </c>
      <c r="B58" s="1" t="s">
        <v>5</v>
      </c>
      <c r="C58" s="1" t="s">
        <v>70</v>
      </c>
      <c r="D58" s="4">
        <v>4</v>
      </c>
      <c r="E58" s="4">
        <v>2</v>
      </c>
      <c r="F58" s="4">
        <v>2</v>
      </c>
      <c r="G58" s="4" t="s">
        <v>18</v>
      </c>
      <c r="H58" s="10">
        <v>44498</v>
      </c>
      <c r="I58" s="10">
        <v>44616</v>
      </c>
      <c r="J58" s="9">
        <v>389500</v>
      </c>
      <c r="K58" s="9">
        <v>395000</v>
      </c>
    </row>
    <row r="59" spans="1:11" x14ac:dyDescent="0.25">
      <c r="A59" s="1" t="s">
        <v>65</v>
      </c>
      <c r="B59" s="1" t="s">
        <v>13</v>
      </c>
      <c r="C59" s="1" t="s">
        <v>68</v>
      </c>
      <c r="D59" s="4">
        <v>3</v>
      </c>
      <c r="E59" s="4">
        <v>2</v>
      </c>
      <c r="F59" s="4">
        <v>1</v>
      </c>
      <c r="G59" s="4" t="s">
        <v>6</v>
      </c>
      <c r="H59" s="10">
        <v>44352</v>
      </c>
      <c r="I59" s="10">
        <v>44583</v>
      </c>
      <c r="J59" s="9">
        <v>348500</v>
      </c>
      <c r="K59" s="9">
        <v>349500</v>
      </c>
    </row>
    <row r="60" spans="1:11" x14ac:dyDescent="0.25">
      <c r="A60" s="1" t="s">
        <v>66</v>
      </c>
      <c r="B60" s="1" t="s">
        <v>26</v>
      </c>
      <c r="C60" s="1" t="s">
        <v>68</v>
      </c>
      <c r="D60" s="4">
        <v>2</v>
      </c>
      <c r="E60" s="4">
        <v>1</v>
      </c>
      <c r="F60" s="4">
        <v>1</v>
      </c>
      <c r="G60" s="4" t="s">
        <v>14</v>
      </c>
      <c r="H60" s="10">
        <v>44592</v>
      </c>
      <c r="I60" s="10">
        <v>44634</v>
      </c>
      <c r="J60" s="9">
        <v>299950</v>
      </c>
      <c r="K60" s="9">
        <v>299950</v>
      </c>
    </row>
  </sheetData>
  <dataValidations count="2">
    <dataValidation type="list" allowBlank="1" showInputMessage="1" showErrorMessage="1" sqref="M3" xr:uid="{913B244E-DF45-4ACB-8E53-6177FF41AE88}">
      <formula1>$B$1:$B$4</formula1>
    </dataValidation>
    <dataValidation type="list" allowBlank="1" showInputMessage="1" showErrorMessage="1" sqref="M2" xr:uid="{C23E5895-4F1E-446E-BE8B-4DB8E742DBEF}">
      <formula1>$A$1:$A$5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C0ED7A-FAB6-4100-B799-C99927200898}">
          <x14:formula1>
            <xm:f>Arkusz1!$A$1:$A$5</xm:f>
          </x14:formula1>
          <xm:sqref>E1</xm:sqref>
        </x14:dataValidation>
        <x14:dataValidation type="list" allowBlank="1" showInputMessage="1" showErrorMessage="1" xr:uid="{16226DDE-3029-42CF-8071-A3F56F0B89BF}">
          <x14:formula1>
            <xm:f>Arkusz1!$B$1:$B$4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D046-421B-4CA6-B504-134A0E1EB3AA}">
  <dimension ref="A1:B17"/>
  <sheetViews>
    <sheetView workbookViewId="0">
      <selection activeCell="A20" sqref="A20"/>
    </sheetView>
  </sheetViews>
  <sheetFormatPr defaultRowHeight="15" x14ac:dyDescent="0.25"/>
  <cols>
    <col min="1" max="1" width="19.140625" bestFit="1" customWidth="1"/>
    <col min="2" max="2" width="15.28515625" bestFit="1" customWidth="1"/>
  </cols>
  <sheetData>
    <row r="1" spans="1:2" x14ac:dyDescent="0.25">
      <c r="A1" t="s">
        <v>26</v>
      </c>
      <c r="B1" t="s">
        <v>70</v>
      </c>
    </row>
    <row r="2" spans="1:2" x14ac:dyDescent="0.25">
      <c r="A2" t="s">
        <v>5</v>
      </c>
      <c r="B2" t="s">
        <v>71</v>
      </c>
    </row>
    <row r="3" spans="1:2" x14ac:dyDescent="0.25">
      <c r="A3" t="s">
        <v>28</v>
      </c>
      <c r="B3" t="s">
        <v>68</v>
      </c>
    </row>
    <row r="4" spans="1:2" x14ac:dyDescent="0.25">
      <c r="A4" t="s">
        <v>13</v>
      </c>
      <c r="B4" t="s">
        <v>69</v>
      </c>
    </row>
    <row r="5" spans="1:2" x14ac:dyDescent="0.25">
      <c r="A5" t="s">
        <v>16</v>
      </c>
    </row>
    <row r="9" spans="1:2" x14ac:dyDescent="0.25">
      <c r="A9" s="11" t="s">
        <v>75</v>
      </c>
      <c r="B9" s="11" t="s">
        <v>28</v>
      </c>
    </row>
    <row r="10" spans="1:2" x14ac:dyDescent="0.25">
      <c r="A10" s="11" t="s">
        <v>76</v>
      </c>
      <c r="B10" s="11" t="s">
        <v>70</v>
      </c>
    </row>
    <row r="13" spans="1:2" x14ac:dyDescent="0.25">
      <c r="A13" t="str" cm="1">
        <f t="array" ref="A13:A17">_xlfn._xlws.SORT(_xlfn.UNIQUE(Type))</f>
        <v>Bungalow</v>
      </c>
      <c r="B13" t="str" cm="1">
        <f t="array" ref="B13:B16">_xlfn._xlws.SORT(_xlfn.UNIQUE(Location))</f>
        <v>Countryside</v>
      </c>
    </row>
    <row r="14" spans="1:2" x14ac:dyDescent="0.25">
      <c r="A14" t="str">
        <v>Detatched</v>
      </c>
      <c r="B14" t="str">
        <v>Remote</v>
      </c>
    </row>
    <row r="15" spans="1:2" x14ac:dyDescent="0.25">
      <c r="A15" t="str">
        <v>Flat</v>
      </c>
      <c r="B15" t="str">
        <v>Town</v>
      </c>
    </row>
    <row r="16" spans="1:2" x14ac:dyDescent="0.25">
      <c r="A16" t="str">
        <v>Semi-detatched</v>
      </c>
      <c r="B16" t="str">
        <v>Village</v>
      </c>
    </row>
    <row r="17" spans="1:1" x14ac:dyDescent="0.25">
      <c r="A17" t="str">
        <v>Terraced</v>
      </c>
    </row>
  </sheetData>
  <dataValidations count="2">
    <dataValidation type="list" allowBlank="1" showInputMessage="1" showErrorMessage="1" sqref="A1:A5 B9" xr:uid="{C42CEB6B-C520-4D5F-9975-C217A92CDE5E}">
      <formula1>$A$1:$A$5</formula1>
    </dataValidation>
    <dataValidation type="list" allowBlank="1" showInputMessage="1" showErrorMessage="1" sqref="B10" xr:uid="{E4A47646-974D-4E02-A8AA-237C27D1588A}">
      <formula1>$B$1:$B$4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7E62-8FF9-4D4D-AC99-1339B7457403}">
  <dimension ref="A1:K60"/>
  <sheetViews>
    <sheetView tabSelected="1" workbookViewId="0">
      <selection activeCell="C3" sqref="C3"/>
    </sheetView>
  </sheetViews>
  <sheetFormatPr defaultRowHeight="15" x14ac:dyDescent="0.25"/>
  <cols>
    <col min="1" max="1" width="22.7109375" bestFit="1" customWidth="1"/>
    <col min="2" max="2" width="10.140625" bestFit="1" customWidth="1"/>
  </cols>
  <sheetData>
    <row r="1" spans="1:11" x14ac:dyDescent="0.25">
      <c r="A1" t="s">
        <v>77</v>
      </c>
    </row>
    <row r="2" spans="1:11" x14ac:dyDescent="0.25">
      <c r="A2" t="s">
        <v>78</v>
      </c>
    </row>
    <row r="4" spans="1:11" ht="30" x14ac:dyDescent="0.25">
      <c r="A4" s="5" t="s">
        <v>0</v>
      </c>
      <c r="B4" s="5" t="s">
        <v>1</v>
      </c>
      <c r="C4" s="5" t="s">
        <v>67</v>
      </c>
      <c r="D4" s="6" t="s">
        <v>73</v>
      </c>
      <c r="E4" s="6" t="s">
        <v>74</v>
      </c>
      <c r="F4" s="6" t="s">
        <v>2</v>
      </c>
      <c r="G4" s="6" t="s">
        <v>3</v>
      </c>
      <c r="H4" s="6" t="s">
        <v>8</v>
      </c>
      <c r="I4" s="6" t="s">
        <v>9</v>
      </c>
      <c r="J4" s="8" t="s">
        <v>10</v>
      </c>
      <c r="K4" s="8" t="s">
        <v>11</v>
      </c>
    </row>
    <row r="5" spans="1:11" x14ac:dyDescent="0.25">
      <c r="A5" t="str" cm="1">
        <f t="array" ref="A5:K60">_xlfn._xlws.FILTER(Data,_xlfn.MAP(Type,Location,_xlfn.LAMBDA(_xlpm.t,_xlpm.l,AND(OR(_xlpm.t=B1,ISBLANK(B1)),OR(_xlpm.l=B2,ISBLANK(B2))))),"no values")</f>
        <v>SK13 7AZ</v>
      </c>
      <c r="B5" t="str">
        <v>Detatched</v>
      </c>
      <c r="C5" t="str">
        <v>Town</v>
      </c>
      <c r="D5">
        <v>4</v>
      </c>
      <c r="E5">
        <v>2</v>
      </c>
      <c r="F5">
        <v>3</v>
      </c>
      <c r="G5" t="str">
        <v>Medium</v>
      </c>
      <c r="H5">
        <v>44525</v>
      </c>
      <c r="I5">
        <v>0</v>
      </c>
      <c r="J5">
        <v>345000</v>
      </c>
      <c r="K5">
        <v>0</v>
      </c>
    </row>
    <row r="6" spans="1:11" x14ac:dyDescent="0.25">
      <c r="A6" t="str">
        <v>SK22 9GT</v>
      </c>
      <c r="B6" t="str">
        <v>Semi-detatched</v>
      </c>
      <c r="C6" t="str">
        <v>Village</v>
      </c>
      <c r="D6">
        <v>3</v>
      </c>
      <c r="E6">
        <v>1</v>
      </c>
      <c r="F6">
        <v>2</v>
      </c>
      <c r="G6" t="str">
        <v>Small</v>
      </c>
      <c r="H6">
        <v>44394</v>
      </c>
      <c r="I6">
        <v>44592</v>
      </c>
      <c r="J6">
        <v>245000</v>
      </c>
      <c r="K6">
        <v>238500</v>
      </c>
    </row>
    <row r="7" spans="1:11" x14ac:dyDescent="0.25">
      <c r="A7" t="str">
        <v>SK13 6DD</v>
      </c>
      <c r="B7" t="str">
        <v>Terraced</v>
      </c>
      <c r="C7" t="str">
        <v>Countryside</v>
      </c>
      <c r="D7">
        <v>2</v>
      </c>
      <c r="E7">
        <v>1</v>
      </c>
      <c r="F7">
        <v>2</v>
      </c>
      <c r="G7" t="str">
        <v>Small</v>
      </c>
      <c r="H7">
        <v>44492</v>
      </c>
      <c r="I7">
        <v>44548</v>
      </c>
      <c r="J7">
        <v>199000</v>
      </c>
      <c r="K7">
        <v>199000</v>
      </c>
    </row>
    <row r="8" spans="1:11" x14ac:dyDescent="0.25">
      <c r="A8" t="str">
        <v>SK14 8DS</v>
      </c>
      <c r="B8" t="str">
        <v>Detatched</v>
      </c>
      <c r="C8" t="str">
        <v>Town</v>
      </c>
      <c r="D8">
        <v>4</v>
      </c>
      <c r="E8">
        <v>2</v>
      </c>
      <c r="F8">
        <v>2</v>
      </c>
      <c r="G8" t="str">
        <v>Large</v>
      </c>
      <c r="H8">
        <v>44851</v>
      </c>
      <c r="I8">
        <v>44583</v>
      </c>
      <c r="J8">
        <v>398000</v>
      </c>
      <c r="K8">
        <v>387500</v>
      </c>
    </row>
    <row r="9" spans="1:11" x14ac:dyDescent="0.25">
      <c r="A9" t="str">
        <v>SK13 7CW</v>
      </c>
      <c r="B9" t="str">
        <v>Semi-detatched</v>
      </c>
      <c r="C9" t="str">
        <v>Town</v>
      </c>
      <c r="D9">
        <v>3</v>
      </c>
      <c r="E9">
        <v>1</v>
      </c>
      <c r="F9">
        <v>2</v>
      </c>
      <c r="G9" t="str">
        <v>Medium</v>
      </c>
      <c r="H9">
        <v>44528</v>
      </c>
      <c r="I9">
        <v>44913</v>
      </c>
      <c r="J9">
        <v>329000</v>
      </c>
      <c r="K9">
        <v>319500</v>
      </c>
    </row>
    <row r="10" spans="1:11" x14ac:dyDescent="0.25">
      <c r="A10" t="str">
        <v>SK22 3YT</v>
      </c>
      <c r="B10" t="str">
        <v>Detatched</v>
      </c>
      <c r="C10" t="str">
        <v>Remote</v>
      </c>
      <c r="D10">
        <v>4</v>
      </c>
      <c r="E10">
        <v>2</v>
      </c>
      <c r="F10">
        <v>3</v>
      </c>
      <c r="G10" t="str">
        <v>Large</v>
      </c>
      <c r="H10">
        <v>44481</v>
      </c>
      <c r="I10">
        <v>0</v>
      </c>
      <c r="J10">
        <v>478500</v>
      </c>
      <c r="K10">
        <v>0</v>
      </c>
    </row>
    <row r="11" spans="1:11" x14ac:dyDescent="0.25">
      <c r="A11" t="str">
        <v>SK13 4DF</v>
      </c>
      <c r="B11" t="str">
        <v>Terraced</v>
      </c>
      <c r="C11" t="str">
        <v>Town</v>
      </c>
      <c r="D11">
        <v>2</v>
      </c>
      <c r="E11">
        <v>1</v>
      </c>
      <c r="F11">
        <v>2</v>
      </c>
      <c r="G11" t="str">
        <v>Small</v>
      </c>
      <c r="H11">
        <v>44443</v>
      </c>
      <c r="I11">
        <v>44211</v>
      </c>
      <c r="J11">
        <v>213000</v>
      </c>
      <c r="K11">
        <v>199500</v>
      </c>
    </row>
    <row r="12" spans="1:11" x14ac:dyDescent="0.25">
      <c r="A12" t="str">
        <v>SK14 7AD</v>
      </c>
      <c r="B12" t="str">
        <v>Semi-detatched</v>
      </c>
      <c r="C12" t="str">
        <v>Town</v>
      </c>
      <c r="D12">
        <v>3</v>
      </c>
      <c r="E12">
        <v>2</v>
      </c>
      <c r="F12">
        <v>2</v>
      </c>
      <c r="G12" t="str">
        <v>Medium</v>
      </c>
      <c r="H12">
        <v>44497</v>
      </c>
      <c r="I12">
        <v>44609</v>
      </c>
      <c r="J12">
        <v>278500</v>
      </c>
      <c r="K12">
        <v>277000</v>
      </c>
    </row>
    <row r="13" spans="1:11" x14ac:dyDescent="0.25">
      <c r="A13" t="str">
        <v>SK13 2AA</v>
      </c>
      <c r="B13" t="str">
        <v>Semi-detatched</v>
      </c>
      <c r="C13" t="str">
        <v>Village</v>
      </c>
      <c r="D13">
        <v>3</v>
      </c>
      <c r="E13">
        <v>1</v>
      </c>
      <c r="F13">
        <v>2</v>
      </c>
      <c r="G13" t="str">
        <v>Large</v>
      </c>
      <c r="H13">
        <v>44418</v>
      </c>
      <c r="I13">
        <v>0</v>
      </c>
      <c r="J13">
        <v>278500</v>
      </c>
      <c r="K13">
        <v>0</v>
      </c>
    </row>
    <row r="14" spans="1:11" x14ac:dyDescent="0.25">
      <c r="A14" t="str">
        <v>SK13 5YY</v>
      </c>
      <c r="B14" t="str">
        <v>Terraced</v>
      </c>
      <c r="C14" t="str">
        <v>Town</v>
      </c>
      <c r="D14">
        <v>3</v>
      </c>
      <c r="E14">
        <v>2</v>
      </c>
      <c r="F14">
        <v>1</v>
      </c>
      <c r="G14" t="str">
        <v>Small</v>
      </c>
      <c r="H14">
        <v>44498</v>
      </c>
      <c r="I14">
        <v>44589</v>
      </c>
      <c r="J14">
        <v>176500</v>
      </c>
      <c r="K14">
        <v>174300</v>
      </c>
    </row>
    <row r="15" spans="1:11" x14ac:dyDescent="0.25">
      <c r="A15" t="str">
        <v>SK14 9FT</v>
      </c>
      <c r="B15" t="str">
        <v>Bungalow</v>
      </c>
      <c r="C15" t="str">
        <v>Countryside</v>
      </c>
      <c r="D15">
        <v>2</v>
      </c>
      <c r="E15">
        <v>2</v>
      </c>
      <c r="F15">
        <v>2</v>
      </c>
      <c r="G15" t="str">
        <v>Medium</v>
      </c>
      <c r="H15">
        <v>44515</v>
      </c>
      <c r="I15">
        <v>44573</v>
      </c>
      <c r="J15">
        <v>223750</v>
      </c>
      <c r="K15">
        <v>219750</v>
      </c>
    </row>
    <row r="16" spans="1:11" x14ac:dyDescent="0.25">
      <c r="A16" t="str">
        <v>SK23 4RF</v>
      </c>
      <c r="B16" t="str">
        <v>Flat</v>
      </c>
      <c r="C16" t="str">
        <v>Town</v>
      </c>
      <c r="D16">
        <v>1</v>
      </c>
      <c r="E16">
        <v>1</v>
      </c>
      <c r="F16">
        <v>1</v>
      </c>
      <c r="G16" t="str">
        <v>None</v>
      </c>
      <c r="H16">
        <v>44514</v>
      </c>
      <c r="I16">
        <v>0</v>
      </c>
      <c r="J16">
        <v>135000</v>
      </c>
      <c r="K16">
        <v>0</v>
      </c>
    </row>
    <row r="17" spans="1:11" x14ac:dyDescent="0.25">
      <c r="A17" t="str">
        <v>SK13 1GG</v>
      </c>
      <c r="B17" t="str">
        <v>Terraced</v>
      </c>
      <c r="C17" t="str">
        <v>Town</v>
      </c>
      <c r="D17">
        <v>3</v>
      </c>
      <c r="E17">
        <v>1</v>
      </c>
      <c r="F17">
        <v>2</v>
      </c>
      <c r="G17" t="str">
        <v>Small</v>
      </c>
      <c r="H17">
        <v>44565</v>
      </c>
      <c r="I17">
        <v>44579</v>
      </c>
      <c r="J17">
        <v>165900</v>
      </c>
      <c r="K17">
        <v>168000</v>
      </c>
    </row>
    <row r="18" spans="1:11" x14ac:dyDescent="0.25">
      <c r="A18" t="str">
        <v>SK13 6YH</v>
      </c>
      <c r="B18" t="str">
        <v>Bungalow</v>
      </c>
      <c r="C18" t="str">
        <v>Countryside</v>
      </c>
      <c r="D18">
        <v>3</v>
      </c>
      <c r="E18">
        <v>2</v>
      </c>
      <c r="F18">
        <v>2</v>
      </c>
      <c r="G18" t="str">
        <v>Large</v>
      </c>
      <c r="H18">
        <v>44453</v>
      </c>
      <c r="I18">
        <v>44557</v>
      </c>
      <c r="J18">
        <v>415500</v>
      </c>
      <c r="K18">
        <v>419500</v>
      </c>
    </row>
    <row r="19" spans="1:11" x14ac:dyDescent="0.25">
      <c r="A19" t="str">
        <v>SK13 6YH</v>
      </c>
      <c r="B19" t="str">
        <v>Bungalow</v>
      </c>
      <c r="C19" t="str">
        <v>Countryside</v>
      </c>
      <c r="D19">
        <v>3</v>
      </c>
      <c r="E19">
        <v>2</v>
      </c>
      <c r="F19">
        <v>2</v>
      </c>
      <c r="G19" t="str">
        <v>Large</v>
      </c>
      <c r="H19">
        <v>44453</v>
      </c>
      <c r="I19">
        <v>44557</v>
      </c>
      <c r="J19">
        <v>415500</v>
      </c>
      <c r="K19">
        <v>419500</v>
      </c>
    </row>
    <row r="20" spans="1:11" x14ac:dyDescent="0.25">
      <c r="A20" t="str">
        <v>SK13 6YH</v>
      </c>
      <c r="B20" t="str">
        <v>Bungalow</v>
      </c>
      <c r="C20" t="str">
        <v>Countryside</v>
      </c>
      <c r="D20">
        <v>3</v>
      </c>
      <c r="E20">
        <v>2</v>
      </c>
      <c r="F20">
        <v>2</v>
      </c>
      <c r="G20" t="str">
        <v>Large</v>
      </c>
      <c r="H20">
        <v>44453</v>
      </c>
      <c r="I20">
        <v>44557</v>
      </c>
      <c r="J20">
        <v>415500</v>
      </c>
      <c r="K20">
        <v>419500</v>
      </c>
    </row>
    <row r="21" spans="1:11" x14ac:dyDescent="0.25">
      <c r="A21" t="str">
        <v>SK13 6YH</v>
      </c>
      <c r="B21" t="str">
        <v>Bungalow</v>
      </c>
      <c r="C21" t="str">
        <v>Town</v>
      </c>
      <c r="D21">
        <v>2</v>
      </c>
      <c r="E21">
        <v>2</v>
      </c>
      <c r="F21">
        <v>2</v>
      </c>
      <c r="G21" t="str">
        <v>Medium</v>
      </c>
      <c r="H21">
        <v>44449</v>
      </c>
      <c r="I21">
        <v>1460</v>
      </c>
      <c r="J21">
        <v>199500</v>
      </c>
      <c r="K21">
        <v>0</v>
      </c>
    </row>
    <row r="22" spans="1:11" x14ac:dyDescent="0.25">
      <c r="A22" t="str">
        <v>SK22 8BN</v>
      </c>
      <c r="B22" t="str">
        <v>Flat</v>
      </c>
      <c r="C22" t="str">
        <v>Town</v>
      </c>
      <c r="D22">
        <v>2</v>
      </c>
      <c r="E22">
        <v>1</v>
      </c>
      <c r="F22">
        <v>1</v>
      </c>
      <c r="G22" t="str">
        <v>None</v>
      </c>
      <c r="H22">
        <v>44471</v>
      </c>
      <c r="I22">
        <v>44579</v>
      </c>
      <c r="J22">
        <v>175500</v>
      </c>
      <c r="K22">
        <v>169500</v>
      </c>
    </row>
    <row r="23" spans="1:11" x14ac:dyDescent="0.25">
      <c r="A23" t="str">
        <v>SK14 7JJ</v>
      </c>
      <c r="B23" t="str">
        <v>Semi-detatched</v>
      </c>
      <c r="C23" t="str">
        <v>Countryside</v>
      </c>
      <c r="D23">
        <v>3</v>
      </c>
      <c r="E23">
        <v>2</v>
      </c>
      <c r="F23">
        <v>2</v>
      </c>
      <c r="G23" t="str">
        <v>Medium</v>
      </c>
      <c r="H23">
        <v>44550</v>
      </c>
      <c r="I23">
        <v>44606</v>
      </c>
      <c r="J23">
        <v>319750</v>
      </c>
      <c r="K23">
        <v>315750</v>
      </c>
    </row>
    <row r="24" spans="1:11" x14ac:dyDescent="0.25">
      <c r="A24" t="str">
        <v>SK22 3LP</v>
      </c>
      <c r="B24" t="str">
        <v>Bungalow</v>
      </c>
      <c r="C24" t="str">
        <v>Remote</v>
      </c>
      <c r="D24">
        <v>3</v>
      </c>
      <c r="E24">
        <v>2</v>
      </c>
      <c r="F24">
        <v>2</v>
      </c>
      <c r="G24" t="str">
        <v>Large</v>
      </c>
      <c r="H24">
        <v>44483</v>
      </c>
      <c r="I24">
        <v>0</v>
      </c>
      <c r="J24">
        <v>289500</v>
      </c>
      <c r="K24">
        <v>0</v>
      </c>
    </row>
    <row r="25" spans="1:11" x14ac:dyDescent="0.25">
      <c r="A25" t="str">
        <v>SK13 4DT</v>
      </c>
      <c r="B25" t="str">
        <v>Detatched</v>
      </c>
      <c r="C25" t="str">
        <v>Countryside</v>
      </c>
      <c r="D25">
        <v>5</v>
      </c>
      <c r="E25">
        <v>2</v>
      </c>
      <c r="F25">
        <v>3</v>
      </c>
      <c r="G25" t="str">
        <v>Large</v>
      </c>
      <c r="H25">
        <v>44416</v>
      </c>
      <c r="I25">
        <v>0</v>
      </c>
      <c r="J25">
        <v>525750</v>
      </c>
      <c r="K25">
        <v>0</v>
      </c>
    </row>
    <row r="26" spans="1:11" x14ac:dyDescent="0.25">
      <c r="A26" t="str">
        <v>SK13 9SS</v>
      </c>
      <c r="B26" t="str">
        <v>Detatched</v>
      </c>
      <c r="C26" t="str">
        <v>Town</v>
      </c>
      <c r="D26">
        <v>4</v>
      </c>
      <c r="E26">
        <v>3</v>
      </c>
      <c r="F26">
        <v>2</v>
      </c>
      <c r="G26" t="str">
        <v>Medium</v>
      </c>
      <c r="H26">
        <v>44513</v>
      </c>
      <c r="I26">
        <v>44616</v>
      </c>
      <c r="J26">
        <v>495000</v>
      </c>
      <c r="K26">
        <v>495000</v>
      </c>
    </row>
    <row r="27" spans="1:11" x14ac:dyDescent="0.25">
      <c r="A27" t="str">
        <v>SK14 6HN</v>
      </c>
      <c r="B27" t="str">
        <v>Semi-detatched</v>
      </c>
      <c r="C27" t="str">
        <v>Town</v>
      </c>
      <c r="D27">
        <v>3</v>
      </c>
      <c r="E27">
        <v>1</v>
      </c>
      <c r="F27">
        <v>2</v>
      </c>
      <c r="G27" t="str">
        <v>Medium</v>
      </c>
      <c r="H27">
        <v>44413</v>
      </c>
      <c r="I27">
        <v>44575</v>
      </c>
      <c r="J27">
        <v>369500</v>
      </c>
      <c r="K27">
        <v>362500</v>
      </c>
    </row>
    <row r="28" spans="1:11" x14ac:dyDescent="0.25">
      <c r="A28" t="str">
        <v>SK14 6HN</v>
      </c>
      <c r="B28" t="str">
        <v>Semi-detatched</v>
      </c>
      <c r="C28" t="str">
        <v>Remote</v>
      </c>
      <c r="D28">
        <v>2</v>
      </c>
      <c r="E28">
        <v>2</v>
      </c>
      <c r="F28">
        <v>1</v>
      </c>
      <c r="G28" t="str">
        <v>small</v>
      </c>
      <c r="H28">
        <v>44564</v>
      </c>
      <c r="I28">
        <v>1460</v>
      </c>
      <c r="J28">
        <v>176500</v>
      </c>
      <c r="K28">
        <v>0</v>
      </c>
    </row>
    <row r="29" spans="1:11" x14ac:dyDescent="0.25">
      <c r="A29" t="str">
        <v>SK23 3KM</v>
      </c>
      <c r="B29" t="str">
        <v>Terraced</v>
      </c>
      <c r="C29" t="str">
        <v>Remote</v>
      </c>
      <c r="D29">
        <v>2</v>
      </c>
      <c r="E29">
        <v>1</v>
      </c>
      <c r="F29">
        <v>1</v>
      </c>
      <c r="G29" t="str">
        <v>Small</v>
      </c>
      <c r="H29">
        <v>44440</v>
      </c>
      <c r="I29">
        <v>0</v>
      </c>
      <c r="J29">
        <v>142500</v>
      </c>
      <c r="K29">
        <v>0</v>
      </c>
    </row>
    <row r="30" spans="1:11" x14ac:dyDescent="0.25">
      <c r="A30" t="str">
        <v>SK13 6YH</v>
      </c>
      <c r="B30" t="str">
        <v>Bungalow</v>
      </c>
      <c r="C30" t="str">
        <v>Countryside</v>
      </c>
      <c r="D30">
        <v>3</v>
      </c>
      <c r="E30">
        <v>2</v>
      </c>
      <c r="F30">
        <v>2</v>
      </c>
      <c r="G30" t="str">
        <v>Large</v>
      </c>
      <c r="H30">
        <v>44453</v>
      </c>
      <c r="I30">
        <v>44557</v>
      </c>
      <c r="J30">
        <v>415500</v>
      </c>
      <c r="K30">
        <v>419500</v>
      </c>
    </row>
    <row r="31" spans="1:11" x14ac:dyDescent="0.25">
      <c r="A31" t="str">
        <v>SK23 5WW</v>
      </c>
      <c r="B31" t="str">
        <v>Bungalow</v>
      </c>
      <c r="C31" t="str">
        <v>Countryside</v>
      </c>
      <c r="D31">
        <v>3</v>
      </c>
      <c r="E31">
        <v>2</v>
      </c>
      <c r="F31">
        <v>2</v>
      </c>
      <c r="G31" t="str">
        <v>Large</v>
      </c>
      <c r="H31">
        <v>44485</v>
      </c>
      <c r="I31">
        <v>44604</v>
      </c>
      <c r="J31">
        <v>314250</v>
      </c>
      <c r="K31">
        <v>309750</v>
      </c>
    </row>
    <row r="32" spans="1:11" x14ac:dyDescent="0.25">
      <c r="A32" t="str">
        <v>SK13 8FS</v>
      </c>
      <c r="B32" t="str">
        <v>Terraced</v>
      </c>
      <c r="C32" t="str">
        <v>Countryside</v>
      </c>
      <c r="D32">
        <v>2</v>
      </c>
      <c r="E32">
        <v>1</v>
      </c>
      <c r="F32">
        <v>1</v>
      </c>
      <c r="G32" t="str">
        <v>Small</v>
      </c>
      <c r="H32">
        <v>44430</v>
      </c>
      <c r="I32">
        <v>0</v>
      </c>
      <c r="J32">
        <v>178500</v>
      </c>
      <c r="K32">
        <v>0</v>
      </c>
    </row>
    <row r="33" spans="1:11" x14ac:dyDescent="0.25">
      <c r="A33" t="str">
        <v>SK13 4RL</v>
      </c>
      <c r="B33" t="str">
        <v>Semi-detatched</v>
      </c>
      <c r="C33" t="str">
        <v>Town</v>
      </c>
      <c r="D33">
        <v>3</v>
      </c>
      <c r="E33">
        <v>2</v>
      </c>
      <c r="F33">
        <v>2</v>
      </c>
      <c r="G33" t="str">
        <v>Medium</v>
      </c>
      <c r="H33">
        <v>44571</v>
      </c>
      <c r="I33">
        <v>44616</v>
      </c>
      <c r="J33">
        <v>305000</v>
      </c>
      <c r="K33">
        <v>302750</v>
      </c>
    </row>
    <row r="34" spans="1:11" x14ac:dyDescent="0.25">
      <c r="A34" t="str">
        <v>SK14 7YT</v>
      </c>
      <c r="B34" t="str">
        <v>Detatched</v>
      </c>
      <c r="C34" t="str">
        <v>Remote</v>
      </c>
      <c r="D34">
        <v>4</v>
      </c>
      <c r="E34">
        <v>2</v>
      </c>
      <c r="F34">
        <v>2</v>
      </c>
      <c r="G34" t="str">
        <v>Medium</v>
      </c>
      <c r="H34">
        <v>44499</v>
      </c>
      <c r="I34">
        <v>44606</v>
      </c>
      <c r="J34">
        <v>435000</v>
      </c>
      <c r="K34">
        <v>429500</v>
      </c>
    </row>
    <row r="35" spans="1:11" x14ac:dyDescent="0.25">
      <c r="A35" t="str">
        <v>SK13 5EE</v>
      </c>
      <c r="B35" t="str">
        <v>Semi-detatched</v>
      </c>
      <c r="C35" t="str">
        <v>Countryside</v>
      </c>
      <c r="D35">
        <v>3</v>
      </c>
      <c r="E35">
        <v>2</v>
      </c>
      <c r="F35">
        <v>1</v>
      </c>
      <c r="G35" t="str">
        <v>Medium</v>
      </c>
      <c r="H35">
        <v>44449</v>
      </c>
      <c r="I35">
        <v>44606</v>
      </c>
      <c r="J35">
        <v>385000</v>
      </c>
      <c r="K35">
        <v>375500</v>
      </c>
    </row>
    <row r="36" spans="1:11" x14ac:dyDescent="0.25">
      <c r="A36" t="str">
        <v>SK23 4VS</v>
      </c>
      <c r="B36" t="str">
        <v>Detatched</v>
      </c>
      <c r="C36" t="str">
        <v>Town</v>
      </c>
      <c r="D36">
        <v>4</v>
      </c>
      <c r="E36">
        <v>1</v>
      </c>
      <c r="F36">
        <v>2</v>
      </c>
      <c r="G36" t="str">
        <v>Large</v>
      </c>
      <c r="H36">
        <v>44443</v>
      </c>
      <c r="I36">
        <v>44485</v>
      </c>
      <c r="J36">
        <v>405000</v>
      </c>
      <c r="K36">
        <v>405000</v>
      </c>
    </row>
    <row r="37" spans="1:11" x14ac:dyDescent="0.25">
      <c r="A37" t="str">
        <v>SK16 8NV</v>
      </c>
      <c r="B37" t="str">
        <v>Terraced</v>
      </c>
      <c r="C37" t="str">
        <v>Town</v>
      </c>
      <c r="D37">
        <v>2</v>
      </c>
      <c r="E37">
        <v>1</v>
      </c>
      <c r="F37">
        <v>1</v>
      </c>
      <c r="G37" t="str">
        <v>Small</v>
      </c>
      <c r="H37">
        <v>44409</v>
      </c>
      <c r="I37">
        <v>44529</v>
      </c>
      <c r="J37">
        <v>159000</v>
      </c>
      <c r="K37">
        <v>158500</v>
      </c>
    </row>
    <row r="38" spans="1:11" x14ac:dyDescent="0.25">
      <c r="A38" t="str">
        <v>SK14 3DD</v>
      </c>
      <c r="B38" t="str">
        <v>Semi-detatched</v>
      </c>
      <c r="C38" t="str">
        <v>Town</v>
      </c>
      <c r="D38">
        <v>3</v>
      </c>
      <c r="E38">
        <v>2</v>
      </c>
      <c r="F38">
        <v>2</v>
      </c>
      <c r="G38" t="str">
        <v>Medium</v>
      </c>
      <c r="H38">
        <v>44413</v>
      </c>
      <c r="I38">
        <v>44540</v>
      </c>
      <c r="J38">
        <v>278000</v>
      </c>
      <c r="K38">
        <v>276500</v>
      </c>
    </row>
    <row r="39" spans="1:11" x14ac:dyDescent="0.25">
      <c r="A39" t="str">
        <v>SK13 4DE</v>
      </c>
      <c r="B39" t="str">
        <v>Terraced</v>
      </c>
      <c r="C39" t="str">
        <v>Town</v>
      </c>
      <c r="D39">
        <v>2</v>
      </c>
      <c r="E39">
        <v>1</v>
      </c>
      <c r="F39">
        <v>1</v>
      </c>
      <c r="G39" t="str">
        <v>Small</v>
      </c>
      <c r="H39">
        <v>44379</v>
      </c>
      <c r="I39">
        <v>44616</v>
      </c>
      <c r="J39">
        <v>178600</v>
      </c>
      <c r="K39">
        <v>175500</v>
      </c>
    </row>
    <row r="40" spans="1:11" x14ac:dyDescent="0.25">
      <c r="A40" t="str">
        <v>SK13 6LK</v>
      </c>
      <c r="B40" t="str">
        <v>Detatched</v>
      </c>
      <c r="C40" t="str">
        <v>Countryside</v>
      </c>
      <c r="D40">
        <v>4</v>
      </c>
      <c r="E40">
        <v>2</v>
      </c>
      <c r="F40">
        <v>2</v>
      </c>
      <c r="G40" t="str">
        <v>Large</v>
      </c>
      <c r="H40">
        <v>44431</v>
      </c>
      <c r="I40">
        <v>44577</v>
      </c>
      <c r="J40">
        <v>435000</v>
      </c>
      <c r="K40">
        <v>431750</v>
      </c>
    </row>
    <row r="41" spans="1:11" x14ac:dyDescent="0.25">
      <c r="A41" t="str">
        <v>SK13 9PF</v>
      </c>
      <c r="B41" t="str">
        <v>Semi-detatched</v>
      </c>
      <c r="C41" t="str">
        <v>Countryside</v>
      </c>
      <c r="D41">
        <v>3</v>
      </c>
      <c r="E41">
        <v>2</v>
      </c>
      <c r="F41">
        <v>2</v>
      </c>
      <c r="G41" t="str">
        <v>Medium</v>
      </c>
      <c r="H41">
        <v>44395</v>
      </c>
      <c r="I41">
        <v>44540</v>
      </c>
      <c r="J41">
        <v>345500</v>
      </c>
      <c r="K41">
        <v>342500</v>
      </c>
    </row>
    <row r="42" spans="1:11" x14ac:dyDescent="0.25">
      <c r="A42" t="str">
        <v>SK14 8BM</v>
      </c>
      <c r="B42" t="str">
        <v>Detatched</v>
      </c>
      <c r="C42" t="str">
        <v>Remote</v>
      </c>
      <c r="D42">
        <v>3</v>
      </c>
      <c r="E42">
        <v>2</v>
      </c>
      <c r="F42">
        <v>2</v>
      </c>
      <c r="G42" t="str">
        <v>Large</v>
      </c>
      <c r="H42">
        <v>44430</v>
      </c>
      <c r="I42">
        <v>44548</v>
      </c>
      <c r="J42">
        <v>418500</v>
      </c>
      <c r="K42">
        <v>422500</v>
      </c>
    </row>
    <row r="43" spans="1:11" x14ac:dyDescent="0.25">
      <c r="A43" t="str">
        <v>SK14 6DH</v>
      </c>
      <c r="B43" t="str">
        <v>Semi-detatched</v>
      </c>
      <c r="C43" t="str">
        <v>Countryside</v>
      </c>
      <c r="D43">
        <v>3</v>
      </c>
      <c r="E43">
        <v>2</v>
      </c>
      <c r="F43">
        <v>2</v>
      </c>
      <c r="G43" t="str">
        <v>Medium</v>
      </c>
      <c r="H43">
        <v>44515</v>
      </c>
      <c r="I43">
        <v>0</v>
      </c>
      <c r="J43">
        <v>375500</v>
      </c>
      <c r="K43">
        <v>0</v>
      </c>
    </row>
    <row r="44" spans="1:11" x14ac:dyDescent="0.25">
      <c r="A44" t="str">
        <v>SK13 3SS</v>
      </c>
      <c r="B44" t="str">
        <v>Terraced</v>
      </c>
      <c r="C44" t="str">
        <v>Town</v>
      </c>
      <c r="D44">
        <v>2</v>
      </c>
      <c r="E44">
        <v>1</v>
      </c>
      <c r="F44">
        <v>1</v>
      </c>
      <c r="G44" t="str">
        <v>Small</v>
      </c>
      <c r="H44">
        <v>44471</v>
      </c>
      <c r="I44">
        <v>0</v>
      </c>
      <c r="J44">
        <v>169500</v>
      </c>
      <c r="K44">
        <v>0</v>
      </c>
    </row>
    <row r="45" spans="1:11" x14ac:dyDescent="0.25">
      <c r="A45" t="str">
        <v>SK13 6YH</v>
      </c>
      <c r="B45" t="str">
        <v>Bungalow</v>
      </c>
      <c r="C45" t="str">
        <v>Countryside</v>
      </c>
      <c r="D45">
        <v>3</v>
      </c>
      <c r="E45">
        <v>2</v>
      </c>
      <c r="F45">
        <v>2</v>
      </c>
      <c r="G45" t="str">
        <v>Large</v>
      </c>
      <c r="H45">
        <v>44453</v>
      </c>
      <c r="I45">
        <v>44557</v>
      </c>
      <c r="J45">
        <v>415500</v>
      </c>
      <c r="K45">
        <v>419500</v>
      </c>
    </row>
    <row r="46" spans="1:11" x14ac:dyDescent="0.25">
      <c r="A46" t="str">
        <v>SK13 4AK</v>
      </c>
      <c r="B46" t="str">
        <v>Bungalow</v>
      </c>
      <c r="C46" t="str">
        <v>Countryside</v>
      </c>
      <c r="D46">
        <v>3</v>
      </c>
      <c r="E46">
        <v>2</v>
      </c>
      <c r="F46">
        <v>2</v>
      </c>
      <c r="G46" t="str">
        <v>Large</v>
      </c>
      <c r="H46">
        <v>44422</v>
      </c>
      <c r="I46">
        <v>44587</v>
      </c>
      <c r="J46">
        <v>298500</v>
      </c>
      <c r="K46">
        <v>298500</v>
      </c>
    </row>
    <row r="47" spans="1:11" x14ac:dyDescent="0.25">
      <c r="A47" t="str">
        <v>SK13 4XC</v>
      </c>
      <c r="B47" t="str">
        <v>Semi-detatched</v>
      </c>
      <c r="C47" t="str">
        <v>Countryside</v>
      </c>
      <c r="D47">
        <v>3</v>
      </c>
      <c r="E47">
        <v>2</v>
      </c>
      <c r="F47">
        <v>2</v>
      </c>
      <c r="G47" t="str">
        <v>Medium</v>
      </c>
      <c r="H47">
        <v>44387</v>
      </c>
      <c r="I47">
        <v>44582</v>
      </c>
      <c r="J47">
        <v>331750</v>
      </c>
      <c r="K47">
        <v>330500</v>
      </c>
    </row>
    <row r="48" spans="1:11" x14ac:dyDescent="0.25">
      <c r="A48" t="str">
        <v>SK14 6RL</v>
      </c>
      <c r="B48" t="str">
        <v>Detatched</v>
      </c>
      <c r="C48" t="str">
        <v>Remote</v>
      </c>
      <c r="D48">
        <v>4</v>
      </c>
      <c r="E48">
        <v>2</v>
      </c>
      <c r="F48">
        <v>2</v>
      </c>
      <c r="G48" t="str">
        <v>Medium</v>
      </c>
      <c r="H48">
        <v>44410</v>
      </c>
      <c r="I48">
        <v>44540</v>
      </c>
      <c r="J48">
        <v>385500</v>
      </c>
      <c r="K48">
        <v>383500</v>
      </c>
    </row>
    <row r="49" spans="1:11" x14ac:dyDescent="0.25">
      <c r="A49" t="str">
        <v>SK13 7PJ</v>
      </c>
      <c r="B49" t="str">
        <v>Semi-detatched</v>
      </c>
      <c r="C49" t="str">
        <v>Countryside</v>
      </c>
      <c r="D49">
        <v>3</v>
      </c>
      <c r="E49">
        <v>2</v>
      </c>
      <c r="F49">
        <v>2</v>
      </c>
      <c r="G49" t="str">
        <v>Medium</v>
      </c>
      <c r="H49">
        <v>44464</v>
      </c>
      <c r="I49">
        <v>44594</v>
      </c>
      <c r="J49">
        <v>322500</v>
      </c>
      <c r="K49">
        <v>319500</v>
      </c>
    </row>
    <row r="50" spans="1:11" x14ac:dyDescent="0.25">
      <c r="A50" t="str">
        <v>SK13 6FD</v>
      </c>
      <c r="B50" t="str">
        <v>Semi-detatched</v>
      </c>
      <c r="C50" t="str">
        <v>Town</v>
      </c>
      <c r="D50">
        <v>4</v>
      </c>
      <c r="E50">
        <v>2</v>
      </c>
      <c r="F50">
        <v>1</v>
      </c>
      <c r="G50" t="str">
        <v>Medium</v>
      </c>
      <c r="H50">
        <v>44412</v>
      </c>
      <c r="I50">
        <v>44515</v>
      </c>
      <c r="J50">
        <v>365500</v>
      </c>
      <c r="K50">
        <v>365500</v>
      </c>
    </row>
    <row r="51" spans="1:11" x14ac:dyDescent="0.25">
      <c r="A51" t="str">
        <v>SK14 3FD</v>
      </c>
      <c r="B51" t="str">
        <v>Detatched</v>
      </c>
      <c r="C51" t="str">
        <v>Town</v>
      </c>
      <c r="D51">
        <v>3</v>
      </c>
      <c r="E51">
        <v>1</v>
      </c>
      <c r="F51">
        <v>2</v>
      </c>
      <c r="G51" t="str">
        <v>Small</v>
      </c>
      <c r="H51">
        <v>44390</v>
      </c>
      <c r="I51">
        <v>0</v>
      </c>
      <c r="J51">
        <v>312750</v>
      </c>
      <c r="K51">
        <v>0</v>
      </c>
    </row>
    <row r="52" spans="1:11" x14ac:dyDescent="0.25">
      <c r="A52" t="str">
        <v>SK13 2WD</v>
      </c>
      <c r="B52" t="str">
        <v>Detatched</v>
      </c>
      <c r="C52" t="str">
        <v>Town</v>
      </c>
      <c r="D52">
        <v>3</v>
      </c>
      <c r="E52">
        <v>2</v>
      </c>
      <c r="F52">
        <v>2</v>
      </c>
      <c r="G52" t="str">
        <v>Medium</v>
      </c>
      <c r="H52">
        <v>44370</v>
      </c>
      <c r="I52">
        <v>44564</v>
      </c>
      <c r="J52">
        <v>309500</v>
      </c>
      <c r="K52">
        <v>304500</v>
      </c>
    </row>
    <row r="53" spans="1:11" x14ac:dyDescent="0.25">
      <c r="A53" t="str">
        <v>SK22 1XV</v>
      </c>
      <c r="B53" t="str">
        <v>Terraced</v>
      </c>
      <c r="C53" t="str">
        <v>Countryside</v>
      </c>
      <c r="D53">
        <v>2</v>
      </c>
      <c r="E53">
        <v>1</v>
      </c>
      <c r="F53">
        <v>1</v>
      </c>
      <c r="G53" t="str">
        <v>Small</v>
      </c>
      <c r="H53">
        <v>44483</v>
      </c>
      <c r="I53">
        <v>44596</v>
      </c>
      <c r="J53">
        <v>204500</v>
      </c>
      <c r="K53">
        <v>203900</v>
      </c>
    </row>
    <row r="54" spans="1:11" x14ac:dyDescent="0.25">
      <c r="A54" t="str">
        <v>SK13 5LS</v>
      </c>
      <c r="B54" t="str">
        <v>Semi-detatched</v>
      </c>
      <c r="C54" t="str">
        <v>Town</v>
      </c>
      <c r="D54">
        <v>3</v>
      </c>
      <c r="E54">
        <v>2</v>
      </c>
      <c r="F54">
        <v>2</v>
      </c>
      <c r="G54" t="str">
        <v>Medium</v>
      </c>
      <c r="H54">
        <v>44380</v>
      </c>
      <c r="I54">
        <v>0</v>
      </c>
      <c r="J54">
        <v>225500</v>
      </c>
      <c r="K54">
        <v>0</v>
      </c>
    </row>
    <row r="55" spans="1:11" x14ac:dyDescent="0.25">
      <c r="A55" t="str">
        <v>SK13 6YH</v>
      </c>
      <c r="B55" t="str">
        <v>Bungalow</v>
      </c>
      <c r="C55" t="str">
        <v>Countryside</v>
      </c>
      <c r="D55">
        <v>3</v>
      </c>
      <c r="E55">
        <v>2</v>
      </c>
      <c r="F55">
        <v>2</v>
      </c>
      <c r="G55" t="str">
        <v>Large</v>
      </c>
      <c r="H55">
        <v>44453</v>
      </c>
      <c r="I55">
        <v>44557</v>
      </c>
      <c r="J55">
        <v>415500</v>
      </c>
      <c r="K55">
        <v>419500</v>
      </c>
    </row>
    <row r="56" spans="1:11" x14ac:dyDescent="0.25">
      <c r="A56" t="str">
        <v>SK13 6HH</v>
      </c>
      <c r="B56" t="str">
        <v>Semi-detatched</v>
      </c>
      <c r="C56" t="str">
        <v>Countryside</v>
      </c>
      <c r="D56">
        <v>2</v>
      </c>
      <c r="E56">
        <v>2</v>
      </c>
      <c r="F56">
        <v>2</v>
      </c>
      <c r="G56" t="str">
        <v>Medium</v>
      </c>
      <c r="H56">
        <v>44439</v>
      </c>
      <c r="I56">
        <v>44473</v>
      </c>
      <c r="J56">
        <v>209500</v>
      </c>
      <c r="K56">
        <v>209500</v>
      </c>
    </row>
    <row r="57" spans="1:11" x14ac:dyDescent="0.25">
      <c r="A57" t="str">
        <v>SK14 8GP</v>
      </c>
      <c r="B57" t="str">
        <v>Bungalow</v>
      </c>
      <c r="C57" t="str">
        <v>Remote</v>
      </c>
      <c r="D57">
        <v>3</v>
      </c>
      <c r="E57">
        <v>2</v>
      </c>
      <c r="F57">
        <v>2</v>
      </c>
      <c r="G57" t="str">
        <v>Large</v>
      </c>
      <c r="H57">
        <v>44480</v>
      </c>
      <c r="I57">
        <v>44575</v>
      </c>
      <c r="J57">
        <v>272500</v>
      </c>
      <c r="K57">
        <v>271500</v>
      </c>
    </row>
    <row r="58" spans="1:11" x14ac:dyDescent="0.25">
      <c r="A58" t="str">
        <v>SK15 6YW</v>
      </c>
      <c r="B58" t="str">
        <v>Detatched</v>
      </c>
      <c r="C58" t="str">
        <v>Countryside</v>
      </c>
      <c r="D58">
        <v>4</v>
      </c>
      <c r="E58">
        <v>2</v>
      </c>
      <c r="F58">
        <v>2</v>
      </c>
      <c r="G58" t="str">
        <v>Large</v>
      </c>
      <c r="H58">
        <v>44498</v>
      </c>
      <c r="I58">
        <v>44616</v>
      </c>
      <c r="J58">
        <v>389500</v>
      </c>
      <c r="K58">
        <v>395000</v>
      </c>
    </row>
    <row r="59" spans="1:11" x14ac:dyDescent="0.25">
      <c r="A59" t="str">
        <v>SK13 4DD</v>
      </c>
      <c r="B59" t="str">
        <v>Semi-detatched</v>
      </c>
      <c r="C59" t="str">
        <v>Town</v>
      </c>
      <c r="D59">
        <v>3</v>
      </c>
      <c r="E59">
        <v>2</v>
      </c>
      <c r="F59">
        <v>1</v>
      </c>
      <c r="G59" t="str">
        <v>Medium</v>
      </c>
      <c r="H59">
        <v>44352</v>
      </c>
      <c r="I59">
        <v>44583</v>
      </c>
      <c r="J59">
        <v>348500</v>
      </c>
      <c r="K59">
        <v>349500</v>
      </c>
    </row>
    <row r="60" spans="1:11" x14ac:dyDescent="0.25">
      <c r="A60" t="str">
        <v>SK13 4RF</v>
      </c>
      <c r="B60" t="str">
        <v>Bungalow</v>
      </c>
      <c r="C60" t="str">
        <v>Town</v>
      </c>
      <c r="D60">
        <v>2</v>
      </c>
      <c r="E60">
        <v>1</v>
      </c>
      <c r="F60">
        <v>1</v>
      </c>
      <c r="G60" t="str">
        <v>Small</v>
      </c>
      <c r="H60">
        <v>44592</v>
      </c>
      <c r="I60">
        <v>44634</v>
      </c>
      <c r="J60">
        <v>299950</v>
      </c>
      <c r="K60">
        <v>299950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EDBCBB-9462-45AF-9F6D-896C507A036E}">
          <x14:formula1>
            <xm:f>Arkusz1!$A$13:$A$17</xm:f>
          </x14:formula1>
          <xm:sqref>B1</xm:sqref>
        </x14:dataValidation>
        <x14:dataValidation type="list" allowBlank="1" showInputMessage="1" showErrorMessage="1" xr:uid="{307B334E-5C36-4844-B3DB-294A5D2C0961}">
          <x14:formula1>
            <xm:f>Arkusz1!$B$13:$B$16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12</vt:i4>
      </vt:variant>
    </vt:vector>
  </HeadingPairs>
  <TitlesOfParts>
    <vt:vector size="15" baseType="lpstr">
      <vt:lpstr>Properties</vt:lpstr>
      <vt:lpstr>Arkusz1</vt:lpstr>
      <vt:lpstr>Arkusz3</vt:lpstr>
      <vt:lpstr>Asking_Price</vt:lpstr>
      <vt:lpstr>Bathrooms2</vt:lpstr>
      <vt:lpstr>Bedrooms</vt:lpstr>
      <vt:lpstr>Data</vt:lpstr>
      <vt:lpstr>Date_on_Market</vt:lpstr>
      <vt:lpstr>Date_Sold</vt:lpstr>
      <vt:lpstr>Garden_Size</vt:lpstr>
      <vt:lpstr>Location</vt:lpstr>
      <vt:lpstr>PostCode</vt:lpstr>
      <vt:lpstr>Reception_Rooms</vt:lpstr>
      <vt:lpstr>Sale_Price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2018-02-26T22:07:37Z</dcterms:created>
  <dcterms:modified xsi:type="dcterms:W3CDTF">2024-06-08T19:48:36Z</dcterms:modified>
</cp:coreProperties>
</file>