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4B0BF6F-C68B-44C7-84D0-0A4136F55682}" xr6:coauthVersionLast="47" xr6:coauthVersionMax="47" xr10:uidLastSave="{00000000-0000-0000-0000-000000000000}"/>
  <bookViews>
    <workbookView xWindow="-108" yWindow="-108" windowWidth="23256" windowHeight="12576" xr2:uid="{286E048E-E2F1-4C49-A61F-FE684EBEDDDD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  <c r="C30" i="1"/>
  <c r="D30" i="1"/>
  <c r="E30" i="1"/>
  <c r="B30" i="1"/>
  <c r="C25" i="1"/>
  <c r="D25" i="1"/>
  <c r="E25" i="1"/>
  <c r="B25" i="1"/>
  <c r="C20" i="1"/>
  <c r="D20" i="1"/>
  <c r="E20" i="1"/>
  <c r="B20" i="1"/>
  <c r="C15" i="1"/>
  <c r="D15" i="1"/>
  <c r="E15" i="1"/>
  <c r="B15" i="1"/>
  <c r="C10" i="1"/>
  <c r="E10" i="1"/>
  <c r="D10" i="1"/>
  <c r="B10" i="1"/>
  <c r="E5" i="1"/>
  <c r="D5" i="1"/>
  <c r="B5" i="1"/>
  <c r="C5" i="1"/>
</calcChain>
</file>

<file path=xl/sharedStrings.xml><?xml version="1.0" encoding="utf-8"?>
<sst xmlns="http://schemas.openxmlformats.org/spreadsheetml/2006/main" count="10" uniqueCount="10">
  <si>
    <r>
      <t>k(</t>
    </r>
    <r>
      <rPr>
        <sz val="11"/>
        <color theme="1"/>
        <rFont val="Calibri"/>
        <family val="2"/>
        <charset val="204"/>
      </rPr>
      <t>Ꙍ&gt;0)</t>
    </r>
  </si>
  <si>
    <t>β0(Ꙍ&gt;0)</t>
  </si>
  <si>
    <t>m, г</t>
  </si>
  <si>
    <t>σk(Ꙍ&gt;0)</t>
  </si>
  <si>
    <t>σβ0(Ꙍ&gt;0)</t>
  </si>
  <si>
    <t>R1</t>
  </si>
  <si>
    <t>R2</t>
  </si>
  <si>
    <t>R3</t>
  </si>
  <si>
    <t>R4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</si>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</sst>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quotePrefix="1" applyNumberFormat="1"/>
    <xf numFmtId="2" fontId="0" fillId="0" borderId="0" xfId="0" applyNumberFormat="1"/>
    <xf numFmtId="2" fontId="0" fillId="2" borderId="0" xfId="0" applyNumberFormat="1" applyFill="1"/>
    <xf numFmtId="2" fontId="0" fillId="0" borderId="0" xfId="0" quotePrefix="1" applyNumberFormat="1" applyFill="1"/>
    <xf numFmtId="2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EE71C-1F04-4A9D-B5F1-3454F3C0F3BB}">
  <dimension ref="A1:L39"/>
  <sheetViews>
    <sheetView tabSelected="1" workbookViewId="0">
      <selection activeCell="A6" sqref="A6"/>
    </sheetView>
  </sheetViews>
  <sheetFormatPr defaultRowHeight="14.4" x14ac:dyDescent="0.3"/>
  <cols>
    <col min="2" max="2" width="10.33203125" customWidth="1"/>
    <col min="3" max="3" width="10" customWidth="1"/>
  </cols>
  <sheetData>
    <row r="1" spans="1:12" x14ac:dyDescent="0.3">
      <c r="A1" t="s">
        <v>2</v>
      </c>
      <c r="B1" t="s">
        <v>0</v>
      </c>
      <c r="C1" s="1" t="s">
        <v>3</v>
      </c>
      <c r="D1" s="1" t="s">
        <v>1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3">
      <c r="A2" s="3">
        <v>50.3</v>
      </c>
      <c r="B2" s="2">
        <v>-4.036E-2</v>
      </c>
      <c r="C2" s="3">
        <v>4.1999999999999997E-3</v>
      </c>
      <c r="D2" s="3">
        <v>1.9550000000000001</v>
      </c>
      <c r="E2" s="3">
        <v>8.8000000000000005E-3</v>
      </c>
      <c r="F2" s="3">
        <v>10</v>
      </c>
      <c r="G2" s="3">
        <v>10.5</v>
      </c>
      <c r="H2" s="3">
        <v>10</v>
      </c>
      <c r="I2" s="3">
        <v>10</v>
      </c>
      <c r="J2" s="3">
        <v>1.75</v>
      </c>
      <c r="K2" s="3"/>
      <c r="L2" s="3"/>
    </row>
    <row r="3" spans="1:12" x14ac:dyDescent="0.3">
      <c r="A3" s="3">
        <v>50.3</v>
      </c>
      <c r="B3" s="2">
        <v>-3.8699999999999998E-2</v>
      </c>
      <c r="C3" s="3">
        <v>2.5999999999999999E-3</v>
      </c>
      <c r="D3" s="5">
        <v>1.93</v>
      </c>
      <c r="E3" s="3">
        <v>5.8999999999999999E-3</v>
      </c>
      <c r="F3" s="3">
        <v>10</v>
      </c>
      <c r="G3" s="3">
        <v>10.5</v>
      </c>
      <c r="H3" s="3">
        <v>10</v>
      </c>
      <c r="I3" s="3">
        <v>10</v>
      </c>
      <c r="J3" s="3">
        <v>1.75</v>
      </c>
      <c r="K3" s="3"/>
      <c r="L3" s="3"/>
    </row>
    <row r="4" spans="1:12" x14ac:dyDescent="0.3">
      <c r="A4" s="3">
        <v>50.3</v>
      </c>
      <c r="B4" s="2">
        <v>-3.5540000000000002E-2</v>
      </c>
      <c r="C4" s="3">
        <v>6.1000000000000004E-3</v>
      </c>
      <c r="D4" s="2">
        <v>1.9</v>
      </c>
      <c r="E4" s="3">
        <v>1.4E-2</v>
      </c>
      <c r="F4" s="3">
        <v>10</v>
      </c>
      <c r="G4" s="3">
        <v>10.5</v>
      </c>
      <c r="H4" s="3">
        <v>10</v>
      </c>
      <c r="I4" s="3">
        <v>10</v>
      </c>
      <c r="J4" s="3">
        <v>1.75</v>
      </c>
      <c r="K4" s="3"/>
      <c r="L4" s="3"/>
    </row>
    <row r="5" spans="1:12" x14ac:dyDescent="0.3">
      <c r="A5" s="4"/>
      <c r="B5" s="2">
        <f>SUM(B2:B4)/3</f>
        <v>-3.8199999999999998E-2</v>
      </c>
      <c r="C5" s="3">
        <f ca="1">AVERAGE(C2:C5)</f>
        <v>0</v>
      </c>
      <c r="D5" s="2">
        <f>AVERAGE(D2:D4)</f>
        <v>1.9283333333333335</v>
      </c>
      <c r="E5" s="3">
        <f>AVERAGE(E2:E4)</f>
        <v>9.5666666666666678E-3</v>
      </c>
      <c r="F5" s="3">
        <v>10</v>
      </c>
      <c r="G5" s="3">
        <v>10.5</v>
      </c>
      <c r="H5" s="3">
        <v>10</v>
      </c>
      <c r="I5" s="3">
        <v>10</v>
      </c>
      <c r="J5" s="3">
        <v>1.75</v>
      </c>
      <c r="K5" s="3"/>
      <c r="L5" s="3"/>
    </row>
    <row r="6" spans="1:12" x14ac:dyDescent="0.3">
      <c r="A6" s="6"/>
      <c r="B6" s="2"/>
      <c r="C6" s="3"/>
      <c r="D6" s="2"/>
      <c r="E6" s="3"/>
      <c r="F6" s="3"/>
      <c r="G6" s="3"/>
      <c r="H6" s="3"/>
      <c r="I6" s="3"/>
      <c r="J6" s="3"/>
      <c r="K6" s="3"/>
      <c r="L6" s="3"/>
    </row>
    <row r="7" spans="1:12" x14ac:dyDescent="0.3">
      <c r="A7" s="3">
        <v>62</v>
      </c>
      <c r="B7" s="3">
        <v>-3.984E-2</v>
      </c>
      <c r="C7" s="3">
        <v>5.7999999999999996E-3</v>
      </c>
      <c r="D7" s="3">
        <v>2.2789999999999999</v>
      </c>
      <c r="E7" s="3">
        <v>1.4E-2</v>
      </c>
      <c r="F7" s="3">
        <v>10</v>
      </c>
      <c r="G7" s="3">
        <v>10.5</v>
      </c>
      <c r="H7" s="3">
        <v>10</v>
      </c>
      <c r="I7" s="3">
        <v>10</v>
      </c>
      <c r="J7" s="3">
        <v>1.75</v>
      </c>
      <c r="K7" s="3"/>
      <c r="L7" s="3"/>
    </row>
    <row r="8" spans="1:12" x14ac:dyDescent="0.3">
      <c r="A8" s="3">
        <v>62</v>
      </c>
      <c r="B8" s="3">
        <v>-3.9359999999999999E-2</v>
      </c>
      <c r="C8" s="3">
        <v>3.7000000000000002E-3</v>
      </c>
      <c r="D8" s="3">
        <v>2.29</v>
      </c>
      <c r="E8" s="3">
        <v>8.8999999999999999E-3</v>
      </c>
      <c r="F8" s="3">
        <v>10</v>
      </c>
      <c r="G8" s="3">
        <v>10.5</v>
      </c>
      <c r="H8" s="3">
        <v>10</v>
      </c>
      <c r="I8" s="3">
        <v>10</v>
      </c>
      <c r="J8" s="3">
        <v>1.75</v>
      </c>
      <c r="K8" s="3"/>
      <c r="L8" s="3"/>
    </row>
    <row r="9" spans="1:12" x14ac:dyDescent="0.3">
      <c r="A9" s="3">
        <v>62</v>
      </c>
      <c r="B9" s="3">
        <v>-4.1599999999999998E-2</v>
      </c>
      <c r="C9" s="3">
        <v>1.6E-2</v>
      </c>
      <c r="D9" s="3">
        <v>2.2850000000000001</v>
      </c>
      <c r="E9" s="3">
        <v>0.04</v>
      </c>
      <c r="F9" s="3">
        <v>10</v>
      </c>
      <c r="G9" s="3">
        <v>10.5</v>
      </c>
      <c r="H9" s="3">
        <v>10</v>
      </c>
      <c r="I9" s="3">
        <v>10</v>
      </c>
      <c r="J9" s="3">
        <v>1.75</v>
      </c>
      <c r="K9" s="3"/>
      <c r="L9" s="3"/>
    </row>
    <row r="10" spans="1:12" x14ac:dyDescent="0.3">
      <c r="A10" s="4"/>
      <c r="B10" s="3">
        <f>AVERAGE(B7:B9)</f>
        <v>-4.0266666666666666E-2</v>
      </c>
      <c r="C10" s="3">
        <f>AVERAGE(C7:C9)</f>
        <v>8.5000000000000006E-3</v>
      </c>
      <c r="D10" s="3">
        <f>AVERAGE(D7:D9)</f>
        <v>2.2846666666666668</v>
      </c>
      <c r="E10" s="3">
        <f>AVERAGE(E7:E9)</f>
        <v>2.0966666666666665E-2</v>
      </c>
      <c r="F10" s="3">
        <v>10</v>
      </c>
      <c r="G10" s="3">
        <v>10.5</v>
      </c>
      <c r="H10" s="3">
        <v>10</v>
      </c>
      <c r="I10" s="3">
        <v>10</v>
      </c>
      <c r="J10" s="3">
        <v>1.75</v>
      </c>
      <c r="K10" s="3"/>
      <c r="L10" s="3"/>
    </row>
    <row r="11" spans="1:12" x14ac:dyDescent="0.3">
      <c r="A11" s="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">
      <c r="A12" s="3">
        <v>100</v>
      </c>
      <c r="B12" s="3">
        <v>-5.0650000000000001E-2</v>
      </c>
      <c r="C12" s="3">
        <v>4.7000000000000002E-3</v>
      </c>
      <c r="D12" s="3">
        <v>3.5470000000000002</v>
      </c>
      <c r="E12" s="3">
        <v>1.4E-2</v>
      </c>
      <c r="F12" s="3">
        <v>10</v>
      </c>
      <c r="G12" s="3">
        <v>10.5</v>
      </c>
      <c r="H12" s="3">
        <v>10</v>
      </c>
      <c r="I12" s="3">
        <v>10</v>
      </c>
      <c r="J12" s="3">
        <v>1.75</v>
      </c>
      <c r="K12" s="3"/>
      <c r="L12" s="3"/>
    </row>
    <row r="13" spans="1:12" x14ac:dyDescent="0.3">
      <c r="A13" s="3">
        <v>100</v>
      </c>
      <c r="B13" s="3">
        <v>-4.9669999999999999E-2</v>
      </c>
      <c r="C13" s="3">
        <v>2.2000000000000001E-3</v>
      </c>
      <c r="D13" s="3">
        <v>3.5379999999999998</v>
      </c>
      <c r="E13" s="3">
        <v>6.4999999999999997E-3</v>
      </c>
      <c r="F13" s="3">
        <v>10</v>
      </c>
      <c r="G13" s="3">
        <v>10.5</v>
      </c>
      <c r="H13" s="3">
        <v>10</v>
      </c>
      <c r="I13" s="3">
        <v>10</v>
      </c>
      <c r="J13" s="3">
        <v>1.75</v>
      </c>
      <c r="K13" s="3"/>
      <c r="L13" s="3"/>
    </row>
    <row r="14" spans="1:12" x14ac:dyDescent="0.3">
      <c r="A14" s="3">
        <v>100</v>
      </c>
      <c r="B14" s="3">
        <v>-4.9669999999999999E-2</v>
      </c>
      <c r="C14" s="3">
        <v>6.1999999999999998E-3</v>
      </c>
      <c r="D14" s="3">
        <v>3.4660000000000002</v>
      </c>
      <c r="E14" s="3">
        <v>1.9E-2</v>
      </c>
      <c r="F14" s="3">
        <v>10</v>
      </c>
      <c r="G14" s="3">
        <v>10.5</v>
      </c>
      <c r="H14" s="3">
        <v>10</v>
      </c>
      <c r="I14" s="3">
        <v>10</v>
      </c>
      <c r="J14" s="3">
        <v>1.75</v>
      </c>
      <c r="K14" s="3"/>
      <c r="L14" s="3"/>
    </row>
    <row r="15" spans="1:12" x14ac:dyDescent="0.3">
      <c r="A15" s="4"/>
      <c r="B15" s="3">
        <f>AVERAGE(B12:B14)</f>
        <v>-4.9996666666666661E-2</v>
      </c>
      <c r="C15" s="3">
        <f t="shared" ref="C15:E15" si="0">AVERAGE(C12:C14)</f>
        <v>4.3666666666666671E-3</v>
      </c>
      <c r="D15" s="3">
        <f t="shared" si="0"/>
        <v>3.5169999999999999</v>
      </c>
      <c r="E15" s="3">
        <f t="shared" si="0"/>
        <v>1.3166666666666667E-2</v>
      </c>
      <c r="F15" s="3">
        <v>10</v>
      </c>
      <c r="G15" s="3">
        <v>10.5</v>
      </c>
      <c r="H15" s="3">
        <v>10</v>
      </c>
      <c r="I15" s="3">
        <v>10</v>
      </c>
      <c r="J15" s="3">
        <v>1.75</v>
      </c>
      <c r="K15" s="3"/>
      <c r="L15" s="3"/>
    </row>
    <row r="16" spans="1:12" x14ac:dyDescent="0.3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">
      <c r="A17" s="6">
        <v>124</v>
      </c>
      <c r="B17" s="3">
        <v>-4.5560000000000003E-2</v>
      </c>
      <c r="C17" s="3">
        <v>6.1999999999999998E-3</v>
      </c>
      <c r="D17" s="3">
        <v>3.4660000000000002</v>
      </c>
      <c r="E17" s="3">
        <v>1.9E-2</v>
      </c>
      <c r="F17" s="3">
        <v>10</v>
      </c>
      <c r="G17" s="3">
        <v>10.5</v>
      </c>
      <c r="H17" s="3">
        <v>10</v>
      </c>
      <c r="I17" s="3">
        <v>10</v>
      </c>
      <c r="J17" s="3">
        <v>1.75</v>
      </c>
      <c r="K17" s="3"/>
      <c r="L17" s="3"/>
    </row>
    <row r="18" spans="1:12" x14ac:dyDescent="0.3">
      <c r="A18" s="6">
        <v>124</v>
      </c>
      <c r="B18" s="3">
        <v>-5.0869999999999999E-2</v>
      </c>
      <c r="C18" s="3">
        <v>4.4000000000000003E-3</v>
      </c>
      <c r="D18" s="3">
        <v>4.1749999999999998</v>
      </c>
      <c r="E18" s="3">
        <v>1.5E-3</v>
      </c>
      <c r="F18" s="3">
        <v>10</v>
      </c>
      <c r="G18" s="3">
        <v>10.5</v>
      </c>
      <c r="H18" s="3">
        <v>10</v>
      </c>
      <c r="I18" s="3">
        <v>10</v>
      </c>
      <c r="J18" s="3">
        <v>1.75</v>
      </c>
      <c r="K18" s="3"/>
      <c r="L18" s="3"/>
    </row>
    <row r="19" spans="1:12" x14ac:dyDescent="0.3">
      <c r="A19" s="6">
        <v>124</v>
      </c>
      <c r="B19" s="3">
        <v>-5.4739999999999997E-2</v>
      </c>
      <c r="C19" s="3">
        <v>7.7000000000000002E-3</v>
      </c>
      <c r="D19" s="3">
        <v>4.2409999999999997</v>
      </c>
      <c r="E19" s="3">
        <v>2.4E-2</v>
      </c>
      <c r="F19" s="3">
        <v>10</v>
      </c>
      <c r="G19" s="3">
        <v>10.5</v>
      </c>
      <c r="H19" s="3">
        <v>10</v>
      </c>
      <c r="I19" s="3">
        <v>10</v>
      </c>
      <c r="J19" s="3">
        <v>1.75</v>
      </c>
      <c r="K19" s="3"/>
      <c r="L19" s="3"/>
    </row>
    <row r="20" spans="1:12" x14ac:dyDescent="0.3">
      <c r="A20" s="4"/>
      <c r="B20" s="3">
        <f>AVERAGE(B17:B19)</f>
        <v>-5.0389999999999997E-2</v>
      </c>
      <c r="C20" s="3">
        <f t="shared" ref="C20:E20" si="1">AVERAGE(C17:C19)</f>
        <v>6.1000000000000004E-3</v>
      </c>
      <c r="D20" s="3">
        <f t="shared" si="1"/>
        <v>3.9606666666666666</v>
      </c>
      <c r="E20" s="3">
        <f t="shared" si="1"/>
        <v>1.4833333333333332E-2</v>
      </c>
      <c r="F20" s="3">
        <v>10</v>
      </c>
      <c r="G20" s="3">
        <v>10.5</v>
      </c>
      <c r="H20" s="3">
        <v>10</v>
      </c>
      <c r="I20" s="3">
        <v>10</v>
      </c>
      <c r="J20" s="3">
        <v>1.75</v>
      </c>
      <c r="K20" s="3"/>
      <c r="L20" s="3"/>
    </row>
    <row r="21" spans="1:12" x14ac:dyDescent="0.3">
      <c r="A21" s="6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3">
      <c r="A22" s="6">
        <v>74</v>
      </c>
      <c r="B22" s="3">
        <v>-4.0620000000000003E-2</v>
      </c>
      <c r="C22" s="3">
        <v>5.6000000000000001E-2</v>
      </c>
      <c r="D22" s="3">
        <v>2.6280000000000001</v>
      </c>
      <c r="E22" s="3">
        <v>1.5E-3</v>
      </c>
      <c r="F22" s="3">
        <v>10</v>
      </c>
      <c r="G22" s="3">
        <v>10.5</v>
      </c>
      <c r="H22" s="3">
        <v>10</v>
      </c>
      <c r="I22" s="3">
        <v>10</v>
      </c>
      <c r="J22" s="3">
        <v>1.75</v>
      </c>
      <c r="K22" s="3"/>
      <c r="L22" s="3"/>
    </row>
    <row r="23" spans="1:12" x14ac:dyDescent="0.3">
      <c r="A23" s="6">
        <v>74</v>
      </c>
      <c r="B23" s="3">
        <v>-4.2270000000000002E-2</v>
      </c>
      <c r="C23" s="3">
        <v>2.2000000000000001E-3</v>
      </c>
      <c r="D23" s="3">
        <v>2.6640000000000001</v>
      </c>
      <c r="E23" s="3">
        <v>5.7999999999999996E-3</v>
      </c>
      <c r="F23" s="3">
        <v>10</v>
      </c>
      <c r="G23" s="3">
        <v>10.5</v>
      </c>
      <c r="H23" s="3">
        <v>10</v>
      </c>
      <c r="I23" s="3">
        <v>10</v>
      </c>
      <c r="J23" s="3">
        <v>1.75</v>
      </c>
      <c r="K23" s="3"/>
      <c r="L23" s="3"/>
    </row>
    <row r="24" spans="1:12" x14ac:dyDescent="0.3">
      <c r="A24" s="3">
        <v>74</v>
      </c>
      <c r="B24" s="3">
        <v>-4.5229999999999999E-2</v>
      </c>
      <c r="C24" s="3">
        <v>2.5999999999999999E-3</v>
      </c>
      <c r="D24" s="3">
        <v>2.68</v>
      </c>
      <c r="E24" s="3">
        <v>6.6E-3</v>
      </c>
      <c r="F24" s="3">
        <v>10</v>
      </c>
      <c r="G24" s="3">
        <v>10.5</v>
      </c>
      <c r="H24" s="3">
        <v>10</v>
      </c>
      <c r="I24" s="3">
        <v>10</v>
      </c>
      <c r="J24" s="3">
        <v>1.75</v>
      </c>
      <c r="K24" s="3"/>
      <c r="L24" s="3"/>
    </row>
    <row r="25" spans="1:12" x14ac:dyDescent="0.3">
      <c r="A25" s="4"/>
      <c r="B25" s="3">
        <f>AVERAGE(B22:B24)</f>
        <v>-4.2706666666666671E-2</v>
      </c>
      <c r="C25" s="3">
        <f t="shared" ref="C25:E25" si="2">AVERAGE(C22:C24)</f>
        <v>2.0266666666666665E-2</v>
      </c>
      <c r="D25" s="3">
        <f t="shared" si="2"/>
        <v>2.6573333333333333</v>
      </c>
      <c r="E25" s="3">
        <f t="shared" si="2"/>
        <v>4.6333333333333331E-3</v>
      </c>
      <c r="F25" s="3">
        <v>10</v>
      </c>
      <c r="G25" s="3">
        <v>10.5</v>
      </c>
      <c r="H25" s="3">
        <v>10</v>
      </c>
      <c r="I25" s="3">
        <v>10</v>
      </c>
      <c r="J25" s="3">
        <v>1.75</v>
      </c>
      <c r="K25" s="3"/>
      <c r="L25" s="3"/>
    </row>
    <row r="26" spans="1:12" x14ac:dyDescent="0.3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">
      <c r="A27" s="3">
        <v>174</v>
      </c>
      <c r="B27" s="3">
        <v>-6.4799999999999996E-2</v>
      </c>
      <c r="C27" s="3">
        <v>5.7000000000000002E-3</v>
      </c>
      <c r="D27" s="3">
        <v>5.76</v>
      </c>
      <c r="E27" s="3">
        <v>2.3E-2</v>
      </c>
      <c r="F27" s="3">
        <v>10</v>
      </c>
      <c r="G27" s="3">
        <v>10.5</v>
      </c>
      <c r="H27" s="3">
        <v>10</v>
      </c>
      <c r="I27" s="3">
        <v>10</v>
      </c>
      <c r="J27" s="3">
        <v>1.75</v>
      </c>
      <c r="K27" s="3"/>
      <c r="L27" s="3"/>
    </row>
    <row r="28" spans="1:12" x14ac:dyDescent="0.3">
      <c r="A28" s="3">
        <v>174</v>
      </c>
      <c r="B28" s="3">
        <v>-5.4800000000000001E-2</v>
      </c>
      <c r="C28" s="3">
        <v>7.4000000000000003E-3</v>
      </c>
      <c r="D28" s="3">
        <v>5.577</v>
      </c>
      <c r="E28" s="3">
        <v>2.7E-2</v>
      </c>
      <c r="F28" s="3">
        <v>10</v>
      </c>
      <c r="G28" s="3">
        <v>10.5</v>
      </c>
      <c r="H28" s="3">
        <v>10</v>
      </c>
      <c r="I28" s="3">
        <v>10</v>
      </c>
      <c r="J28" s="3">
        <v>1.75</v>
      </c>
      <c r="K28" s="3"/>
      <c r="L28" s="3"/>
    </row>
    <row r="29" spans="1:12" x14ac:dyDescent="0.3">
      <c r="A29" s="3">
        <v>174</v>
      </c>
      <c r="B29" s="3">
        <v>-6.6400000000000001E-2</v>
      </c>
      <c r="C29" s="3">
        <v>7.1000000000000004E-3</v>
      </c>
      <c r="D29" s="3">
        <v>6.62</v>
      </c>
      <c r="E29" s="3">
        <v>2.8000000000000001E-2</v>
      </c>
      <c r="F29" s="3">
        <v>10</v>
      </c>
      <c r="G29" s="3">
        <v>10.5</v>
      </c>
      <c r="H29" s="3">
        <v>10</v>
      </c>
      <c r="I29" s="3">
        <v>10</v>
      </c>
      <c r="J29" s="3">
        <v>1.75</v>
      </c>
      <c r="K29" s="3"/>
      <c r="L29" s="3"/>
    </row>
    <row r="30" spans="1:12" x14ac:dyDescent="0.3">
      <c r="A30" s="4"/>
      <c r="B30" s="3">
        <f>AVERAGE(B27:B29)</f>
        <v>-6.2E-2</v>
      </c>
      <c r="C30" s="3">
        <f t="shared" ref="C30:E30" si="3">AVERAGE(C27:C29)</f>
        <v>6.7333333333333342E-3</v>
      </c>
      <c r="D30" s="3">
        <f t="shared" si="3"/>
        <v>5.9856666666666669</v>
      </c>
      <c r="E30" s="3">
        <f t="shared" si="3"/>
        <v>2.5999999999999999E-2</v>
      </c>
      <c r="F30" s="3">
        <v>10</v>
      </c>
      <c r="G30" s="3">
        <v>10.5</v>
      </c>
      <c r="H30" s="3">
        <v>10</v>
      </c>
      <c r="I30" s="3">
        <v>10</v>
      </c>
      <c r="J30" s="3">
        <v>1.75</v>
      </c>
      <c r="K30" s="3"/>
      <c r="L30" s="3"/>
    </row>
    <row r="31" spans="1:12" x14ac:dyDescent="0.3">
      <c r="A31" s="6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3">
      <c r="A32" s="3">
        <v>200</v>
      </c>
      <c r="B32" s="3">
        <v>-5.9900000000000002E-2</v>
      </c>
      <c r="C32" s="3">
        <v>5.3E-3</v>
      </c>
      <c r="D32" s="3">
        <v>6.4850000000000003</v>
      </c>
      <c r="E32" s="3">
        <v>0.02</v>
      </c>
      <c r="F32" s="3">
        <v>10</v>
      </c>
      <c r="G32" s="3">
        <v>10.5</v>
      </c>
      <c r="H32" s="3">
        <v>10</v>
      </c>
      <c r="I32" s="3">
        <v>10</v>
      </c>
      <c r="J32" s="3">
        <v>1.75</v>
      </c>
      <c r="K32" s="3"/>
      <c r="L32" s="3"/>
    </row>
    <row r="33" spans="1:12" x14ac:dyDescent="0.3">
      <c r="A33" s="3">
        <v>200</v>
      </c>
      <c r="B33" s="3">
        <v>-6.4420000000000005E-2</v>
      </c>
      <c r="C33" s="3">
        <v>4.1000000000000003E-3</v>
      </c>
      <c r="D33" s="3">
        <v>6.6109999999999998</v>
      </c>
      <c r="E33" s="3">
        <v>1.6E-2</v>
      </c>
      <c r="F33" s="3">
        <v>10</v>
      </c>
      <c r="G33" s="3">
        <v>10.5</v>
      </c>
      <c r="H33" s="3">
        <v>10</v>
      </c>
      <c r="I33" s="3">
        <v>10</v>
      </c>
      <c r="J33" s="3">
        <v>1.75</v>
      </c>
      <c r="K33" s="3"/>
      <c r="L33" s="3"/>
    </row>
    <row r="34" spans="1:12" x14ac:dyDescent="0.3">
      <c r="A34" s="3">
        <v>200</v>
      </c>
      <c r="B34" s="3">
        <v>-6.6400000000000001E-2</v>
      </c>
      <c r="C34" s="3">
        <v>7.1000000000000004E-3</v>
      </c>
      <c r="D34" s="3">
        <v>6.62</v>
      </c>
      <c r="E34" s="3">
        <v>2.8000000000000001E-2</v>
      </c>
      <c r="F34" s="3">
        <v>10</v>
      </c>
      <c r="G34" s="3">
        <v>10.5</v>
      </c>
      <c r="H34" s="3">
        <v>10</v>
      </c>
      <c r="I34" s="3">
        <v>10</v>
      </c>
      <c r="J34" s="3">
        <v>1.75</v>
      </c>
      <c r="K34" s="3"/>
      <c r="L34" s="3"/>
    </row>
    <row r="35" spans="1:12" x14ac:dyDescent="0.3">
      <c r="A35" s="3"/>
      <c r="B35" s="3">
        <f>AVERAGE(B32:B34)</f>
        <v>-6.3573333333333329E-2</v>
      </c>
      <c r="C35" s="3">
        <f t="shared" ref="C35:E35" si="4">AVERAGE(C32:C34)</f>
        <v>5.5000000000000005E-3</v>
      </c>
      <c r="D35" s="3">
        <f t="shared" si="4"/>
        <v>6.5720000000000001</v>
      </c>
      <c r="E35" s="3">
        <f t="shared" si="4"/>
        <v>2.1333333333333333E-2</v>
      </c>
      <c r="F35" s="3"/>
      <c r="G35" s="3"/>
      <c r="H35" s="3"/>
      <c r="I35" s="3"/>
      <c r="J35" s="3"/>
      <c r="K35" s="3"/>
      <c r="L35" s="3"/>
    </row>
    <row r="36" spans="1:12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katerina boyarina</cp:lastModifiedBy>
  <dcterms:created xsi:type="dcterms:W3CDTF">2022-11-09T19:27:15Z</dcterms:created>
  <dcterms:modified xsi:type="dcterms:W3CDTF">2022-11-09T22:39:23Z</dcterms:modified>
</cp:coreProperties>
</file>