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универ\Проэкт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" i="1"/>
  <c r="H2" i="1" l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" i="1"/>
  <c r="F6" i="1"/>
  <c r="F7" i="1"/>
  <c r="F8" i="1"/>
  <c r="F3" i="1"/>
  <c r="F4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<sst xmlns="http://schemas.openxmlformats.org/spreadsheetml/2006/main" count="153" uniqueCount="67">
  <si>
    <t>Имя</t>
  </si>
  <si>
    <t>Друзья</t>
  </si>
  <si>
    <t>Группа</t>
  </si>
  <si>
    <t>Город</t>
  </si>
  <si>
    <t>Иностранец</t>
  </si>
  <si>
    <t>Одногруппники</t>
  </si>
  <si>
    <t>С20-501</t>
  </si>
  <si>
    <t>Б20-513</t>
  </si>
  <si>
    <t>1 Ваня</t>
  </si>
  <si>
    <t>1 Илья</t>
  </si>
  <si>
    <t>1 Игорь</t>
  </si>
  <si>
    <t>1 Гоша</t>
  </si>
  <si>
    <t>1 Саша</t>
  </si>
  <si>
    <t>1 Маша</t>
  </si>
  <si>
    <t>1 Светлана</t>
  </si>
  <si>
    <t>2 Ваня</t>
  </si>
  <si>
    <t>2 Илья</t>
  </si>
  <si>
    <t>2 Игорь</t>
  </si>
  <si>
    <t>2 Гоша</t>
  </si>
  <si>
    <t>2 Саша</t>
  </si>
  <si>
    <t>2 Маша</t>
  </si>
  <si>
    <t>2 Светлана</t>
  </si>
  <si>
    <t>3 Ваня</t>
  </si>
  <si>
    <t>3 Илья</t>
  </si>
  <si>
    <t>3 Игорь</t>
  </si>
  <si>
    <t>3 Гоша</t>
  </si>
  <si>
    <t>3 Саша</t>
  </si>
  <si>
    <t>3 Маша</t>
  </si>
  <si>
    <t>3 Светлана</t>
  </si>
  <si>
    <t>4 Ваня</t>
  </si>
  <si>
    <t>4 Илья</t>
  </si>
  <si>
    <t>4 Игорь</t>
  </si>
  <si>
    <t>4 Гоша</t>
  </si>
  <si>
    <t>4 Саша</t>
  </si>
  <si>
    <t>4 Маша</t>
  </si>
  <si>
    <t>4 Светлана</t>
  </si>
  <si>
    <t>5 Ваня</t>
  </si>
  <si>
    <t>5 Илья</t>
  </si>
  <si>
    <t>5 Игорь</t>
  </si>
  <si>
    <t>5 Гоша</t>
  </si>
  <si>
    <t>5 Саша</t>
  </si>
  <si>
    <t>5 Маша</t>
  </si>
  <si>
    <t>5 Светлана</t>
  </si>
  <si>
    <t>6 Ваня</t>
  </si>
  <si>
    <t>6 Илья</t>
  </si>
  <si>
    <t>6 Игорь</t>
  </si>
  <si>
    <t>6 Гоша</t>
  </si>
  <si>
    <t>6 Саша</t>
  </si>
  <si>
    <t>6 Маша</t>
  </si>
  <si>
    <t>6 Светлана</t>
  </si>
  <si>
    <t>7 Ваня</t>
  </si>
  <si>
    <t>7 Илья</t>
  </si>
  <si>
    <t>7 Игорь</t>
  </si>
  <si>
    <t>7 Гоша</t>
  </si>
  <si>
    <t>7 Саша</t>
  </si>
  <si>
    <t>Москва</t>
  </si>
  <si>
    <t xml:space="preserve">Ростов </t>
  </si>
  <si>
    <t>Екатеринбург</t>
  </si>
  <si>
    <t>Питер</t>
  </si>
  <si>
    <t>Донецк</t>
  </si>
  <si>
    <t>Челябинск</t>
  </si>
  <si>
    <t>1 Этаж</t>
  </si>
  <si>
    <t>2 Этаж</t>
  </si>
  <si>
    <t>Количество человек</t>
  </si>
  <si>
    <t>Д</t>
  </si>
  <si>
    <t>О</t>
  </si>
  <si>
    <t>для иностранцев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</si>
</sst>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J8" sqref="J8"/>
    </sheetView>
  </sheetViews>
  <sheetFormatPr defaultRowHeight="14.4" x14ac:dyDescent="0.3"/>
  <cols>
    <col min="1" max="1" width="24.77734375" customWidth="1"/>
    <col min="2" max="2" width="18.33203125" customWidth="1"/>
    <col min="3" max="4" width="18" customWidth="1"/>
    <col min="5" max="6" width="17.44140625" customWidth="1"/>
    <col min="8" max="8" width="17.21875" customWidth="1"/>
    <col min="9" max="10" width="19" customWidth="1"/>
    <col min="12" max="12" width="19.5546875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4</v>
      </c>
      <c r="E1" t="s">
        <v>1</v>
      </c>
      <c r="F1" t="s">
        <v>5</v>
      </c>
      <c r="G1" t="s">
        <v>64</v>
      </c>
      <c r="H1" t="s">
        <v>65</v>
      </c>
      <c r="J1" t="s">
        <v>61</v>
      </c>
      <c r="K1" t="s">
        <v>62</v>
      </c>
      <c r="L1" t="s">
        <v>63</v>
      </c>
    </row>
    <row r="2" spans="1:12" ht="16.8" customHeight="1" x14ac:dyDescent="0.3">
      <c r="A2" t="s">
        <v>8</v>
      </c>
      <c r="B2" t="s">
        <v>55</v>
      </c>
      <c r="C2" s="1" t="s">
        <v>6</v>
      </c>
      <c r="D2">
        <f>IF(B2="Донецк",1,0)</f>
        <v>0</v>
      </c>
      <c r="E2">
        <f>COUNTIF($B$2:$B$48,B2)</f>
        <v>9</v>
      </c>
      <c r="F2">
        <f>COUNTIF($C$2:$C$48,C2)</f>
        <v>24</v>
      </c>
      <c r="G2" s="4">
        <f>(E2-SUM($E$2:$E$48)/$L$2)*5</f>
        <v>3.6170212765957466</v>
      </c>
      <c r="H2" s="3">
        <f>(F2-SUM($F$2:$F$48)/$L$2)*10</f>
        <v>4.8936170212765973</v>
      </c>
      <c r="J2">
        <v>27</v>
      </c>
      <c r="K2">
        <v>20</v>
      </c>
      <c r="L2">
        <v>47</v>
      </c>
    </row>
    <row r="3" spans="1:12" x14ac:dyDescent="0.3">
      <c r="A3" t="s">
        <v>9</v>
      </c>
      <c r="B3" t="s">
        <v>56</v>
      </c>
      <c r="C3" s="2" t="s">
        <v>7</v>
      </c>
      <c r="D3">
        <f t="shared" ref="D3:D48" si="0">IF(B3="Донецк",1,0)</f>
        <v>0</v>
      </c>
      <c r="E3">
        <f>COUNTIF($B$2:$B$48,B3)</f>
        <v>10</v>
      </c>
      <c r="F3">
        <f t="shared" ref="F3:F48" si="1">COUNTIF($C$2:$C$48,C3)</f>
        <v>23</v>
      </c>
      <c r="G3" s="3">
        <f t="shared" ref="G3:G48" si="2">(E3-SUM($E$2:$E$48)/$L$2)*5</f>
        <v>8.6170212765957466</v>
      </c>
      <c r="H3" s="3">
        <f>(F3-SUM($F$2:$F$48)/$L$2)*10</f>
        <v>-5.1063829787234027</v>
      </c>
    </row>
    <row r="4" spans="1:12" x14ac:dyDescent="0.3">
      <c r="A4" t="s">
        <v>10</v>
      </c>
      <c r="B4" t="s">
        <v>57</v>
      </c>
      <c r="C4" s="1" t="s">
        <v>6</v>
      </c>
      <c r="D4">
        <f t="shared" si="0"/>
        <v>0</v>
      </c>
      <c r="E4">
        <f t="shared" ref="E4:E48" si="3">COUNTIF($B$2:$B$48,B4)</f>
        <v>8</v>
      </c>
      <c r="F4">
        <f t="shared" si="1"/>
        <v>24</v>
      </c>
      <c r="G4" s="3">
        <f t="shared" si="2"/>
        <v>-1.3829787234042534</v>
      </c>
      <c r="H4" s="3">
        <f t="shared" ref="H4:H48" si="4">(F4-SUM($F$2:$F$48)/$L$2)*10</f>
        <v>4.8936170212765973</v>
      </c>
    </row>
    <row r="5" spans="1:12" x14ac:dyDescent="0.3">
      <c r="A5" t="s">
        <v>11</v>
      </c>
      <c r="B5" t="s">
        <v>58</v>
      </c>
      <c r="C5" s="2" t="s">
        <v>7</v>
      </c>
      <c r="D5">
        <f t="shared" si="0"/>
        <v>0</v>
      </c>
      <c r="E5">
        <f t="shared" si="3"/>
        <v>8</v>
      </c>
      <c r="F5">
        <f t="shared" si="1"/>
        <v>23</v>
      </c>
      <c r="G5" s="3">
        <f t="shared" si="2"/>
        <v>-1.3829787234042534</v>
      </c>
      <c r="H5" s="3">
        <f t="shared" si="4"/>
        <v>-5.1063829787234027</v>
      </c>
      <c r="J5" t="s">
        <v>66</v>
      </c>
    </row>
    <row r="6" spans="1:12" x14ac:dyDescent="0.3">
      <c r="A6" t="s">
        <v>12</v>
      </c>
      <c r="B6" t="s">
        <v>59</v>
      </c>
      <c r="C6" s="1" t="s">
        <v>6</v>
      </c>
      <c r="D6">
        <f t="shared" si="0"/>
        <v>1</v>
      </c>
      <c r="E6">
        <f t="shared" si="3"/>
        <v>8</v>
      </c>
      <c r="F6">
        <f t="shared" si="1"/>
        <v>24</v>
      </c>
      <c r="G6" s="3">
        <f t="shared" si="2"/>
        <v>-1.3829787234042534</v>
      </c>
      <c r="H6" s="3">
        <f t="shared" si="4"/>
        <v>4.8936170212765973</v>
      </c>
    </row>
    <row r="7" spans="1:12" x14ac:dyDescent="0.3">
      <c r="A7" t="s">
        <v>13</v>
      </c>
      <c r="B7" t="s">
        <v>55</v>
      </c>
      <c r="C7" s="2" t="s">
        <v>7</v>
      </c>
      <c r="D7">
        <f t="shared" si="0"/>
        <v>0</v>
      </c>
      <c r="E7">
        <f t="shared" si="3"/>
        <v>9</v>
      </c>
      <c r="F7">
        <f t="shared" si="1"/>
        <v>23</v>
      </c>
      <c r="G7" s="3">
        <f t="shared" si="2"/>
        <v>3.6170212765957466</v>
      </c>
      <c r="H7" s="3">
        <f t="shared" si="4"/>
        <v>-5.1063829787234027</v>
      </c>
    </row>
    <row r="8" spans="1:12" x14ac:dyDescent="0.3">
      <c r="A8" t="s">
        <v>14</v>
      </c>
      <c r="B8" t="s">
        <v>56</v>
      </c>
      <c r="C8" s="1" t="s">
        <v>6</v>
      </c>
      <c r="D8">
        <f t="shared" si="0"/>
        <v>0</v>
      </c>
      <c r="E8">
        <f t="shared" si="3"/>
        <v>10</v>
      </c>
      <c r="F8">
        <f t="shared" si="1"/>
        <v>24</v>
      </c>
      <c r="G8" s="3">
        <f t="shared" si="2"/>
        <v>8.6170212765957466</v>
      </c>
      <c r="H8" s="3">
        <f t="shared" si="4"/>
        <v>4.8936170212765973</v>
      </c>
    </row>
    <row r="9" spans="1:12" x14ac:dyDescent="0.3">
      <c r="A9" t="s">
        <v>15</v>
      </c>
      <c r="B9" t="s">
        <v>57</v>
      </c>
      <c r="C9" s="2" t="s">
        <v>7</v>
      </c>
      <c r="D9">
        <f t="shared" si="0"/>
        <v>0</v>
      </c>
      <c r="E9">
        <f t="shared" si="3"/>
        <v>8</v>
      </c>
      <c r="F9">
        <f t="shared" si="1"/>
        <v>23</v>
      </c>
      <c r="G9" s="3">
        <f t="shared" si="2"/>
        <v>-1.3829787234042534</v>
      </c>
      <c r="H9" s="3">
        <f t="shared" si="4"/>
        <v>-5.1063829787234027</v>
      </c>
    </row>
    <row r="10" spans="1:12" x14ac:dyDescent="0.3">
      <c r="A10" t="s">
        <v>16</v>
      </c>
      <c r="B10" t="s">
        <v>60</v>
      </c>
      <c r="C10" s="1" t="s">
        <v>6</v>
      </c>
      <c r="D10">
        <f t="shared" si="0"/>
        <v>0</v>
      </c>
      <c r="E10">
        <f t="shared" si="3"/>
        <v>4</v>
      </c>
      <c r="F10">
        <f t="shared" si="1"/>
        <v>24</v>
      </c>
      <c r="G10" s="3">
        <f t="shared" si="2"/>
        <v>-21.382978723404253</v>
      </c>
      <c r="H10" s="3">
        <f t="shared" si="4"/>
        <v>4.8936170212765973</v>
      </c>
    </row>
    <row r="11" spans="1:12" x14ac:dyDescent="0.3">
      <c r="A11" t="s">
        <v>17</v>
      </c>
      <c r="B11" t="s">
        <v>59</v>
      </c>
      <c r="C11" s="2" t="s">
        <v>7</v>
      </c>
      <c r="D11">
        <f t="shared" si="0"/>
        <v>1</v>
      </c>
      <c r="E11">
        <f t="shared" si="3"/>
        <v>8</v>
      </c>
      <c r="F11">
        <f t="shared" si="1"/>
        <v>23</v>
      </c>
      <c r="G11" s="3">
        <f t="shared" si="2"/>
        <v>-1.3829787234042534</v>
      </c>
      <c r="H11" s="3">
        <f t="shared" si="4"/>
        <v>-5.1063829787234027</v>
      </c>
    </row>
    <row r="12" spans="1:12" x14ac:dyDescent="0.3">
      <c r="A12" t="s">
        <v>18</v>
      </c>
      <c r="B12" t="s">
        <v>55</v>
      </c>
      <c r="C12" s="1" t="s">
        <v>6</v>
      </c>
      <c r="D12">
        <f t="shared" si="0"/>
        <v>0</v>
      </c>
      <c r="E12">
        <f t="shared" si="3"/>
        <v>9</v>
      </c>
      <c r="F12">
        <f t="shared" si="1"/>
        <v>24</v>
      </c>
      <c r="G12" s="3">
        <f t="shared" si="2"/>
        <v>3.6170212765957466</v>
      </c>
      <c r="H12" s="3">
        <f t="shared" si="4"/>
        <v>4.8936170212765973</v>
      </c>
    </row>
    <row r="13" spans="1:12" x14ac:dyDescent="0.3">
      <c r="A13" t="s">
        <v>19</v>
      </c>
      <c r="B13" t="s">
        <v>56</v>
      </c>
      <c r="C13" s="2" t="s">
        <v>7</v>
      </c>
      <c r="D13">
        <f t="shared" si="0"/>
        <v>0</v>
      </c>
      <c r="E13">
        <f t="shared" si="3"/>
        <v>10</v>
      </c>
      <c r="F13">
        <f t="shared" si="1"/>
        <v>23</v>
      </c>
      <c r="G13" s="3">
        <f t="shared" si="2"/>
        <v>8.6170212765957466</v>
      </c>
      <c r="H13" s="3">
        <f t="shared" si="4"/>
        <v>-5.1063829787234027</v>
      </c>
    </row>
    <row r="14" spans="1:12" x14ac:dyDescent="0.3">
      <c r="A14" t="s">
        <v>20</v>
      </c>
      <c r="B14" t="s">
        <v>57</v>
      </c>
      <c r="C14" s="1" t="s">
        <v>6</v>
      </c>
      <c r="D14">
        <f t="shared" si="0"/>
        <v>0</v>
      </c>
      <c r="E14">
        <f t="shared" si="3"/>
        <v>8</v>
      </c>
      <c r="F14">
        <f t="shared" si="1"/>
        <v>24</v>
      </c>
      <c r="G14" s="3">
        <f t="shared" si="2"/>
        <v>-1.3829787234042534</v>
      </c>
      <c r="H14" s="3">
        <f t="shared" si="4"/>
        <v>4.8936170212765973</v>
      </c>
    </row>
    <row r="15" spans="1:12" x14ac:dyDescent="0.3">
      <c r="A15" t="s">
        <v>21</v>
      </c>
      <c r="B15" t="s">
        <v>58</v>
      </c>
      <c r="C15" s="2" t="s">
        <v>7</v>
      </c>
      <c r="D15">
        <f t="shared" si="0"/>
        <v>0</v>
      </c>
      <c r="E15">
        <f t="shared" si="3"/>
        <v>8</v>
      </c>
      <c r="F15">
        <f t="shared" si="1"/>
        <v>23</v>
      </c>
      <c r="G15" s="3">
        <f t="shared" si="2"/>
        <v>-1.3829787234042534</v>
      </c>
      <c r="H15" s="3">
        <f t="shared" si="4"/>
        <v>-5.1063829787234027</v>
      </c>
    </row>
    <row r="16" spans="1:12" x14ac:dyDescent="0.3">
      <c r="A16" t="s">
        <v>22</v>
      </c>
      <c r="B16" t="s">
        <v>59</v>
      </c>
      <c r="C16" s="1" t="s">
        <v>6</v>
      </c>
      <c r="D16">
        <f t="shared" si="0"/>
        <v>1</v>
      </c>
      <c r="E16">
        <f t="shared" si="3"/>
        <v>8</v>
      </c>
      <c r="F16">
        <f t="shared" si="1"/>
        <v>24</v>
      </c>
      <c r="G16" s="3">
        <f t="shared" si="2"/>
        <v>-1.3829787234042534</v>
      </c>
      <c r="H16" s="3">
        <f t="shared" si="4"/>
        <v>4.8936170212765973</v>
      </c>
    </row>
    <row r="17" spans="1:8" x14ac:dyDescent="0.3">
      <c r="A17" t="s">
        <v>23</v>
      </c>
      <c r="B17" t="s">
        <v>55</v>
      </c>
      <c r="C17" s="2" t="s">
        <v>7</v>
      </c>
      <c r="D17">
        <f t="shared" si="0"/>
        <v>0</v>
      </c>
      <c r="E17">
        <f t="shared" si="3"/>
        <v>9</v>
      </c>
      <c r="F17">
        <f t="shared" si="1"/>
        <v>23</v>
      </c>
      <c r="G17" s="3">
        <f t="shared" si="2"/>
        <v>3.6170212765957466</v>
      </c>
      <c r="H17" s="3">
        <f t="shared" si="4"/>
        <v>-5.1063829787234027</v>
      </c>
    </row>
    <row r="18" spans="1:8" x14ac:dyDescent="0.3">
      <c r="A18" t="s">
        <v>24</v>
      </c>
      <c r="B18" t="s">
        <v>56</v>
      </c>
      <c r="C18" s="1" t="s">
        <v>6</v>
      </c>
      <c r="D18">
        <f t="shared" si="0"/>
        <v>0</v>
      </c>
      <c r="E18">
        <f t="shared" si="3"/>
        <v>10</v>
      </c>
      <c r="F18">
        <f t="shared" si="1"/>
        <v>24</v>
      </c>
      <c r="G18" s="3">
        <f t="shared" si="2"/>
        <v>8.6170212765957466</v>
      </c>
      <c r="H18" s="3">
        <f t="shared" si="4"/>
        <v>4.8936170212765973</v>
      </c>
    </row>
    <row r="19" spans="1:8" x14ac:dyDescent="0.3">
      <c r="A19" t="s">
        <v>25</v>
      </c>
      <c r="B19" t="s">
        <v>60</v>
      </c>
      <c r="C19" s="2" t="s">
        <v>7</v>
      </c>
      <c r="D19">
        <f t="shared" si="0"/>
        <v>0</v>
      </c>
      <c r="E19">
        <f t="shared" si="3"/>
        <v>4</v>
      </c>
      <c r="F19">
        <f t="shared" si="1"/>
        <v>23</v>
      </c>
      <c r="G19" s="3">
        <f t="shared" si="2"/>
        <v>-21.382978723404253</v>
      </c>
      <c r="H19" s="3">
        <f t="shared" si="4"/>
        <v>-5.1063829787234027</v>
      </c>
    </row>
    <row r="20" spans="1:8" x14ac:dyDescent="0.3">
      <c r="A20" t="s">
        <v>26</v>
      </c>
      <c r="B20" t="s">
        <v>58</v>
      </c>
      <c r="C20" s="1" t="s">
        <v>6</v>
      </c>
      <c r="D20">
        <f t="shared" si="0"/>
        <v>0</v>
      </c>
      <c r="E20">
        <f t="shared" si="3"/>
        <v>8</v>
      </c>
      <c r="F20">
        <f t="shared" si="1"/>
        <v>24</v>
      </c>
      <c r="G20" s="3">
        <f t="shared" si="2"/>
        <v>-1.3829787234042534</v>
      </c>
      <c r="H20" s="3">
        <f t="shared" si="4"/>
        <v>4.8936170212765973</v>
      </c>
    </row>
    <row r="21" spans="1:8" x14ac:dyDescent="0.3">
      <c r="A21" t="s">
        <v>27</v>
      </c>
      <c r="B21" t="s">
        <v>59</v>
      </c>
      <c r="C21" s="2" t="s">
        <v>7</v>
      </c>
      <c r="D21">
        <f t="shared" si="0"/>
        <v>1</v>
      </c>
      <c r="E21">
        <f t="shared" si="3"/>
        <v>8</v>
      </c>
      <c r="F21">
        <f t="shared" si="1"/>
        <v>23</v>
      </c>
      <c r="G21" s="3">
        <f t="shared" si="2"/>
        <v>-1.3829787234042534</v>
      </c>
      <c r="H21" s="3">
        <f t="shared" si="4"/>
        <v>-5.1063829787234027</v>
      </c>
    </row>
    <row r="22" spans="1:8" x14ac:dyDescent="0.3">
      <c r="A22" t="s">
        <v>28</v>
      </c>
      <c r="B22" t="s">
        <v>60</v>
      </c>
      <c r="C22" s="1" t="s">
        <v>6</v>
      </c>
      <c r="D22">
        <f t="shared" si="0"/>
        <v>0</v>
      </c>
      <c r="E22">
        <f t="shared" si="3"/>
        <v>4</v>
      </c>
      <c r="F22">
        <f t="shared" si="1"/>
        <v>24</v>
      </c>
      <c r="G22" s="3">
        <f t="shared" si="2"/>
        <v>-21.382978723404253</v>
      </c>
      <c r="H22" s="3">
        <f t="shared" si="4"/>
        <v>4.8936170212765973</v>
      </c>
    </row>
    <row r="23" spans="1:8" x14ac:dyDescent="0.3">
      <c r="A23" t="s">
        <v>29</v>
      </c>
      <c r="B23" t="s">
        <v>56</v>
      </c>
      <c r="C23" s="2" t="s">
        <v>7</v>
      </c>
      <c r="D23">
        <f t="shared" si="0"/>
        <v>0</v>
      </c>
      <c r="E23">
        <f t="shared" si="3"/>
        <v>10</v>
      </c>
      <c r="F23">
        <f t="shared" si="1"/>
        <v>23</v>
      </c>
      <c r="G23" s="3">
        <f t="shared" si="2"/>
        <v>8.6170212765957466</v>
      </c>
      <c r="H23" s="3">
        <f t="shared" si="4"/>
        <v>-5.1063829787234027</v>
      </c>
    </row>
    <row r="24" spans="1:8" x14ac:dyDescent="0.3">
      <c r="A24" t="s">
        <v>30</v>
      </c>
      <c r="B24" t="s">
        <v>57</v>
      </c>
      <c r="C24" s="1" t="s">
        <v>6</v>
      </c>
      <c r="D24">
        <f t="shared" si="0"/>
        <v>0</v>
      </c>
      <c r="E24">
        <f t="shared" si="3"/>
        <v>8</v>
      </c>
      <c r="F24">
        <f t="shared" si="1"/>
        <v>24</v>
      </c>
      <c r="G24" s="3">
        <f t="shared" si="2"/>
        <v>-1.3829787234042534</v>
      </c>
      <c r="H24" s="3">
        <f t="shared" si="4"/>
        <v>4.8936170212765973</v>
      </c>
    </row>
    <row r="25" spans="1:8" x14ac:dyDescent="0.3">
      <c r="A25" t="s">
        <v>31</v>
      </c>
      <c r="B25" t="s">
        <v>58</v>
      </c>
      <c r="C25" s="2" t="s">
        <v>7</v>
      </c>
      <c r="D25">
        <f t="shared" si="0"/>
        <v>0</v>
      </c>
      <c r="E25">
        <f t="shared" si="3"/>
        <v>8</v>
      </c>
      <c r="F25">
        <f t="shared" si="1"/>
        <v>23</v>
      </c>
      <c r="G25" s="3">
        <f t="shared" si="2"/>
        <v>-1.3829787234042534</v>
      </c>
      <c r="H25" s="3">
        <f t="shared" si="4"/>
        <v>-5.1063829787234027</v>
      </c>
    </row>
    <row r="26" spans="1:8" x14ac:dyDescent="0.3">
      <c r="A26" t="s">
        <v>32</v>
      </c>
      <c r="B26" t="s">
        <v>59</v>
      </c>
      <c r="C26" s="1" t="s">
        <v>6</v>
      </c>
      <c r="D26">
        <f t="shared" si="0"/>
        <v>1</v>
      </c>
      <c r="E26">
        <f t="shared" si="3"/>
        <v>8</v>
      </c>
      <c r="F26">
        <f t="shared" si="1"/>
        <v>24</v>
      </c>
      <c r="G26" s="3">
        <f t="shared" si="2"/>
        <v>-1.3829787234042534</v>
      </c>
      <c r="H26" s="3">
        <f t="shared" si="4"/>
        <v>4.8936170212765973</v>
      </c>
    </row>
    <row r="27" spans="1:8" x14ac:dyDescent="0.3">
      <c r="A27" t="s">
        <v>33</v>
      </c>
      <c r="B27" t="s">
        <v>55</v>
      </c>
      <c r="C27" s="2" t="s">
        <v>7</v>
      </c>
      <c r="D27">
        <f t="shared" si="0"/>
        <v>0</v>
      </c>
      <c r="E27">
        <f t="shared" si="3"/>
        <v>9</v>
      </c>
      <c r="F27">
        <f t="shared" si="1"/>
        <v>23</v>
      </c>
      <c r="G27" s="3">
        <f t="shared" si="2"/>
        <v>3.6170212765957466</v>
      </c>
      <c r="H27" s="3">
        <f t="shared" si="4"/>
        <v>-5.1063829787234027</v>
      </c>
    </row>
    <row r="28" spans="1:8" x14ac:dyDescent="0.3">
      <c r="A28" t="s">
        <v>34</v>
      </c>
      <c r="B28" t="s">
        <v>56</v>
      </c>
      <c r="C28" s="1" t="s">
        <v>6</v>
      </c>
      <c r="D28">
        <f t="shared" si="0"/>
        <v>0</v>
      </c>
      <c r="E28">
        <f t="shared" si="3"/>
        <v>10</v>
      </c>
      <c r="F28">
        <f t="shared" si="1"/>
        <v>24</v>
      </c>
      <c r="G28" s="3">
        <f t="shared" si="2"/>
        <v>8.6170212765957466</v>
      </c>
      <c r="H28" s="3">
        <f t="shared" si="4"/>
        <v>4.8936170212765973</v>
      </c>
    </row>
    <row r="29" spans="1:8" x14ac:dyDescent="0.3">
      <c r="A29" t="s">
        <v>35</v>
      </c>
      <c r="B29" t="s">
        <v>57</v>
      </c>
      <c r="C29" s="2" t="s">
        <v>7</v>
      </c>
      <c r="D29">
        <f t="shared" si="0"/>
        <v>0</v>
      </c>
      <c r="E29">
        <f t="shared" si="3"/>
        <v>8</v>
      </c>
      <c r="F29">
        <f t="shared" si="1"/>
        <v>23</v>
      </c>
      <c r="G29" s="3">
        <f t="shared" si="2"/>
        <v>-1.3829787234042534</v>
      </c>
      <c r="H29" s="3">
        <f t="shared" si="4"/>
        <v>-5.1063829787234027</v>
      </c>
    </row>
    <row r="30" spans="1:8" x14ac:dyDescent="0.3">
      <c r="A30" t="s">
        <v>36</v>
      </c>
      <c r="B30" t="s">
        <v>58</v>
      </c>
      <c r="C30" s="1" t="s">
        <v>6</v>
      </c>
      <c r="D30">
        <f t="shared" si="0"/>
        <v>0</v>
      </c>
      <c r="E30">
        <f t="shared" si="3"/>
        <v>8</v>
      </c>
      <c r="F30">
        <f t="shared" si="1"/>
        <v>24</v>
      </c>
      <c r="G30" s="3">
        <f t="shared" si="2"/>
        <v>-1.3829787234042534</v>
      </c>
      <c r="H30" s="3">
        <f t="shared" si="4"/>
        <v>4.8936170212765973</v>
      </c>
    </row>
    <row r="31" spans="1:8" x14ac:dyDescent="0.3">
      <c r="A31" t="s">
        <v>37</v>
      </c>
      <c r="B31" t="s">
        <v>60</v>
      </c>
      <c r="C31" s="2" t="s">
        <v>7</v>
      </c>
      <c r="D31">
        <f t="shared" si="0"/>
        <v>0</v>
      </c>
      <c r="E31">
        <f t="shared" si="3"/>
        <v>4</v>
      </c>
      <c r="F31">
        <f t="shared" si="1"/>
        <v>23</v>
      </c>
      <c r="G31" s="3">
        <f t="shared" si="2"/>
        <v>-21.382978723404253</v>
      </c>
      <c r="H31" s="3">
        <f t="shared" si="4"/>
        <v>-5.1063829787234027</v>
      </c>
    </row>
    <row r="32" spans="1:8" x14ac:dyDescent="0.3">
      <c r="A32" t="s">
        <v>38</v>
      </c>
      <c r="B32" t="s">
        <v>55</v>
      </c>
      <c r="C32" s="1" t="s">
        <v>6</v>
      </c>
      <c r="D32">
        <f t="shared" si="0"/>
        <v>0</v>
      </c>
      <c r="E32">
        <f t="shared" si="3"/>
        <v>9</v>
      </c>
      <c r="F32">
        <f t="shared" si="1"/>
        <v>24</v>
      </c>
      <c r="G32" s="3">
        <f t="shared" si="2"/>
        <v>3.6170212765957466</v>
      </c>
      <c r="H32" s="3">
        <f t="shared" si="4"/>
        <v>4.8936170212765973</v>
      </c>
    </row>
    <row r="33" spans="1:8" x14ac:dyDescent="0.3">
      <c r="A33" t="s">
        <v>39</v>
      </c>
      <c r="B33" t="s">
        <v>56</v>
      </c>
      <c r="C33" s="2" t="s">
        <v>7</v>
      </c>
      <c r="D33">
        <f t="shared" si="0"/>
        <v>0</v>
      </c>
      <c r="E33">
        <f t="shared" si="3"/>
        <v>10</v>
      </c>
      <c r="F33">
        <f t="shared" si="1"/>
        <v>23</v>
      </c>
      <c r="G33" s="3">
        <f t="shared" si="2"/>
        <v>8.6170212765957466</v>
      </c>
      <c r="H33" s="3">
        <f t="shared" si="4"/>
        <v>-5.1063829787234027</v>
      </c>
    </row>
    <row r="34" spans="1:8" x14ac:dyDescent="0.3">
      <c r="A34" t="s">
        <v>40</v>
      </c>
      <c r="B34" t="s">
        <v>57</v>
      </c>
      <c r="C34" s="1" t="s">
        <v>6</v>
      </c>
      <c r="D34">
        <f t="shared" si="0"/>
        <v>0</v>
      </c>
      <c r="E34">
        <f t="shared" si="3"/>
        <v>8</v>
      </c>
      <c r="F34">
        <f t="shared" si="1"/>
        <v>24</v>
      </c>
      <c r="G34" s="3">
        <f t="shared" si="2"/>
        <v>-1.3829787234042534</v>
      </c>
      <c r="H34" s="3">
        <f t="shared" si="4"/>
        <v>4.8936170212765973</v>
      </c>
    </row>
    <row r="35" spans="1:8" x14ac:dyDescent="0.3">
      <c r="A35" t="s">
        <v>41</v>
      </c>
      <c r="B35" t="s">
        <v>58</v>
      </c>
      <c r="C35" s="2" t="s">
        <v>7</v>
      </c>
      <c r="D35">
        <f t="shared" si="0"/>
        <v>0</v>
      </c>
      <c r="E35">
        <f t="shared" si="3"/>
        <v>8</v>
      </c>
      <c r="F35">
        <f t="shared" si="1"/>
        <v>23</v>
      </c>
      <c r="G35" s="3">
        <f t="shared" si="2"/>
        <v>-1.3829787234042534</v>
      </c>
      <c r="H35" s="3">
        <f t="shared" si="4"/>
        <v>-5.1063829787234027</v>
      </c>
    </row>
    <row r="36" spans="1:8" x14ac:dyDescent="0.3">
      <c r="A36" t="s">
        <v>42</v>
      </c>
      <c r="B36" t="s">
        <v>59</v>
      </c>
      <c r="C36" s="1" t="s">
        <v>6</v>
      </c>
      <c r="D36">
        <f t="shared" si="0"/>
        <v>1</v>
      </c>
      <c r="E36">
        <f t="shared" si="3"/>
        <v>8</v>
      </c>
      <c r="F36">
        <f t="shared" si="1"/>
        <v>24</v>
      </c>
      <c r="G36" s="3">
        <f t="shared" si="2"/>
        <v>-1.3829787234042534</v>
      </c>
      <c r="H36" s="3">
        <f t="shared" si="4"/>
        <v>4.8936170212765973</v>
      </c>
    </row>
    <row r="37" spans="1:8" x14ac:dyDescent="0.3">
      <c r="A37" t="s">
        <v>43</v>
      </c>
      <c r="B37" t="s">
        <v>55</v>
      </c>
      <c r="C37" s="2" t="s">
        <v>7</v>
      </c>
      <c r="D37">
        <f t="shared" si="0"/>
        <v>0</v>
      </c>
      <c r="E37">
        <f t="shared" si="3"/>
        <v>9</v>
      </c>
      <c r="F37">
        <f t="shared" si="1"/>
        <v>23</v>
      </c>
      <c r="G37" s="3">
        <f t="shared" si="2"/>
        <v>3.6170212765957466</v>
      </c>
      <c r="H37" s="3">
        <f t="shared" si="4"/>
        <v>-5.1063829787234027</v>
      </c>
    </row>
    <row r="38" spans="1:8" x14ac:dyDescent="0.3">
      <c r="A38" t="s">
        <v>44</v>
      </c>
      <c r="B38" t="s">
        <v>56</v>
      </c>
      <c r="C38" s="1" t="s">
        <v>6</v>
      </c>
      <c r="D38">
        <f t="shared" si="0"/>
        <v>0</v>
      </c>
      <c r="E38">
        <f t="shared" si="3"/>
        <v>10</v>
      </c>
      <c r="F38">
        <f t="shared" si="1"/>
        <v>24</v>
      </c>
      <c r="G38" s="3">
        <f t="shared" si="2"/>
        <v>8.6170212765957466</v>
      </c>
      <c r="H38" s="3">
        <f t="shared" si="4"/>
        <v>4.8936170212765973</v>
      </c>
    </row>
    <row r="39" spans="1:8" x14ac:dyDescent="0.3">
      <c r="A39" t="s">
        <v>45</v>
      </c>
      <c r="B39" t="s">
        <v>57</v>
      </c>
      <c r="C39" s="2" t="s">
        <v>7</v>
      </c>
      <c r="D39">
        <f t="shared" si="0"/>
        <v>0</v>
      </c>
      <c r="E39">
        <f t="shared" si="3"/>
        <v>8</v>
      </c>
      <c r="F39">
        <f t="shared" si="1"/>
        <v>23</v>
      </c>
      <c r="G39" s="3">
        <f t="shared" si="2"/>
        <v>-1.3829787234042534</v>
      </c>
      <c r="H39" s="3">
        <f t="shared" si="4"/>
        <v>-5.1063829787234027</v>
      </c>
    </row>
    <row r="40" spans="1:8" x14ac:dyDescent="0.3">
      <c r="A40" t="s">
        <v>46</v>
      </c>
      <c r="B40" t="s">
        <v>58</v>
      </c>
      <c r="C40" s="1" t="s">
        <v>6</v>
      </c>
      <c r="D40">
        <f t="shared" si="0"/>
        <v>0</v>
      </c>
      <c r="E40">
        <f t="shared" si="3"/>
        <v>8</v>
      </c>
      <c r="F40">
        <f t="shared" si="1"/>
        <v>24</v>
      </c>
      <c r="G40" s="3">
        <f t="shared" si="2"/>
        <v>-1.3829787234042534</v>
      </c>
      <c r="H40" s="3">
        <f t="shared" si="4"/>
        <v>4.8936170212765973</v>
      </c>
    </row>
    <row r="41" spans="1:8" x14ac:dyDescent="0.3">
      <c r="A41" t="s">
        <v>47</v>
      </c>
      <c r="B41" t="s">
        <v>59</v>
      </c>
      <c r="C41" s="2" t="s">
        <v>7</v>
      </c>
      <c r="D41">
        <f t="shared" si="0"/>
        <v>1</v>
      </c>
      <c r="E41">
        <f t="shared" si="3"/>
        <v>8</v>
      </c>
      <c r="F41">
        <f t="shared" si="1"/>
        <v>23</v>
      </c>
      <c r="G41" s="3">
        <f t="shared" si="2"/>
        <v>-1.3829787234042534</v>
      </c>
      <c r="H41" s="3">
        <f t="shared" si="4"/>
        <v>-5.1063829787234027</v>
      </c>
    </row>
    <row r="42" spans="1:8" x14ac:dyDescent="0.3">
      <c r="A42" t="s">
        <v>48</v>
      </c>
      <c r="B42" t="s">
        <v>55</v>
      </c>
      <c r="C42" s="1" t="s">
        <v>6</v>
      </c>
      <c r="D42">
        <f t="shared" si="0"/>
        <v>0</v>
      </c>
      <c r="E42">
        <f t="shared" si="3"/>
        <v>9</v>
      </c>
      <c r="F42">
        <f t="shared" si="1"/>
        <v>24</v>
      </c>
      <c r="G42" s="3">
        <f t="shared" si="2"/>
        <v>3.6170212765957466</v>
      </c>
      <c r="H42" s="3">
        <f t="shared" si="4"/>
        <v>4.8936170212765973</v>
      </c>
    </row>
    <row r="43" spans="1:8" x14ac:dyDescent="0.3">
      <c r="A43" t="s">
        <v>49</v>
      </c>
      <c r="B43" t="s">
        <v>56</v>
      </c>
      <c r="C43" s="2" t="s">
        <v>7</v>
      </c>
      <c r="D43">
        <f t="shared" si="0"/>
        <v>0</v>
      </c>
      <c r="E43">
        <f t="shared" si="3"/>
        <v>10</v>
      </c>
      <c r="F43">
        <f t="shared" si="1"/>
        <v>23</v>
      </c>
      <c r="G43" s="3">
        <f t="shared" si="2"/>
        <v>8.6170212765957466</v>
      </c>
      <c r="H43" s="3">
        <f t="shared" si="4"/>
        <v>-5.1063829787234027</v>
      </c>
    </row>
    <row r="44" spans="1:8" x14ac:dyDescent="0.3">
      <c r="A44" t="s">
        <v>50</v>
      </c>
      <c r="B44" t="s">
        <v>57</v>
      </c>
      <c r="C44" s="1" t="s">
        <v>6</v>
      </c>
      <c r="D44">
        <f t="shared" si="0"/>
        <v>0</v>
      </c>
      <c r="E44">
        <f t="shared" si="3"/>
        <v>8</v>
      </c>
      <c r="F44">
        <f t="shared" si="1"/>
        <v>24</v>
      </c>
      <c r="G44" s="3">
        <f t="shared" si="2"/>
        <v>-1.3829787234042534</v>
      </c>
      <c r="H44" s="3">
        <f t="shared" si="4"/>
        <v>4.8936170212765973</v>
      </c>
    </row>
    <row r="45" spans="1:8" x14ac:dyDescent="0.3">
      <c r="A45" t="s">
        <v>51</v>
      </c>
      <c r="B45" t="s">
        <v>58</v>
      </c>
      <c r="C45" s="2" t="s">
        <v>7</v>
      </c>
      <c r="D45">
        <f t="shared" si="0"/>
        <v>0</v>
      </c>
      <c r="E45">
        <f t="shared" si="3"/>
        <v>8</v>
      </c>
      <c r="F45">
        <f t="shared" si="1"/>
        <v>23</v>
      </c>
      <c r="G45" s="3">
        <f t="shared" si="2"/>
        <v>-1.3829787234042534</v>
      </c>
      <c r="H45" s="3">
        <f t="shared" si="4"/>
        <v>-5.1063829787234027</v>
      </c>
    </row>
    <row r="46" spans="1:8" x14ac:dyDescent="0.3">
      <c r="A46" t="s">
        <v>52</v>
      </c>
      <c r="B46" t="s">
        <v>59</v>
      </c>
      <c r="C46" s="1" t="s">
        <v>6</v>
      </c>
      <c r="D46">
        <f t="shared" si="0"/>
        <v>1</v>
      </c>
      <c r="E46">
        <f t="shared" si="3"/>
        <v>8</v>
      </c>
      <c r="F46">
        <f t="shared" si="1"/>
        <v>24</v>
      </c>
      <c r="G46" s="3">
        <f t="shared" si="2"/>
        <v>-1.3829787234042534</v>
      </c>
      <c r="H46" s="3">
        <f t="shared" si="4"/>
        <v>4.8936170212765973</v>
      </c>
    </row>
    <row r="47" spans="1:8" x14ac:dyDescent="0.3">
      <c r="A47" t="s">
        <v>53</v>
      </c>
      <c r="B47" t="s">
        <v>55</v>
      </c>
      <c r="C47" s="2" t="s">
        <v>7</v>
      </c>
      <c r="D47">
        <f t="shared" si="0"/>
        <v>0</v>
      </c>
      <c r="E47">
        <f t="shared" si="3"/>
        <v>9</v>
      </c>
      <c r="F47">
        <f t="shared" si="1"/>
        <v>23</v>
      </c>
      <c r="G47" s="3">
        <f t="shared" si="2"/>
        <v>3.6170212765957466</v>
      </c>
      <c r="H47" s="3">
        <f t="shared" si="4"/>
        <v>-5.1063829787234027</v>
      </c>
    </row>
    <row r="48" spans="1:8" x14ac:dyDescent="0.3">
      <c r="A48" t="s">
        <v>54</v>
      </c>
      <c r="B48" t="s">
        <v>56</v>
      </c>
      <c r="C48" s="1" t="s">
        <v>6</v>
      </c>
      <c r="D48">
        <f t="shared" si="0"/>
        <v>0</v>
      </c>
      <c r="E48">
        <f t="shared" si="3"/>
        <v>10</v>
      </c>
      <c r="F48">
        <f t="shared" si="1"/>
        <v>24</v>
      </c>
      <c r="G48" s="3">
        <f t="shared" si="2"/>
        <v>8.6170212765957466</v>
      </c>
      <c r="H48" s="3">
        <f t="shared" si="4"/>
        <v>4.8936170212765973</v>
      </c>
    </row>
    <row r="49" spans="3:3" x14ac:dyDescent="0.3">
      <c r="C4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skorohodovdanil07@gmail.com</dc:creator>
  <cp:lastModifiedBy>skorohodovdanil07@gmail.com</cp:lastModifiedBy>
  <dcterms:created xsi:type="dcterms:W3CDTF">2020-10-04T16:51:25Z</dcterms:created>
  <dcterms:modified xsi:type="dcterms:W3CDTF">2020-10-05T20:27:43Z</dcterms:modified>
</cp:coreProperties>
</file>