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-120" yWindow="0" windowWidth="25680" windowHeight="15560" tabRatio="947"/>
  </bookViews>
  <sheets>
    <sheet name="TotalPop" sheetId="10" r:id="rId1"/>
    <sheet name="10A WhiteNonh" sheetId="11" r:id="rId2"/>
    <sheet name="10B BlackNonh" sheetId="14" r:id="rId3"/>
    <sheet name="10C AsianNonh" sheetId="15" r:id="rId4"/>
    <sheet name="10D Hisp" sheetId="16" r:id="rId5"/>
    <sheet name="10E AmerIndAlaskaNonh" sheetId="17" r:id="rId6"/>
    <sheet name="10F NatHawPINonh" sheetId="18" r:id="rId7"/>
    <sheet name="10G SomeOtherRaceNonh" sheetId="23" r:id="rId8"/>
    <sheet name="10H TwoorMoreRaceNonh" sheetId="22" r:id="rId9"/>
  </sheets>
  <definedNames>
    <definedName name="again_good">#REF!</definedName>
    <definedName name="doagain10GSomeotherraceNonh" localSheetId="7">#REF!</definedName>
    <definedName name="doagain10GSomeotherraceNonh" localSheetId="8">#REF!</definedName>
    <definedName name="doagain10GSomeotherraceNonh">#REF!</definedName>
    <definedName name="NYC_ZIPS_SF10014" localSheetId="2">#REF!</definedName>
    <definedName name="NYC_ZIPS_SF10014" localSheetId="3">#REF!</definedName>
    <definedName name="NYC_ZIPS_SF10014" localSheetId="4">#REF!</definedName>
    <definedName name="NYC_ZIPS_SF10014" localSheetId="5">#REF!</definedName>
    <definedName name="NYC_ZIPS_SF10014" localSheetId="6">#REF!</definedName>
    <definedName name="NYC_ZIPS_SF10014" localSheetId="7">#REF!</definedName>
    <definedName name="NYC_ZIPS_SF10014" localSheetId="8">#REF!</definedName>
    <definedName name="NYC_ZIPS_SF10014">#REF!</definedName>
    <definedName name="_xlnm.Print_Area" localSheetId="1">'10A WhiteNonh'!$A$4:$AN$59</definedName>
    <definedName name="_xlnm.Print_Area" localSheetId="2">'10B BlackNonh'!$A$4:$AN$59</definedName>
    <definedName name="_xlnm.Print_Area" localSheetId="3">'10C AsianNonh'!$A$4:$AN$59</definedName>
    <definedName name="_xlnm.Print_Area" localSheetId="4">'10D Hisp'!$A$4:$AN$59</definedName>
    <definedName name="_xlnm.Print_Area" localSheetId="5">'10E AmerIndAlaskaNonh'!$A$4:$AN$59</definedName>
    <definedName name="_xlnm.Print_Area" localSheetId="6">'10F NatHawPINonh'!$A$4:$AN$59</definedName>
    <definedName name="_xlnm.Print_Area" localSheetId="7">'10G SomeOtherRaceNonh'!$A$4:$AN$59</definedName>
    <definedName name="_xlnm.Print_Area" localSheetId="8">'10H TwoorMoreRaceNonh'!$A$4:$AN$59</definedName>
    <definedName name="_xlnm.Print_Area" localSheetId="0">TotalPop!$A$4:$AN$59</definedName>
    <definedName name="_xlnm.Print_Titles" localSheetId="1">'10A WhiteNonh'!$A:$D,'10A WhiteNonh'!$4:$8</definedName>
    <definedName name="_xlnm.Print_Titles" localSheetId="2">'10B BlackNonh'!$A:$D,'10B BlackNonh'!$4:$8</definedName>
    <definedName name="_xlnm.Print_Titles" localSheetId="3">'10C AsianNonh'!$A:$D,'10C AsianNonh'!$4:$8</definedName>
    <definedName name="_xlnm.Print_Titles" localSheetId="4">'10D Hisp'!$A:$D,'10D Hisp'!$4:$8</definedName>
    <definedName name="_xlnm.Print_Titles" localSheetId="5">'10E AmerIndAlaskaNonh'!$A:$D,'10E AmerIndAlaskaNonh'!$4:$8</definedName>
    <definedName name="_xlnm.Print_Titles" localSheetId="6">'10F NatHawPINonh'!$A:$D,'10F NatHawPINonh'!$4:$8</definedName>
    <definedName name="_xlnm.Print_Titles" localSheetId="7">'10G SomeOtherRaceNonh'!$A:$D,'10G SomeOtherRaceNonh'!$4:$8</definedName>
    <definedName name="_xlnm.Print_Titles" localSheetId="8">'10H TwoorMoreRaceNonh'!$A:$D,'10H TwoorMoreRaceNonh'!$4:$8</definedName>
    <definedName name="_xlnm.Print_Titles" localSheetId="0">TotalPop!$A:$D,TotalPop!$4:$8</definedName>
    <definedName name="xx" localSheetId="7">#REF!</definedName>
    <definedName name="xx" localSheetId="8">#REF!</definedName>
    <definedName name="x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1" l="1"/>
  <c r="F9" i="11"/>
  <c r="E56" i="11"/>
  <c r="F56" i="11"/>
  <c r="AM59" i="22"/>
  <c r="AN59" i="22"/>
  <c r="AK59" i="22"/>
  <c r="AL59" i="22"/>
  <c r="AI59" i="22"/>
  <c r="AJ59" i="22"/>
  <c r="AG59" i="22"/>
  <c r="AH59" i="22"/>
  <c r="AE59" i="22"/>
  <c r="AF59" i="22"/>
  <c r="AC59" i="22"/>
  <c r="AD59" i="22"/>
  <c r="AA59" i="22"/>
  <c r="AB59" i="22"/>
  <c r="Y59" i="22"/>
  <c r="Z59" i="22"/>
  <c r="W59" i="22"/>
  <c r="X59" i="22"/>
  <c r="U59" i="22"/>
  <c r="V59" i="22"/>
  <c r="S59" i="22"/>
  <c r="T59" i="22"/>
  <c r="Q59" i="22"/>
  <c r="R59" i="22"/>
  <c r="O59" i="22"/>
  <c r="P59" i="22"/>
  <c r="M59" i="22"/>
  <c r="N59" i="22"/>
  <c r="K59" i="22"/>
  <c r="L59" i="22"/>
  <c r="I59" i="22"/>
  <c r="J59" i="22"/>
  <c r="G59" i="22"/>
  <c r="H59" i="22"/>
  <c r="E59" i="22"/>
  <c r="F59" i="22"/>
  <c r="AN58" i="22"/>
  <c r="AL58" i="22"/>
  <c r="AJ58" i="22"/>
  <c r="AH58" i="22"/>
  <c r="AF58" i="22"/>
  <c r="AD58" i="22"/>
  <c r="AB58" i="22"/>
  <c r="Z58" i="22"/>
  <c r="X58" i="22"/>
  <c r="V58" i="22"/>
  <c r="T58" i="22"/>
  <c r="AN57" i="22"/>
  <c r="AL57" i="22"/>
  <c r="AJ57" i="22"/>
  <c r="AH57" i="22"/>
  <c r="AF57" i="22"/>
  <c r="AD57" i="22"/>
  <c r="AB57" i="22"/>
  <c r="Z57" i="22"/>
  <c r="X57" i="22"/>
  <c r="V57" i="22"/>
  <c r="T57" i="22"/>
  <c r="AM56" i="22"/>
  <c r="AN56" i="22"/>
  <c r="AK56" i="22"/>
  <c r="AL56" i="22"/>
  <c r="AI56" i="22"/>
  <c r="AJ56" i="22"/>
  <c r="AG56" i="22"/>
  <c r="AH56" i="22"/>
  <c r="AE56" i="22"/>
  <c r="AF56" i="22"/>
  <c r="AC56" i="22"/>
  <c r="AD56" i="22"/>
  <c r="AA56" i="22"/>
  <c r="AB56" i="22"/>
  <c r="Y56" i="22"/>
  <c r="Z56" i="22"/>
  <c r="W56" i="22"/>
  <c r="X56" i="22"/>
  <c r="U56" i="22"/>
  <c r="V56" i="22"/>
  <c r="S56" i="22"/>
  <c r="T56" i="22"/>
  <c r="Q56" i="22"/>
  <c r="R56" i="22"/>
  <c r="O56" i="22"/>
  <c r="P56" i="22"/>
  <c r="M56" i="22"/>
  <c r="N56" i="22"/>
  <c r="K56" i="22"/>
  <c r="L56" i="22"/>
  <c r="I56" i="22"/>
  <c r="J56" i="22"/>
  <c r="G56" i="22"/>
  <c r="H56" i="22"/>
  <c r="E56" i="22"/>
  <c r="F56" i="22"/>
  <c r="AN55" i="22"/>
  <c r="AL55" i="22"/>
  <c r="AJ55" i="22"/>
  <c r="AH55" i="22"/>
  <c r="AF55" i="22"/>
  <c r="AD55" i="22"/>
  <c r="AB55" i="22"/>
  <c r="Z55" i="22"/>
  <c r="X55" i="22"/>
  <c r="V55" i="22"/>
  <c r="T55" i="22"/>
  <c r="AN54" i="22"/>
  <c r="AL54" i="22"/>
  <c r="AJ54" i="22"/>
  <c r="AH54" i="22"/>
  <c r="AF54" i="22"/>
  <c r="AD54" i="22"/>
  <c r="AB54" i="22"/>
  <c r="Z54" i="22"/>
  <c r="X54" i="22"/>
  <c r="V54" i="22"/>
  <c r="T54" i="22"/>
  <c r="AN59" i="23"/>
  <c r="AL59" i="23"/>
  <c r="AJ59" i="23"/>
  <c r="AH59" i="23"/>
  <c r="AF59" i="23"/>
  <c r="AD59" i="23"/>
  <c r="AB59" i="23"/>
  <c r="Z59" i="23"/>
  <c r="X59" i="23"/>
  <c r="V59" i="23"/>
  <c r="T59" i="23"/>
  <c r="AN58" i="23"/>
  <c r="AL58" i="23"/>
  <c r="AJ58" i="23"/>
  <c r="AH58" i="23"/>
  <c r="AF58" i="23"/>
  <c r="AD58" i="23"/>
  <c r="AB58" i="23"/>
  <c r="Z58" i="23"/>
  <c r="X58" i="23"/>
  <c r="V58" i="23"/>
  <c r="T58" i="23"/>
  <c r="AM57" i="23"/>
  <c r="AN57" i="23"/>
  <c r="AK57" i="23"/>
  <c r="AL57" i="23"/>
  <c r="AI57" i="23"/>
  <c r="AJ57" i="23"/>
  <c r="AG57" i="23"/>
  <c r="AH57" i="23"/>
  <c r="AE57" i="23"/>
  <c r="AF57" i="23"/>
  <c r="AC57" i="23"/>
  <c r="AD57" i="23"/>
  <c r="AA57" i="23"/>
  <c r="AB57" i="23"/>
  <c r="Y57" i="23"/>
  <c r="Z57" i="23"/>
  <c r="W57" i="23"/>
  <c r="X57" i="23"/>
  <c r="U57" i="23"/>
  <c r="V57" i="23"/>
  <c r="S57" i="23"/>
  <c r="T57" i="23"/>
  <c r="Q57" i="23"/>
  <c r="R57" i="23"/>
  <c r="O57" i="23"/>
  <c r="P57" i="23"/>
  <c r="M57" i="23"/>
  <c r="N57" i="23"/>
  <c r="K57" i="23"/>
  <c r="L57" i="23"/>
  <c r="I57" i="23"/>
  <c r="J57" i="23"/>
  <c r="G57" i="23"/>
  <c r="H57" i="23"/>
  <c r="E57" i="23"/>
  <c r="F57" i="23"/>
  <c r="AM56" i="23"/>
  <c r="AN56" i="23"/>
  <c r="AK56" i="23"/>
  <c r="AL56" i="23"/>
  <c r="AI56" i="23"/>
  <c r="AJ56" i="23"/>
  <c r="AG56" i="23"/>
  <c r="AH56" i="23"/>
  <c r="AE56" i="23"/>
  <c r="AF56" i="23"/>
  <c r="AC56" i="23"/>
  <c r="AD56" i="23"/>
  <c r="AA56" i="23"/>
  <c r="AB56" i="23"/>
  <c r="Y56" i="23"/>
  <c r="Z56" i="23"/>
  <c r="W56" i="23"/>
  <c r="X56" i="23"/>
  <c r="U56" i="23"/>
  <c r="V56" i="23"/>
  <c r="S56" i="23"/>
  <c r="T56" i="23"/>
  <c r="Q56" i="23"/>
  <c r="R56" i="23"/>
  <c r="O56" i="23"/>
  <c r="P56" i="23"/>
  <c r="M56" i="23"/>
  <c r="N56" i="23"/>
  <c r="K56" i="23"/>
  <c r="L56" i="23"/>
  <c r="I56" i="23"/>
  <c r="J56" i="23"/>
  <c r="G56" i="23"/>
  <c r="H56" i="23"/>
  <c r="E56" i="23"/>
  <c r="F56" i="23"/>
  <c r="AN55" i="23"/>
  <c r="AL55" i="23"/>
  <c r="AJ55" i="23"/>
  <c r="AH55" i="23"/>
  <c r="AF55" i="23"/>
  <c r="AD55" i="23"/>
  <c r="AB55" i="23"/>
  <c r="Z55" i="23"/>
  <c r="X55" i="23"/>
  <c r="V55" i="23"/>
  <c r="T55" i="23"/>
  <c r="AN54" i="23"/>
  <c r="AL54" i="23"/>
  <c r="AJ54" i="23"/>
  <c r="AH54" i="23"/>
  <c r="AF54" i="23"/>
  <c r="AD54" i="23"/>
  <c r="AB54" i="23"/>
  <c r="Z54" i="23"/>
  <c r="X54" i="23"/>
  <c r="V54" i="23"/>
  <c r="T54" i="23"/>
  <c r="AN59" i="18"/>
  <c r="AL59" i="18"/>
  <c r="AJ59" i="18"/>
  <c r="AH59" i="18"/>
  <c r="AF59" i="18"/>
  <c r="AD59" i="18"/>
  <c r="AB59" i="18"/>
  <c r="Z59" i="18"/>
  <c r="X59" i="18"/>
  <c r="V59" i="18"/>
  <c r="T59" i="18"/>
  <c r="AN58" i="18"/>
  <c r="AL58" i="18"/>
  <c r="AJ58" i="18"/>
  <c r="AH58" i="18"/>
  <c r="AF58" i="18"/>
  <c r="AD58" i="18"/>
  <c r="AB58" i="18"/>
  <c r="Z58" i="18"/>
  <c r="X58" i="18"/>
  <c r="V58" i="18"/>
  <c r="T58" i="18"/>
  <c r="AM57" i="18"/>
  <c r="AN57" i="18"/>
  <c r="AK57" i="18"/>
  <c r="AL57" i="18"/>
  <c r="AI57" i="18"/>
  <c r="AJ57" i="18"/>
  <c r="AG57" i="18"/>
  <c r="AH57" i="18"/>
  <c r="AE57" i="18"/>
  <c r="AF57" i="18"/>
  <c r="AC57" i="18"/>
  <c r="AD57" i="18"/>
  <c r="AA57" i="18"/>
  <c r="AB57" i="18"/>
  <c r="Y57" i="18"/>
  <c r="Z57" i="18"/>
  <c r="W57" i="18"/>
  <c r="X57" i="18"/>
  <c r="U57" i="18"/>
  <c r="V57" i="18"/>
  <c r="S57" i="18"/>
  <c r="T57" i="18"/>
  <c r="Q57" i="18"/>
  <c r="R57" i="18"/>
  <c r="O57" i="18"/>
  <c r="P57" i="18"/>
  <c r="M57" i="18"/>
  <c r="N57" i="18"/>
  <c r="K57" i="18"/>
  <c r="L57" i="18"/>
  <c r="I57" i="18"/>
  <c r="J57" i="18"/>
  <c r="G57" i="18"/>
  <c r="H57" i="18"/>
  <c r="E57" i="18"/>
  <c r="F57" i="18"/>
  <c r="AM56" i="18"/>
  <c r="AN56" i="18"/>
  <c r="AK56" i="18"/>
  <c r="AL56" i="18"/>
  <c r="AI56" i="18"/>
  <c r="AJ56" i="18"/>
  <c r="AG56" i="18"/>
  <c r="AH56" i="18"/>
  <c r="AE56" i="18"/>
  <c r="AF56" i="18"/>
  <c r="AC56" i="18"/>
  <c r="AD56" i="18"/>
  <c r="AA56" i="18"/>
  <c r="AB56" i="18"/>
  <c r="Y56" i="18"/>
  <c r="Z56" i="18"/>
  <c r="W56" i="18"/>
  <c r="X56" i="18"/>
  <c r="U56" i="18"/>
  <c r="V56" i="18"/>
  <c r="S56" i="18"/>
  <c r="T56" i="18"/>
  <c r="Q56" i="18"/>
  <c r="R56" i="18"/>
  <c r="O56" i="18"/>
  <c r="P56" i="18"/>
  <c r="M56" i="18"/>
  <c r="N56" i="18"/>
  <c r="K56" i="18"/>
  <c r="L56" i="18"/>
  <c r="I56" i="18"/>
  <c r="J56" i="18"/>
  <c r="G56" i="18"/>
  <c r="H56" i="18"/>
  <c r="E56" i="18"/>
  <c r="F56" i="18"/>
  <c r="AN55" i="18"/>
  <c r="AL55" i="18"/>
  <c r="AJ55" i="18"/>
  <c r="AH55" i="18"/>
  <c r="AF55" i="18"/>
  <c r="AD55" i="18"/>
  <c r="AB55" i="18"/>
  <c r="Z55" i="18"/>
  <c r="X55" i="18"/>
  <c r="V55" i="18"/>
  <c r="T55" i="18"/>
  <c r="AN54" i="18"/>
  <c r="AL54" i="18"/>
  <c r="AJ54" i="18"/>
  <c r="AH54" i="18"/>
  <c r="AF54" i="18"/>
  <c r="AD54" i="18"/>
  <c r="AB54" i="18"/>
  <c r="Z54" i="18"/>
  <c r="X54" i="18"/>
  <c r="V54" i="18"/>
  <c r="T54" i="18"/>
  <c r="AN59" i="15"/>
  <c r="AL59" i="15"/>
  <c r="AJ59" i="15"/>
  <c r="AH59" i="15"/>
  <c r="AF59" i="15"/>
  <c r="AD59" i="15"/>
  <c r="AB59" i="15"/>
  <c r="Z59" i="15"/>
  <c r="X59" i="15"/>
  <c r="V59" i="15"/>
  <c r="T59" i="15"/>
  <c r="AN58" i="15"/>
  <c r="AL58" i="15"/>
  <c r="AJ58" i="15"/>
  <c r="AH58" i="15"/>
  <c r="AF58" i="15"/>
  <c r="AD58" i="15"/>
  <c r="AB58" i="15"/>
  <c r="Z58" i="15"/>
  <c r="X58" i="15"/>
  <c r="V58" i="15"/>
  <c r="T58" i="15"/>
  <c r="AM57" i="15"/>
  <c r="AN57" i="15"/>
  <c r="AK57" i="15"/>
  <c r="AL57" i="15"/>
  <c r="AI57" i="15"/>
  <c r="AJ57" i="15"/>
  <c r="AG57" i="15"/>
  <c r="AH57" i="15"/>
  <c r="AE57" i="15"/>
  <c r="AF57" i="15"/>
  <c r="AC57" i="15"/>
  <c r="AD57" i="15"/>
  <c r="AA57" i="15"/>
  <c r="AB57" i="15"/>
  <c r="Y57" i="15"/>
  <c r="Z57" i="15"/>
  <c r="W57" i="15"/>
  <c r="X57" i="15"/>
  <c r="U57" i="15"/>
  <c r="V57" i="15"/>
  <c r="S57" i="15"/>
  <c r="T57" i="15"/>
  <c r="Q57" i="15"/>
  <c r="R57" i="15"/>
  <c r="O57" i="15"/>
  <c r="P57" i="15"/>
  <c r="M57" i="15"/>
  <c r="N57" i="15"/>
  <c r="K57" i="15"/>
  <c r="L57" i="15"/>
  <c r="I57" i="15"/>
  <c r="J57" i="15"/>
  <c r="G57" i="15"/>
  <c r="H57" i="15"/>
  <c r="E57" i="15"/>
  <c r="F57" i="15"/>
  <c r="AM56" i="15"/>
  <c r="AN56" i="15"/>
  <c r="AK56" i="15"/>
  <c r="AL56" i="15"/>
  <c r="AI56" i="15"/>
  <c r="AJ56" i="15"/>
  <c r="AG56" i="15"/>
  <c r="AH56" i="15"/>
  <c r="AE56" i="15"/>
  <c r="AF56" i="15"/>
  <c r="AC56" i="15"/>
  <c r="AD56" i="15"/>
  <c r="AA56" i="15"/>
  <c r="AB56" i="15"/>
  <c r="Y56" i="15"/>
  <c r="Z56" i="15"/>
  <c r="W56" i="15"/>
  <c r="X56" i="15"/>
  <c r="U56" i="15"/>
  <c r="V56" i="15"/>
  <c r="S56" i="15"/>
  <c r="T56" i="15"/>
  <c r="Q56" i="15"/>
  <c r="R56" i="15"/>
  <c r="O56" i="15"/>
  <c r="P56" i="15"/>
  <c r="M56" i="15"/>
  <c r="N56" i="15"/>
  <c r="K56" i="15"/>
  <c r="L56" i="15"/>
  <c r="I56" i="15"/>
  <c r="J56" i="15"/>
  <c r="G56" i="15"/>
  <c r="H56" i="15"/>
  <c r="E56" i="15"/>
  <c r="F56" i="15"/>
  <c r="AN55" i="15"/>
  <c r="AL55" i="15"/>
  <c r="AJ55" i="15"/>
  <c r="AH55" i="15"/>
  <c r="AF55" i="15"/>
  <c r="AD55" i="15"/>
  <c r="AB55" i="15"/>
  <c r="Z55" i="15"/>
  <c r="X55" i="15"/>
  <c r="V55" i="15"/>
  <c r="T55" i="15"/>
  <c r="AN54" i="15"/>
  <c r="AL54" i="15"/>
  <c r="AJ54" i="15"/>
  <c r="AH54" i="15"/>
  <c r="AF54" i="15"/>
  <c r="AD54" i="15"/>
  <c r="AB54" i="15"/>
  <c r="Z54" i="15"/>
  <c r="X54" i="15"/>
  <c r="V54" i="15"/>
  <c r="T54" i="15"/>
  <c r="AN59" i="14"/>
  <c r="AL59" i="14"/>
  <c r="AJ59" i="14"/>
  <c r="AH59" i="14"/>
  <c r="AF59" i="14"/>
  <c r="AD59" i="14"/>
  <c r="AB59" i="14"/>
  <c r="Z59" i="14"/>
  <c r="X59" i="14"/>
  <c r="V59" i="14"/>
  <c r="T59" i="14"/>
  <c r="AN58" i="14"/>
  <c r="AL58" i="14"/>
  <c r="AJ58" i="14"/>
  <c r="AH58" i="14"/>
  <c r="AF58" i="14"/>
  <c r="AD58" i="14"/>
  <c r="AB58" i="14"/>
  <c r="Z58" i="14"/>
  <c r="X58" i="14"/>
  <c r="V58" i="14"/>
  <c r="T58" i="14"/>
  <c r="AM57" i="14"/>
  <c r="AN57" i="14"/>
  <c r="AK57" i="14"/>
  <c r="AL57" i="14"/>
  <c r="AI57" i="14"/>
  <c r="AJ57" i="14"/>
  <c r="AG57" i="14"/>
  <c r="AH57" i="14"/>
  <c r="AE57" i="14"/>
  <c r="AF57" i="14"/>
  <c r="AC57" i="14"/>
  <c r="AD57" i="14"/>
  <c r="AA57" i="14"/>
  <c r="AB57" i="14"/>
  <c r="Y57" i="14"/>
  <c r="Z57" i="14"/>
  <c r="W57" i="14"/>
  <c r="X57" i="14"/>
  <c r="U57" i="14"/>
  <c r="V57" i="14"/>
  <c r="S57" i="14"/>
  <c r="T57" i="14"/>
  <c r="Q57" i="14"/>
  <c r="R57" i="14"/>
  <c r="O57" i="14"/>
  <c r="P57" i="14"/>
  <c r="M57" i="14"/>
  <c r="N57" i="14"/>
  <c r="K57" i="14"/>
  <c r="L57" i="14"/>
  <c r="I57" i="14"/>
  <c r="J57" i="14"/>
  <c r="G57" i="14"/>
  <c r="H57" i="14"/>
  <c r="E57" i="14"/>
  <c r="F57" i="14"/>
  <c r="AM56" i="14"/>
  <c r="AN56" i="14"/>
  <c r="AK56" i="14"/>
  <c r="AL56" i="14"/>
  <c r="AI56" i="14"/>
  <c r="AJ56" i="14"/>
  <c r="AG56" i="14"/>
  <c r="AH56" i="14"/>
  <c r="AE56" i="14"/>
  <c r="AF56" i="14"/>
  <c r="AC56" i="14"/>
  <c r="AD56" i="14"/>
  <c r="AA56" i="14"/>
  <c r="AB56" i="14"/>
  <c r="Y56" i="14"/>
  <c r="Z56" i="14"/>
  <c r="W56" i="14"/>
  <c r="X56" i="14"/>
  <c r="U56" i="14"/>
  <c r="V56" i="14"/>
  <c r="S56" i="14"/>
  <c r="T56" i="14"/>
  <c r="Q56" i="14"/>
  <c r="R56" i="14"/>
  <c r="O56" i="14"/>
  <c r="P56" i="14"/>
  <c r="M56" i="14"/>
  <c r="N56" i="14"/>
  <c r="K56" i="14"/>
  <c r="L56" i="14"/>
  <c r="I56" i="14"/>
  <c r="J56" i="14"/>
  <c r="G56" i="14"/>
  <c r="H56" i="14"/>
  <c r="E56" i="14"/>
  <c r="F56" i="14"/>
  <c r="AN55" i="14"/>
  <c r="AL55" i="14"/>
  <c r="AJ55" i="14"/>
  <c r="AH55" i="14"/>
  <c r="AF55" i="14"/>
  <c r="AD55" i="14"/>
  <c r="AB55" i="14"/>
  <c r="Z55" i="14"/>
  <c r="X55" i="14"/>
  <c r="V55" i="14"/>
  <c r="T55" i="14"/>
  <c r="AN54" i="14"/>
  <c r="AL54" i="14"/>
  <c r="AJ54" i="14"/>
  <c r="AH54" i="14"/>
  <c r="AF54" i="14"/>
  <c r="AD54" i="14"/>
  <c r="AB54" i="14"/>
  <c r="Z54" i="14"/>
  <c r="X54" i="14"/>
  <c r="V54" i="14"/>
  <c r="T54" i="14"/>
  <c r="AN59" i="17"/>
  <c r="AL59" i="17"/>
  <c r="AJ59" i="17"/>
  <c r="AH59" i="17"/>
  <c r="AF59" i="17"/>
  <c r="AD59" i="17"/>
  <c r="AB59" i="17"/>
  <c r="Z59" i="17"/>
  <c r="X59" i="17"/>
  <c r="V59" i="17"/>
  <c r="T59" i="17"/>
  <c r="AN58" i="17"/>
  <c r="AL58" i="17"/>
  <c r="AJ58" i="17"/>
  <c r="AH58" i="17"/>
  <c r="AF58" i="17"/>
  <c r="AD58" i="17"/>
  <c r="AB58" i="17"/>
  <c r="Z58" i="17"/>
  <c r="X58" i="17"/>
  <c r="V58" i="17"/>
  <c r="T58" i="17"/>
  <c r="AM57" i="17"/>
  <c r="AN57" i="17"/>
  <c r="AK57" i="17"/>
  <c r="AL57" i="17"/>
  <c r="AI57" i="17"/>
  <c r="AJ57" i="17"/>
  <c r="AG57" i="17"/>
  <c r="AH57" i="17"/>
  <c r="AE57" i="17"/>
  <c r="AF57" i="17"/>
  <c r="AC57" i="17"/>
  <c r="AD57" i="17"/>
  <c r="AA57" i="17"/>
  <c r="AB57" i="17"/>
  <c r="Y57" i="17"/>
  <c r="Z57" i="17"/>
  <c r="W57" i="17"/>
  <c r="X57" i="17"/>
  <c r="U57" i="17"/>
  <c r="V57" i="17"/>
  <c r="S57" i="17"/>
  <c r="T57" i="17"/>
  <c r="Q57" i="17"/>
  <c r="R57" i="17"/>
  <c r="O57" i="17"/>
  <c r="P57" i="17"/>
  <c r="M57" i="17"/>
  <c r="N57" i="17"/>
  <c r="K57" i="17"/>
  <c r="L57" i="17"/>
  <c r="I57" i="17"/>
  <c r="J57" i="17"/>
  <c r="G57" i="17"/>
  <c r="H57" i="17"/>
  <c r="E57" i="17"/>
  <c r="F57" i="17"/>
  <c r="AM56" i="17"/>
  <c r="AN56" i="17"/>
  <c r="AK56" i="17"/>
  <c r="AL56" i="17"/>
  <c r="AI56" i="17"/>
  <c r="AJ56" i="17"/>
  <c r="AG56" i="17"/>
  <c r="AH56" i="17"/>
  <c r="AE56" i="17"/>
  <c r="AF56" i="17"/>
  <c r="AC56" i="17"/>
  <c r="AD56" i="17"/>
  <c r="AA56" i="17"/>
  <c r="AB56" i="17"/>
  <c r="Y56" i="17"/>
  <c r="Z56" i="17"/>
  <c r="W56" i="17"/>
  <c r="X56" i="17"/>
  <c r="U56" i="17"/>
  <c r="V56" i="17"/>
  <c r="S56" i="17"/>
  <c r="T56" i="17"/>
  <c r="Q56" i="17"/>
  <c r="R56" i="17"/>
  <c r="O56" i="17"/>
  <c r="P56" i="17"/>
  <c r="M56" i="17"/>
  <c r="N56" i="17"/>
  <c r="K56" i="17"/>
  <c r="L56" i="17"/>
  <c r="I56" i="17"/>
  <c r="J56" i="17"/>
  <c r="G56" i="17"/>
  <c r="H56" i="17"/>
  <c r="E56" i="17"/>
  <c r="F56" i="17"/>
  <c r="AN55" i="17"/>
  <c r="AL55" i="17"/>
  <c r="AJ55" i="17"/>
  <c r="AH55" i="17"/>
  <c r="AF55" i="17"/>
  <c r="AD55" i="17"/>
  <c r="AB55" i="17"/>
  <c r="Z55" i="17"/>
  <c r="X55" i="17"/>
  <c r="V55" i="17"/>
  <c r="T55" i="17"/>
  <c r="AN54" i="17"/>
  <c r="AL54" i="17"/>
  <c r="AJ54" i="17"/>
  <c r="AH54" i="17"/>
  <c r="AF54" i="17"/>
  <c r="AD54" i="17"/>
  <c r="AB54" i="17"/>
  <c r="Z54" i="17"/>
  <c r="X54" i="17"/>
  <c r="V54" i="17"/>
  <c r="T54" i="17"/>
  <c r="AN59" i="16"/>
  <c r="AL59" i="16"/>
  <c r="AJ59" i="16"/>
  <c r="AH59" i="16"/>
  <c r="AF59" i="16"/>
  <c r="AD59" i="16"/>
  <c r="AB59" i="16"/>
  <c r="Z59" i="16"/>
  <c r="X59" i="16"/>
  <c r="V59" i="16"/>
  <c r="T59" i="16"/>
  <c r="AN58" i="16"/>
  <c r="AL58" i="16"/>
  <c r="AJ58" i="16"/>
  <c r="AH58" i="16"/>
  <c r="AF58" i="16"/>
  <c r="AD58" i="16"/>
  <c r="AB58" i="16"/>
  <c r="Z58" i="16"/>
  <c r="X58" i="16"/>
  <c r="V58" i="16"/>
  <c r="T58" i="16"/>
  <c r="AM57" i="16"/>
  <c r="AN57" i="16"/>
  <c r="AK57" i="16"/>
  <c r="AL57" i="16"/>
  <c r="AI57" i="16"/>
  <c r="AJ57" i="16"/>
  <c r="AG57" i="16"/>
  <c r="AH57" i="16"/>
  <c r="AE57" i="16"/>
  <c r="AF57" i="16"/>
  <c r="AC57" i="16"/>
  <c r="AD57" i="16"/>
  <c r="AA57" i="16"/>
  <c r="AB57" i="16"/>
  <c r="Y57" i="16"/>
  <c r="Z57" i="16"/>
  <c r="W57" i="16"/>
  <c r="X57" i="16"/>
  <c r="U57" i="16"/>
  <c r="V57" i="16"/>
  <c r="S57" i="16"/>
  <c r="T57" i="16"/>
  <c r="Q57" i="16"/>
  <c r="R57" i="16"/>
  <c r="O57" i="16"/>
  <c r="P57" i="16"/>
  <c r="M57" i="16"/>
  <c r="N57" i="16"/>
  <c r="K57" i="16"/>
  <c r="L57" i="16"/>
  <c r="I57" i="16"/>
  <c r="J57" i="16"/>
  <c r="G57" i="16"/>
  <c r="H57" i="16"/>
  <c r="E57" i="16"/>
  <c r="F57" i="16"/>
  <c r="AM56" i="16"/>
  <c r="AN56" i="16"/>
  <c r="AK56" i="16"/>
  <c r="AL56" i="16"/>
  <c r="AI56" i="16"/>
  <c r="AJ56" i="16"/>
  <c r="AG56" i="16"/>
  <c r="AH56" i="16"/>
  <c r="AE56" i="16"/>
  <c r="AF56" i="16"/>
  <c r="AC56" i="16"/>
  <c r="AD56" i="16"/>
  <c r="AA56" i="16"/>
  <c r="AB56" i="16"/>
  <c r="Y56" i="16"/>
  <c r="Z56" i="16"/>
  <c r="W56" i="16"/>
  <c r="X56" i="16"/>
  <c r="U56" i="16"/>
  <c r="V56" i="16"/>
  <c r="S56" i="16"/>
  <c r="T56" i="16"/>
  <c r="Q56" i="16"/>
  <c r="R56" i="16"/>
  <c r="O56" i="16"/>
  <c r="P56" i="16"/>
  <c r="M56" i="16"/>
  <c r="N56" i="16"/>
  <c r="K56" i="16"/>
  <c r="L56" i="16"/>
  <c r="I56" i="16"/>
  <c r="J56" i="16"/>
  <c r="G56" i="16"/>
  <c r="H56" i="16"/>
  <c r="E56" i="16"/>
  <c r="F56" i="16"/>
  <c r="AN55" i="16"/>
  <c r="AL55" i="16"/>
  <c r="AJ55" i="16"/>
  <c r="AH55" i="16"/>
  <c r="AF55" i="16"/>
  <c r="AD55" i="16"/>
  <c r="AB55" i="16"/>
  <c r="Z55" i="16"/>
  <c r="X55" i="16"/>
  <c r="V55" i="16"/>
  <c r="T55" i="16"/>
  <c r="AN54" i="16"/>
  <c r="AL54" i="16"/>
  <c r="AJ54" i="16"/>
  <c r="AH54" i="16"/>
  <c r="AF54" i="16"/>
  <c r="AD54" i="16"/>
  <c r="AB54" i="16"/>
  <c r="Z54" i="16"/>
  <c r="X54" i="16"/>
  <c r="V54" i="16"/>
  <c r="T54" i="16"/>
  <c r="AG56" i="11"/>
  <c r="AN59" i="11"/>
  <c r="AN58" i="11"/>
  <c r="AN57" i="11"/>
  <c r="AN55" i="11"/>
  <c r="AN54" i="11"/>
  <c r="AL59" i="11"/>
  <c r="AL58" i="11"/>
  <c r="AL57" i="11"/>
  <c r="AL55" i="11"/>
  <c r="AL54" i="11"/>
  <c r="AJ59" i="11"/>
  <c r="AJ58" i="11"/>
  <c r="AJ57" i="11"/>
  <c r="AJ55" i="11"/>
  <c r="AJ54" i="11"/>
  <c r="AH59" i="11"/>
  <c r="AH58" i="11"/>
  <c r="AH57" i="11"/>
  <c r="AH56" i="11"/>
  <c r="AH55" i="11"/>
  <c r="AH54" i="11"/>
  <c r="AF59" i="11"/>
  <c r="AF58" i="11"/>
  <c r="AF57" i="11"/>
  <c r="AF55" i="11"/>
  <c r="AF54" i="11"/>
  <c r="AD59" i="11"/>
  <c r="AD58" i="11"/>
  <c r="AD57" i="11"/>
  <c r="AD55" i="11"/>
  <c r="AD54" i="11"/>
  <c r="AB59" i="11"/>
  <c r="AB58" i="11"/>
  <c r="AB57" i="11"/>
  <c r="AB55" i="11"/>
  <c r="AB54" i="11"/>
  <c r="Z59" i="11"/>
  <c r="Z58" i="11"/>
  <c r="Z57" i="11"/>
  <c r="Z55" i="11"/>
  <c r="Z54" i="11"/>
  <c r="X59" i="11"/>
  <c r="X58" i="11"/>
  <c r="X57" i="11"/>
  <c r="X55" i="11"/>
  <c r="X54" i="11"/>
  <c r="V59" i="11"/>
  <c r="V58" i="11"/>
  <c r="V57" i="11"/>
  <c r="V55" i="11"/>
  <c r="V54" i="11"/>
  <c r="T59" i="11"/>
  <c r="T58" i="11"/>
  <c r="T57" i="11"/>
  <c r="T55" i="11"/>
  <c r="T54" i="11"/>
  <c r="AM56" i="11"/>
  <c r="AN56" i="11"/>
  <c r="AK56" i="11"/>
  <c r="AL56" i="11"/>
  <c r="AI56" i="11"/>
  <c r="AJ56" i="11"/>
  <c r="AE56" i="11"/>
  <c r="AF56" i="11"/>
  <c r="AC56" i="11"/>
  <c r="AD56" i="11"/>
  <c r="AA56" i="11"/>
  <c r="AB56" i="11"/>
  <c r="Y56" i="11"/>
  <c r="Z56" i="11"/>
  <c r="W56" i="11"/>
  <c r="X56" i="11"/>
  <c r="U56" i="11"/>
  <c r="V56" i="11"/>
  <c r="S56" i="11"/>
  <c r="T56" i="11"/>
  <c r="Q56" i="11"/>
  <c r="R56" i="11"/>
  <c r="O56" i="11"/>
  <c r="P56" i="11"/>
  <c r="M56" i="11"/>
  <c r="N56" i="11"/>
  <c r="K56" i="11"/>
  <c r="L56" i="11"/>
  <c r="I56" i="11"/>
  <c r="J56" i="11"/>
  <c r="G56" i="11"/>
  <c r="H56" i="11"/>
  <c r="AM56" i="10"/>
  <c r="AN56" i="10"/>
  <c r="AK56" i="10"/>
  <c r="AL56" i="10"/>
  <c r="AI56" i="10"/>
  <c r="AJ56" i="10"/>
  <c r="AG56" i="10"/>
  <c r="AH56" i="10"/>
  <c r="AE56" i="10"/>
  <c r="AF56" i="10"/>
  <c r="AC56" i="10"/>
  <c r="AD56" i="10"/>
  <c r="AA56" i="10"/>
  <c r="AB56" i="10"/>
  <c r="Y56" i="10"/>
  <c r="Z56" i="10"/>
  <c r="W56" i="10"/>
  <c r="X56" i="10"/>
  <c r="U56" i="10"/>
  <c r="V56" i="10"/>
  <c r="S56" i="10"/>
  <c r="T56" i="10"/>
  <c r="Q56" i="10"/>
  <c r="R56" i="10"/>
  <c r="O56" i="10"/>
  <c r="P56" i="10"/>
  <c r="M56" i="10"/>
  <c r="N56" i="10"/>
  <c r="K56" i="10"/>
  <c r="L56" i="10"/>
  <c r="I56" i="10"/>
  <c r="J56" i="10"/>
  <c r="G56" i="10"/>
  <c r="H56" i="10"/>
  <c r="E56" i="10"/>
  <c r="F56" i="10"/>
  <c r="I57" i="10"/>
  <c r="J57" i="10"/>
  <c r="O57" i="10"/>
  <c r="P57" i="10"/>
  <c r="U57" i="10"/>
  <c r="V57" i="10"/>
  <c r="AA57" i="10"/>
  <c r="AB57" i="10"/>
  <c r="AG57" i="10"/>
  <c r="AH57" i="10"/>
  <c r="AM57" i="10"/>
  <c r="AN57" i="10"/>
  <c r="M59" i="10"/>
  <c r="N59" i="10"/>
  <c r="S59" i="10"/>
  <c r="T59" i="10"/>
  <c r="G58" i="10"/>
  <c r="H58" i="10"/>
  <c r="M57" i="10"/>
  <c r="N57" i="10"/>
  <c r="S57" i="10"/>
  <c r="T57" i="10"/>
  <c r="I59" i="10"/>
  <c r="J59" i="10"/>
  <c r="O59" i="10"/>
  <c r="P59" i="10"/>
  <c r="U59" i="10"/>
  <c r="V59" i="10"/>
  <c r="AA59" i="10"/>
  <c r="AB59" i="10"/>
  <c r="AG59" i="10"/>
  <c r="AH59" i="10"/>
  <c r="AM59" i="10"/>
  <c r="AN59" i="10"/>
  <c r="G59" i="10"/>
  <c r="H59" i="10"/>
  <c r="G55" i="10"/>
  <c r="H55" i="10"/>
  <c r="G54" i="10"/>
  <c r="H54" i="10"/>
  <c r="M54" i="10"/>
  <c r="N54" i="10"/>
  <c r="M55" i="10"/>
  <c r="N55" i="10"/>
  <c r="S55" i="10"/>
  <c r="T55" i="10"/>
  <c r="S54" i="10"/>
  <c r="T54" i="10"/>
  <c r="Y54" i="10"/>
  <c r="Z54" i="10"/>
  <c r="Y55" i="10"/>
  <c r="Z55" i="10"/>
  <c r="AE55" i="10"/>
  <c r="AF55" i="10"/>
  <c r="AE54" i="10"/>
  <c r="AF54" i="10"/>
  <c r="AK54" i="10"/>
  <c r="AL54" i="10"/>
  <c r="AK55" i="10"/>
  <c r="AL55" i="10"/>
  <c r="Y57" i="10"/>
  <c r="Z57" i="10"/>
  <c r="AE57" i="10"/>
  <c r="AF57" i="10"/>
  <c r="AK57" i="10"/>
  <c r="AL57" i="10"/>
  <c r="Y58" i="10"/>
  <c r="Z58" i="10"/>
  <c r="AE58" i="10"/>
  <c r="AF58" i="10"/>
  <c r="AK58" i="10"/>
  <c r="AL58" i="10"/>
  <c r="G57" i="10"/>
  <c r="H57" i="10"/>
  <c r="M58" i="10"/>
  <c r="N58" i="10"/>
  <c r="S58" i="10"/>
  <c r="T58" i="10"/>
  <c r="I54" i="10"/>
  <c r="J54" i="10"/>
  <c r="I55" i="10"/>
  <c r="J55" i="10"/>
  <c r="O55" i="10"/>
  <c r="P55" i="10"/>
  <c r="O54" i="10"/>
  <c r="P54" i="10"/>
  <c r="U54" i="10"/>
  <c r="V54" i="10"/>
  <c r="U55" i="10"/>
  <c r="V55" i="10"/>
  <c r="AA55" i="10"/>
  <c r="AB55" i="10"/>
  <c r="AA54" i="10"/>
  <c r="AB54" i="10"/>
  <c r="AG54" i="10"/>
  <c r="AH54" i="10"/>
  <c r="AG55" i="10"/>
  <c r="AH55" i="10"/>
  <c r="AM55" i="10"/>
  <c r="AN55" i="10"/>
  <c r="AM54" i="10"/>
  <c r="AN54" i="10"/>
  <c r="Y59" i="10"/>
  <c r="Z59" i="10"/>
  <c r="AE59" i="10"/>
  <c r="AF59" i="10"/>
  <c r="AK59" i="10"/>
  <c r="AL59" i="10"/>
  <c r="I58" i="10"/>
  <c r="J58" i="10"/>
  <c r="O58" i="10"/>
  <c r="P58" i="10"/>
  <c r="U58" i="10"/>
  <c r="V58" i="10"/>
  <c r="AA58" i="10"/>
  <c r="AB58" i="10"/>
  <c r="AG58" i="10"/>
  <c r="AH58" i="10"/>
  <c r="AM58" i="10"/>
  <c r="AN58" i="10"/>
  <c r="K59" i="10"/>
  <c r="L59" i="10"/>
  <c r="Q59" i="10"/>
  <c r="R59" i="10"/>
  <c r="E59" i="10"/>
  <c r="F59" i="10"/>
  <c r="Q55" i="10"/>
  <c r="R55" i="10"/>
  <c r="E55" i="10"/>
  <c r="F55" i="10"/>
  <c r="Q58" i="10"/>
  <c r="R58" i="10"/>
  <c r="E58" i="10"/>
  <c r="F58" i="10"/>
  <c r="K58" i="10"/>
  <c r="L58" i="10"/>
  <c r="W54" i="10"/>
  <c r="X54" i="10"/>
  <c r="AC54" i="10"/>
  <c r="AD54" i="10"/>
  <c r="AI54" i="10"/>
  <c r="AJ54" i="10"/>
  <c r="K55" i="10"/>
  <c r="L55" i="10"/>
  <c r="Q54" i="10"/>
  <c r="R54" i="10"/>
  <c r="E54" i="10"/>
  <c r="F54" i="10"/>
  <c r="AI59" i="10"/>
  <c r="AJ59" i="10"/>
  <c r="W59" i="10"/>
  <c r="X59" i="10"/>
  <c r="AI55" i="10"/>
  <c r="AJ55" i="10"/>
  <c r="AC55" i="10"/>
  <c r="AD55" i="10"/>
  <c r="W55" i="10"/>
  <c r="X55" i="10"/>
  <c r="K54" i="10"/>
  <c r="L54" i="10"/>
  <c r="AC57" i="10"/>
  <c r="AD57" i="10"/>
  <c r="K57" i="10"/>
  <c r="L57" i="10"/>
  <c r="AC59" i="10"/>
  <c r="AD59" i="10"/>
  <c r="Q57" i="10"/>
  <c r="R57" i="10"/>
  <c r="E57" i="10"/>
  <c r="F57" i="10"/>
  <c r="AI58" i="10"/>
  <c r="AJ58" i="10"/>
  <c r="AC58" i="10"/>
  <c r="AD58" i="10"/>
  <c r="W58" i="10"/>
  <c r="X58" i="10"/>
  <c r="AI57" i="10"/>
  <c r="AJ57" i="10"/>
  <c r="W57" i="10"/>
  <c r="X57" i="10"/>
</calcChain>
</file>

<file path=xl/sharedStrings.xml><?xml version="1.0" encoding="utf-8"?>
<sst xmlns="http://schemas.openxmlformats.org/spreadsheetml/2006/main" count="846" uniqueCount="54">
  <si>
    <t>New York City</t>
  </si>
  <si>
    <t>Bronx</t>
  </si>
  <si>
    <t>Brooklyn</t>
  </si>
  <si>
    <t>Manhattan</t>
  </si>
  <si>
    <t>Queens</t>
  </si>
  <si>
    <t>Staten Island</t>
  </si>
  <si>
    <t>New York City and Boroughs, 2010</t>
  </si>
  <si>
    <t>Male</t>
  </si>
  <si>
    <t>Female</t>
  </si>
  <si>
    <t>Total</t>
  </si>
  <si>
    <t>Age</t>
  </si>
  <si>
    <t>Under 1</t>
  </si>
  <si>
    <t>16 to 64 Years</t>
  </si>
  <si>
    <t>18 Years and Over</t>
  </si>
  <si>
    <t>60 Years and Over</t>
  </si>
  <si>
    <t>62 Years and Over</t>
  </si>
  <si>
    <t>65 Years and Over</t>
  </si>
  <si>
    <t>Under 5 Years</t>
  </si>
  <si>
    <t>5 to 9 Years</t>
  </si>
  <si>
    <t>Total Population</t>
  </si>
  <si>
    <t>10 to 14 Years</t>
  </si>
  <si>
    <t>15 to 19 Years</t>
  </si>
  <si>
    <t>20 to 24 Years</t>
  </si>
  <si>
    <t>22 to 24 Years</t>
  </si>
  <si>
    <t>25 to 29 Years</t>
  </si>
  <si>
    <t>30 to 34 Years</t>
  </si>
  <si>
    <t>40 to 44 Years</t>
  </si>
  <si>
    <t>35 to 39 Years</t>
  </si>
  <si>
    <t>45 to 49 Years</t>
  </si>
  <si>
    <t>50 to 54 Years</t>
  </si>
  <si>
    <t>55 to 59 Years</t>
  </si>
  <si>
    <t>60 to 64 Years</t>
  </si>
  <si>
    <t>60 and 61 Years</t>
  </si>
  <si>
    <t>62 to 64 Years</t>
  </si>
  <si>
    <t>65 to 69 Years</t>
  </si>
  <si>
    <t>70 to 74 Years</t>
  </si>
  <si>
    <t>75 to 79 Years</t>
  </si>
  <si>
    <t>80 to 84 Years</t>
  </si>
  <si>
    <t>85 Years and Over</t>
  </si>
  <si>
    <t xml:space="preserve">Number </t>
  </si>
  <si>
    <t>Percent</t>
  </si>
  <si>
    <t>21 Years and Over</t>
  </si>
  <si>
    <t>Table SF1-P10A  NYC:  White (Alone) Nonhispanic Population by Age and Sex</t>
  </si>
  <si>
    <t>Table SF1-P10B  NYC:  Black (Alone) Nonhispanic Population by Age and Sex</t>
  </si>
  <si>
    <t>Table SF1-P10C  NYC:  Asian (Alone) Nonhispanic Population by Age and Sex</t>
  </si>
  <si>
    <t>Table SF1-P10D  NYC:  Hispanic Population by Age and Sex</t>
  </si>
  <si>
    <t>Table SF1-P10F  NYC:   Native Hawaiian or Other Pacific Islander (Alone) Nonhispanic Population by Age and Sex</t>
  </si>
  <si>
    <t>Table SF1-P10G  NYC:  Some Other Race (Alone) Nonhispanic Population by Age and Sex</t>
  </si>
  <si>
    <r>
      <t xml:space="preserve">Table SF1-P10E  NYC: 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American Indian and Alaska Native (Alone) Nonhispanic Population by Age and Sex</t>
    </r>
  </si>
  <si>
    <t>Population Division - New York City Department of City Planning (Mar 2012)</t>
  </si>
  <si>
    <t>Table SF1-P10H  NYC:  Two or More Races Nonhispanic Population by Age and Sex</t>
  </si>
  <si>
    <t>New York City and Boroughs</t>
  </si>
  <si>
    <t>Table SF1-P10   NYC:  Total Population by Age and Sex</t>
  </si>
  <si>
    <t xml:space="preserve">Source:  U.S. Census Bureau 2010 Census Summary File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</si>
</sst>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3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0" fontId="1" fillId="0" borderId="1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2" fillId="0" borderId="6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/>
    <xf numFmtId="0" fontId="2" fillId="0" borderId="6" xfId="0" applyFont="1" applyFill="1" applyBorder="1"/>
    <xf numFmtId="165" fontId="2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165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vertical="center"/>
    </xf>
    <xf numFmtId="165" fontId="2" fillId="0" borderId="6" xfId="0" applyNumberFormat="1" applyFont="1" applyFill="1" applyBorder="1" applyAlignment="1">
      <alignment vertical="center"/>
    </xf>
    <xf numFmtId="3" fontId="2" fillId="0" borderId="6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165" fontId="2" fillId="0" borderId="5" xfId="0" applyNumberFormat="1" applyFont="1" applyFill="1" applyBorder="1" applyAlignment="1">
      <alignment vertical="center"/>
    </xf>
    <xf numFmtId="165" fontId="2" fillId="0" borderId="7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left" vertical="center"/>
    </xf>
    <xf numFmtId="165" fontId="2" fillId="0" borderId="7" xfId="0" applyNumberFormat="1" applyFont="1" applyFill="1" applyBorder="1" applyAlignment="1">
      <alignment horizontal="left" vertical="center"/>
    </xf>
    <xf numFmtId="165" fontId="2" fillId="0" borderId="6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tabSelected="1" topLeftCell="A2" zoomScaleSheetLayoutView="90" workbookViewId="0">
      <selection activeCell="A2" sqref="A2"/>
    </sheetView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.28515625" style="7" customWidth="1"/>
    <col min="4" max="4" width="11.4257812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9.710937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8.42578125" style="4" customWidth="1"/>
    <col min="41" max="46" width="10.28515625" style="4" customWidth="1"/>
    <col min="47" max="239" width="12.7109375" style="4" customWidth="1"/>
    <col min="240" max="16384" width="8.7109375" style="4"/>
  </cols>
  <sheetData>
    <row r="1" spans="1:48" ht="7.5" customHeight="1"/>
    <row r="2" spans="1:48" s="2" customFormat="1" ht="15.75" customHeight="1">
      <c r="A2" s="1" t="s">
        <v>52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4">
        <v>8175133</v>
      </c>
      <c r="F9" s="12">
        <v>99.999999999999986</v>
      </c>
      <c r="G9" s="13">
        <v>3882544</v>
      </c>
      <c r="H9" s="12">
        <v>100.00000000000001</v>
      </c>
      <c r="I9" s="13">
        <v>4292589</v>
      </c>
      <c r="J9" s="12">
        <v>100.00000000000001</v>
      </c>
      <c r="K9" s="11">
        <v>1385108</v>
      </c>
      <c r="L9" s="12">
        <v>100</v>
      </c>
      <c r="M9" s="13">
        <v>649633</v>
      </c>
      <c r="N9" s="12">
        <v>100</v>
      </c>
      <c r="O9" s="13">
        <v>735475</v>
      </c>
      <c r="P9" s="12">
        <v>100</v>
      </c>
      <c r="Q9" s="11">
        <v>2504700</v>
      </c>
      <c r="R9" s="12">
        <v>99.999999999999986</v>
      </c>
      <c r="S9" s="13">
        <v>1181378</v>
      </c>
      <c r="T9" s="12">
        <v>100.00000000000001</v>
      </c>
      <c r="U9" s="13">
        <v>1323322</v>
      </c>
      <c r="V9" s="12">
        <v>100</v>
      </c>
      <c r="W9" s="11">
        <v>1585873</v>
      </c>
      <c r="X9" s="12">
        <v>99.999999999999972</v>
      </c>
      <c r="Y9" s="13">
        <v>744441</v>
      </c>
      <c r="Z9" s="12">
        <v>100.00000000000001</v>
      </c>
      <c r="AA9" s="13">
        <v>841432</v>
      </c>
      <c r="AB9" s="12">
        <v>99.999999999999972</v>
      </c>
      <c r="AC9" s="11">
        <v>2230722</v>
      </c>
      <c r="AD9" s="12">
        <v>100.00000000000001</v>
      </c>
      <c r="AE9" s="13">
        <v>1079803</v>
      </c>
      <c r="AF9" s="12">
        <v>100.00000000000003</v>
      </c>
      <c r="AG9" s="13">
        <v>1150919</v>
      </c>
      <c r="AH9" s="12">
        <v>100</v>
      </c>
      <c r="AI9" s="11">
        <v>468730</v>
      </c>
      <c r="AJ9" s="12">
        <v>100</v>
      </c>
      <c r="AK9" s="13">
        <v>227289</v>
      </c>
      <c r="AL9" s="12">
        <v>100</v>
      </c>
      <c r="AM9" s="13">
        <v>241441</v>
      </c>
      <c r="AN9" s="12">
        <v>100.00000000000001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4">
        <v>517724</v>
      </c>
      <c r="F10" s="12">
        <v>6.3329122596537575</v>
      </c>
      <c r="G10" s="13">
        <v>264436</v>
      </c>
      <c r="H10" s="12">
        <v>6.810895124433876</v>
      </c>
      <c r="I10" s="13">
        <v>253288</v>
      </c>
      <c r="J10" s="12">
        <v>5.9005881998020309</v>
      </c>
      <c r="K10" s="11">
        <v>103144</v>
      </c>
      <c r="L10" s="12">
        <v>7.4466395400214287</v>
      </c>
      <c r="M10" s="13">
        <v>52481</v>
      </c>
      <c r="N10" s="12">
        <v>8.0785612799842372</v>
      </c>
      <c r="O10" s="13">
        <v>50663</v>
      </c>
      <c r="P10" s="12">
        <v>6.8884734355348591</v>
      </c>
      <c r="Q10" s="11">
        <v>177198</v>
      </c>
      <c r="R10" s="12">
        <v>7.0746197149359205</v>
      </c>
      <c r="S10" s="13">
        <v>90415</v>
      </c>
      <c r="T10" s="12">
        <v>7.6533505787309402</v>
      </c>
      <c r="U10" s="13">
        <v>86783</v>
      </c>
      <c r="V10" s="12">
        <v>6.5579654838353774</v>
      </c>
      <c r="W10" s="11">
        <v>76579</v>
      </c>
      <c r="X10" s="12">
        <v>4.8288229889783105</v>
      </c>
      <c r="Y10" s="13">
        <v>39065</v>
      </c>
      <c r="Z10" s="12">
        <v>5.2475615931954307</v>
      </c>
      <c r="AA10" s="13">
        <v>37514</v>
      </c>
      <c r="AB10" s="12">
        <v>4.4583519523859323</v>
      </c>
      <c r="AC10" s="11">
        <v>132464</v>
      </c>
      <c r="AD10" s="12">
        <v>5.9381671046414573</v>
      </c>
      <c r="AE10" s="13">
        <v>67891</v>
      </c>
      <c r="AF10" s="12">
        <v>6.2873505630193653</v>
      </c>
      <c r="AG10" s="13">
        <v>64573</v>
      </c>
      <c r="AH10" s="12">
        <v>5.6105599090813518</v>
      </c>
      <c r="AI10" s="11">
        <v>28339</v>
      </c>
      <c r="AJ10" s="12">
        <v>6.0459112922151341</v>
      </c>
      <c r="AK10" s="13">
        <v>14584</v>
      </c>
      <c r="AL10" s="12">
        <v>6.4165005785585745</v>
      </c>
      <c r="AM10" s="13">
        <v>13755</v>
      </c>
      <c r="AN10" s="12">
        <v>5.6970439983267136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4">
        <v>109023</v>
      </c>
      <c r="F11" s="12">
        <v>1.3335929825239541</v>
      </c>
      <c r="G11" s="13">
        <v>55841</v>
      </c>
      <c r="H11" s="12">
        <v>1.4382580081513563</v>
      </c>
      <c r="I11" s="13">
        <v>53182</v>
      </c>
      <c r="J11" s="12">
        <v>1.2389259721813572</v>
      </c>
      <c r="K11" s="11">
        <v>21054</v>
      </c>
      <c r="L11" s="12">
        <v>1.5200258752386095</v>
      </c>
      <c r="M11" s="13">
        <v>10700</v>
      </c>
      <c r="N11" s="12">
        <v>1.6470838150155549</v>
      </c>
      <c r="O11" s="13">
        <v>10354</v>
      </c>
      <c r="P11" s="12">
        <v>1.4077976817702846</v>
      </c>
      <c r="Q11" s="11">
        <v>37345</v>
      </c>
      <c r="R11" s="12">
        <v>1.4909969257795344</v>
      </c>
      <c r="S11" s="13">
        <v>19295</v>
      </c>
      <c r="T11" s="12">
        <v>1.6332621734956971</v>
      </c>
      <c r="U11" s="13">
        <v>18050</v>
      </c>
      <c r="V11" s="12">
        <v>1.3639915304060537</v>
      </c>
      <c r="W11" s="11">
        <v>17737</v>
      </c>
      <c r="X11" s="12">
        <v>1.118437605028902</v>
      </c>
      <c r="Y11" s="13">
        <v>9052</v>
      </c>
      <c r="Z11" s="12">
        <v>1.2159459245259194</v>
      </c>
      <c r="AA11" s="13">
        <v>8685</v>
      </c>
      <c r="AB11" s="12">
        <v>1.032168969090788</v>
      </c>
      <c r="AC11" s="11">
        <v>27390</v>
      </c>
      <c r="AD11" s="12">
        <v>1.2278535828310295</v>
      </c>
      <c r="AE11" s="13">
        <v>13948</v>
      </c>
      <c r="AF11" s="12">
        <v>1.2917171002488417</v>
      </c>
      <c r="AG11" s="13">
        <v>13442</v>
      </c>
      <c r="AH11" s="12">
        <v>1.1679362318286517</v>
      </c>
      <c r="AI11" s="11">
        <v>5497</v>
      </c>
      <c r="AJ11" s="12">
        <v>1.1727433703838031</v>
      </c>
      <c r="AK11" s="13">
        <v>2846</v>
      </c>
      <c r="AL11" s="12">
        <v>1.2521503460352239</v>
      </c>
      <c r="AM11" s="13">
        <v>2651</v>
      </c>
      <c r="AN11" s="12">
        <v>1.0979908134906664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4">
        <v>104632</v>
      </c>
      <c r="F12" s="12">
        <v>1.2798813181387998</v>
      </c>
      <c r="G12" s="13">
        <v>53490</v>
      </c>
      <c r="H12" s="12">
        <v>1.3777049274908411</v>
      </c>
      <c r="I12" s="13">
        <v>51142</v>
      </c>
      <c r="J12" s="12">
        <v>1.1914022050562028</v>
      </c>
      <c r="K12" s="11">
        <v>20695</v>
      </c>
      <c r="L12" s="12">
        <v>1.4941073187072778</v>
      </c>
      <c r="M12" s="13">
        <v>10553</v>
      </c>
      <c r="N12" s="12">
        <v>1.624455654192444</v>
      </c>
      <c r="O12" s="13">
        <v>10142</v>
      </c>
      <c r="P12" s="12">
        <v>1.3789727726979162</v>
      </c>
      <c r="Q12" s="11">
        <v>35849</v>
      </c>
      <c r="R12" s="12">
        <v>1.4312692138779095</v>
      </c>
      <c r="S12" s="13">
        <v>18201</v>
      </c>
      <c r="T12" s="12">
        <v>1.5406584514016683</v>
      </c>
      <c r="U12" s="13">
        <v>17648</v>
      </c>
      <c r="V12" s="12">
        <v>1.3336134364878691</v>
      </c>
      <c r="W12" s="11">
        <v>16135</v>
      </c>
      <c r="X12" s="12">
        <v>1.0174206887941215</v>
      </c>
      <c r="Y12" s="13">
        <v>8294</v>
      </c>
      <c r="Z12" s="12">
        <v>1.1141245578897456</v>
      </c>
      <c r="AA12" s="13">
        <v>7841</v>
      </c>
      <c r="AB12" s="12">
        <v>0.93186377508818297</v>
      </c>
      <c r="AC12" s="11">
        <v>26445</v>
      </c>
      <c r="AD12" s="12">
        <v>1.1854906169392689</v>
      </c>
      <c r="AE12" s="13">
        <v>13609</v>
      </c>
      <c r="AF12" s="12">
        <v>1.2603224847495331</v>
      </c>
      <c r="AG12" s="13">
        <v>12836</v>
      </c>
      <c r="AH12" s="12">
        <v>1.1152826567291008</v>
      </c>
      <c r="AI12" s="11">
        <v>5508</v>
      </c>
      <c r="AJ12" s="12">
        <v>1.1750901371791862</v>
      </c>
      <c r="AK12" s="13">
        <v>2833</v>
      </c>
      <c r="AL12" s="12">
        <v>1.2464307555579022</v>
      </c>
      <c r="AM12" s="13">
        <v>2675</v>
      </c>
      <c r="AN12" s="12">
        <v>1.1079311301725887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4">
        <v>104084</v>
      </c>
      <c r="F13" s="12">
        <v>1.2731780632804384</v>
      </c>
      <c r="G13" s="13">
        <v>52991</v>
      </c>
      <c r="H13" s="12">
        <v>1.3648525296815697</v>
      </c>
      <c r="I13" s="13">
        <v>51093</v>
      </c>
      <c r="J13" s="12">
        <v>1.1902607028066279</v>
      </c>
      <c r="K13" s="11">
        <v>20786</v>
      </c>
      <c r="L13" s="12">
        <v>1.5006772035104845</v>
      </c>
      <c r="M13" s="13">
        <v>10537</v>
      </c>
      <c r="N13" s="12">
        <v>1.621992725123262</v>
      </c>
      <c r="O13" s="13">
        <v>10249</v>
      </c>
      <c r="P13" s="12">
        <v>1.3935211937863285</v>
      </c>
      <c r="Q13" s="11">
        <v>35497</v>
      </c>
      <c r="R13" s="12">
        <v>1.4172156346069391</v>
      </c>
      <c r="S13" s="13">
        <v>17972</v>
      </c>
      <c r="T13" s="12">
        <v>1.5212743084770497</v>
      </c>
      <c r="U13" s="13">
        <v>17525</v>
      </c>
      <c r="V13" s="12">
        <v>1.3243186465576782</v>
      </c>
      <c r="W13" s="11">
        <v>15030</v>
      </c>
      <c r="X13" s="12">
        <v>0.94774297815777186</v>
      </c>
      <c r="Y13" s="13">
        <v>7643</v>
      </c>
      <c r="Z13" s="12">
        <v>1.0266763920847992</v>
      </c>
      <c r="AA13" s="13">
        <v>7387</v>
      </c>
      <c r="AB13" s="12">
        <v>0.87790813755597596</v>
      </c>
      <c r="AC13" s="11">
        <v>26964</v>
      </c>
      <c r="AD13" s="12">
        <v>1.2087566267782359</v>
      </c>
      <c r="AE13" s="13">
        <v>13811</v>
      </c>
      <c r="AF13" s="12">
        <v>1.2790296007697699</v>
      </c>
      <c r="AG13" s="13">
        <v>13153</v>
      </c>
      <c r="AH13" s="12">
        <v>1.1428258635055986</v>
      </c>
      <c r="AI13" s="11">
        <v>5807</v>
      </c>
      <c r="AJ13" s="12">
        <v>1.2388795255264224</v>
      </c>
      <c r="AK13" s="13">
        <v>3028</v>
      </c>
      <c r="AL13" s="12">
        <v>1.3322246127177295</v>
      </c>
      <c r="AM13" s="13">
        <v>2779</v>
      </c>
      <c r="AN13" s="12">
        <v>1.1510058357942519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4">
        <v>101708</v>
      </c>
      <c r="F14" s="12">
        <v>1.2441143159383461</v>
      </c>
      <c r="G14" s="13">
        <v>51985</v>
      </c>
      <c r="H14" s="12">
        <v>1.3389416835971466</v>
      </c>
      <c r="I14" s="13">
        <v>49723</v>
      </c>
      <c r="J14" s="12">
        <v>1.1583452317470879</v>
      </c>
      <c r="K14" s="11">
        <v>20536</v>
      </c>
      <c r="L14" s="12">
        <v>1.4826280694357408</v>
      </c>
      <c r="M14" s="13">
        <v>10463</v>
      </c>
      <c r="N14" s="12">
        <v>1.6106016781782944</v>
      </c>
      <c r="O14" s="13">
        <v>10073</v>
      </c>
      <c r="P14" s="12">
        <v>1.369591080594174</v>
      </c>
      <c r="Q14" s="11">
        <v>34792</v>
      </c>
      <c r="R14" s="12">
        <v>1.3890685511238869</v>
      </c>
      <c r="S14" s="13">
        <v>17877</v>
      </c>
      <c r="T14" s="12">
        <v>1.5132328518052647</v>
      </c>
      <c r="U14" s="13">
        <v>16915</v>
      </c>
      <c r="V14" s="12">
        <v>1.2782225338957562</v>
      </c>
      <c r="W14" s="11">
        <v>14204</v>
      </c>
      <c r="X14" s="12">
        <v>0.89565810124770406</v>
      </c>
      <c r="Y14" s="13">
        <v>7215</v>
      </c>
      <c r="Z14" s="12">
        <v>0.9691835887598883</v>
      </c>
      <c r="AA14" s="13">
        <v>6989</v>
      </c>
      <c r="AB14" s="12">
        <v>0.83060782095285179</v>
      </c>
      <c r="AC14" s="11">
        <v>26399</v>
      </c>
      <c r="AD14" s="12">
        <v>1.1834285043138499</v>
      </c>
      <c r="AE14" s="13">
        <v>13493</v>
      </c>
      <c r="AF14" s="12">
        <v>1.249579784460684</v>
      </c>
      <c r="AG14" s="13">
        <v>12906</v>
      </c>
      <c r="AH14" s="12">
        <v>1.1213647528627124</v>
      </c>
      <c r="AI14" s="11">
        <v>5777</v>
      </c>
      <c r="AJ14" s="12">
        <v>1.2324792524481045</v>
      </c>
      <c r="AK14" s="13">
        <v>2937</v>
      </c>
      <c r="AL14" s="12">
        <v>1.2921874793764765</v>
      </c>
      <c r="AM14" s="13">
        <v>2840</v>
      </c>
      <c r="AN14" s="12">
        <v>1.1762708073608046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4">
        <v>98277</v>
      </c>
      <c r="F15" s="12">
        <v>1.2021455797722191</v>
      </c>
      <c r="G15" s="13">
        <v>50129</v>
      </c>
      <c r="H15" s="12">
        <v>1.2911379755129626</v>
      </c>
      <c r="I15" s="13">
        <v>48148</v>
      </c>
      <c r="J15" s="12">
        <v>1.1216540880107553</v>
      </c>
      <c r="K15" s="11">
        <v>20073</v>
      </c>
      <c r="L15" s="12">
        <v>1.4492010731293157</v>
      </c>
      <c r="M15" s="13">
        <v>10228</v>
      </c>
      <c r="N15" s="12">
        <v>1.5744274074746818</v>
      </c>
      <c r="O15" s="13">
        <v>9845</v>
      </c>
      <c r="P15" s="12">
        <v>1.3385907066861551</v>
      </c>
      <c r="Q15" s="11">
        <v>33715</v>
      </c>
      <c r="R15" s="12">
        <v>1.3460693895476505</v>
      </c>
      <c r="S15" s="13">
        <v>17070</v>
      </c>
      <c r="T15" s="12">
        <v>1.4449227935512596</v>
      </c>
      <c r="U15" s="13">
        <v>16645</v>
      </c>
      <c r="V15" s="12">
        <v>1.2578193364880204</v>
      </c>
      <c r="W15" s="11">
        <v>13473</v>
      </c>
      <c r="X15" s="12">
        <v>0.84956361574981087</v>
      </c>
      <c r="Y15" s="13">
        <v>6861</v>
      </c>
      <c r="Z15" s="12">
        <v>0.9216311299350789</v>
      </c>
      <c r="AA15" s="13">
        <v>6612</v>
      </c>
      <c r="AB15" s="12">
        <v>0.78580324969813375</v>
      </c>
      <c r="AC15" s="11">
        <v>25266</v>
      </c>
      <c r="AD15" s="12">
        <v>1.1326377737790725</v>
      </c>
      <c r="AE15" s="13">
        <v>13030</v>
      </c>
      <c r="AF15" s="12">
        <v>1.2067015927905367</v>
      </c>
      <c r="AG15" s="13">
        <v>12236</v>
      </c>
      <c r="AH15" s="12">
        <v>1.0631504041552882</v>
      </c>
      <c r="AI15" s="11">
        <v>5750</v>
      </c>
      <c r="AJ15" s="12">
        <v>1.2267190066776184</v>
      </c>
      <c r="AK15" s="13">
        <v>2940</v>
      </c>
      <c r="AL15" s="12">
        <v>1.2935073848712433</v>
      </c>
      <c r="AM15" s="13">
        <v>2810</v>
      </c>
      <c r="AN15" s="12">
        <v>1.1638454115084016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4">
        <v>473159</v>
      </c>
      <c r="F16" s="12">
        <v>5.7877835137361071</v>
      </c>
      <c r="G16" s="13">
        <v>241413</v>
      </c>
      <c r="H16" s="12">
        <v>6.2179076399391739</v>
      </c>
      <c r="I16" s="13">
        <v>231746</v>
      </c>
      <c r="J16" s="12">
        <v>5.3987465373461099</v>
      </c>
      <c r="K16" s="11">
        <v>98664</v>
      </c>
      <c r="L16" s="12">
        <v>7.1231990574020214</v>
      </c>
      <c r="M16" s="13">
        <v>50271</v>
      </c>
      <c r="N16" s="12">
        <v>7.7383692023034554</v>
      </c>
      <c r="O16" s="13">
        <v>48393</v>
      </c>
      <c r="P16" s="12">
        <v>6.5798293619769535</v>
      </c>
      <c r="Q16" s="11">
        <v>159391</v>
      </c>
      <c r="R16" s="12">
        <v>6.3636762885774747</v>
      </c>
      <c r="S16" s="13">
        <v>81356</v>
      </c>
      <c r="T16" s="12">
        <v>6.8865341998919902</v>
      </c>
      <c r="U16" s="13">
        <v>78035</v>
      </c>
      <c r="V16" s="12">
        <v>5.8969018878247317</v>
      </c>
      <c r="W16" s="11">
        <v>61323</v>
      </c>
      <c r="X16" s="12">
        <v>3.8668291849347329</v>
      </c>
      <c r="Y16" s="13">
        <v>31058</v>
      </c>
      <c r="Z16" s="12">
        <v>4.1719894524885115</v>
      </c>
      <c r="AA16" s="13">
        <v>30265</v>
      </c>
      <c r="AB16" s="12">
        <v>3.5968444271194819</v>
      </c>
      <c r="AC16" s="11">
        <v>123766</v>
      </c>
      <c r="AD16" s="12">
        <v>5.548248504295918</v>
      </c>
      <c r="AE16" s="13">
        <v>63406</v>
      </c>
      <c r="AF16" s="12">
        <v>5.8719970216789541</v>
      </c>
      <c r="AG16" s="13">
        <v>60360</v>
      </c>
      <c r="AH16" s="12">
        <v>5.2445046089255634</v>
      </c>
      <c r="AI16" s="11">
        <v>30015</v>
      </c>
      <c r="AJ16" s="12">
        <v>6.4034732148571667</v>
      </c>
      <c r="AK16" s="13">
        <v>15322</v>
      </c>
      <c r="AL16" s="12">
        <v>6.7411973302711523</v>
      </c>
      <c r="AM16" s="13">
        <v>14693</v>
      </c>
      <c r="AN16" s="12">
        <v>6.0855447086451759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4">
        <v>97287</v>
      </c>
      <c r="F17" s="12">
        <v>1.1900356850463474</v>
      </c>
      <c r="G17" s="13">
        <v>49797</v>
      </c>
      <c r="H17" s="12">
        <v>1.2825868811789383</v>
      </c>
      <c r="I17" s="13">
        <v>47490</v>
      </c>
      <c r="J17" s="12">
        <v>1.1063253435164653</v>
      </c>
      <c r="K17" s="11">
        <v>20088</v>
      </c>
      <c r="L17" s="12">
        <v>1.4502840211738002</v>
      </c>
      <c r="M17" s="13">
        <v>10268</v>
      </c>
      <c r="N17" s="12">
        <v>1.5805847301476372</v>
      </c>
      <c r="O17" s="13">
        <v>9820</v>
      </c>
      <c r="P17" s="12">
        <v>1.3351915428804513</v>
      </c>
      <c r="Q17" s="11">
        <v>32984</v>
      </c>
      <c r="R17" s="12">
        <v>1.31688425759572</v>
      </c>
      <c r="S17" s="13">
        <v>16913</v>
      </c>
      <c r="T17" s="12">
        <v>1.4316332283147306</v>
      </c>
      <c r="U17" s="13">
        <v>16071</v>
      </c>
      <c r="V17" s="12">
        <v>1.2144436501471296</v>
      </c>
      <c r="W17" s="11">
        <v>12960</v>
      </c>
      <c r="X17" s="12">
        <v>0.81721550212406679</v>
      </c>
      <c r="Y17" s="13">
        <v>6680</v>
      </c>
      <c r="Z17" s="12">
        <v>0.89731758460374966</v>
      </c>
      <c r="AA17" s="13">
        <v>6280</v>
      </c>
      <c r="AB17" s="12">
        <v>0.74634670418999982</v>
      </c>
      <c r="AC17" s="11">
        <v>25342</v>
      </c>
      <c r="AD17" s="12">
        <v>1.1360447424645475</v>
      </c>
      <c r="AE17" s="13">
        <v>12907</v>
      </c>
      <c r="AF17" s="12">
        <v>1.1953106261049471</v>
      </c>
      <c r="AG17" s="13">
        <v>12435</v>
      </c>
      <c r="AH17" s="12">
        <v>1.0804409345922692</v>
      </c>
      <c r="AI17" s="11">
        <v>5913</v>
      </c>
      <c r="AJ17" s="12">
        <v>1.2614938237364794</v>
      </c>
      <c r="AK17" s="13">
        <v>3029</v>
      </c>
      <c r="AL17" s="12">
        <v>1.332664581215985</v>
      </c>
      <c r="AM17" s="13">
        <v>2884</v>
      </c>
      <c r="AN17" s="12">
        <v>1.194494721277662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4">
        <v>95166</v>
      </c>
      <c r="F18" s="12">
        <v>1.1640911530124343</v>
      </c>
      <c r="G18" s="13">
        <v>48513</v>
      </c>
      <c r="H18" s="12">
        <v>1.2495157814051816</v>
      </c>
      <c r="I18" s="13">
        <v>46653</v>
      </c>
      <c r="J18" s="12">
        <v>1.0868266214165856</v>
      </c>
      <c r="K18" s="11">
        <v>19355</v>
      </c>
      <c r="L18" s="12">
        <v>1.3973639600666519</v>
      </c>
      <c r="M18" s="13">
        <v>9765</v>
      </c>
      <c r="N18" s="12">
        <v>1.5031563975352238</v>
      </c>
      <c r="O18" s="13">
        <v>9590</v>
      </c>
      <c r="P18" s="12">
        <v>1.3039192358679765</v>
      </c>
      <c r="Q18" s="11">
        <v>31960</v>
      </c>
      <c r="R18" s="12">
        <v>1.276001117898351</v>
      </c>
      <c r="S18" s="13">
        <v>16264</v>
      </c>
      <c r="T18" s="12">
        <v>1.3766973822095891</v>
      </c>
      <c r="U18" s="13">
        <v>15696</v>
      </c>
      <c r="V18" s="12">
        <v>1.1861058759697185</v>
      </c>
      <c r="W18" s="11">
        <v>12666</v>
      </c>
      <c r="X18" s="12">
        <v>0.7986768171221782</v>
      </c>
      <c r="Y18" s="13">
        <v>6493</v>
      </c>
      <c r="Z18" s="12">
        <v>0.87219806539403388</v>
      </c>
      <c r="AA18" s="13">
        <v>6173</v>
      </c>
      <c r="AB18" s="12">
        <v>0.73363028741478808</v>
      </c>
      <c r="AC18" s="11">
        <v>25051</v>
      </c>
      <c r="AD18" s="12">
        <v>1.1229996386820051</v>
      </c>
      <c r="AE18" s="13">
        <v>12897</v>
      </c>
      <c r="AF18" s="12">
        <v>1.1943845312524599</v>
      </c>
      <c r="AG18" s="13">
        <v>12154</v>
      </c>
      <c r="AH18" s="12">
        <v>1.0560256629702003</v>
      </c>
      <c r="AI18" s="11">
        <v>6134</v>
      </c>
      <c r="AJ18" s="12">
        <v>1.3086425020800887</v>
      </c>
      <c r="AK18" s="13">
        <v>3094</v>
      </c>
      <c r="AL18" s="12">
        <v>1.3612625336025941</v>
      </c>
      <c r="AM18" s="13">
        <v>3040</v>
      </c>
      <c r="AN18" s="12">
        <v>1.2591067797101569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4">
        <v>94093</v>
      </c>
      <c r="F19" s="12">
        <v>1.1509659842842923</v>
      </c>
      <c r="G19" s="13">
        <v>47992</v>
      </c>
      <c r="H19" s="12">
        <v>1.23609674481474</v>
      </c>
      <c r="I19" s="13">
        <v>46101</v>
      </c>
      <c r="J19" s="12">
        <v>1.0739672491356616</v>
      </c>
      <c r="K19" s="11">
        <v>19547</v>
      </c>
      <c r="L19" s="12">
        <v>1.4112256950360549</v>
      </c>
      <c r="M19" s="13">
        <v>10012</v>
      </c>
      <c r="N19" s="12">
        <v>1.5411778650407231</v>
      </c>
      <c r="O19" s="13">
        <v>9535</v>
      </c>
      <c r="P19" s="12">
        <v>1.2964410754954281</v>
      </c>
      <c r="Q19" s="11">
        <v>31587</v>
      </c>
      <c r="R19" s="12">
        <v>1.2611091148640556</v>
      </c>
      <c r="S19" s="13">
        <v>16081</v>
      </c>
      <c r="T19" s="12">
        <v>1.3612069972523613</v>
      </c>
      <c r="U19" s="13">
        <v>15506</v>
      </c>
      <c r="V19" s="12">
        <v>1.1717480703864971</v>
      </c>
      <c r="W19" s="11">
        <v>12354</v>
      </c>
      <c r="X19" s="12">
        <v>0.77900311058956173</v>
      </c>
      <c r="Y19" s="13">
        <v>6215</v>
      </c>
      <c r="Z19" s="12">
        <v>0.83485460902878794</v>
      </c>
      <c r="AA19" s="13">
        <v>6139</v>
      </c>
      <c r="AB19" s="12">
        <v>0.72958955685070215</v>
      </c>
      <c r="AC19" s="11">
        <v>24631</v>
      </c>
      <c r="AD19" s="12">
        <v>1.1041716538412227</v>
      </c>
      <c r="AE19" s="13">
        <v>12641</v>
      </c>
      <c r="AF19" s="12">
        <v>1.1706765030287933</v>
      </c>
      <c r="AG19" s="13">
        <v>11990</v>
      </c>
      <c r="AH19" s="12">
        <v>1.0417761806000247</v>
      </c>
      <c r="AI19" s="11">
        <v>5974</v>
      </c>
      <c r="AJ19" s="12">
        <v>1.2745077123290594</v>
      </c>
      <c r="AK19" s="13">
        <v>3043</v>
      </c>
      <c r="AL19" s="12">
        <v>1.3388241401915624</v>
      </c>
      <c r="AM19" s="13">
        <v>2931</v>
      </c>
      <c r="AN19" s="12">
        <v>1.2139611747797598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4">
        <v>92813</v>
      </c>
      <c r="F20" s="12">
        <v>1.1353087466589229</v>
      </c>
      <c r="G20" s="13">
        <v>47313</v>
      </c>
      <c r="H20" s="12">
        <v>1.2186082115231662</v>
      </c>
      <c r="I20" s="13">
        <v>45500</v>
      </c>
      <c r="J20" s="12">
        <v>1.0599663746051626</v>
      </c>
      <c r="K20" s="11">
        <v>19844</v>
      </c>
      <c r="L20" s="12">
        <v>1.4326680663168505</v>
      </c>
      <c r="M20" s="13">
        <v>10039</v>
      </c>
      <c r="N20" s="12">
        <v>1.5453340578449679</v>
      </c>
      <c r="O20" s="13">
        <v>9805</v>
      </c>
      <c r="P20" s="12">
        <v>1.3331520445970291</v>
      </c>
      <c r="Q20" s="11">
        <v>31158</v>
      </c>
      <c r="R20" s="12">
        <v>1.2439813151275603</v>
      </c>
      <c r="S20" s="13">
        <v>15981</v>
      </c>
      <c r="T20" s="12">
        <v>1.3527423060189032</v>
      </c>
      <c r="U20" s="13">
        <v>15177</v>
      </c>
      <c r="V20" s="12">
        <v>1.1468863965081817</v>
      </c>
      <c r="W20" s="11">
        <v>11628</v>
      </c>
      <c r="X20" s="12">
        <v>0.73322390885020428</v>
      </c>
      <c r="Y20" s="13">
        <v>5850</v>
      </c>
      <c r="Z20" s="12">
        <v>0.78582453142693642</v>
      </c>
      <c r="AA20" s="13">
        <v>5778</v>
      </c>
      <c r="AB20" s="12">
        <v>0.6866865058614362</v>
      </c>
      <c r="AC20" s="11">
        <v>24180</v>
      </c>
      <c r="AD20" s="12">
        <v>1.0839539844050492</v>
      </c>
      <c r="AE20" s="13">
        <v>12354</v>
      </c>
      <c r="AF20" s="12">
        <v>1.1440975807624167</v>
      </c>
      <c r="AG20" s="13">
        <v>11826</v>
      </c>
      <c r="AH20" s="12">
        <v>1.0275266982298494</v>
      </c>
      <c r="AI20" s="11">
        <v>6003</v>
      </c>
      <c r="AJ20" s="12">
        <v>1.2806946429714334</v>
      </c>
      <c r="AK20" s="13">
        <v>3089</v>
      </c>
      <c r="AL20" s="12">
        <v>1.3590626911113164</v>
      </c>
      <c r="AM20" s="13">
        <v>2914</v>
      </c>
      <c r="AN20" s="12">
        <v>1.206920117130065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4">
        <v>93800</v>
      </c>
      <c r="F21" s="12">
        <v>1.14738194473411</v>
      </c>
      <c r="G21" s="13">
        <v>47798</v>
      </c>
      <c r="H21" s="12">
        <v>1.2311000210171474</v>
      </c>
      <c r="I21" s="13">
        <v>46002</v>
      </c>
      <c r="J21" s="12">
        <v>1.0716609486722348</v>
      </c>
      <c r="K21" s="11">
        <v>19830</v>
      </c>
      <c r="L21" s="12">
        <v>1.4316573148086649</v>
      </c>
      <c r="M21" s="13">
        <v>10187</v>
      </c>
      <c r="N21" s="12">
        <v>1.5681161517349027</v>
      </c>
      <c r="O21" s="13">
        <v>9643</v>
      </c>
      <c r="P21" s="12">
        <v>1.3111254631360685</v>
      </c>
      <c r="Q21" s="11">
        <v>31702</v>
      </c>
      <c r="R21" s="12">
        <v>1.2657004830917873</v>
      </c>
      <c r="S21" s="13">
        <v>16117</v>
      </c>
      <c r="T21" s="12">
        <v>1.3642542860964062</v>
      </c>
      <c r="U21" s="13">
        <v>15585</v>
      </c>
      <c r="V21" s="12">
        <v>1.177717894813205</v>
      </c>
      <c r="W21" s="11">
        <v>11715</v>
      </c>
      <c r="X21" s="12">
        <v>0.73870984624872227</v>
      </c>
      <c r="Y21" s="13">
        <v>5820</v>
      </c>
      <c r="Z21" s="12">
        <v>0.78179466203500347</v>
      </c>
      <c r="AA21" s="13">
        <v>5895</v>
      </c>
      <c r="AB21" s="12">
        <v>0.70059137280255568</v>
      </c>
      <c r="AC21" s="11">
        <v>24562</v>
      </c>
      <c r="AD21" s="12">
        <v>1.1010784849030941</v>
      </c>
      <c r="AE21" s="13">
        <v>12607</v>
      </c>
      <c r="AF21" s="12">
        <v>1.1675277805303375</v>
      </c>
      <c r="AG21" s="13">
        <v>11955</v>
      </c>
      <c r="AH21" s="12">
        <v>1.038735132533219</v>
      </c>
      <c r="AI21" s="11">
        <v>5991</v>
      </c>
      <c r="AJ21" s="12">
        <v>1.2781345337401062</v>
      </c>
      <c r="AK21" s="13">
        <v>3067</v>
      </c>
      <c r="AL21" s="12">
        <v>1.3493833841496949</v>
      </c>
      <c r="AM21" s="13">
        <v>2924</v>
      </c>
      <c r="AN21" s="12">
        <v>1.2110619157475326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4">
        <v>468154</v>
      </c>
      <c r="F22" s="12">
        <v>5.7265612681775329</v>
      </c>
      <c r="G22" s="13">
        <v>238596</v>
      </c>
      <c r="H22" s="12">
        <v>6.1453521196411423</v>
      </c>
      <c r="I22" s="13">
        <v>229558</v>
      </c>
      <c r="J22" s="12">
        <v>5.347774967507954</v>
      </c>
      <c r="K22" s="11">
        <v>99159</v>
      </c>
      <c r="L22" s="12">
        <v>7.1589363428700148</v>
      </c>
      <c r="M22" s="13">
        <v>50693</v>
      </c>
      <c r="N22" s="12">
        <v>7.8033289565031332</v>
      </c>
      <c r="O22" s="13">
        <v>48466</v>
      </c>
      <c r="P22" s="12">
        <v>6.5897549202896091</v>
      </c>
      <c r="Q22" s="11">
        <v>156563</v>
      </c>
      <c r="R22" s="12">
        <v>6.2507685551163821</v>
      </c>
      <c r="S22" s="13">
        <v>79604</v>
      </c>
      <c r="T22" s="12">
        <v>6.7382328094818087</v>
      </c>
      <c r="U22" s="13">
        <v>76959</v>
      </c>
      <c r="V22" s="12">
        <v>5.8155913677850144</v>
      </c>
      <c r="W22" s="11">
        <v>58229</v>
      </c>
      <c r="X22" s="12">
        <v>3.6717315951529534</v>
      </c>
      <c r="Y22" s="13">
        <v>29474</v>
      </c>
      <c r="Z22" s="12">
        <v>3.9592123485944484</v>
      </c>
      <c r="AA22" s="13">
        <v>28755</v>
      </c>
      <c r="AB22" s="12">
        <v>3.4173884520674278</v>
      </c>
      <c r="AC22" s="11">
        <v>123406</v>
      </c>
      <c r="AD22" s="12">
        <v>5.5321102315752473</v>
      </c>
      <c r="AE22" s="13">
        <v>62931</v>
      </c>
      <c r="AF22" s="12">
        <v>5.8280075161858225</v>
      </c>
      <c r="AG22" s="13">
        <v>60475</v>
      </c>
      <c r="AH22" s="12">
        <v>5.2544966240022104</v>
      </c>
      <c r="AI22" s="11">
        <v>30797</v>
      </c>
      <c r="AJ22" s="12">
        <v>6.5703069997653225</v>
      </c>
      <c r="AK22" s="13">
        <v>15894</v>
      </c>
      <c r="AL22" s="12">
        <v>6.9928593112733122</v>
      </c>
      <c r="AM22" s="13">
        <v>14903</v>
      </c>
      <c r="AN22" s="12">
        <v>6.1725224796119962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4">
        <v>93808</v>
      </c>
      <c r="F23" s="12">
        <v>1.1474798024692687</v>
      </c>
      <c r="G23" s="13">
        <v>48027</v>
      </c>
      <c r="H23" s="12">
        <v>1.2369982156029655</v>
      </c>
      <c r="I23" s="13">
        <v>45781</v>
      </c>
      <c r="J23" s="12">
        <v>1.0665125405670097</v>
      </c>
      <c r="K23" s="11">
        <v>19836</v>
      </c>
      <c r="L23" s="12">
        <v>1.4320904940264585</v>
      </c>
      <c r="M23" s="13">
        <v>10152</v>
      </c>
      <c r="N23" s="12">
        <v>1.5627284943960669</v>
      </c>
      <c r="O23" s="13">
        <v>9684</v>
      </c>
      <c r="P23" s="12">
        <v>1.3167000917774228</v>
      </c>
      <c r="Q23" s="11">
        <v>31412</v>
      </c>
      <c r="R23" s="12">
        <v>1.2541222501696809</v>
      </c>
      <c r="S23" s="13">
        <v>16027</v>
      </c>
      <c r="T23" s="12">
        <v>1.356636063986294</v>
      </c>
      <c r="U23" s="13">
        <v>15385</v>
      </c>
      <c r="V23" s="12">
        <v>1.162604415251919</v>
      </c>
      <c r="W23" s="11">
        <v>11937</v>
      </c>
      <c r="X23" s="12">
        <v>0.75270844512769941</v>
      </c>
      <c r="Y23" s="13">
        <v>6115</v>
      </c>
      <c r="Z23" s="12">
        <v>0.82142171105567796</v>
      </c>
      <c r="AA23" s="13">
        <v>5822</v>
      </c>
      <c r="AB23" s="12">
        <v>0.69191568659142988</v>
      </c>
      <c r="AC23" s="11">
        <v>24509</v>
      </c>
      <c r="AD23" s="12">
        <v>1.0987025725303288</v>
      </c>
      <c r="AE23" s="13">
        <v>12506</v>
      </c>
      <c r="AF23" s="12">
        <v>1.158174222520219</v>
      </c>
      <c r="AG23" s="13">
        <v>12003</v>
      </c>
      <c r="AH23" s="12">
        <v>1.0429057127391241</v>
      </c>
      <c r="AI23" s="11">
        <v>6114</v>
      </c>
      <c r="AJ23" s="12">
        <v>1.3043756533612101</v>
      </c>
      <c r="AK23" s="13">
        <v>3227</v>
      </c>
      <c r="AL23" s="12">
        <v>1.4197783438705789</v>
      </c>
      <c r="AM23" s="13">
        <v>2887</v>
      </c>
      <c r="AN23" s="12">
        <v>1.1957372608629022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4">
        <v>91508</v>
      </c>
      <c r="F24" s="12">
        <v>1.1193457036111829</v>
      </c>
      <c r="G24" s="13">
        <v>46453</v>
      </c>
      <c r="H24" s="12">
        <v>1.196457786441055</v>
      </c>
      <c r="I24" s="13">
        <v>45055</v>
      </c>
      <c r="J24" s="12">
        <v>1.0495996705018813</v>
      </c>
      <c r="K24" s="11">
        <v>19720</v>
      </c>
      <c r="L24" s="12">
        <v>1.4237156958157775</v>
      </c>
      <c r="M24" s="13">
        <v>10063</v>
      </c>
      <c r="N24" s="12">
        <v>1.5490284514487411</v>
      </c>
      <c r="O24" s="13">
        <v>9657</v>
      </c>
      <c r="P24" s="12">
        <v>1.3130289948672627</v>
      </c>
      <c r="Q24" s="11">
        <v>30514</v>
      </c>
      <c r="R24" s="12">
        <v>1.2182696530522616</v>
      </c>
      <c r="S24" s="13">
        <v>15375</v>
      </c>
      <c r="T24" s="12">
        <v>1.3014462771441486</v>
      </c>
      <c r="U24" s="13">
        <v>15139</v>
      </c>
      <c r="V24" s="12">
        <v>1.1440148353915374</v>
      </c>
      <c r="W24" s="11">
        <v>11388</v>
      </c>
      <c r="X24" s="12">
        <v>0.71809028844049927</v>
      </c>
      <c r="Y24" s="13">
        <v>5726</v>
      </c>
      <c r="Z24" s="12">
        <v>0.76916773794028004</v>
      </c>
      <c r="AA24" s="13">
        <v>5662</v>
      </c>
      <c r="AB24" s="12">
        <v>0.67290048393690749</v>
      </c>
      <c r="AC24" s="11">
        <v>23949</v>
      </c>
      <c r="AD24" s="12">
        <v>1.0735985927426188</v>
      </c>
      <c r="AE24" s="13">
        <v>12235</v>
      </c>
      <c r="AF24" s="12">
        <v>1.1330770520178217</v>
      </c>
      <c r="AG24" s="13">
        <v>11714</v>
      </c>
      <c r="AH24" s="12">
        <v>1.017795344416071</v>
      </c>
      <c r="AI24" s="11">
        <v>5937</v>
      </c>
      <c r="AJ24" s="12">
        <v>1.2666140421991339</v>
      </c>
      <c r="AK24" s="13">
        <v>3054</v>
      </c>
      <c r="AL24" s="12">
        <v>1.3436637936723732</v>
      </c>
      <c r="AM24" s="13">
        <v>2883</v>
      </c>
      <c r="AN24" s="12">
        <v>1.1940805414159152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4">
        <v>91964</v>
      </c>
      <c r="F25" s="12">
        <v>1.1249235945152207</v>
      </c>
      <c r="G25" s="13">
        <v>46881</v>
      </c>
      <c r="H25" s="12">
        <v>1.2074814863656407</v>
      </c>
      <c r="I25" s="13">
        <v>45083</v>
      </c>
      <c r="J25" s="12">
        <v>1.0502519575016382</v>
      </c>
      <c r="K25" s="11">
        <v>19304</v>
      </c>
      <c r="L25" s="12">
        <v>1.3936819367154041</v>
      </c>
      <c r="M25" s="13">
        <v>9858</v>
      </c>
      <c r="N25" s="12">
        <v>1.5174721727498448</v>
      </c>
      <c r="O25" s="13">
        <v>9446</v>
      </c>
      <c r="P25" s="12">
        <v>1.2843400523471227</v>
      </c>
      <c r="Q25" s="11">
        <v>30832</v>
      </c>
      <c r="R25" s="12">
        <v>1.2309657843254682</v>
      </c>
      <c r="S25" s="13">
        <v>15755</v>
      </c>
      <c r="T25" s="12">
        <v>1.3336121038312885</v>
      </c>
      <c r="U25" s="13">
        <v>15077</v>
      </c>
      <c r="V25" s="12">
        <v>1.1393296567275386</v>
      </c>
      <c r="W25" s="11">
        <v>11244</v>
      </c>
      <c r="X25" s="12">
        <v>0.70901011619467635</v>
      </c>
      <c r="Y25" s="13">
        <v>5653</v>
      </c>
      <c r="Z25" s="12">
        <v>0.75936172241990973</v>
      </c>
      <c r="AA25" s="13">
        <v>5591</v>
      </c>
      <c r="AB25" s="12">
        <v>0.66446248775896333</v>
      </c>
      <c r="AC25" s="11">
        <v>24404</v>
      </c>
      <c r="AD25" s="12">
        <v>1.0939955763201332</v>
      </c>
      <c r="AE25" s="13">
        <v>12449</v>
      </c>
      <c r="AF25" s="12">
        <v>1.1528954818610433</v>
      </c>
      <c r="AG25" s="13">
        <v>11955</v>
      </c>
      <c r="AH25" s="12">
        <v>1.038735132533219</v>
      </c>
      <c r="AI25" s="11">
        <v>6180</v>
      </c>
      <c r="AJ25" s="12">
        <v>1.3184562541335096</v>
      </c>
      <c r="AK25" s="13">
        <v>3166</v>
      </c>
      <c r="AL25" s="12">
        <v>1.392940265476992</v>
      </c>
      <c r="AM25" s="13">
        <v>3014</v>
      </c>
      <c r="AN25" s="12">
        <v>1.2483381033047412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4">
        <v>93920</v>
      </c>
      <c r="F26" s="12">
        <v>1.1488498107614886</v>
      </c>
      <c r="G26" s="13">
        <v>47639</v>
      </c>
      <c r="H26" s="12">
        <v>1.2270047680077805</v>
      </c>
      <c r="I26" s="13">
        <v>46281</v>
      </c>
      <c r="J26" s="12">
        <v>1.078160522705528</v>
      </c>
      <c r="K26" s="11">
        <v>19839</v>
      </c>
      <c r="L26" s="12">
        <v>1.4323070836353555</v>
      </c>
      <c r="M26" s="13">
        <v>10087</v>
      </c>
      <c r="N26" s="12">
        <v>1.5527228450525141</v>
      </c>
      <c r="O26" s="13">
        <v>9752</v>
      </c>
      <c r="P26" s="12">
        <v>1.3259458173289371</v>
      </c>
      <c r="Q26" s="11">
        <v>31408</v>
      </c>
      <c r="R26" s="12">
        <v>1.2539625504052383</v>
      </c>
      <c r="S26" s="13">
        <v>15917</v>
      </c>
      <c r="T26" s="12">
        <v>1.3473249036294903</v>
      </c>
      <c r="U26" s="13">
        <v>15491</v>
      </c>
      <c r="V26" s="12">
        <v>1.1706145594194006</v>
      </c>
      <c r="W26" s="11">
        <v>11700</v>
      </c>
      <c r="X26" s="12">
        <v>0.73776399497311573</v>
      </c>
      <c r="Y26" s="13">
        <v>5932</v>
      </c>
      <c r="Z26" s="12">
        <v>0.79683950776488666</v>
      </c>
      <c r="AA26" s="13">
        <v>5768</v>
      </c>
      <c r="AB26" s="12">
        <v>0.68549805569552857</v>
      </c>
      <c r="AC26" s="11">
        <v>24781</v>
      </c>
      <c r="AD26" s="12">
        <v>1.1108959341415021</v>
      </c>
      <c r="AE26" s="13">
        <v>12564</v>
      </c>
      <c r="AF26" s="12">
        <v>1.1635455726646435</v>
      </c>
      <c r="AG26" s="13">
        <v>12217</v>
      </c>
      <c r="AH26" s="12">
        <v>1.0614995494904507</v>
      </c>
      <c r="AI26" s="11">
        <v>6192</v>
      </c>
      <c r="AJ26" s="12">
        <v>1.3210163633648369</v>
      </c>
      <c r="AK26" s="13">
        <v>3139</v>
      </c>
      <c r="AL26" s="12">
        <v>1.3810611160240926</v>
      </c>
      <c r="AM26" s="13">
        <v>3053</v>
      </c>
      <c r="AN26" s="12">
        <v>1.2644911179128648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4">
        <v>96954</v>
      </c>
      <c r="F27" s="12">
        <v>1.1859623568203721</v>
      </c>
      <c r="G27" s="13">
        <v>49596</v>
      </c>
      <c r="H27" s="12">
        <v>1.2774098632237008</v>
      </c>
      <c r="I27" s="13">
        <v>47358</v>
      </c>
      <c r="J27" s="12">
        <v>1.1032502762318965</v>
      </c>
      <c r="K27" s="11">
        <v>20460</v>
      </c>
      <c r="L27" s="12">
        <v>1.4771411326770187</v>
      </c>
      <c r="M27" s="13">
        <v>10533</v>
      </c>
      <c r="N27" s="12">
        <v>1.6213769928559663</v>
      </c>
      <c r="O27" s="13">
        <v>9927</v>
      </c>
      <c r="P27" s="12">
        <v>1.3497399639688636</v>
      </c>
      <c r="Q27" s="11">
        <v>32397</v>
      </c>
      <c r="R27" s="12">
        <v>1.2934483171637323</v>
      </c>
      <c r="S27" s="13">
        <v>16530</v>
      </c>
      <c r="T27" s="12">
        <v>1.3992134608905871</v>
      </c>
      <c r="U27" s="13">
        <v>15867</v>
      </c>
      <c r="V27" s="12">
        <v>1.1990279009946181</v>
      </c>
      <c r="W27" s="11">
        <v>11960</v>
      </c>
      <c r="X27" s="12">
        <v>0.75415875041696279</v>
      </c>
      <c r="Y27" s="13">
        <v>6048</v>
      </c>
      <c r="Z27" s="12">
        <v>0.8124216694136942</v>
      </c>
      <c r="AA27" s="13">
        <v>5912</v>
      </c>
      <c r="AB27" s="12">
        <v>0.70261173808459865</v>
      </c>
      <c r="AC27" s="11">
        <v>25763</v>
      </c>
      <c r="AD27" s="12">
        <v>1.154917555840665</v>
      </c>
      <c r="AE27" s="13">
        <v>13177</v>
      </c>
      <c r="AF27" s="12">
        <v>1.2203151871220954</v>
      </c>
      <c r="AG27" s="13">
        <v>12586</v>
      </c>
      <c r="AH27" s="12">
        <v>1.0935608848233456</v>
      </c>
      <c r="AI27" s="11">
        <v>6374</v>
      </c>
      <c r="AJ27" s="12">
        <v>1.3598446867066329</v>
      </c>
      <c r="AK27" s="13">
        <v>3308</v>
      </c>
      <c r="AL27" s="12">
        <v>1.4554157922292765</v>
      </c>
      <c r="AM27" s="13">
        <v>3066</v>
      </c>
      <c r="AN27" s="12">
        <v>1.2698754561155727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4">
        <v>535833</v>
      </c>
      <c r="F28" s="12">
        <v>6.5544254754020512</v>
      </c>
      <c r="G28" s="13">
        <v>271815</v>
      </c>
      <c r="H28" s="12">
        <v>7.0009509229000368</v>
      </c>
      <c r="I28" s="13">
        <v>264018</v>
      </c>
      <c r="J28" s="12">
        <v>6.1505538964946327</v>
      </c>
      <c r="K28" s="11">
        <v>115662</v>
      </c>
      <c r="L28" s="12">
        <v>8.3503957814119918</v>
      </c>
      <c r="M28" s="13">
        <v>59451</v>
      </c>
      <c r="N28" s="12">
        <v>9.1514747557467064</v>
      </c>
      <c r="O28" s="13">
        <v>56211</v>
      </c>
      <c r="P28" s="12">
        <v>7.6428158672966457</v>
      </c>
      <c r="Q28" s="11">
        <v>170684</v>
      </c>
      <c r="R28" s="12">
        <v>6.8145486485407432</v>
      </c>
      <c r="S28" s="13">
        <v>86716</v>
      </c>
      <c r="T28" s="12">
        <v>7.3402416500053329</v>
      </c>
      <c r="U28" s="13">
        <v>83968</v>
      </c>
      <c r="V28" s="12">
        <v>6.345243259010279</v>
      </c>
      <c r="W28" s="11">
        <v>77462</v>
      </c>
      <c r="X28" s="12">
        <v>4.8845021007356832</v>
      </c>
      <c r="Y28" s="13">
        <v>36917</v>
      </c>
      <c r="Z28" s="12">
        <v>4.9590229447330278</v>
      </c>
      <c r="AA28" s="13">
        <v>40545</v>
      </c>
      <c r="AB28" s="12">
        <v>4.8185711976725392</v>
      </c>
      <c r="AC28" s="11">
        <v>139096</v>
      </c>
      <c r="AD28" s="12">
        <v>6.2354699509844798</v>
      </c>
      <c r="AE28" s="13">
        <v>71846</v>
      </c>
      <c r="AF28" s="12">
        <v>6.6536210771779665</v>
      </c>
      <c r="AG28" s="13">
        <v>67250</v>
      </c>
      <c r="AH28" s="12">
        <v>5.8431566426481796</v>
      </c>
      <c r="AI28" s="11">
        <v>32929</v>
      </c>
      <c r="AJ28" s="12">
        <v>7.0251530731977905</v>
      </c>
      <c r="AK28" s="13">
        <v>16885</v>
      </c>
      <c r="AL28" s="12">
        <v>7.4288680930445388</v>
      </c>
      <c r="AM28" s="13">
        <v>16044</v>
      </c>
      <c r="AN28" s="12">
        <v>6.6451017018650509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4">
        <v>100687</v>
      </c>
      <c r="F29" s="12">
        <v>1.231625222488735</v>
      </c>
      <c r="G29" s="13">
        <v>51162</v>
      </c>
      <c r="H29" s="12">
        <v>1.3177442419197309</v>
      </c>
      <c r="I29" s="13">
        <v>49525</v>
      </c>
      <c r="J29" s="12">
        <v>1.1537326308202347</v>
      </c>
      <c r="K29" s="11">
        <v>21684</v>
      </c>
      <c r="L29" s="12">
        <v>1.5655096931069634</v>
      </c>
      <c r="M29" s="13">
        <v>11034</v>
      </c>
      <c r="N29" s="12">
        <v>1.698497459334732</v>
      </c>
      <c r="O29" s="13">
        <v>10650</v>
      </c>
      <c r="P29" s="12">
        <v>1.4480437812298175</v>
      </c>
      <c r="Q29" s="11">
        <v>33410</v>
      </c>
      <c r="R29" s="12">
        <v>1.3338922825088835</v>
      </c>
      <c r="S29" s="13">
        <v>16845</v>
      </c>
      <c r="T29" s="12">
        <v>1.4258772382759795</v>
      </c>
      <c r="U29" s="13">
        <v>16565</v>
      </c>
      <c r="V29" s="12">
        <v>1.2517739446635059</v>
      </c>
      <c r="W29" s="11">
        <v>12356</v>
      </c>
      <c r="X29" s="12">
        <v>0.77912922409297591</v>
      </c>
      <c r="Y29" s="13">
        <v>6216</v>
      </c>
      <c r="Z29" s="12">
        <v>0.83498893800851914</v>
      </c>
      <c r="AA29" s="13">
        <v>6140</v>
      </c>
      <c r="AB29" s="12">
        <v>0.72970840186729291</v>
      </c>
      <c r="AC29" s="11">
        <v>26747</v>
      </c>
      <c r="AD29" s="12">
        <v>1.1990288346104983</v>
      </c>
      <c r="AE29" s="13">
        <v>13726</v>
      </c>
      <c r="AF29" s="12">
        <v>1.2711577945236308</v>
      </c>
      <c r="AG29" s="13">
        <v>13021</v>
      </c>
      <c r="AH29" s="12">
        <v>1.1313567679393597</v>
      </c>
      <c r="AI29" s="11">
        <v>6490</v>
      </c>
      <c r="AJ29" s="12">
        <v>1.384592409276129</v>
      </c>
      <c r="AK29" s="13">
        <v>3341</v>
      </c>
      <c r="AL29" s="12">
        <v>1.4699347526717086</v>
      </c>
      <c r="AM29" s="13">
        <v>3149</v>
      </c>
      <c r="AN29" s="12">
        <v>1.304252384640554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4">
        <v>102804</v>
      </c>
      <c r="F30" s="12">
        <v>1.2575208256550687</v>
      </c>
      <c r="G30" s="13">
        <v>52217</v>
      </c>
      <c r="H30" s="12">
        <v>1.3449171471076695</v>
      </c>
      <c r="I30" s="13">
        <v>50587</v>
      </c>
      <c r="J30" s="12">
        <v>1.1784729448824476</v>
      </c>
      <c r="K30" s="11">
        <v>22472</v>
      </c>
      <c r="L30" s="12">
        <v>1.6224005637105556</v>
      </c>
      <c r="M30" s="13">
        <v>11389</v>
      </c>
      <c r="N30" s="12">
        <v>1.7531436980572108</v>
      </c>
      <c r="O30" s="13">
        <v>11083</v>
      </c>
      <c r="P30" s="12">
        <v>1.5069172983446071</v>
      </c>
      <c r="Q30" s="11">
        <v>33468</v>
      </c>
      <c r="R30" s="12">
        <v>1.3362079290933047</v>
      </c>
      <c r="S30" s="13">
        <v>16939</v>
      </c>
      <c r="T30" s="12">
        <v>1.4338340480354297</v>
      </c>
      <c r="U30" s="13">
        <v>16529</v>
      </c>
      <c r="V30" s="12">
        <v>1.2490535183424745</v>
      </c>
      <c r="W30" s="11">
        <v>12789</v>
      </c>
      <c r="X30" s="12">
        <v>0.80643279758215192</v>
      </c>
      <c r="Y30" s="13">
        <v>6484</v>
      </c>
      <c r="Z30" s="12">
        <v>0.87098910457645407</v>
      </c>
      <c r="AA30" s="13">
        <v>6305</v>
      </c>
      <c r="AB30" s="12">
        <v>0.749317829604769</v>
      </c>
      <c r="AC30" s="11">
        <v>27442</v>
      </c>
      <c r="AD30" s="12">
        <v>1.2301846666684597</v>
      </c>
      <c r="AE30" s="13">
        <v>14018</v>
      </c>
      <c r="AF30" s="12">
        <v>1.2981997642162506</v>
      </c>
      <c r="AG30" s="13">
        <v>13424</v>
      </c>
      <c r="AH30" s="12">
        <v>1.1663722642514374</v>
      </c>
      <c r="AI30" s="11">
        <v>6633</v>
      </c>
      <c r="AJ30" s="12">
        <v>1.4151003776161117</v>
      </c>
      <c r="AK30" s="13">
        <v>3387</v>
      </c>
      <c r="AL30" s="12">
        <v>1.4901733035914628</v>
      </c>
      <c r="AM30" s="13">
        <v>3246</v>
      </c>
      <c r="AN30" s="12">
        <v>1.34442783122999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4">
        <v>105583</v>
      </c>
      <c r="F31" s="12">
        <v>1.2915141564057735</v>
      </c>
      <c r="G31" s="13">
        <v>53972</v>
      </c>
      <c r="H31" s="12">
        <v>1.3901194680601172</v>
      </c>
      <c r="I31" s="13">
        <v>51611</v>
      </c>
      <c r="J31" s="12">
        <v>1.2023280123021329</v>
      </c>
      <c r="K31" s="11">
        <v>23073</v>
      </c>
      <c r="L31" s="12">
        <v>1.6657906820262389</v>
      </c>
      <c r="M31" s="13">
        <v>11725</v>
      </c>
      <c r="N31" s="12">
        <v>1.8048652085100356</v>
      </c>
      <c r="O31" s="13">
        <v>11348</v>
      </c>
      <c r="P31" s="12">
        <v>1.5429484346850675</v>
      </c>
      <c r="Q31" s="11">
        <v>34348</v>
      </c>
      <c r="R31" s="12">
        <v>1.3713418772707311</v>
      </c>
      <c r="S31" s="13">
        <v>17576</v>
      </c>
      <c r="T31" s="12">
        <v>1.4877541311925564</v>
      </c>
      <c r="U31" s="13">
        <v>16772</v>
      </c>
      <c r="V31" s="12">
        <v>1.2674163960094369</v>
      </c>
      <c r="W31" s="11">
        <v>13159</v>
      </c>
      <c r="X31" s="12">
        <v>0.82976379571378034</v>
      </c>
      <c r="Y31" s="13">
        <v>6638</v>
      </c>
      <c r="Z31" s="12">
        <v>0.8916757674550434</v>
      </c>
      <c r="AA31" s="13">
        <v>6521</v>
      </c>
      <c r="AB31" s="12">
        <v>0.77498835318837411</v>
      </c>
      <c r="AC31" s="11">
        <v>28076</v>
      </c>
      <c r="AD31" s="12">
        <v>1.2586059580709743</v>
      </c>
      <c r="AE31" s="13">
        <v>14459</v>
      </c>
      <c r="AF31" s="12">
        <v>1.3390405472109264</v>
      </c>
      <c r="AG31" s="13">
        <v>13617</v>
      </c>
      <c r="AH31" s="12">
        <v>1.1831414721626803</v>
      </c>
      <c r="AI31" s="11">
        <v>6927</v>
      </c>
      <c r="AJ31" s="12">
        <v>1.4778230537836281</v>
      </c>
      <c r="AK31" s="13">
        <v>3574</v>
      </c>
      <c r="AL31" s="12">
        <v>1.5724474127652459</v>
      </c>
      <c r="AM31" s="13">
        <v>3353</v>
      </c>
      <c r="AN31" s="12">
        <v>1.3887450764368936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4">
        <v>110293</v>
      </c>
      <c r="F32" s="12">
        <v>1.3491278979803754</v>
      </c>
      <c r="G32" s="13">
        <v>55794</v>
      </c>
      <c r="H32" s="12">
        <v>1.4370474616643107</v>
      </c>
      <c r="I32" s="13">
        <v>54499</v>
      </c>
      <c r="J32" s="12">
        <v>1.2696067571342144</v>
      </c>
      <c r="K32" s="11">
        <v>24029</v>
      </c>
      <c r="L32" s="12">
        <v>1.7348105707280588</v>
      </c>
      <c r="M32" s="13">
        <v>12539</v>
      </c>
      <c r="N32" s="12">
        <v>1.930166724904677</v>
      </c>
      <c r="O32" s="13">
        <v>11490</v>
      </c>
      <c r="P32" s="12">
        <v>1.5622556851014651</v>
      </c>
      <c r="Q32" s="11">
        <v>34232</v>
      </c>
      <c r="R32" s="12">
        <v>1.3667105841018885</v>
      </c>
      <c r="S32" s="13">
        <v>17421</v>
      </c>
      <c r="T32" s="12">
        <v>1.4746338597806967</v>
      </c>
      <c r="U32" s="13">
        <v>16811</v>
      </c>
      <c r="V32" s="12">
        <v>1.2703635245238876</v>
      </c>
      <c r="W32" s="11">
        <v>17524</v>
      </c>
      <c r="X32" s="12">
        <v>1.1050065169152889</v>
      </c>
      <c r="Y32" s="13">
        <v>7903</v>
      </c>
      <c r="Z32" s="12">
        <v>1.0616019268148853</v>
      </c>
      <c r="AA32" s="13">
        <v>9621</v>
      </c>
      <c r="AB32" s="12">
        <v>1.1434079046197434</v>
      </c>
      <c r="AC32" s="11">
        <v>28079</v>
      </c>
      <c r="AD32" s="12">
        <v>1.25874044367698</v>
      </c>
      <c r="AE32" s="13">
        <v>14642</v>
      </c>
      <c r="AF32" s="12">
        <v>1.3559880830114381</v>
      </c>
      <c r="AG32" s="13">
        <v>13437</v>
      </c>
      <c r="AH32" s="12">
        <v>1.1675017963905365</v>
      </c>
      <c r="AI32" s="11">
        <v>6429</v>
      </c>
      <c r="AJ32" s="12">
        <v>1.3715785206835491</v>
      </c>
      <c r="AK32" s="13">
        <v>3289</v>
      </c>
      <c r="AL32" s="12">
        <v>1.4470563907624214</v>
      </c>
      <c r="AM32" s="13">
        <v>3140</v>
      </c>
      <c r="AN32" s="12">
        <v>1.3005247658848331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4">
        <v>116466</v>
      </c>
      <c r="F33" s="12">
        <v>1.4246373728720987</v>
      </c>
      <c r="G33" s="13">
        <v>58670</v>
      </c>
      <c r="H33" s="12">
        <v>1.511122604148208</v>
      </c>
      <c r="I33" s="13">
        <v>57796</v>
      </c>
      <c r="J33" s="12">
        <v>1.3464135513556039</v>
      </c>
      <c r="K33" s="11">
        <v>24404</v>
      </c>
      <c r="L33" s="12">
        <v>1.7618842718401744</v>
      </c>
      <c r="M33" s="13">
        <v>12764</v>
      </c>
      <c r="N33" s="12">
        <v>1.9648016649400506</v>
      </c>
      <c r="O33" s="13">
        <v>11640</v>
      </c>
      <c r="P33" s="12">
        <v>1.5826506679356878</v>
      </c>
      <c r="Q33" s="11">
        <v>35226</v>
      </c>
      <c r="R33" s="12">
        <v>1.4063959755659361</v>
      </c>
      <c r="S33" s="13">
        <v>17935</v>
      </c>
      <c r="T33" s="12">
        <v>1.5181423727206702</v>
      </c>
      <c r="U33" s="13">
        <v>17291</v>
      </c>
      <c r="V33" s="12">
        <v>1.3066358754709737</v>
      </c>
      <c r="W33" s="11">
        <v>21634</v>
      </c>
      <c r="X33" s="12">
        <v>1.364169766431486</v>
      </c>
      <c r="Y33" s="13">
        <v>9676</v>
      </c>
      <c r="Z33" s="12">
        <v>1.2997672078781259</v>
      </c>
      <c r="AA33" s="13">
        <v>11958</v>
      </c>
      <c r="AB33" s="12">
        <v>1.4211487083923597</v>
      </c>
      <c r="AC33" s="11">
        <v>28752</v>
      </c>
      <c r="AD33" s="12">
        <v>1.2889100479575673</v>
      </c>
      <c r="AE33" s="13">
        <v>15001</v>
      </c>
      <c r="AF33" s="12">
        <v>1.3892348882157208</v>
      </c>
      <c r="AG33" s="13">
        <v>13751</v>
      </c>
      <c r="AH33" s="12">
        <v>1.1947843419041653</v>
      </c>
      <c r="AI33" s="11">
        <v>6450</v>
      </c>
      <c r="AJ33" s="12">
        <v>1.3760587118383718</v>
      </c>
      <c r="AK33" s="13">
        <v>3294</v>
      </c>
      <c r="AL33" s="12">
        <v>1.4492562332536989</v>
      </c>
      <c r="AM33" s="13">
        <v>3156</v>
      </c>
      <c r="AN33" s="12">
        <v>1.3071516436727815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4">
        <v>642585</v>
      </c>
      <c r="F34" s="12">
        <v>7.8602390933578699</v>
      </c>
      <c r="G34" s="13">
        <v>312967</v>
      </c>
      <c r="H34" s="12">
        <v>8.0608745193872888</v>
      </c>
      <c r="I34" s="13">
        <v>329618</v>
      </c>
      <c r="J34" s="12">
        <v>7.6787691530682292</v>
      </c>
      <c r="K34" s="11">
        <v>112897</v>
      </c>
      <c r="L34" s="12">
        <v>8.1507723585453267</v>
      </c>
      <c r="M34" s="13">
        <v>56609</v>
      </c>
      <c r="N34" s="12">
        <v>8.7139969798332295</v>
      </c>
      <c r="O34" s="13">
        <v>56288</v>
      </c>
      <c r="P34" s="12">
        <v>7.6532852918182126</v>
      </c>
      <c r="Q34" s="11">
        <v>195797</v>
      </c>
      <c r="R34" s="12">
        <v>7.8171836946540507</v>
      </c>
      <c r="S34" s="13">
        <v>96663</v>
      </c>
      <c r="T34" s="12">
        <v>8.1822244869973879</v>
      </c>
      <c r="U34" s="13">
        <v>99134</v>
      </c>
      <c r="V34" s="12">
        <v>7.49129841414259</v>
      </c>
      <c r="W34" s="11">
        <v>141558</v>
      </c>
      <c r="X34" s="12">
        <v>8.9261876581542143</v>
      </c>
      <c r="Y34" s="13">
        <v>61738</v>
      </c>
      <c r="Z34" s="12">
        <v>8.293202550638668</v>
      </c>
      <c r="AA34" s="13">
        <v>79820</v>
      </c>
      <c r="AB34" s="12">
        <v>9.4862092242748073</v>
      </c>
      <c r="AC34" s="11">
        <v>160875</v>
      </c>
      <c r="AD34" s="12">
        <v>7.2117906220497225</v>
      </c>
      <c r="AE34" s="13">
        <v>81879</v>
      </c>
      <c r="AF34" s="12">
        <v>7.5827720426781555</v>
      </c>
      <c r="AG34" s="13">
        <v>78996</v>
      </c>
      <c r="AH34" s="12">
        <v>6.8637323738681868</v>
      </c>
      <c r="AI34" s="11">
        <v>31458</v>
      </c>
      <c r="AJ34" s="12">
        <v>6.7113263499242644</v>
      </c>
      <c r="AK34" s="13">
        <v>16078</v>
      </c>
      <c r="AL34" s="12">
        <v>7.0738135149523291</v>
      </c>
      <c r="AM34" s="13">
        <v>15380</v>
      </c>
      <c r="AN34" s="12">
        <v>6.3700862736652013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4">
        <v>120416</v>
      </c>
      <c r="F35" s="12">
        <v>1.4729546296066376</v>
      </c>
      <c r="G35" s="13">
        <v>60218</v>
      </c>
      <c r="H35" s="12">
        <v>1.5509933692960081</v>
      </c>
      <c r="I35" s="13">
        <v>60198</v>
      </c>
      <c r="J35" s="12">
        <v>1.4023704575490454</v>
      </c>
      <c r="K35" s="11">
        <v>24476</v>
      </c>
      <c r="L35" s="12">
        <v>1.7670824224537005</v>
      </c>
      <c r="M35" s="13">
        <v>12529</v>
      </c>
      <c r="N35" s="12">
        <v>1.928627394236438</v>
      </c>
      <c r="O35" s="13">
        <v>11947</v>
      </c>
      <c r="P35" s="12">
        <v>1.6243923994697305</v>
      </c>
      <c r="Q35" s="11">
        <v>36322</v>
      </c>
      <c r="R35" s="12">
        <v>1.4501537110232763</v>
      </c>
      <c r="S35" s="13">
        <v>18565</v>
      </c>
      <c r="T35" s="12">
        <v>1.5714699274914548</v>
      </c>
      <c r="U35" s="13">
        <v>17757</v>
      </c>
      <c r="V35" s="12">
        <v>1.3418502828487699</v>
      </c>
      <c r="W35" s="11">
        <v>22619</v>
      </c>
      <c r="X35" s="12">
        <v>1.4262806668629833</v>
      </c>
      <c r="Y35" s="13">
        <v>10095</v>
      </c>
      <c r="Z35" s="12">
        <v>1.356051050385457</v>
      </c>
      <c r="AA35" s="13">
        <v>12524</v>
      </c>
      <c r="AB35" s="12">
        <v>1.4884149877827322</v>
      </c>
      <c r="AC35" s="11">
        <v>30497</v>
      </c>
      <c r="AD35" s="12">
        <v>1.3671358421174848</v>
      </c>
      <c r="AE35" s="13">
        <v>15701</v>
      </c>
      <c r="AF35" s="12">
        <v>1.4540615278898095</v>
      </c>
      <c r="AG35" s="13">
        <v>14796</v>
      </c>
      <c r="AH35" s="12">
        <v>1.2855813484702225</v>
      </c>
      <c r="AI35" s="11">
        <v>6502</v>
      </c>
      <c r="AJ35" s="12">
        <v>1.3871525185074562</v>
      </c>
      <c r="AK35" s="13">
        <v>3328</v>
      </c>
      <c r="AL35" s="12">
        <v>1.4642151621943869</v>
      </c>
      <c r="AM35" s="13">
        <v>3174</v>
      </c>
      <c r="AN35" s="12">
        <v>1.3146068811842231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4">
        <v>118759</v>
      </c>
      <c r="F36" s="12">
        <v>1.452685846211921</v>
      </c>
      <c r="G36" s="13">
        <v>59040</v>
      </c>
      <c r="H36" s="12">
        <v>1.5206524381951627</v>
      </c>
      <c r="I36" s="13">
        <v>59719</v>
      </c>
      <c r="J36" s="12">
        <v>1.3912116906603451</v>
      </c>
      <c r="K36" s="11">
        <v>23230</v>
      </c>
      <c r="L36" s="12">
        <v>1.6771255382251782</v>
      </c>
      <c r="M36" s="13">
        <v>11897</v>
      </c>
      <c r="N36" s="12">
        <v>1.8313416960037436</v>
      </c>
      <c r="O36" s="13">
        <v>11333</v>
      </c>
      <c r="P36" s="12">
        <v>1.5409089364016451</v>
      </c>
      <c r="Q36" s="11">
        <v>36564</v>
      </c>
      <c r="R36" s="12">
        <v>1.4598155467720686</v>
      </c>
      <c r="S36" s="13">
        <v>18435</v>
      </c>
      <c r="T36" s="12">
        <v>1.5604658288879596</v>
      </c>
      <c r="U36" s="13">
        <v>18129</v>
      </c>
      <c r="V36" s="12">
        <v>1.3699613548327616</v>
      </c>
      <c r="W36" s="11">
        <v>22339</v>
      </c>
      <c r="X36" s="12">
        <v>1.4086247763849944</v>
      </c>
      <c r="Y36" s="13">
        <v>9866</v>
      </c>
      <c r="Z36" s="12">
        <v>1.325289714027035</v>
      </c>
      <c r="AA36" s="13">
        <v>12473</v>
      </c>
      <c r="AB36" s="12">
        <v>1.4823538919366033</v>
      </c>
      <c r="AC36" s="11">
        <v>30170</v>
      </c>
      <c r="AD36" s="12">
        <v>1.3524769110628756</v>
      </c>
      <c r="AE36" s="13">
        <v>15527</v>
      </c>
      <c r="AF36" s="12">
        <v>1.4379474774565362</v>
      </c>
      <c r="AG36" s="13">
        <v>14643</v>
      </c>
      <c r="AH36" s="12">
        <v>1.2722876240639003</v>
      </c>
      <c r="AI36" s="11">
        <v>6456</v>
      </c>
      <c r="AJ36" s="12">
        <v>1.3773387664540353</v>
      </c>
      <c r="AK36" s="13">
        <v>3315</v>
      </c>
      <c r="AL36" s="12">
        <v>1.4584955717170651</v>
      </c>
      <c r="AM36" s="13">
        <v>3141</v>
      </c>
      <c r="AN36" s="12">
        <v>1.3009389457465799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4">
        <v>403410</v>
      </c>
      <c r="F37" s="12">
        <v>4.9345986175393115</v>
      </c>
      <c r="G37" s="13">
        <v>193709</v>
      </c>
      <c r="H37" s="12">
        <v>4.9892287118961178</v>
      </c>
      <c r="I37" s="13">
        <v>209701</v>
      </c>
      <c r="J37" s="12">
        <v>4.8851870048588397</v>
      </c>
      <c r="K37" s="11">
        <v>65191</v>
      </c>
      <c r="L37" s="12">
        <v>4.7065643978664484</v>
      </c>
      <c r="M37" s="13">
        <v>32183</v>
      </c>
      <c r="N37" s="12">
        <v>4.9540278895930472</v>
      </c>
      <c r="O37" s="13">
        <v>33008</v>
      </c>
      <c r="P37" s="12">
        <v>4.4879839559468371</v>
      </c>
      <c r="Q37" s="11">
        <v>122911</v>
      </c>
      <c r="R37" s="12">
        <v>4.9072144368587054</v>
      </c>
      <c r="S37" s="13">
        <v>59663</v>
      </c>
      <c r="T37" s="12">
        <v>5.0502887306179733</v>
      </c>
      <c r="U37" s="13">
        <v>63248</v>
      </c>
      <c r="V37" s="12">
        <v>4.7794867764610585</v>
      </c>
      <c r="W37" s="11">
        <v>96600</v>
      </c>
      <c r="X37" s="12">
        <v>6.0912822149062382</v>
      </c>
      <c r="Y37" s="13">
        <v>41777</v>
      </c>
      <c r="Z37" s="12">
        <v>5.611861786226175</v>
      </c>
      <c r="AA37" s="13">
        <v>54823</v>
      </c>
      <c r="AB37" s="12">
        <v>6.5154403445554721</v>
      </c>
      <c r="AC37" s="11">
        <v>100208</v>
      </c>
      <c r="AD37" s="12">
        <v>4.4921778688693621</v>
      </c>
      <c r="AE37" s="13">
        <v>50651</v>
      </c>
      <c r="AF37" s="12">
        <v>4.6907630373318101</v>
      </c>
      <c r="AG37" s="13">
        <v>49557</v>
      </c>
      <c r="AH37" s="12">
        <v>4.3058634013340651</v>
      </c>
      <c r="AI37" s="11">
        <v>18500</v>
      </c>
      <c r="AJ37" s="12">
        <v>3.9468350649627717</v>
      </c>
      <c r="AK37" s="13">
        <v>9435</v>
      </c>
      <c r="AL37" s="12">
        <v>4.1511027810408772</v>
      </c>
      <c r="AM37" s="13">
        <v>9065</v>
      </c>
      <c r="AN37" s="12">
        <v>3.7545404467343988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4">
        <v>730190</v>
      </c>
      <c r="F38" s="12">
        <v>8.9318424544285708</v>
      </c>
      <c r="G38" s="13">
        <v>348048</v>
      </c>
      <c r="H38" s="12">
        <v>8.9644315685797764</v>
      </c>
      <c r="I38" s="13">
        <v>382142</v>
      </c>
      <c r="J38" s="12">
        <v>8.9023663807552964</v>
      </c>
      <c r="K38" s="11">
        <v>105710</v>
      </c>
      <c r="L38" s="12">
        <v>7.6318958521645968</v>
      </c>
      <c r="M38" s="13">
        <v>49741</v>
      </c>
      <c r="N38" s="12">
        <v>7.6567846768867964</v>
      </c>
      <c r="O38" s="13">
        <v>55969</v>
      </c>
      <c r="P38" s="12">
        <v>7.6099119616574322</v>
      </c>
      <c r="Q38" s="11">
        <v>222842</v>
      </c>
      <c r="R38" s="12">
        <v>8.896953726993253</v>
      </c>
      <c r="S38" s="13">
        <v>106054</v>
      </c>
      <c r="T38" s="12">
        <v>8.9771436407314162</v>
      </c>
      <c r="U38" s="13">
        <v>116788</v>
      </c>
      <c r="V38" s="12">
        <v>8.8253652550172976</v>
      </c>
      <c r="W38" s="11">
        <v>186733</v>
      </c>
      <c r="X38" s="12">
        <v>11.774776416522634</v>
      </c>
      <c r="Y38" s="13">
        <v>85210</v>
      </c>
      <c r="Z38" s="12">
        <v>11.446172362887053</v>
      </c>
      <c r="AA38" s="13">
        <v>101523</v>
      </c>
      <c r="AB38" s="12">
        <v>12.065502619344166</v>
      </c>
      <c r="AC38" s="11">
        <v>184917</v>
      </c>
      <c r="AD38" s="12">
        <v>8.2895582685785154</v>
      </c>
      <c r="AE38" s="13">
        <v>91793</v>
      </c>
      <c r="AF38" s="12">
        <v>8.5009024794337495</v>
      </c>
      <c r="AG38" s="13">
        <v>93124</v>
      </c>
      <c r="AH38" s="12">
        <v>8.0912731478062305</v>
      </c>
      <c r="AI38" s="11">
        <v>29988</v>
      </c>
      <c r="AJ38" s="12">
        <v>6.3977129690866814</v>
      </c>
      <c r="AK38" s="13">
        <v>15250</v>
      </c>
      <c r="AL38" s="12">
        <v>6.7095195983967546</v>
      </c>
      <c r="AM38" s="13">
        <v>14738</v>
      </c>
      <c r="AN38" s="12">
        <v>6.1041828024237805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4">
        <v>662255</v>
      </c>
      <c r="F39" s="12">
        <v>8.1008467996789779</v>
      </c>
      <c r="G39" s="13">
        <v>320497</v>
      </c>
      <c r="H39" s="12">
        <v>8.2548195203969357</v>
      </c>
      <c r="I39" s="13">
        <v>341758</v>
      </c>
      <c r="J39" s="12">
        <v>7.9615821593914529</v>
      </c>
      <c r="K39" s="11">
        <v>97824</v>
      </c>
      <c r="L39" s="12">
        <v>7.0625539669108841</v>
      </c>
      <c r="M39" s="13">
        <v>44868</v>
      </c>
      <c r="N39" s="12">
        <v>6.9066688422540112</v>
      </c>
      <c r="O39" s="13">
        <v>52956</v>
      </c>
      <c r="P39" s="12">
        <v>7.2002447397940106</v>
      </c>
      <c r="Q39" s="11">
        <v>202858</v>
      </c>
      <c r="R39" s="12">
        <v>8.0990937038367861</v>
      </c>
      <c r="S39" s="13">
        <v>97154</v>
      </c>
      <c r="T39" s="12">
        <v>8.2237861209536653</v>
      </c>
      <c r="U39" s="13">
        <v>105704</v>
      </c>
      <c r="V39" s="12">
        <v>7.9877762177308327</v>
      </c>
      <c r="W39" s="11">
        <v>154501</v>
      </c>
      <c r="X39" s="12">
        <v>9.7423311954992613</v>
      </c>
      <c r="Y39" s="13">
        <v>75662</v>
      </c>
      <c r="Z39" s="12">
        <v>10.163599264414506</v>
      </c>
      <c r="AA39" s="13">
        <v>78839</v>
      </c>
      <c r="AB39" s="12">
        <v>9.3696222629992683</v>
      </c>
      <c r="AC39" s="11">
        <v>177213</v>
      </c>
      <c r="AD39" s="12">
        <v>7.9441992323561612</v>
      </c>
      <c r="AE39" s="13">
        <v>88286</v>
      </c>
      <c r="AF39" s="12">
        <v>8.1761210146665633</v>
      </c>
      <c r="AG39" s="13">
        <v>88927</v>
      </c>
      <c r="AH39" s="12">
        <v>7.7266080410524118</v>
      </c>
      <c r="AI39" s="11">
        <v>29859</v>
      </c>
      <c r="AJ39" s="12">
        <v>6.370191794849914</v>
      </c>
      <c r="AK39" s="13">
        <v>14527</v>
      </c>
      <c r="AL39" s="12">
        <v>6.3914223741580107</v>
      </c>
      <c r="AM39" s="13">
        <v>15332</v>
      </c>
      <c r="AN39" s="12">
        <v>6.3502056403013567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4">
        <v>587407</v>
      </c>
      <c r="F40" s="12">
        <v>7.1852898295354946</v>
      </c>
      <c r="G40" s="13">
        <v>285708</v>
      </c>
      <c r="H40" s="12">
        <v>7.3587833132090701</v>
      </c>
      <c r="I40" s="13">
        <v>301699</v>
      </c>
      <c r="J40" s="12">
        <v>7.0283691264176467</v>
      </c>
      <c r="K40" s="11">
        <v>91016</v>
      </c>
      <c r="L40" s="12">
        <v>6.5710399477874644</v>
      </c>
      <c r="M40" s="13">
        <v>41799</v>
      </c>
      <c r="N40" s="12">
        <v>6.434248260171513</v>
      </c>
      <c r="O40" s="13">
        <v>49217</v>
      </c>
      <c r="P40" s="12">
        <v>6.691865801012951</v>
      </c>
      <c r="Q40" s="11">
        <v>177648</v>
      </c>
      <c r="R40" s="12">
        <v>7.0925859384357413</v>
      </c>
      <c r="S40" s="13">
        <v>84818</v>
      </c>
      <c r="T40" s="12">
        <v>7.1795818103943017</v>
      </c>
      <c r="U40" s="13">
        <v>92830</v>
      </c>
      <c r="V40" s="12">
        <v>7.0149215383708583</v>
      </c>
      <c r="W40" s="11">
        <v>122916</v>
      </c>
      <c r="X40" s="12">
        <v>7.7506836928303846</v>
      </c>
      <c r="Y40" s="13">
        <v>61417</v>
      </c>
      <c r="Z40" s="12">
        <v>8.2500829481449838</v>
      </c>
      <c r="AA40" s="13">
        <v>61499</v>
      </c>
      <c r="AB40" s="12">
        <v>7.3088496753154155</v>
      </c>
      <c r="AC40" s="11">
        <v>164355</v>
      </c>
      <c r="AD40" s="12">
        <v>7.3677939250162057</v>
      </c>
      <c r="AE40" s="13">
        <v>82303</v>
      </c>
      <c r="AF40" s="12">
        <v>7.6220384644236026</v>
      </c>
      <c r="AG40" s="13">
        <v>82052</v>
      </c>
      <c r="AH40" s="12">
        <v>7.1292593136441402</v>
      </c>
      <c r="AI40" s="11">
        <v>31472</v>
      </c>
      <c r="AJ40" s="12">
        <v>6.7143131440274786</v>
      </c>
      <c r="AK40" s="13">
        <v>15371</v>
      </c>
      <c r="AL40" s="12">
        <v>6.7627557866856733</v>
      </c>
      <c r="AM40" s="13">
        <v>16101</v>
      </c>
      <c r="AN40" s="12">
        <v>6.6687099539846164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4">
        <v>567280</v>
      </c>
      <c r="F41" s="12">
        <v>6.9390920000934537</v>
      </c>
      <c r="G41" s="13">
        <v>274657</v>
      </c>
      <c r="H41" s="12">
        <v>7.0741503509039436</v>
      </c>
      <c r="I41" s="13">
        <v>292623</v>
      </c>
      <c r="J41" s="12">
        <v>6.8169349546392626</v>
      </c>
      <c r="K41" s="11">
        <v>96073</v>
      </c>
      <c r="L41" s="12">
        <v>6.9361378318513784</v>
      </c>
      <c r="M41" s="13">
        <v>44514</v>
      </c>
      <c r="N41" s="12">
        <v>6.852176536598356</v>
      </c>
      <c r="O41" s="13">
        <v>51559</v>
      </c>
      <c r="P41" s="12">
        <v>7.0102994663312828</v>
      </c>
      <c r="Q41" s="11">
        <v>163897</v>
      </c>
      <c r="R41" s="12">
        <v>6.5435780732223421</v>
      </c>
      <c r="S41" s="13">
        <v>77147</v>
      </c>
      <c r="T41" s="12">
        <v>6.5302553458757489</v>
      </c>
      <c r="U41" s="13">
        <v>86750</v>
      </c>
      <c r="V41" s="12">
        <v>6.5554717597077667</v>
      </c>
      <c r="W41" s="11">
        <v>111228</v>
      </c>
      <c r="X41" s="12">
        <v>7.0136763788777534</v>
      </c>
      <c r="Y41" s="13">
        <v>56418</v>
      </c>
      <c r="Z41" s="12">
        <v>7.5785723784692145</v>
      </c>
      <c r="AA41" s="13">
        <v>54810</v>
      </c>
      <c r="AB41" s="12">
        <v>6.5138953593397924</v>
      </c>
      <c r="AC41" s="11">
        <v>161924</v>
      </c>
      <c r="AD41" s="12">
        <v>7.2588157556163431</v>
      </c>
      <c r="AE41" s="13">
        <v>80142</v>
      </c>
      <c r="AF41" s="12">
        <v>7.4219093668011658</v>
      </c>
      <c r="AG41" s="13">
        <v>81782</v>
      </c>
      <c r="AH41" s="12">
        <v>7.1057997999859248</v>
      </c>
      <c r="AI41" s="11">
        <v>34158</v>
      </c>
      <c r="AJ41" s="12">
        <v>7.2873509269728842</v>
      </c>
      <c r="AK41" s="13">
        <v>16436</v>
      </c>
      <c r="AL41" s="12">
        <v>7.2313222373278068</v>
      </c>
      <c r="AM41" s="13">
        <v>17722</v>
      </c>
      <c r="AN41" s="12">
        <v>7.340095509876118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4">
        <v>565692</v>
      </c>
      <c r="F42" s="12">
        <v>6.9196672396644798</v>
      </c>
      <c r="G42" s="13">
        <v>270857</v>
      </c>
      <c r="H42" s="12">
        <v>6.9762763796108951</v>
      </c>
      <c r="I42" s="13">
        <v>294835</v>
      </c>
      <c r="J42" s="12">
        <v>6.8684656276200684</v>
      </c>
      <c r="K42" s="11">
        <v>97569</v>
      </c>
      <c r="L42" s="12">
        <v>7.0441438501546454</v>
      </c>
      <c r="M42" s="13">
        <v>44690</v>
      </c>
      <c r="N42" s="12">
        <v>6.8792687563593597</v>
      </c>
      <c r="O42" s="13">
        <v>52879</v>
      </c>
      <c r="P42" s="12">
        <v>7.1897753152724428</v>
      </c>
      <c r="Q42" s="11">
        <v>164111</v>
      </c>
      <c r="R42" s="12">
        <v>6.5521220106200344</v>
      </c>
      <c r="S42" s="13">
        <v>76152</v>
      </c>
      <c r="T42" s="12">
        <v>6.4460316681028429</v>
      </c>
      <c r="U42" s="13">
        <v>87959</v>
      </c>
      <c r="V42" s="12">
        <v>6.6468327436557395</v>
      </c>
      <c r="W42" s="11">
        <v>104156</v>
      </c>
      <c r="X42" s="12">
        <v>6.5677390308051145</v>
      </c>
      <c r="Y42" s="13">
        <v>52702</v>
      </c>
      <c r="Z42" s="12">
        <v>7.0794058897884451</v>
      </c>
      <c r="AA42" s="13">
        <v>51454</v>
      </c>
      <c r="AB42" s="12">
        <v>6.1150514836611869</v>
      </c>
      <c r="AC42" s="11">
        <v>163851</v>
      </c>
      <c r="AD42" s="12">
        <v>7.3452003432072672</v>
      </c>
      <c r="AE42" s="13">
        <v>79881</v>
      </c>
      <c r="AF42" s="12">
        <v>7.3977382911512564</v>
      </c>
      <c r="AG42" s="13">
        <v>83970</v>
      </c>
      <c r="AH42" s="12">
        <v>7.295908747705095</v>
      </c>
      <c r="AI42" s="11">
        <v>36005</v>
      </c>
      <c r="AJ42" s="12">
        <v>7.6813944061613295</v>
      </c>
      <c r="AK42" s="13">
        <v>17432</v>
      </c>
      <c r="AL42" s="12">
        <v>7.6695308615903093</v>
      </c>
      <c r="AM42" s="13">
        <v>18573</v>
      </c>
      <c r="AN42" s="12">
        <v>7.6925625722226139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4">
        <v>541684</v>
      </c>
      <c r="F43" s="12">
        <v>6.6259961764536426</v>
      </c>
      <c r="G43" s="13">
        <v>254729</v>
      </c>
      <c r="H43" s="12">
        <v>6.5608786403966057</v>
      </c>
      <c r="I43" s="13">
        <v>286955</v>
      </c>
      <c r="J43" s="12">
        <v>6.6848934291170199</v>
      </c>
      <c r="K43" s="11">
        <v>88029</v>
      </c>
      <c r="L43" s="12">
        <v>6.3553888938624281</v>
      </c>
      <c r="M43" s="13">
        <v>40146</v>
      </c>
      <c r="N43" s="12">
        <v>6.179796900711632</v>
      </c>
      <c r="O43" s="13">
        <v>47883</v>
      </c>
      <c r="P43" s="12">
        <v>6.5104864203405954</v>
      </c>
      <c r="Q43" s="11">
        <v>160066</v>
      </c>
      <c r="R43" s="12">
        <v>6.390625623827205</v>
      </c>
      <c r="S43" s="13">
        <v>73337</v>
      </c>
      <c r="T43" s="12">
        <v>6.2077506098810034</v>
      </c>
      <c r="U43" s="13">
        <v>86729</v>
      </c>
      <c r="V43" s="12">
        <v>6.5538848443538313</v>
      </c>
      <c r="W43" s="11">
        <v>98813</v>
      </c>
      <c r="X43" s="12">
        <v>6.2308268064340586</v>
      </c>
      <c r="Y43" s="13">
        <v>47839</v>
      </c>
      <c r="Z43" s="12">
        <v>6.4261640613561042</v>
      </c>
      <c r="AA43" s="13">
        <v>50974</v>
      </c>
      <c r="AB43" s="12">
        <v>6.0580058756976207</v>
      </c>
      <c r="AC43" s="11">
        <v>159033</v>
      </c>
      <c r="AD43" s="12">
        <v>7.12921645996229</v>
      </c>
      <c r="AE43" s="13">
        <v>76249</v>
      </c>
      <c r="AF43" s="12">
        <v>7.0613806407279851</v>
      </c>
      <c r="AG43" s="13">
        <v>82784</v>
      </c>
      <c r="AH43" s="12">
        <v>7.1928606617841924</v>
      </c>
      <c r="AI43" s="11">
        <v>35743</v>
      </c>
      <c r="AJ43" s="12">
        <v>7.6254986879440185</v>
      </c>
      <c r="AK43" s="13">
        <v>17158</v>
      </c>
      <c r="AL43" s="12">
        <v>7.5489794930682956</v>
      </c>
      <c r="AM43" s="13">
        <v>18585</v>
      </c>
      <c r="AN43" s="12">
        <v>7.6975327305635748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4">
        <v>475535</v>
      </c>
      <c r="F44" s="12">
        <v>5.8168472610781983</v>
      </c>
      <c r="G44" s="13">
        <v>218466</v>
      </c>
      <c r="H44" s="12">
        <v>5.6268776348703327</v>
      </c>
      <c r="I44" s="13">
        <v>257069</v>
      </c>
      <c r="J44" s="12">
        <v>5.988670240733506</v>
      </c>
      <c r="K44" s="11">
        <v>72545</v>
      </c>
      <c r="L44" s="12">
        <v>5.2374977258091064</v>
      </c>
      <c r="M44" s="13">
        <v>32476</v>
      </c>
      <c r="N44" s="12">
        <v>4.9991302781724452</v>
      </c>
      <c r="O44" s="13">
        <v>40069</v>
      </c>
      <c r="P44" s="12">
        <v>5.448043781229817</v>
      </c>
      <c r="Q44" s="11">
        <v>141905</v>
      </c>
      <c r="R44" s="12">
        <v>5.665548768315567</v>
      </c>
      <c r="S44" s="13">
        <v>63789</v>
      </c>
      <c r="T44" s="12">
        <v>5.3995418909104451</v>
      </c>
      <c r="U44" s="13">
        <v>78116</v>
      </c>
      <c r="V44" s="12">
        <v>5.9030228470470529</v>
      </c>
      <c r="W44" s="11">
        <v>92648</v>
      </c>
      <c r="X44" s="12">
        <v>5.842081932159763</v>
      </c>
      <c r="Y44" s="13">
        <v>42980</v>
      </c>
      <c r="Z44" s="12">
        <v>5.7734595488426885</v>
      </c>
      <c r="AA44" s="13">
        <v>49668</v>
      </c>
      <c r="AB44" s="12">
        <v>5.9027942840300822</v>
      </c>
      <c r="AC44" s="11">
        <v>137184</v>
      </c>
      <c r="AD44" s="12">
        <v>6.1497577914235837</v>
      </c>
      <c r="AE44" s="13">
        <v>64318</v>
      </c>
      <c r="AF44" s="12">
        <v>5.9564568722257665</v>
      </c>
      <c r="AG44" s="13">
        <v>72866</v>
      </c>
      <c r="AH44" s="12">
        <v>6.3311145267390661</v>
      </c>
      <c r="AI44" s="11">
        <v>31253</v>
      </c>
      <c r="AJ44" s="12">
        <v>6.667591150555757</v>
      </c>
      <c r="AK44" s="13">
        <v>14903</v>
      </c>
      <c r="AL44" s="12">
        <v>6.5568505295020882</v>
      </c>
      <c r="AM44" s="13">
        <v>16350</v>
      </c>
      <c r="AN44" s="12">
        <v>6.7718407395595603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4">
        <v>414477</v>
      </c>
      <c r="F45" s="12">
        <v>5.0699725619142839</v>
      </c>
      <c r="G45" s="13">
        <v>185515</v>
      </c>
      <c r="H45" s="12">
        <v>4.7781815222184223</v>
      </c>
      <c r="I45" s="13">
        <v>228962</v>
      </c>
      <c r="J45" s="12">
        <v>5.3338905727988397</v>
      </c>
      <c r="K45" s="11">
        <v>60934</v>
      </c>
      <c r="L45" s="12">
        <v>4.3992237428417136</v>
      </c>
      <c r="M45" s="13">
        <v>26607</v>
      </c>
      <c r="N45" s="12">
        <v>4.0956971089830718</v>
      </c>
      <c r="O45" s="13">
        <v>34327</v>
      </c>
      <c r="P45" s="12">
        <v>4.6673238383357694</v>
      </c>
      <c r="Q45" s="11">
        <v>124107</v>
      </c>
      <c r="R45" s="12">
        <v>4.9549646664271165</v>
      </c>
      <c r="S45" s="13">
        <v>55241</v>
      </c>
      <c r="T45" s="12">
        <v>4.6759800842744657</v>
      </c>
      <c r="U45" s="13">
        <v>68866</v>
      </c>
      <c r="V45" s="12">
        <v>5.2040244173375791</v>
      </c>
      <c r="W45" s="11">
        <v>85574</v>
      </c>
      <c r="X45" s="12">
        <v>5.3960184705837095</v>
      </c>
      <c r="Y45" s="13">
        <v>37558</v>
      </c>
      <c r="Z45" s="12">
        <v>5.0451278207406629</v>
      </c>
      <c r="AA45" s="13">
        <v>48016</v>
      </c>
      <c r="AB45" s="12">
        <v>5.7064623166221393</v>
      </c>
      <c r="AC45" s="11">
        <v>116492</v>
      </c>
      <c r="AD45" s="12">
        <v>5.2221657382676998</v>
      </c>
      <c r="AE45" s="13">
        <v>53310</v>
      </c>
      <c r="AF45" s="12">
        <v>4.9370116586080979</v>
      </c>
      <c r="AG45" s="13">
        <v>63182</v>
      </c>
      <c r="AH45" s="12">
        <v>5.4896999701977292</v>
      </c>
      <c r="AI45" s="11">
        <v>27370</v>
      </c>
      <c r="AJ45" s="12">
        <v>5.8391824717854632</v>
      </c>
      <c r="AK45" s="13">
        <v>12799</v>
      </c>
      <c r="AL45" s="12">
        <v>5.6311568091724631</v>
      </c>
      <c r="AM45" s="13">
        <v>14571</v>
      </c>
      <c r="AN45" s="12">
        <v>6.0350147655120718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4">
        <v>178784</v>
      </c>
      <c r="F46" s="12">
        <v>2.1869246653234877</v>
      </c>
      <c r="G46" s="13">
        <v>80635</v>
      </c>
      <c r="H46" s="12">
        <v>2.0768599145302669</v>
      </c>
      <c r="I46" s="13">
        <v>98149</v>
      </c>
      <c r="J46" s="12">
        <v>2.2864755978268594</v>
      </c>
      <c r="K46" s="11">
        <v>26258</v>
      </c>
      <c r="L46" s="12">
        <v>1.8957366501384729</v>
      </c>
      <c r="M46" s="13">
        <v>11684</v>
      </c>
      <c r="N46" s="12">
        <v>1.7985539527702563</v>
      </c>
      <c r="O46" s="13">
        <v>14574</v>
      </c>
      <c r="P46" s="12">
        <v>1.9815765321730854</v>
      </c>
      <c r="Q46" s="11">
        <v>54075</v>
      </c>
      <c r="R46" s="12">
        <v>2.1589411905617437</v>
      </c>
      <c r="S46" s="13">
        <v>24157</v>
      </c>
      <c r="T46" s="12">
        <v>2.0448154612664196</v>
      </c>
      <c r="U46" s="13">
        <v>29918</v>
      </c>
      <c r="V46" s="12">
        <v>2.2608254075727601</v>
      </c>
      <c r="W46" s="11">
        <v>36160</v>
      </c>
      <c r="X46" s="12">
        <v>2.2801321417288771</v>
      </c>
      <c r="Y46" s="13">
        <v>16137</v>
      </c>
      <c r="Z46" s="12">
        <v>2.1676667459207648</v>
      </c>
      <c r="AA46" s="13">
        <v>20023</v>
      </c>
      <c r="AB46" s="12">
        <v>2.3796337671968737</v>
      </c>
      <c r="AC46" s="11">
        <v>50625</v>
      </c>
      <c r="AD46" s="12">
        <v>2.2694446013443179</v>
      </c>
      <c r="AE46" s="13">
        <v>23249</v>
      </c>
      <c r="AF46" s="12">
        <v>2.1530779225469829</v>
      </c>
      <c r="AG46" s="13">
        <v>27376</v>
      </c>
      <c r="AH46" s="12">
        <v>2.3786209107678298</v>
      </c>
      <c r="AI46" s="11">
        <v>11666</v>
      </c>
      <c r="AJ46" s="12">
        <v>2.4888528577219295</v>
      </c>
      <c r="AK46" s="13">
        <v>5408</v>
      </c>
      <c r="AL46" s="12">
        <v>2.3793496385658788</v>
      </c>
      <c r="AM46" s="13">
        <v>6258</v>
      </c>
      <c r="AN46" s="12">
        <v>2.5919375748112374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4">
        <v>235693</v>
      </c>
      <c r="F47" s="12">
        <v>2.8830478965907953</v>
      </c>
      <c r="G47" s="13">
        <v>104880</v>
      </c>
      <c r="H47" s="12">
        <v>2.701321607688155</v>
      </c>
      <c r="I47" s="13">
        <v>130813</v>
      </c>
      <c r="J47" s="12">
        <v>3.0474149749719808</v>
      </c>
      <c r="K47" s="11">
        <v>34676</v>
      </c>
      <c r="L47" s="12">
        <v>2.5034870927032404</v>
      </c>
      <c r="M47" s="13">
        <v>14923</v>
      </c>
      <c r="N47" s="12">
        <v>2.2971431562128157</v>
      </c>
      <c r="O47" s="13">
        <v>19753</v>
      </c>
      <c r="P47" s="12">
        <v>2.6857473061626838</v>
      </c>
      <c r="Q47" s="11">
        <v>70032</v>
      </c>
      <c r="R47" s="12">
        <v>2.7960234758653733</v>
      </c>
      <c r="S47" s="13">
        <v>31084</v>
      </c>
      <c r="T47" s="12">
        <v>2.6311646230080465</v>
      </c>
      <c r="U47" s="13">
        <v>38948</v>
      </c>
      <c r="V47" s="12">
        <v>2.9431990097648191</v>
      </c>
      <c r="W47" s="11">
        <v>49414</v>
      </c>
      <c r="X47" s="12">
        <v>3.1158863288548324</v>
      </c>
      <c r="Y47" s="13">
        <v>21421</v>
      </c>
      <c r="Z47" s="12">
        <v>2.8774610748198985</v>
      </c>
      <c r="AA47" s="13">
        <v>27993</v>
      </c>
      <c r="AB47" s="12">
        <v>3.3268285494252656</v>
      </c>
      <c r="AC47" s="11">
        <v>65867</v>
      </c>
      <c r="AD47" s="12">
        <v>2.9527211369233819</v>
      </c>
      <c r="AE47" s="13">
        <v>30061</v>
      </c>
      <c r="AF47" s="12">
        <v>2.7839337360611149</v>
      </c>
      <c r="AG47" s="13">
        <v>35806</v>
      </c>
      <c r="AH47" s="12">
        <v>3.1110790594298989</v>
      </c>
      <c r="AI47" s="11">
        <v>15704</v>
      </c>
      <c r="AJ47" s="12">
        <v>3.3503296140635332</v>
      </c>
      <c r="AK47" s="13">
        <v>7391</v>
      </c>
      <c r="AL47" s="12">
        <v>3.2518071706065848</v>
      </c>
      <c r="AM47" s="13">
        <v>8313</v>
      </c>
      <c r="AN47" s="12">
        <v>3.4430771907008335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4">
        <v>297167</v>
      </c>
      <c r="F48" s="12">
        <v>3.6350111979829562</v>
      </c>
      <c r="G48" s="13">
        <v>128754</v>
      </c>
      <c r="H48" s="12">
        <v>3.3162277104908537</v>
      </c>
      <c r="I48" s="13">
        <v>168413</v>
      </c>
      <c r="J48" s="12">
        <v>3.923343231788555</v>
      </c>
      <c r="K48" s="11">
        <v>45349</v>
      </c>
      <c r="L48" s="12">
        <v>3.2740407246221959</v>
      </c>
      <c r="M48" s="13">
        <v>19009</v>
      </c>
      <c r="N48" s="12">
        <v>2.9261136672552044</v>
      </c>
      <c r="O48" s="13">
        <v>26340</v>
      </c>
      <c r="P48" s="12">
        <v>3.58135898568952</v>
      </c>
      <c r="Q48" s="11">
        <v>83433</v>
      </c>
      <c r="R48" s="12">
        <v>3.3310576116900226</v>
      </c>
      <c r="S48" s="13">
        <v>35877</v>
      </c>
      <c r="T48" s="12">
        <v>3.0368772738276828</v>
      </c>
      <c r="U48" s="13">
        <v>47556</v>
      </c>
      <c r="V48" s="12">
        <v>3.5936831700825649</v>
      </c>
      <c r="W48" s="11">
        <v>65344</v>
      </c>
      <c r="X48" s="12">
        <v>4.1203803835489978</v>
      </c>
      <c r="Y48" s="13">
        <v>28065</v>
      </c>
      <c r="Z48" s="12">
        <v>3.7699428161533288</v>
      </c>
      <c r="AA48" s="13">
        <v>37279</v>
      </c>
      <c r="AB48" s="12">
        <v>4.4304233734871028</v>
      </c>
      <c r="AC48" s="11">
        <v>83917</v>
      </c>
      <c r="AD48" s="12">
        <v>3.7618761997236767</v>
      </c>
      <c r="AE48" s="13">
        <v>36982</v>
      </c>
      <c r="AF48" s="12">
        <v>3.424883983467355</v>
      </c>
      <c r="AG48" s="13">
        <v>46935</v>
      </c>
      <c r="AH48" s="12">
        <v>4.0780454575865024</v>
      </c>
      <c r="AI48" s="11">
        <v>19124</v>
      </c>
      <c r="AJ48" s="12">
        <v>4.0799607449917863</v>
      </c>
      <c r="AK48" s="13">
        <v>8821</v>
      </c>
      <c r="AL48" s="12">
        <v>3.8809621231119853</v>
      </c>
      <c r="AM48" s="13">
        <v>10303</v>
      </c>
      <c r="AN48" s="12">
        <v>4.2672951155768901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4">
        <v>234294</v>
      </c>
      <c r="F49" s="12">
        <v>2.8659350251549425</v>
      </c>
      <c r="G49" s="13">
        <v>98867</v>
      </c>
      <c r="H49" s="12">
        <v>2.5464489262710224</v>
      </c>
      <c r="I49" s="13">
        <v>135427</v>
      </c>
      <c r="J49" s="12">
        <v>3.1549025541462274</v>
      </c>
      <c r="K49" s="11">
        <v>34794</v>
      </c>
      <c r="L49" s="12">
        <v>2.5120062839865192</v>
      </c>
      <c r="M49" s="13">
        <v>14093</v>
      </c>
      <c r="N49" s="12">
        <v>2.1693787107489921</v>
      </c>
      <c r="O49" s="13">
        <v>20701</v>
      </c>
      <c r="P49" s="12">
        <v>2.814643597674972</v>
      </c>
      <c r="Q49" s="11">
        <v>69261</v>
      </c>
      <c r="R49" s="12">
        <v>2.7652413462690144</v>
      </c>
      <c r="S49" s="13">
        <v>28751</v>
      </c>
      <c r="T49" s="12">
        <v>2.4336833765314743</v>
      </c>
      <c r="U49" s="13">
        <v>40510</v>
      </c>
      <c r="V49" s="12">
        <v>3.0612352851384621</v>
      </c>
      <c r="W49" s="11">
        <v>50025</v>
      </c>
      <c r="X49" s="12">
        <v>3.1544140041478728</v>
      </c>
      <c r="Y49" s="13">
        <v>21367</v>
      </c>
      <c r="Z49" s="12">
        <v>2.8702073099144192</v>
      </c>
      <c r="AA49" s="13">
        <v>28658</v>
      </c>
      <c r="AB49" s="12">
        <v>3.405860485458124</v>
      </c>
      <c r="AC49" s="11">
        <v>66707</v>
      </c>
      <c r="AD49" s="12">
        <v>2.9903771066049467</v>
      </c>
      <c r="AE49" s="13">
        <v>28652</v>
      </c>
      <c r="AF49" s="12">
        <v>2.6534469713456992</v>
      </c>
      <c r="AG49" s="13">
        <v>38055</v>
      </c>
      <c r="AH49" s="12">
        <v>3.3064881194940741</v>
      </c>
      <c r="AI49" s="11">
        <v>13507</v>
      </c>
      <c r="AJ49" s="12">
        <v>2.8816162822947113</v>
      </c>
      <c r="AK49" s="13">
        <v>6004</v>
      </c>
      <c r="AL49" s="12">
        <v>2.6415708635261712</v>
      </c>
      <c r="AM49" s="13">
        <v>7503</v>
      </c>
      <c r="AN49" s="12">
        <v>3.1075915026859566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4">
        <v>178019</v>
      </c>
      <c r="F50" s="12">
        <v>2.1775670193989507</v>
      </c>
      <c r="G50" s="13">
        <v>71872</v>
      </c>
      <c r="H50" s="12">
        <v>1.8511573854668486</v>
      </c>
      <c r="I50" s="13">
        <v>106147</v>
      </c>
      <c r="J50" s="12">
        <v>2.4727967201145975</v>
      </c>
      <c r="K50" s="11">
        <v>26199</v>
      </c>
      <c r="L50" s="12">
        <v>1.8914770544968336</v>
      </c>
      <c r="M50" s="13">
        <v>9842</v>
      </c>
      <c r="N50" s="12">
        <v>1.5150092436806628</v>
      </c>
      <c r="O50" s="13">
        <v>16357</v>
      </c>
      <c r="P50" s="12">
        <v>2.2240048947958804</v>
      </c>
      <c r="Q50" s="11">
        <v>51632</v>
      </c>
      <c r="R50" s="12">
        <v>2.0614045594282748</v>
      </c>
      <c r="S50" s="13">
        <v>20537</v>
      </c>
      <c r="T50" s="12">
        <v>1.7383936386152443</v>
      </c>
      <c r="U50" s="13">
        <v>31095</v>
      </c>
      <c r="V50" s="12">
        <v>2.3497682347909277</v>
      </c>
      <c r="W50" s="11">
        <v>38366</v>
      </c>
      <c r="X50" s="12">
        <v>2.4192353359947485</v>
      </c>
      <c r="Y50" s="13">
        <v>16165</v>
      </c>
      <c r="Z50" s="12">
        <v>2.1714279573532358</v>
      </c>
      <c r="AA50" s="13">
        <v>22201</v>
      </c>
      <c r="AB50" s="12">
        <v>2.6384782133315587</v>
      </c>
      <c r="AC50" s="11">
        <v>51227</v>
      </c>
      <c r="AD50" s="12">
        <v>2.2964313796161062</v>
      </c>
      <c r="AE50" s="13">
        <v>20886</v>
      </c>
      <c r="AF50" s="12">
        <v>1.9342417089043094</v>
      </c>
      <c r="AG50" s="13">
        <v>30341</v>
      </c>
      <c r="AH50" s="12">
        <v>2.6362411255700877</v>
      </c>
      <c r="AI50" s="11">
        <v>10595</v>
      </c>
      <c r="AJ50" s="12">
        <v>2.2603631088259766</v>
      </c>
      <c r="AK50" s="13">
        <v>4442</v>
      </c>
      <c r="AL50" s="12">
        <v>1.9543400692510415</v>
      </c>
      <c r="AM50" s="13">
        <v>6153</v>
      </c>
      <c r="AN50" s="12">
        <v>2.5484486893278273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4">
        <v>142272</v>
      </c>
      <c r="F51" s="12">
        <v>1.7403019620598221</v>
      </c>
      <c r="G51" s="13">
        <v>52138</v>
      </c>
      <c r="H51" s="12">
        <v>1.3428823987571037</v>
      </c>
      <c r="I51" s="13">
        <v>90134</v>
      </c>
      <c r="J51" s="12">
        <v>2.0997584441464117</v>
      </c>
      <c r="K51" s="11">
        <v>19501</v>
      </c>
      <c r="L51" s="12">
        <v>1.4079046543663021</v>
      </c>
      <c r="M51" s="13">
        <v>6657</v>
      </c>
      <c r="N51" s="12">
        <v>1.0247324258465933</v>
      </c>
      <c r="O51" s="13">
        <v>12844</v>
      </c>
      <c r="P51" s="12">
        <v>1.7463543968183826</v>
      </c>
      <c r="Q51" s="11">
        <v>42357</v>
      </c>
      <c r="R51" s="12">
        <v>1.6911007306264225</v>
      </c>
      <c r="S51" s="13">
        <v>15243</v>
      </c>
      <c r="T51" s="12">
        <v>1.2902728847159843</v>
      </c>
      <c r="U51" s="13">
        <v>27114</v>
      </c>
      <c r="V51" s="12">
        <v>2.0489344241235314</v>
      </c>
      <c r="W51" s="11">
        <v>30031</v>
      </c>
      <c r="X51" s="12">
        <v>1.8936573105160375</v>
      </c>
      <c r="Y51" s="13">
        <v>11570</v>
      </c>
      <c r="Z51" s="12">
        <v>1.5541862954888299</v>
      </c>
      <c r="AA51" s="13">
        <v>18461</v>
      </c>
      <c r="AB51" s="12">
        <v>2.1939978512820999</v>
      </c>
      <c r="AC51" s="11">
        <v>42120</v>
      </c>
      <c r="AD51" s="12">
        <v>1.8881779083184729</v>
      </c>
      <c r="AE51" s="13">
        <v>15624</v>
      </c>
      <c r="AF51" s="12">
        <v>1.4469305975256597</v>
      </c>
      <c r="AG51" s="13">
        <v>26496</v>
      </c>
      <c r="AH51" s="12">
        <v>2.3021602736595712</v>
      </c>
      <c r="AI51" s="11">
        <v>8263</v>
      </c>
      <c r="AJ51" s="12">
        <v>1.7628485482047234</v>
      </c>
      <c r="AK51" s="13">
        <v>3044</v>
      </c>
      <c r="AL51" s="12">
        <v>1.3392641086898178</v>
      </c>
      <c r="AM51" s="13">
        <v>5219</v>
      </c>
      <c r="AN51" s="12">
        <v>2.1616046984563519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4">
        <v>141406</v>
      </c>
      <c r="F52" s="12">
        <v>1.7297088622289081</v>
      </c>
      <c r="G52" s="13">
        <v>43209</v>
      </c>
      <c r="H52" s="12">
        <v>1.1129043225266733</v>
      </c>
      <c r="I52" s="13">
        <v>98197</v>
      </c>
      <c r="J52" s="12">
        <v>2.2875938041121571</v>
      </c>
      <c r="K52" s="11">
        <v>20039</v>
      </c>
      <c r="L52" s="12">
        <v>1.4467463908951503</v>
      </c>
      <c r="M52" s="13">
        <v>5686</v>
      </c>
      <c r="N52" s="12">
        <v>0.87526341796060236</v>
      </c>
      <c r="O52" s="13">
        <v>14353</v>
      </c>
      <c r="P52" s="12">
        <v>1.9515279241306638</v>
      </c>
      <c r="Q52" s="11">
        <v>40950</v>
      </c>
      <c r="R52" s="12">
        <v>1.6349263384836505</v>
      </c>
      <c r="S52" s="13">
        <v>12524</v>
      </c>
      <c r="T52" s="12">
        <v>1.0601179300782646</v>
      </c>
      <c r="U52" s="13">
        <v>28426</v>
      </c>
      <c r="V52" s="12">
        <v>2.1480788500455672</v>
      </c>
      <c r="W52" s="11">
        <v>30387</v>
      </c>
      <c r="X52" s="12">
        <v>1.9161055141237664</v>
      </c>
      <c r="Y52" s="13">
        <v>9236</v>
      </c>
      <c r="Z52" s="12">
        <v>1.2406624567964419</v>
      </c>
      <c r="AA52" s="13">
        <v>21151</v>
      </c>
      <c r="AB52" s="12">
        <v>2.513690945911256</v>
      </c>
      <c r="AC52" s="11">
        <v>42175</v>
      </c>
      <c r="AD52" s="12">
        <v>1.8906434777619083</v>
      </c>
      <c r="AE52" s="13">
        <v>13424</v>
      </c>
      <c r="AF52" s="12">
        <v>1.2431897299785239</v>
      </c>
      <c r="AG52" s="13">
        <v>28751</v>
      </c>
      <c r="AH52" s="12">
        <v>2.498090656249484</v>
      </c>
      <c r="AI52" s="11">
        <v>7855</v>
      </c>
      <c r="AJ52" s="12">
        <v>1.6758048343395986</v>
      </c>
      <c r="AK52" s="13">
        <v>2339</v>
      </c>
      <c r="AL52" s="12">
        <v>1.0290863174196727</v>
      </c>
      <c r="AM52" s="13">
        <v>5516</v>
      </c>
      <c r="AN52" s="12">
        <v>2.28461611739514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f>+E30+E31+E32+E33+E34+E38+E39+E40+E41+E42+E43+E44+E45</f>
        <v>5622251</v>
      </c>
      <c r="F54" s="12">
        <f t="shared" ref="F54" si="0">+E54/E$9*100</f>
        <v>68.772593669118294</v>
      </c>
      <c r="G54" s="11">
        <f>+G30+G31+G32+G33+G34+G38+G39+G40+G41+G42+G43+G44+G45</f>
        <v>2692097</v>
      </c>
      <c r="H54" s="12">
        <f t="shared" ref="H54" si="1">+G54/G$9*100</f>
        <v>69.338480130553563</v>
      </c>
      <c r="I54" s="11">
        <f>+I30+I31+I32+I33+I34+I38+I39+I40+I41+I42+I43+I44+I45</f>
        <v>2930154</v>
      </c>
      <c r="J54" s="12">
        <f t="shared" ref="J54:J59" si="2">+I54/I$9*100</f>
        <v>68.260762910215718</v>
      </c>
      <c r="K54" s="11">
        <f>+K30+K31+K32+K33+K34+K38+K39+K40+K41+K42+K43+K44+K45</f>
        <v>916575</v>
      </c>
      <c r="L54" s="12">
        <f t="shared" ref="L54:L59" si="3">+K54/K$9*100</f>
        <v>66.173540258232563</v>
      </c>
      <c r="M54" s="11">
        <f>+M30+M31+M32+M33+M34+M38+M39+M40+M41+M42+M43+M44+M45</f>
        <v>429867</v>
      </c>
      <c r="N54" s="12">
        <f t="shared" ref="N54:N59" si="4">+M54/M$9*100</f>
        <v>66.170745636382392</v>
      </c>
      <c r="O54" s="11">
        <f>+O30+O31+O32+O33+O34+O38+O39+O40+O41+O42+O43+O44+O45</f>
        <v>486708</v>
      </c>
      <c r="P54" s="12">
        <f t="shared" ref="P54:P59" si="5">+O54/O$9*100</f>
        <v>66.176008701859345</v>
      </c>
      <c r="Q54" s="11">
        <f>+Q30+Q31+Q32+Q33+Q34+Q38+Q39+Q40+Q41+Q42+Q43+Q44+Q45</f>
        <v>1690505</v>
      </c>
      <c r="R54" s="12">
        <f t="shared" ref="R54:R59" si="6">+Q54/Q$9*100</f>
        <v>67.493312572363948</v>
      </c>
      <c r="S54" s="11">
        <f>+S30+S31+S32+S33+S34+S38+S39+S40+S41+S42+S43+S44+S45</f>
        <v>800226</v>
      </c>
      <c r="T54" s="12">
        <f t="shared" ref="T54:T59" si="7">+S54/S$9*100</f>
        <v>67.736660069850629</v>
      </c>
      <c r="U54" s="11">
        <f>+U30+U31+U32+U33+U34+U38+U39+U40+U41+U42+U43+U44+U45</f>
        <v>890279</v>
      </c>
      <c r="V54" s="12">
        <f t="shared" ref="V54:V59" si="8">+U54/U$9*100</f>
        <v>67.27606735171031</v>
      </c>
      <c r="W54" s="11">
        <f>+W30+W31+W32+W33+W34+W38+W39+W40+W41+W42+W43+W44+W45</f>
        <v>1163233</v>
      </c>
      <c r="X54" s="12">
        <f t="shared" ref="X54:X59" si="9">+W54/W$9*100</f>
        <v>73.349694458509603</v>
      </c>
      <c r="Y54" s="11">
        <f>+Y30+Y31+Y32+Y33+Y34+Y38+Y39+Y40+Y41+Y42+Y43+Y44+Y45</f>
        <v>552225</v>
      </c>
      <c r="Z54" s="12">
        <f t="shared" ref="Z54:Z59" si="10">+Y54/Y$9*100</f>
        <v>74.17982083200684</v>
      </c>
      <c r="AA54" s="11">
        <f>+AA30+AA31+AA32+AA33+AA34+AA38+AA39+AA40+AA41+AA42+AA43+AA44+AA45</f>
        <v>611008</v>
      </c>
      <c r="AB54" s="12">
        <f t="shared" ref="AB54:AB59" si="11">+AA54/AA$9*100</f>
        <v>72.615255897089725</v>
      </c>
      <c r="AC54" s="11">
        <f>+AC30+AC31+AC32+AC33+AC34+AC38+AC39+AC40+AC41+AC42+AC43+AC44+AC45</f>
        <v>1538193</v>
      </c>
      <c r="AD54" s="12">
        <f t="shared" ref="AD54:AD59" si="12">+AC54/AC$9*100</f>
        <v>68.954939252851773</v>
      </c>
      <c r="AE54" s="11">
        <f>+AE30+AE31+AE32+AE33+AE34+AE38+AE39+AE40+AE41+AE42+AE43+AE44+AE45</f>
        <v>756281</v>
      </c>
      <c r="AF54" s="12">
        <f t="shared" ref="AF54:AF59" si="13">+AE54/AE$9*100</f>
        <v>70.038794113370685</v>
      </c>
      <c r="AG54" s="11">
        <f>+AG30+AG31+AG32+AG33+AG34+AG38+AG39+AG40+AG41+AG42+AG43+AG44+AG45</f>
        <v>781912</v>
      </c>
      <c r="AH54" s="12">
        <f t="shared" ref="AH54:AH59" si="14">+AG54/AG$9*100</f>
        <v>67.938056457491797</v>
      </c>
      <c r="AI54" s="11">
        <f>+AI30+AI31+AI32+AI33+AI34+AI38+AI39+AI40+AI41+AI42+AI43+AI44+AI45</f>
        <v>313745</v>
      </c>
      <c r="AJ54" s="12">
        <f t="shared" ref="AJ54:AJ59" si="15">+AI54/AI$9*100</f>
        <v>66.935122565229449</v>
      </c>
      <c r="AK54" s="11">
        <f>+AK30+AK31+AK32+AK33+AK34+AK38+AK39+AK40+AK41+AK42+AK43+AK44+AK45</f>
        <v>153498</v>
      </c>
      <c r="AL54" s="12">
        <f t="shared" ref="AL54:AL59" si="16">+AK54/AK$9*100</f>
        <v>67.534284545226569</v>
      </c>
      <c r="AM54" s="11">
        <f>+AM30+AM31+AM32+AM33+AM34+AM38+AM39+AM40+AM41+AM42+AM43+AM44+AM45</f>
        <v>160247</v>
      </c>
      <c r="AN54" s="12">
        <f t="shared" ref="AN54:AN59" si="17">+AM54/AM$9*100</f>
        <v>66.371080305333393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f>+E32+E33+E34+E38+E39+E40+E41+E42+E43+E44+E45+E48+E49+E50+E51+E52</f>
        <v>6407022</v>
      </c>
      <c r="F55" s="12">
        <f t="shared" ref="F55" si="18">+E55/E$9*100</f>
        <v>78.372082753883021</v>
      </c>
      <c r="G55" s="11">
        <f>+G32+G33+G34+G38+G39+G40+G41+G42+G43+G44+G45+G48+G49+G50+G51+G52</f>
        <v>2980748</v>
      </c>
      <c r="H55" s="12">
        <f t="shared" ref="H55" si="19">+G55/G$9*100</f>
        <v>76.773064258898287</v>
      </c>
      <c r="I55" s="11">
        <f>+I32+I33+I34+I38+I39+I40+I41+I42+I43+I44+I45+I48+I49+I50+I51+I52</f>
        <v>3426274</v>
      </c>
      <c r="J55" s="12">
        <f t="shared" si="2"/>
        <v>79.818356707339092</v>
      </c>
      <c r="K55" s="11">
        <f>+K32+K33+K34+K38+K39+K40+K41+K42+K43+K44+K45+K48+K49+K50+K51+K52</f>
        <v>1016912</v>
      </c>
      <c r="L55" s="12">
        <f t="shared" si="3"/>
        <v>73.41752412086278</v>
      </c>
      <c r="M55" s="11">
        <f>+M32+M33+M34+M38+M39+M40+M41+M42+M43+M44+M45+M48+M49+M50+M51+M52</f>
        <v>462040</v>
      </c>
      <c r="N55" s="12">
        <f t="shared" si="4"/>
        <v>71.123234195307191</v>
      </c>
      <c r="O55" s="11">
        <f>+O32+O33+O34+O38+O39+O40+O41+O42+O43+O44+O45+O48+O49+O50+O51+O52</f>
        <v>554872</v>
      </c>
      <c r="P55" s="12">
        <f t="shared" si="5"/>
        <v>75.444032767939078</v>
      </c>
      <c r="Q55" s="11">
        <f>+Q32+Q33+Q34+Q38+Q39+Q40+Q41+Q42+Q43+Q44+Q45+Q48+Q49+Q50+Q51+Q52</f>
        <v>1910322</v>
      </c>
      <c r="R55" s="12">
        <f t="shared" si="6"/>
        <v>76.269493352497307</v>
      </c>
      <c r="S55" s="11">
        <f>+S32+S33+S34+S38+S39+S40+S41+S42+S43+S44+S45+S48+S49+S50+S51+S52</f>
        <v>878643</v>
      </c>
      <c r="T55" s="12">
        <f t="shared" si="7"/>
        <v>74.374416994391296</v>
      </c>
      <c r="U55" s="11">
        <f>+U32+U33+U34+U38+U39+U40+U41+U42+U43+U44+U45+U48+U49+U50+U51+U52</f>
        <v>1031679</v>
      </c>
      <c r="V55" s="12">
        <f t="shared" si="8"/>
        <v>77.961297401539468</v>
      </c>
      <c r="W55" s="11">
        <f>+W32+W33+W34+W38+W39+W40+W41+W42+W43+W44+W45+W48+W49+W50+W51+W52</f>
        <v>1351438</v>
      </c>
      <c r="X55" s="12">
        <f t="shared" si="9"/>
        <v>85.217290413545101</v>
      </c>
      <c r="Y55" s="11">
        <f>+Y32+Y33+Y34+Y38+Y39+Y40+Y41+Y42+Y43+Y44+Y45+Y48+Y49+Y50+Y51+Y52</f>
        <v>625506</v>
      </c>
      <c r="Z55" s="12">
        <f t="shared" si="10"/>
        <v>84.023582795681591</v>
      </c>
      <c r="AA55" s="11">
        <f>+AA32+AA33+AA34+AA38+AA39+AA40+AA41+AA42+AA43+AA44+AA45+AA48+AA49+AA50+AA51+AA52</f>
        <v>725932</v>
      </c>
      <c r="AB55" s="12">
        <f t="shared" si="11"/>
        <v>86.27340058376673</v>
      </c>
      <c r="AC55" s="11">
        <f>+AC32+AC33+AC34+AC38+AC39+AC40+AC41+AC42+AC43+AC44+AC45+AC48+AC49+AC50+AC51+AC52</f>
        <v>1768821</v>
      </c>
      <c r="AD55" s="12">
        <f t="shared" si="12"/>
        <v>79.293654700137438</v>
      </c>
      <c r="AE55" s="11">
        <f>+AE32+AE33+AE34+AE38+AE39+AE40+AE41+AE42+AE43+AE44+AE45+AE48+AE49+AE50+AE51+AE52</f>
        <v>843372</v>
      </c>
      <c r="AF55" s="12">
        <f t="shared" si="13"/>
        <v>78.104246793165046</v>
      </c>
      <c r="AG55" s="11">
        <f>+AG32+AG33+AG34+AG38+AG39+AG40+AG41+AG42+AG43+AG44+AG45+AG48+AG49+AG50+AG51+AG52</f>
        <v>925449</v>
      </c>
      <c r="AH55" s="12">
        <f t="shared" si="14"/>
        <v>80.409568353637397</v>
      </c>
      <c r="AI55" s="11">
        <f>+AI32+AI33+AI34+AI38+AI39+AI40+AI41+AI42+AI43+AI44+AI45+AI48+AI49+AI50+AI51+AI52</f>
        <v>359529</v>
      </c>
      <c r="AJ55" s="12">
        <f t="shared" si="15"/>
        <v>76.702792652486508</v>
      </c>
      <c r="AK55" s="11">
        <f>+AK32+AK33+AK34+AK38+AK39+AK40+AK41+AK42+AK43+AK44+AK45+AK48+AK49+AK50+AK51+AK52</f>
        <v>171187</v>
      </c>
      <c r="AL55" s="12">
        <f t="shared" si="16"/>
        <v>75.316887310868537</v>
      </c>
      <c r="AM55" s="11">
        <f>+AM32+AM33+AM34+AM38+AM39+AM40+AM41+AM42+AM43+AM44+AM45+AM48+AM49+AM50+AM51+AM52</f>
        <v>188342</v>
      </c>
      <c r="AN55" s="12">
        <f t="shared" si="17"/>
        <v>78.007463521108676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6059847</v>
      </c>
      <c r="F56" s="12">
        <f>+E56/E9*100</f>
        <v>74.125362853423908</v>
      </c>
      <c r="G56" s="11">
        <f>+G36+G37+G38+G39+G40+G41+G42+G43+G44+G45+G48+G49+G50+G51+G52</f>
        <v>2806066</v>
      </c>
      <c r="H56" s="12">
        <f>+G56/G9*100</f>
        <v>72.273900823789759</v>
      </c>
      <c r="I56" s="11">
        <f>+I36+I37+I38+I39+I40+I41+I42+I43+I44+I45+I48+I49+I50+I51+I52</f>
        <v>3253781</v>
      </c>
      <c r="J56" s="12">
        <f>+I56/I9*100</f>
        <v>75.799965941300229</v>
      </c>
      <c r="K56" s="11">
        <f>+K36+K37+K38+K39+K40+K41+K42+K43+K44+K45+K48+K49+K50+K51+K52</f>
        <v>944003</v>
      </c>
      <c r="L56" s="12">
        <f>+K56/K9*100</f>
        <v>68.153746855840851</v>
      </c>
      <c r="M56" s="11">
        <f>+M36+M37+M38+M39+M40+M41+M42+M43+M44+M45+M48+M49+M50+M51+M52</f>
        <v>424208</v>
      </c>
      <c r="N56" s="12">
        <f>+M56/M9*100</f>
        <v>65.299638411226042</v>
      </c>
      <c r="O56" s="11">
        <f>+O36+O37+O38+O39+O40+O41+O42+O43+O44+O45+O48+O49+O50+O51+O52</f>
        <v>519795</v>
      </c>
      <c r="P56" s="12">
        <f>+O56/O9*100</f>
        <v>70.674734015432207</v>
      </c>
      <c r="Q56" s="11">
        <f>+Q36+Q37+Q38+Q39+Q40+Q41+Q42+Q43+Q44+Q45+Q48+Q49+Q50+Q51+Q52</f>
        <v>1804542</v>
      </c>
      <c r="R56" s="12">
        <f>+Q56/Q9*100</f>
        <v>72.046233081806193</v>
      </c>
      <c r="S56" s="11">
        <f>+S36+S37+S38+S39+S40+S41+S42+S43+S44+S45+S48+S49+S50+S51+S52</f>
        <v>824722</v>
      </c>
      <c r="T56" s="12">
        <f>+S56/S9*100</f>
        <v>69.810170834398477</v>
      </c>
      <c r="U56" s="11">
        <f>+U36+U37+U38+U39+U40+U41+U42+U43+U44+U45+U48+U49+U50+U51+U52</f>
        <v>979820</v>
      </c>
      <c r="V56" s="12">
        <f>+U56/U9*100</f>
        <v>74.042447718695826</v>
      </c>
      <c r="W56" s="11">
        <f>+W36+W37+W38+W39+W40+W41+W42+W43+W44+W45+W48+W49+W50+W51+W52</f>
        <v>1289661</v>
      </c>
      <c r="X56" s="12">
        <f>+W56/W9*100</f>
        <v>81.321833463335338</v>
      </c>
      <c r="Y56" s="11">
        <f>+Y36+Y37+Y38+Y39+Y40+Y41+Y42+Y43+Y44+Y45+Y48+Y49+Y50+Y51+Y52</f>
        <v>597832</v>
      </c>
      <c r="Z56" s="12">
        <f>+Y56/Y9*100</f>
        <v>80.306162610603124</v>
      </c>
      <c r="AA56" s="11">
        <f>+AA36+AA37+AA38+AA39+AA40+AA41+AA42+AA43+AA44+AA45+AA48+AA49+AA50+AA51+AA52</f>
        <v>691829</v>
      </c>
      <c r="AB56" s="12">
        <f>+AA56/AA9*100</f>
        <v>82.220428982971882</v>
      </c>
      <c r="AC56" s="11">
        <f>+AC36+AC37+AC38+AC39+AC40+AC41+AC42+AC43+AC44+AC45+AC48+AC49+AC50+AC51+AC52</f>
        <v>1681493</v>
      </c>
      <c r="AD56" s="12">
        <f>+AC56/AC9*100</f>
        <v>75.378868366385404</v>
      </c>
      <c r="AE56" s="11">
        <f>+AE36+AE37+AE38+AE39+AE40+AE41+AE42+AE43+AE44+AE45+AE48+AE49+AE50+AE51+AE52</f>
        <v>798028</v>
      </c>
      <c r="AF56" s="12">
        <f>+AE56/AE9*100</f>
        <v>73.904962294048076</v>
      </c>
      <c r="AG56" s="11">
        <f t="shared" ref="AG56" si="20">+AG36+AG37+AG38+AG39+AG40+AG41+AG42+AG43+AG44+AG45+AG48+AG49+AG50+AG51+AG52</f>
        <v>883465</v>
      </c>
      <c r="AH56" s="12">
        <f>+AG56/AG9*100</f>
        <v>76.761700866872474</v>
      </c>
      <c r="AI56" s="11">
        <f t="shared" ref="AI56" si="21">+AI36+AI37+AI38+AI39+AI40+AI41+AI42+AI43+AI44+AI45+AI48+AI49+AI50+AI51+AI52</f>
        <v>340148</v>
      </c>
      <c r="AJ56" s="12">
        <f>+AI56/AI9*100</f>
        <v>72.568002901457135</v>
      </c>
      <c r="AK56" s="11">
        <f t="shared" ref="AK56" si="22">+AK36+AK37+AK38+AK39+AK40+AK41+AK42+AK43+AK44+AK45+AK48+AK49+AK50+AK51+AK52</f>
        <v>161276</v>
      </c>
      <c r="AL56" s="12">
        <f>+AK56/AK9*100</f>
        <v>70.956359524658026</v>
      </c>
      <c r="AM56" s="11">
        <f t="shared" ref="AM56" si="23">+AM36+AM37+AM38+AM39+AM40+AM41+AM42+AM43+AM44+AM45+AM48+AM49+AM50+AM51+AM52</f>
        <v>178872</v>
      </c>
      <c r="AN56" s="12">
        <f>+AM56/AM9*100</f>
        <v>74.085180230366845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f>+E45+E48+E49+E50+E51+E52</f>
        <v>1407635</v>
      </c>
      <c r="F57" s="12">
        <f t="shared" ref="F57" si="24">+E57/E$9*100</f>
        <v>17.218496628739864</v>
      </c>
      <c r="G57" s="11">
        <f>+G45+G48+G49+G50+G51+G52</f>
        <v>580355</v>
      </c>
      <c r="H57" s="12">
        <f t="shared" ref="H57" si="25">+G57/G$9*100</f>
        <v>14.947802265730923</v>
      </c>
      <c r="I57" s="11">
        <f>+I45+I48+I49+I50+I51+I52</f>
        <v>827280</v>
      </c>
      <c r="J57" s="12">
        <f t="shared" si="2"/>
        <v>19.27228532710679</v>
      </c>
      <c r="K57" s="11">
        <f>+K45+K48+K49+K50+K51+K52</f>
        <v>206816</v>
      </c>
      <c r="L57" s="12">
        <f t="shared" si="3"/>
        <v>14.931398851208714</v>
      </c>
      <c r="M57" s="11">
        <f>+M45+M48+M49+M50+M51+M52</f>
        <v>81894</v>
      </c>
      <c r="N57" s="12">
        <f t="shared" si="4"/>
        <v>12.606194574475127</v>
      </c>
      <c r="O57" s="11">
        <f>+O45+O48+O49+O50+O51+O52</f>
        <v>124922</v>
      </c>
      <c r="P57" s="12">
        <f t="shared" si="5"/>
        <v>16.985213637445188</v>
      </c>
      <c r="Q57" s="11">
        <f>+Q45+Q48+Q49+Q50+Q51+Q52</f>
        <v>411740</v>
      </c>
      <c r="R57" s="12">
        <f t="shared" si="6"/>
        <v>16.4386952529245</v>
      </c>
      <c r="S57" s="11">
        <f>+S45+S48+S49+S50+S51+S52</f>
        <v>168173</v>
      </c>
      <c r="T57" s="12">
        <f t="shared" si="7"/>
        <v>14.235325188043117</v>
      </c>
      <c r="U57" s="11">
        <f>+U45+U48+U49+U50+U51+U52</f>
        <v>243567</v>
      </c>
      <c r="V57" s="12">
        <f t="shared" si="8"/>
        <v>18.405724381518631</v>
      </c>
      <c r="W57" s="11">
        <f>+W45+W48+W49+W50+W51+W52</f>
        <v>299727</v>
      </c>
      <c r="X57" s="12">
        <f t="shared" si="9"/>
        <v>18.899811018915134</v>
      </c>
      <c r="Y57" s="11">
        <f>+Y45+Y48+Y49+Y50+Y51+Y52</f>
        <v>123961</v>
      </c>
      <c r="Z57" s="12">
        <f t="shared" si="10"/>
        <v>16.651554656446919</v>
      </c>
      <c r="AA57" s="11">
        <f>+AA45+AA48+AA49+AA50+AA51+AA52</f>
        <v>175766</v>
      </c>
      <c r="AB57" s="12">
        <f t="shared" si="11"/>
        <v>20.888913186092282</v>
      </c>
      <c r="AC57" s="11">
        <f>+AC45+AC48+AC49+AC50+AC51+AC52</f>
        <v>402638</v>
      </c>
      <c r="AD57" s="12">
        <f t="shared" si="12"/>
        <v>18.049671810292811</v>
      </c>
      <c r="AE57" s="11">
        <f>+AE45+AE48+AE49+AE50+AE51+AE52</f>
        <v>168878</v>
      </c>
      <c r="AF57" s="12">
        <f t="shared" si="13"/>
        <v>15.639704649829644</v>
      </c>
      <c r="AG57" s="11">
        <f>+AG45+AG48+AG49+AG50+AG51+AG52</f>
        <v>233760</v>
      </c>
      <c r="AH57" s="12">
        <f t="shared" si="14"/>
        <v>20.310725602757447</v>
      </c>
      <c r="AI57" s="11">
        <f>+AI45+AI48+AI49+AI50+AI51+AI52</f>
        <v>86714</v>
      </c>
      <c r="AJ57" s="12">
        <f t="shared" si="15"/>
        <v>18.499775990442259</v>
      </c>
      <c r="AK57" s="11">
        <f>+AK45+AK48+AK49+AK50+AK51+AK52</f>
        <v>37449</v>
      </c>
      <c r="AL57" s="12">
        <f t="shared" si="16"/>
        <v>16.476380291171154</v>
      </c>
      <c r="AM57" s="11">
        <f>+AM45+AM48+AM49+AM50+AM51+AM52</f>
        <v>49265</v>
      </c>
      <c r="AN57" s="12">
        <f t="shared" si="17"/>
        <v>20.404570888954236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f>+E47+E48+E49+E50+E51+E52</f>
        <v>1228851</v>
      </c>
      <c r="F58" s="12">
        <f t="shared" ref="F58" si="26">+E58/E$9*100</f>
        <v>15.031571963416376</v>
      </c>
      <c r="G58" s="11">
        <f>+G47+G48+G49+G50+G51+G52</f>
        <v>499720</v>
      </c>
      <c r="H58" s="12">
        <f t="shared" ref="H58" si="27">+G58/G$9*100</f>
        <v>12.870942351200657</v>
      </c>
      <c r="I58" s="11">
        <f>+I47+I48+I49+I50+I51+I52</f>
        <v>729131</v>
      </c>
      <c r="J58" s="12">
        <f t="shared" si="2"/>
        <v>16.985809729279929</v>
      </c>
      <c r="K58" s="11">
        <f>+K47+K48+K49+K50+K51+K52</f>
        <v>180558</v>
      </c>
      <c r="L58" s="12">
        <f t="shared" si="3"/>
        <v>13.035662201070242</v>
      </c>
      <c r="M58" s="11">
        <f>+M47+M48+M49+M50+M51+M52</f>
        <v>70210</v>
      </c>
      <c r="N58" s="12">
        <f t="shared" si="4"/>
        <v>10.80764062170487</v>
      </c>
      <c r="O58" s="11">
        <f>+O47+O48+O49+O50+O51+O52</f>
        <v>110348</v>
      </c>
      <c r="P58" s="12">
        <f t="shared" si="5"/>
        <v>15.003637105272102</v>
      </c>
      <c r="Q58" s="11">
        <f>+Q47+Q48+Q49+Q50+Q51+Q52</f>
        <v>357665</v>
      </c>
      <c r="R58" s="12">
        <f t="shared" si="6"/>
        <v>14.279754062362757</v>
      </c>
      <c r="S58" s="11">
        <f>+S47+S48+S49+S50+S51+S52</f>
        <v>144016</v>
      </c>
      <c r="T58" s="12">
        <f t="shared" si="7"/>
        <v>12.190509726776696</v>
      </c>
      <c r="U58" s="11">
        <f>+U47+U48+U49+U50+U51+U52</f>
        <v>213649</v>
      </c>
      <c r="V58" s="12">
        <f t="shared" si="8"/>
        <v>16.144898973945875</v>
      </c>
      <c r="W58" s="11">
        <f>+W47+W48+W49+W50+W51+W52</f>
        <v>263567</v>
      </c>
      <c r="X58" s="12">
        <f t="shared" si="9"/>
        <v>16.619678877186256</v>
      </c>
      <c r="Y58" s="11">
        <f>+Y47+Y48+Y49+Y50+Y51+Y52</f>
        <v>107824</v>
      </c>
      <c r="Z58" s="12">
        <f t="shared" si="10"/>
        <v>14.483887910526153</v>
      </c>
      <c r="AA58" s="11">
        <f>+AA47+AA48+AA49+AA50+AA51+AA52</f>
        <v>155743</v>
      </c>
      <c r="AB58" s="12">
        <f t="shared" si="11"/>
        <v>18.509279418895407</v>
      </c>
      <c r="AC58" s="11">
        <f>+AC47+AC48+AC49+AC50+AC51+AC52</f>
        <v>352013</v>
      </c>
      <c r="AD58" s="12">
        <f t="shared" si="12"/>
        <v>15.780227208948494</v>
      </c>
      <c r="AE58" s="11">
        <f>+AE47+AE48+AE49+AE50+AE51+AE52</f>
        <v>145629</v>
      </c>
      <c r="AF58" s="12">
        <f t="shared" si="13"/>
        <v>13.48662672728266</v>
      </c>
      <c r="AG58" s="11">
        <f>+AG47+AG48+AG49+AG50+AG51+AG52</f>
        <v>206384</v>
      </c>
      <c r="AH58" s="12">
        <f t="shared" si="14"/>
        <v>17.932104691989618</v>
      </c>
      <c r="AI58" s="11">
        <f>+AI47+AI48+AI49+AI50+AI51+AI52</f>
        <v>75048</v>
      </c>
      <c r="AJ58" s="12">
        <f t="shared" si="15"/>
        <v>16.010923132720329</v>
      </c>
      <c r="AK58" s="11">
        <f>+AK47+AK48+AK49+AK50+AK51+AK52</f>
        <v>32041</v>
      </c>
      <c r="AL58" s="12">
        <f t="shared" si="16"/>
        <v>14.097030652605275</v>
      </c>
      <c r="AM58" s="11">
        <f>+AM47+AM48+AM49+AM50+AM51+AM52</f>
        <v>43007</v>
      </c>
      <c r="AN58" s="12">
        <f t="shared" si="17"/>
        <v>17.812633314143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f>+E48+E49+E50+E51+E52</f>
        <v>993158</v>
      </c>
      <c r="F59" s="12">
        <f t="shared" ref="F59" si="28">+E59/E$9*100</f>
        <v>12.14852406682558</v>
      </c>
      <c r="G59" s="11">
        <f>+G48+G49+G50+G51+G52</f>
        <v>394840</v>
      </c>
      <c r="H59" s="12">
        <f t="shared" ref="H59" si="29">+G59/G$9*100</f>
        <v>10.169620743512501</v>
      </c>
      <c r="I59" s="11">
        <f>+I48+I49+I50+I51+I52</f>
        <v>598318</v>
      </c>
      <c r="J59" s="12">
        <f t="shared" si="2"/>
        <v>13.938394754307948</v>
      </c>
      <c r="K59" s="11">
        <f>+K48+K49+K50+K51+K52</f>
        <v>145882</v>
      </c>
      <c r="L59" s="12">
        <f t="shared" si="3"/>
        <v>10.532175108367001</v>
      </c>
      <c r="M59" s="11">
        <f>+M48+M49+M50+M51+M52</f>
        <v>55287</v>
      </c>
      <c r="N59" s="12">
        <f t="shared" si="4"/>
        <v>8.5104974654920547</v>
      </c>
      <c r="O59" s="11">
        <f>+O48+O49+O50+O51+O52</f>
        <v>90595</v>
      </c>
      <c r="P59" s="12">
        <f t="shared" si="5"/>
        <v>12.31788979910942</v>
      </c>
      <c r="Q59" s="11">
        <f>+Q48+Q49+Q50+Q51+Q52</f>
        <v>287633</v>
      </c>
      <c r="R59" s="12">
        <f t="shared" si="6"/>
        <v>11.483730586497384</v>
      </c>
      <c r="S59" s="11">
        <f>+S48+S49+S50+S51+S52</f>
        <v>112932</v>
      </c>
      <c r="T59" s="12">
        <f t="shared" si="7"/>
        <v>9.559345103768651</v>
      </c>
      <c r="U59" s="11">
        <f>+U48+U49+U50+U51+U52</f>
        <v>174701</v>
      </c>
      <c r="V59" s="12">
        <f t="shared" si="8"/>
        <v>13.201699964181055</v>
      </c>
      <c r="W59" s="11">
        <f>+W48+W49+W50+W51+W52</f>
        <v>214153</v>
      </c>
      <c r="X59" s="12">
        <f t="shared" si="9"/>
        <v>13.503792548331422</v>
      </c>
      <c r="Y59" s="11">
        <f>+Y48+Y49+Y50+Y51+Y52</f>
        <v>86403</v>
      </c>
      <c r="Z59" s="12">
        <f t="shared" si="10"/>
        <v>11.606426835706255</v>
      </c>
      <c r="AA59" s="11">
        <f>+AA48+AA49+AA50+AA51+AA52</f>
        <v>127750</v>
      </c>
      <c r="AB59" s="12">
        <f t="shared" si="11"/>
        <v>15.18245086947014</v>
      </c>
      <c r="AC59" s="11">
        <f>+AC48+AC49+AC50+AC51+AC52</f>
        <v>286146</v>
      </c>
      <c r="AD59" s="12">
        <f t="shared" si="12"/>
        <v>12.827506072025111</v>
      </c>
      <c r="AE59" s="11">
        <f>+AE48+AE49+AE50+AE51+AE52</f>
        <v>115568</v>
      </c>
      <c r="AF59" s="12">
        <f t="shared" si="13"/>
        <v>10.702692991221546</v>
      </c>
      <c r="AG59" s="11">
        <f>+AG48+AG49+AG50+AG51+AG52</f>
        <v>170578</v>
      </c>
      <c r="AH59" s="12">
        <f t="shared" si="14"/>
        <v>14.821025632559721</v>
      </c>
      <c r="AI59" s="11">
        <f>+AI48+AI49+AI50+AI51+AI52</f>
        <v>59344</v>
      </c>
      <c r="AJ59" s="12">
        <f t="shared" si="15"/>
        <v>12.660593518656796</v>
      </c>
      <c r="AK59" s="11">
        <f>+AK48+AK49+AK50+AK51+AK52</f>
        <v>24650</v>
      </c>
      <c r="AL59" s="12">
        <f t="shared" si="16"/>
        <v>10.845223481998689</v>
      </c>
      <c r="AM59" s="11">
        <f>+AM48+AM49+AM50+AM51+AM52</f>
        <v>34694</v>
      </c>
      <c r="AN59" s="12">
        <f t="shared" si="17"/>
        <v>14.369556123442164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5:D7"/>
    <mergeCell ref="AM6:AN6"/>
    <mergeCell ref="AI5:AN5"/>
    <mergeCell ref="AC5:AH5"/>
    <mergeCell ref="W5:AB5"/>
    <mergeCell ref="E5:J5"/>
    <mergeCell ref="K5:P5"/>
    <mergeCell ref="Q5:V5"/>
    <mergeCell ref="G6:H6"/>
    <mergeCell ref="I6:J6"/>
    <mergeCell ref="M6:N6"/>
    <mergeCell ref="O6:P6"/>
    <mergeCell ref="S6:T6"/>
    <mergeCell ref="U6:V6"/>
    <mergeCell ref="W6:X6"/>
    <mergeCell ref="Y6:Z6"/>
    <mergeCell ref="AK6:AL6"/>
    <mergeCell ref="E6:F6"/>
    <mergeCell ref="K6:L6"/>
    <mergeCell ref="Q6:R6"/>
    <mergeCell ref="AA6:AB6"/>
    <mergeCell ref="AC6:AD6"/>
    <mergeCell ref="AE6:AF6"/>
    <mergeCell ref="AG6:AH6"/>
    <mergeCell ref="AI6:AJ6"/>
  </mergeCells>
  <phoneticPr fontId="0" type="noConversion"/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8.57031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9.42578125" style="4" customWidth="1"/>
    <col min="32" max="32" width="9.140625" style="4" customWidth="1"/>
    <col min="33" max="33" width="9.710937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42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f>+G9+I9</f>
        <v>2722904</v>
      </c>
      <c r="F9" s="11">
        <f>+'10B BlackNonh'!F9+'10C AsianNonh'!F9+'10D Hisp'!F9+'10E AmerIndAlaskaNonh'!F9+'10F NatHawPINonh'!F9+'10G SomeOtherRaceNonh'!F9+'10H TwoorMoreRaceNonh'!F9</f>
        <v>700</v>
      </c>
      <c r="G9" s="13">
        <v>1318151</v>
      </c>
      <c r="H9" s="12">
        <v>100</v>
      </c>
      <c r="I9" s="13">
        <v>1404753</v>
      </c>
      <c r="J9" s="12">
        <v>100</v>
      </c>
      <c r="K9" s="11">
        <v>151209</v>
      </c>
      <c r="L9" s="12">
        <v>100</v>
      </c>
      <c r="M9" s="13">
        <v>73573</v>
      </c>
      <c r="N9" s="12">
        <v>99.999999999999986</v>
      </c>
      <c r="O9" s="13">
        <v>77636</v>
      </c>
      <c r="P9" s="12">
        <v>100</v>
      </c>
      <c r="Q9" s="11">
        <v>893306</v>
      </c>
      <c r="R9" s="12">
        <v>100.00000000000001</v>
      </c>
      <c r="S9" s="13">
        <v>434748</v>
      </c>
      <c r="T9" s="12">
        <v>100.00000000000001</v>
      </c>
      <c r="U9" s="13">
        <v>458558</v>
      </c>
      <c r="V9" s="12">
        <v>100</v>
      </c>
      <c r="W9" s="11">
        <v>761493</v>
      </c>
      <c r="X9" s="12">
        <v>100</v>
      </c>
      <c r="Y9" s="13">
        <v>364653</v>
      </c>
      <c r="Z9" s="12">
        <v>99.999999999999986</v>
      </c>
      <c r="AA9" s="13">
        <v>396840</v>
      </c>
      <c r="AB9" s="12">
        <v>99.999999999999986</v>
      </c>
      <c r="AC9" s="11">
        <v>616727</v>
      </c>
      <c r="AD9" s="12">
        <v>99.999999999999986</v>
      </c>
      <c r="AE9" s="13">
        <v>299763</v>
      </c>
      <c r="AF9" s="12">
        <v>99.999999999999972</v>
      </c>
      <c r="AG9" s="13">
        <v>316964</v>
      </c>
      <c r="AH9" s="12">
        <v>99.999999999999986</v>
      </c>
      <c r="AI9" s="11">
        <v>300169</v>
      </c>
      <c r="AJ9" s="12">
        <v>99.999999999999986</v>
      </c>
      <c r="AK9" s="13">
        <v>145414</v>
      </c>
      <c r="AL9" s="12">
        <v>100.00000000000003</v>
      </c>
      <c r="AM9" s="13">
        <v>154755</v>
      </c>
      <c r="AN9" s="12">
        <v>99.999999999999972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145771</v>
      </c>
      <c r="F10" s="12">
        <v>5.3535122795368473</v>
      </c>
      <c r="G10" s="13">
        <v>74773</v>
      </c>
      <c r="H10" s="12">
        <v>5.6725671034653846</v>
      </c>
      <c r="I10" s="13">
        <v>70998</v>
      </c>
      <c r="J10" s="12">
        <v>5.0541269532793311</v>
      </c>
      <c r="K10" s="11">
        <v>6356</v>
      </c>
      <c r="L10" s="12">
        <v>4.2034534981383382</v>
      </c>
      <c r="M10" s="13">
        <v>3214</v>
      </c>
      <c r="N10" s="12">
        <v>4.3684503826131866</v>
      </c>
      <c r="O10" s="13">
        <v>3142</v>
      </c>
      <c r="P10" s="12">
        <v>4.0470915554639602</v>
      </c>
      <c r="Q10" s="11">
        <v>65603</v>
      </c>
      <c r="R10" s="12">
        <v>7.3438441026926942</v>
      </c>
      <c r="S10" s="13">
        <v>33715</v>
      </c>
      <c r="T10" s="12">
        <v>7.7550673033573476</v>
      </c>
      <c r="U10" s="13">
        <v>31888</v>
      </c>
      <c r="V10" s="12">
        <v>6.9539731070006408</v>
      </c>
      <c r="W10" s="11">
        <v>31315</v>
      </c>
      <c r="X10" s="12">
        <v>4.1123161998862763</v>
      </c>
      <c r="Y10" s="13">
        <v>16074</v>
      </c>
      <c r="Z10" s="12">
        <v>4.4080262605819778</v>
      </c>
      <c r="AA10" s="13">
        <v>15241</v>
      </c>
      <c r="AB10" s="12">
        <v>3.840590666263481</v>
      </c>
      <c r="AC10" s="11">
        <v>27953</v>
      </c>
      <c r="AD10" s="12">
        <v>4.5324754713187518</v>
      </c>
      <c r="AE10" s="13">
        <v>14263</v>
      </c>
      <c r="AF10" s="12">
        <v>4.7580922261920247</v>
      </c>
      <c r="AG10" s="13">
        <v>13690</v>
      </c>
      <c r="AH10" s="12">
        <v>4.319102484824775</v>
      </c>
      <c r="AI10" s="11">
        <v>14544</v>
      </c>
      <c r="AJ10" s="12">
        <v>4.8452704976196737</v>
      </c>
      <c r="AK10" s="13">
        <v>7507</v>
      </c>
      <c r="AL10" s="12">
        <v>5.1625015473063121</v>
      </c>
      <c r="AM10" s="13">
        <v>7037</v>
      </c>
      <c r="AN10" s="12">
        <v>4.5471874899033953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32601</v>
      </c>
      <c r="F11" s="12">
        <v>1.1972878955703177</v>
      </c>
      <c r="G11" s="13">
        <v>16856</v>
      </c>
      <c r="H11" s="12">
        <v>1.2787609310314221</v>
      </c>
      <c r="I11" s="13">
        <v>15745</v>
      </c>
      <c r="J11" s="12">
        <v>1.1208376134452107</v>
      </c>
      <c r="K11" s="11">
        <v>1359</v>
      </c>
      <c r="L11" s="12">
        <v>0.89875602642699848</v>
      </c>
      <c r="M11" s="13">
        <v>705</v>
      </c>
      <c r="N11" s="12">
        <v>0.9582319600940562</v>
      </c>
      <c r="O11" s="13">
        <v>654</v>
      </c>
      <c r="P11" s="12">
        <v>0.84239270441547731</v>
      </c>
      <c r="Q11" s="11">
        <v>14640</v>
      </c>
      <c r="R11" s="12">
        <v>1.6388561142542422</v>
      </c>
      <c r="S11" s="13">
        <v>7652</v>
      </c>
      <c r="T11" s="12">
        <v>1.7601001039682758</v>
      </c>
      <c r="U11" s="13">
        <v>6988</v>
      </c>
      <c r="V11" s="12">
        <v>1.523907553679142</v>
      </c>
      <c r="W11" s="11">
        <v>7765</v>
      </c>
      <c r="X11" s="12">
        <v>1.0197073380845261</v>
      </c>
      <c r="Y11" s="13">
        <v>3943</v>
      </c>
      <c r="Z11" s="12">
        <v>1.0813019500730832</v>
      </c>
      <c r="AA11" s="13">
        <v>3822</v>
      </c>
      <c r="AB11" s="12">
        <v>0.96310855760508018</v>
      </c>
      <c r="AC11" s="11">
        <v>6080</v>
      </c>
      <c r="AD11" s="12">
        <v>0.98584949256316001</v>
      </c>
      <c r="AE11" s="13">
        <v>3099</v>
      </c>
      <c r="AF11" s="12">
        <v>1.0338167152050119</v>
      </c>
      <c r="AG11" s="13">
        <v>2981</v>
      </c>
      <c r="AH11" s="12">
        <v>0.9404853548037001</v>
      </c>
      <c r="AI11" s="11">
        <v>2757</v>
      </c>
      <c r="AJ11" s="12">
        <v>0.91848258814201333</v>
      </c>
      <c r="AK11" s="13">
        <v>1457</v>
      </c>
      <c r="AL11" s="12">
        <v>1.0019667982450109</v>
      </c>
      <c r="AM11" s="13">
        <v>1300</v>
      </c>
      <c r="AN11" s="12">
        <v>0.84003747859519884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30311</v>
      </c>
      <c r="F12" s="12">
        <v>1.1131865096969999</v>
      </c>
      <c r="G12" s="13">
        <v>15539</v>
      </c>
      <c r="H12" s="12">
        <v>1.1788482503142659</v>
      </c>
      <c r="I12" s="13">
        <v>14772</v>
      </c>
      <c r="J12" s="12">
        <v>1.0515727675968658</v>
      </c>
      <c r="K12" s="11">
        <v>1327</v>
      </c>
      <c r="L12" s="12">
        <v>0.8775932649511603</v>
      </c>
      <c r="M12" s="13">
        <v>645</v>
      </c>
      <c r="N12" s="12">
        <v>0.87668030391583862</v>
      </c>
      <c r="O12" s="13">
        <v>682</v>
      </c>
      <c r="P12" s="12">
        <v>0.87845844711216448</v>
      </c>
      <c r="Q12" s="11">
        <v>13563</v>
      </c>
      <c r="R12" s="12">
        <v>1.5182927238818502</v>
      </c>
      <c r="S12" s="13">
        <v>6884</v>
      </c>
      <c r="T12" s="12">
        <v>1.5834460423049674</v>
      </c>
      <c r="U12" s="13">
        <v>6679</v>
      </c>
      <c r="V12" s="12">
        <v>1.4565224028367185</v>
      </c>
      <c r="W12" s="11">
        <v>6904</v>
      </c>
      <c r="X12" s="12">
        <v>0.90663998224540465</v>
      </c>
      <c r="Y12" s="13">
        <v>3616</v>
      </c>
      <c r="Z12" s="12">
        <v>0.9916276569780037</v>
      </c>
      <c r="AA12" s="13">
        <v>3288</v>
      </c>
      <c r="AB12" s="12">
        <v>0.82854550952524941</v>
      </c>
      <c r="AC12" s="11">
        <v>5729</v>
      </c>
      <c r="AD12" s="12">
        <v>0.92893614192341178</v>
      </c>
      <c r="AE12" s="13">
        <v>2964</v>
      </c>
      <c r="AF12" s="12">
        <v>0.98878113709830773</v>
      </c>
      <c r="AG12" s="13">
        <v>2765</v>
      </c>
      <c r="AH12" s="12">
        <v>0.87233881450259343</v>
      </c>
      <c r="AI12" s="11">
        <v>2788</v>
      </c>
      <c r="AJ12" s="12">
        <v>0.92881010364161531</v>
      </c>
      <c r="AK12" s="13">
        <v>1430</v>
      </c>
      <c r="AL12" s="12">
        <v>0.9833991225053984</v>
      </c>
      <c r="AM12" s="13">
        <v>1358</v>
      </c>
      <c r="AN12" s="12">
        <v>0.87751607379406149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28941</v>
      </c>
      <c r="F13" s="12">
        <v>1.0628725801570678</v>
      </c>
      <c r="G13" s="13">
        <v>14757</v>
      </c>
      <c r="H13" s="12">
        <v>1.1195227253933731</v>
      </c>
      <c r="I13" s="13">
        <v>14184</v>
      </c>
      <c r="J13" s="12">
        <v>1.0097148751417508</v>
      </c>
      <c r="K13" s="11">
        <v>1232</v>
      </c>
      <c r="L13" s="12">
        <v>0.81476631681976597</v>
      </c>
      <c r="M13" s="13">
        <v>594</v>
      </c>
      <c r="N13" s="12">
        <v>0.80736139616435376</v>
      </c>
      <c r="O13" s="13">
        <v>638</v>
      </c>
      <c r="P13" s="12">
        <v>0.82178370858879901</v>
      </c>
      <c r="Q13" s="11">
        <v>12960</v>
      </c>
      <c r="R13" s="12">
        <v>1.4507906585201487</v>
      </c>
      <c r="S13" s="13">
        <v>6632</v>
      </c>
      <c r="T13" s="12">
        <v>1.5254814283216944</v>
      </c>
      <c r="U13" s="13">
        <v>6328</v>
      </c>
      <c r="V13" s="12">
        <v>1.3799781052778493</v>
      </c>
      <c r="W13" s="11">
        <v>6120</v>
      </c>
      <c r="X13" s="12">
        <v>0.80368434115612353</v>
      </c>
      <c r="Y13" s="13">
        <v>3121</v>
      </c>
      <c r="Z13" s="12">
        <v>0.85588216743040646</v>
      </c>
      <c r="AA13" s="13">
        <v>2999</v>
      </c>
      <c r="AB13" s="12">
        <v>0.75572018949702646</v>
      </c>
      <c r="AC13" s="11">
        <v>5648</v>
      </c>
      <c r="AD13" s="12">
        <v>0.91580229177577765</v>
      </c>
      <c r="AE13" s="13">
        <v>2846</v>
      </c>
      <c r="AF13" s="12">
        <v>0.94941670586429949</v>
      </c>
      <c r="AG13" s="13">
        <v>2802</v>
      </c>
      <c r="AH13" s="12">
        <v>0.88401206446157932</v>
      </c>
      <c r="AI13" s="11">
        <v>2981</v>
      </c>
      <c r="AJ13" s="12">
        <v>0.993107216268169</v>
      </c>
      <c r="AK13" s="13">
        <v>1564</v>
      </c>
      <c r="AL13" s="12">
        <v>1.0755498095094007</v>
      </c>
      <c r="AM13" s="13">
        <v>1417</v>
      </c>
      <c r="AN13" s="12">
        <v>0.91564085166876674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27743</v>
      </c>
      <c r="F14" s="12">
        <v>1.0188754359316377</v>
      </c>
      <c r="G14" s="13">
        <v>14229</v>
      </c>
      <c r="H14" s="12">
        <v>1.0794666164953788</v>
      </c>
      <c r="I14" s="13">
        <v>13514</v>
      </c>
      <c r="J14" s="12">
        <v>0.96201965754833774</v>
      </c>
      <c r="K14" s="11">
        <v>1238</v>
      </c>
      <c r="L14" s="12">
        <v>0.8187343345964857</v>
      </c>
      <c r="M14" s="13">
        <v>649</v>
      </c>
      <c r="N14" s="12">
        <v>0.88211708099438657</v>
      </c>
      <c r="O14" s="13">
        <v>589</v>
      </c>
      <c r="P14" s="12">
        <v>0.75866865886959656</v>
      </c>
      <c r="Q14" s="11">
        <v>12541</v>
      </c>
      <c r="R14" s="12">
        <v>1.4038862383102768</v>
      </c>
      <c r="S14" s="13">
        <v>6482</v>
      </c>
      <c r="T14" s="12">
        <v>1.4909786819030795</v>
      </c>
      <c r="U14" s="13">
        <v>6059</v>
      </c>
      <c r="V14" s="12">
        <v>1.3213159513082315</v>
      </c>
      <c r="W14" s="11">
        <v>5489</v>
      </c>
      <c r="X14" s="12">
        <v>0.72082080859574549</v>
      </c>
      <c r="Y14" s="13">
        <v>2787</v>
      </c>
      <c r="Z14" s="12">
        <v>0.76428824114980543</v>
      </c>
      <c r="AA14" s="13">
        <v>2702</v>
      </c>
      <c r="AB14" s="12">
        <v>0.68087894365487345</v>
      </c>
      <c r="AC14" s="11">
        <v>5425</v>
      </c>
      <c r="AD14" s="12">
        <v>0.87964366729525389</v>
      </c>
      <c r="AE14" s="13">
        <v>2771</v>
      </c>
      <c r="AF14" s="12">
        <v>0.92439694024946373</v>
      </c>
      <c r="AG14" s="13">
        <v>2654</v>
      </c>
      <c r="AH14" s="12">
        <v>0.83731906462563566</v>
      </c>
      <c r="AI14" s="11">
        <v>3050</v>
      </c>
      <c r="AJ14" s="12">
        <v>1.0160942668963151</v>
      </c>
      <c r="AK14" s="13">
        <v>1540</v>
      </c>
      <c r="AL14" s="12">
        <v>1.0590452088519675</v>
      </c>
      <c r="AM14" s="13">
        <v>1510</v>
      </c>
      <c r="AN14" s="12">
        <v>0.97573584052211559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26175</v>
      </c>
      <c r="F15" s="12">
        <v>0.96128985818082457</v>
      </c>
      <c r="G15" s="13">
        <v>13392</v>
      </c>
      <c r="H15" s="12">
        <v>1.0159685802309448</v>
      </c>
      <c r="I15" s="13">
        <v>12783</v>
      </c>
      <c r="J15" s="12">
        <v>0.90998203954716583</v>
      </c>
      <c r="K15" s="11">
        <v>1200</v>
      </c>
      <c r="L15" s="12">
        <v>0.79360355534392801</v>
      </c>
      <c r="M15" s="13">
        <v>621</v>
      </c>
      <c r="N15" s="12">
        <v>0.84405964144455159</v>
      </c>
      <c r="O15" s="13">
        <v>579</v>
      </c>
      <c r="P15" s="12">
        <v>0.74578803647792258</v>
      </c>
      <c r="Q15" s="11">
        <v>11899</v>
      </c>
      <c r="R15" s="12">
        <v>1.3320183677261768</v>
      </c>
      <c r="S15" s="13">
        <v>6065</v>
      </c>
      <c r="T15" s="12">
        <v>1.3950610468593301</v>
      </c>
      <c r="U15" s="13">
        <v>5834</v>
      </c>
      <c r="V15" s="12">
        <v>1.2722490938986999</v>
      </c>
      <c r="W15" s="11">
        <v>5037</v>
      </c>
      <c r="X15" s="12">
        <v>0.66146372980447621</v>
      </c>
      <c r="Y15" s="13">
        <v>2607</v>
      </c>
      <c r="Z15" s="12">
        <v>0.71492624495067914</v>
      </c>
      <c r="AA15" s="13">
        <v>2430</v>
      </c>
      <c r="AB15" s="12">
        <v>0.61233746598125194</v>
      </c>
      <c r="AC15" s="11">
        <v>5071</v>
      </c>
      <c r="AD15" s="12">
        <v>0.82224387776114871</v>
      </c>
      <c r="AE15" s="13">
        <v>2583</v>
      </c>
      <c r="AF15" s="12">
        <v>0.86168072777494209</v>
      </c>
      <c r="AG15" s="13">
        <v>2488</v>
      </c>
      <c r="AH15" s="12">
        <v>0.78494718643126671</v>
      </c>
      <c r="AI15" s="11">
        <v>2968</v>
      </c>
      <c r="AJ15" s="12">
        <v>0.98877632267156179</v>
      </c>
      <c r="AK15" s="13">
        <v>1516</v>
      </c>
      <c r="AL15" s="12">
        <v>1.0425406081945343</v>
      </c>
      <c r="AM15" s="13">
        <v>1452</v>
      </c>
      <c r="AN15" s="12">
        <v>0.93825724532325283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119064</v>
      </c>
      <c r="F16" s="12">
        <v>4.3726844574762831</v>
      </c>
      <c r="G16" s="13">
        <v>61349</v>
      </c>
      <c r="H16" s="12">
        <v>4.6541708802709252</v>
      </c>
      <c r="I16" s="13">
        <v>57715</v>
      </c>
      <c r="J16" s="12">
        <v>4.1085514677669313</v>
      </c>
      <c r="K16" s="11">
        <v>5711</v>
      </c>
      <c r="L16" s="12">
        <v>3.7768915871409772</v>
      </c>
      <c r="M16" s="13">
        <v>2995</v>
      </c>
      <c r="N16" s="12">
        <v>4.070786837562693</v>
      </c>
      <c r="O16" s="13">
        <v>2716</v>
      </c>
      <c r="P16" s="12">
        <v>3.4983770415786495</v>
      </c>
      <c r="Q16" s="11">
        <v>52531</v>
      </c>
      <c r="R16" s="12">
        <v>5.8805157471236065</v>
      </c>
      <c r="S16" s="13">
        <v>26992</v>
      </c>
      <c r="T16" s="12">
        <v>6.2086542088750267</v>
      </c>
      <c r="U16" s="13">
        <v>25539</v>
      </c>
      <c r="V16" s="12">
        <v>5.5694154283645689</v>
      </c>
      <c r="W16" s="11">
        <v>20650</v>
      </c>
      <c r="X16" s="12">
        <v>2.711778046548031</v>
      </c>
      <c r="Y16" s="13">
        <v>10600</v>
      </c>
      <c r="Z16" s="12">
        <v>2.9068731095041036</v>
      </c>
      <c r="AA16" s="13">
        <v>10050</v>
      </c>
      <c r="AB16" s="12">
        <v>2.5325068037496221</v>
      </c>
      <c r="AC16" s="11">
        <v>23855</v>
      </c>
      <c r="AD16" s="12">
        <v>3.8679999416273327</v>
      </c>
      <c r="AE16" s="13">
        <v>12347</v>
      </c>
      <c r="AF16" s="12">
        <v>4.1189206139516887</v>
      </c>
      <c r="AG16" s="13">
        <v>11508</v>
      </c>
      <c r="AH16" s="12">
        <v>3.6306962304867429</v>
      </c>
      <c r="AI16" s="11">
        <v>16317</v>
      </c>
      <c r="AJ16" s="12">
        <v>5.4359377550646464</v>
      </c>
      <c r="AK16" s="13">
        <v>8415</v>
      </c>
      <c r="AL16" s="12">
        <v>5.7869256055125362</v>
      </c>
      <c r="AM16" s="13">
        <v>7902</v>
      </c>
      <c r="AN16" s="12">
        <v>5.1061355045071242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25377</v>
      </c>
      <c r="F17" s="12">
        <v>0.93198291236121433</v>
      </c>
      <c r="G17" s="13">
        <v>13090</v>
      </c>
      <c r="H17" s="12">
        <v>0.99305769976277369</v>
      </c>
      <c r="I17" s="13">
        <v>12287</v>
      </c>
      <c r="J17" s="12">
        <v>0.87467334114965412</v>
      </c>
      <c r="K17" s="11">
        <v>1206</v>
      </c>
      <c r="L17" s="12">
        <v>0.79757157312064753</v>
      </c>
      <c r="M17" s="13">
        <v>629</v>
      </c>
      <c r="N17" s="12">
        <v>0.85493319560164727</v>
      </c>
      <c r="O17" s="13">
        <v>577</v>
      </c>
      <c r="P17" s="12">
        <v>0.7432119119995878</v>
      </c>
      <c r="Q17" s="11">
        <v>11489</v>
      </c>
      <c r="R17" s="12">
        <v>1.2861214410291657</v>
      </c>
      <c r="S17" s="13">
        <v>5916</v>
      </c>
      <c r="T17" s="12">
        <v>1.3607883187501726</v>
      </c>
      <c r="U17" s="13">
        <v>5573</v>
      </c>
      <c r="V17" s="12">
        <v>1.215331539303643</v>
      </c>
      <c r="W17" s="11">
        <v>4634</v>
      </c>
      <c r="X17" s="12">
        <v>0.60854137858128698</v>
      </c>
      <c r="Y17" s="13">
        <v>2425</v>
      </c>
      <c r="Z17" s="12">
        <v>0.66501578212711809</v>
      </c>
      <c r="AA17" s="13">
        <v>2209</v>
      </c>
      <c r="AB17" s="12">
        <v>0.55664751537143431</v>
      </c>
      <c r="AC17" s="11">
        <v>4906</v>
      </c>
      <c r="AD17" s="12">
        <v>0.7954897385715235</v>
      </c>
      <c r="AE17" s="13">
        <v>2515</v>
      </c>
      <c r="AF17" s="12">
        <v>0.8389961402841577</v>
      </c>
      <c r="AG17" s="13">
        <v>2391</v>
      </c>
      <c r="AH17" s="12">
        <v>0.75434434194419553</v>
      </c>
      <c r="AI17" s="11">
        <v>3142</v>
      </c>
      <c r="AJ17" s="12">
        <v>1.0467436677338431</v>
      </c>
      <c r="AK17" s="13">
        <v>1605</v>
      </c>
      <c r="AL17" s="12">
        <v>1.1037451689658493</v>
      </c>
      <c r="AM17" s="13">
        <v>1537</v>
      </c>
      <c r="AN17" s="12">
        <v>0.99318277276986211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24856</v>
      </c>
      <c r="F18" s="12">
        <v>0.91284892893763425</v>
      </c>
      <c r="G18" s="13">
        <v>12843</v>
      </c>
      <c r="H18" s="12">
        <v>0.9743193306381438</v>
      </c>
      <c r="I18" s="13">
        <v>12013</v>
      </c>
      <c r="J18" s="12">
        <v>0.85516813276070602</v>
      </c>
      <c r="K18" s="11">
        <v>1214</v>
      </c>
      <c r="L18" s="12">
        <v>0.8028622634896071</v>
      </c>
      <c r="M18" s="13">
        <v>636</v>
      </c>
      <c r="N18" s="12">
        <v>0.86444755548910601</v>
      </c>
      <c r="O18" s="13">
        <v>578</v>
      </c>
      <c r="P18" s="12">
        <v>0.74449997423875525</v>
      </c>
      <c r="Q18" s="11">
        <v>10842</v>
      </c>
      <c r="R18" s="12">
        <v>1.2136938518268097</v>
      </c>
      <c r="S18" s="13">
        <v>5636</v>
      </c>
      <c r="T18" s="12">
        <v>1.2963831921020912</v>
      </c>
      <c r="U18" s="13">
        <v>5206</v>
      </c>
      <c r="V18" s="12">
        <v>1.1352980429956516</v>
      </c>
      <c r="W18" s="11">
        <v>4499</v>
      </c>
      <c r="X18" s="12">
        <v>0.59081304752637254</v>
      </c>
      <c r="Y18" s="13">
        <v>2320</v>
      </c>
      <c r="Z18" s="12">
        <v>0.63622128434429448</v>
      </c>
      <c r="AA18" s="13">
        <v>2179</v>
      </c>
      <c r="AB18" s="12">
        <v>0.54908779356919668</v>
      </c>
      <c r="AC18" s="11">
        <v>4939</v>
      </c>
      <c r="AD18" s="12">
        <v>0.80084056640944856</v>
      </c>
      <c r="AE18" s="13">
        <v>2557</v>
      </c>
      <c r="AF18" s="12">
        <v>0.85300720902846583</v>
      </c>
      <c r="AG18" s="13">
        <v>2382</v>
      </c>
      <c r="AH18" s="12">
        <v>0.75150490276498283</v>
      </c>
      <c r="AI18" s="11">
        <v>3362</v>
      </c>
      <c r="AJ18" s="12">
        <v>1.120035713214889</v>
      </c>
      <c r="AK18" s="13">
        <v>1694</v>
      </c>
      <c r="AL18" s="12">
        <v>1.1649497297371643</v>
      </c>
      <c r="AM18" s="13">
        <v>1668</v>
      </c>
      <c r="AN18" s="12">
        <v>1.0778327033052244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23776</v>
      </c>
      <c r="F19" s="12">
        <v>0.87318539324192113</v>
      </c>
      <c r="G19" s="13">
        <v>12220</v>
      </c>
      <c r="H19" s="12">
        <v>0.92705615669221519</v>
      </c>
      <c r="I19" s="13">
        <v>11556</v>
      </c>
      <c r="J19" s="12">
        <v>0.82263572314848232</v>
      </c>
      <c r="K19" s="11">
        <v>1099</v>
      </c>
      <c r="L19" s="12">
        <v>0.72680858943581406</v>
      </c>
      <c r="M19" s="13">
        <v>568</v>
      </c>
      <c r="N19" s="12">
        <v>0.77202234515379287</v>
      </c>
      <c r="O19" s="13">
        <v>531</v>
      </c>
      <c r="P19" s="12">
        <v>0.68396104899788757</v>
      </c>
      <c r="Q19" s="11">
        <v>10447</v>
      </c>
      <c r="R19" s="12">
        <v>1.1694760809845675</v>
      </c>
      <c r="S19" s="13">
        <v>5324</v>
      </c>
      <c r="T19" s="12">
        <v>1.2246174795513722</v>
      </c>
      <c r="U19" s="13">
        <v>5123</v>
      </c>
      <c r="V19" s="12">
        <v>1.1171978244845799</v>
      </c>
      <c r="W19" s="11">
        <v>4203</v>
      </c>
      <c r="X19" s="12">
        <v>0.55194204017633786</v>
      </c>
      <c r="Y19" s="13">
        <v>2184</v>
      </c>
      <c r="Z19" s="12">
        <v>0.59892555388273239</v>
      </c>
      <c r="AA19" s="13">
        <v>2019</v>
      </c>
      <c r="AB19" s="12">
        <v>0.50876927729059562</v>
      </c>
      <c r="AC19" s="11">
        <v>4735</v>
      </c>
      <c r="AD19" s="12">
        <v>0.76776272159318459</v>
      </c>
      <c r="AE19" s="13">
        <v>2441</v>
      </c>
      <c r="AF19" s="12">
        <v>0.81430997154418661</v>
      </c>
      <c r="AG19" s="13">
        <v>2294</v>
      </c>
      <c r="AH19" s="12">
        <v>0.72374149745712446</v>
      </c>
      <c r="AI19" s="11">
        <v>3292</v>
      </c>
      <c r="AJ19" s="12">
        <v>1.0967155169254652</v>
      </c>
      <c r="AK19" s="13">
        <v>1703</v>
      </c>
      <c r="AL19" s="12">
        <v>1.1711389549837017</v>
      </c>
      <c r="AM19" s="13">
        <v>1589</v>
      </c>
      <c r="AN19" s="12">
        <v>1.0267842719136699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22773</v>
      </c>
      <c r="F20" s="12">
        <v>0.83634972073932823</v>
      </c>
      <c r="G20" s="13">
        <v>11771</v>
      </c>
      <c r="H20" s="12">
        <v>0.89299329136039807</v>
      </c>
      <c r="I20" s="13">
        <v>11002</v>
      </c>
      <c r="J20" s="12">
        <v>0.78319818501900329</v>
      </c>
      <c r="K20" s="11">
        <v>1095</v>
      </c>
      <c r="L20" s="12">
        <v>0.72416324425133427</v>
      </c>
      <c r="M20" s="13">
        <v>590</v>
      </c>
      <c r="N20" s="12">
        <v>0.80192461908580592</v>
      </c>
      <c r="O20" s="13">
        <v>505</v>
      </c>
      <c r="P20" s="12">
        <v>0.65047143077953529</v>
      </c>
      <c r="Q20" s="11">
        <v>10016</v>
      </c>
      <c r="R20" s="12">
        <v>1.1212283360908804</v>
      </c>
      <c r="S20" s="13">
        <v>5134</v>
      </c>
      <c r="T20" s="12">
        <v>1.1809140007544601</v>
      </c>
      <c r="U20" s="13">
        <v>4882</v>
      </c>
      <c r="V20" s="12">
        <v>1.0646417683259259</v>
      </c>
      <c r="W20" s="11">
        <v>3759</v>
      </c>
      <c r="X20" s="12">
        <v>0.49363552915128572</v>
      </c>
      <c r="Y20" s="13">
        <v>1910</v>
      </c>
      <c r="Z20" s="12">
        <v>0.52378562633517345</v>
      </c>
      <c r="AA20" s="13">
        <v>1849</v>
      </c>
      <c r="AB20" s="12">
        <v>0.46593085374458221</v>
      </c>
      <c r="AC20" s="11">
        <v>4654</v>
      </c>
      <c r="AD20" s="12">
        <v>0.75462887144555046</v>
      </c>
      <c r="AE20" s="13">
        <v>2439</v>
      </c>
      <c r="AF20" s="12">
        <v>0.81364277779445771</v>
      </c>
      <c r="AG20" s="13">
        <v>2215</v>
      </c>
      <c r="AH20" s="12">
        <v>0.69881753132847901</v>
      </c>
      <c r="AI20" s="11">
        <v>3249</v>
      </c>
      <c r="AJ20" s="12">
        <v>1.0823902534905336</v>
      </c>
      <c r="AK20" s="13">
        <v>1698</v>
      </c>
      <c r="AL20" s="12">
        <v>1.167700496513403</v>
      </c>
      <c r="AM20" s="13">
        <v>1551</v>
      </c>
      <c r="AN20" s="12">
        <v>1.0022293302316565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22282</v>
      </c>
      <c r="F21" s="12">
        <v>0.8183175021961846</v>
      </c>
      <c r="G21" s="13">
        <v>11425</v>
      </c>
      <c r="H21" s="12">
        <v>0.86674440181739409</v>
      </c>
      <c r="I21" s="13">
        <v>10857</v>
      </c>
      <c r="J21" s="12">
        <v>0.7728760856890855</v>
      </c>
      <c r="K21" s="11">
        <v>1097</v>
      </c>
      <c r="L21" s="12">
        <v>0.72548591684357411</v>
      </c>
      <c r="M21" s="13">
        <v>572</v>
      </c>
      <c r="N21" s="12">
        <v>0.7774591222323407</v>
      </c>
      <c r="O21" s="13">
        <v>525</v>
      </c>
      <c r="P21" s="12">
        <v>0.67623267556288325</v>
      </c>
      <c r="Q21" s="11">
        <v>9737</v>
      </c>
      <c r="R21" s="12">
        <v>1.0899960371921826</v>
      </c>
      <c r="S21" s="13">
        <v>4982</v>
      </c>
      <c r="T21" s="12">
        <v>1.1459512177169304</v>
      </c>
      <c r="U21" s="13">
        <v>4755</v>
      </c>
      <c r="V21" s="12">
        <v>1.0369462532547682</v>
      </c>
      <c r="W21" s="11">
        <v>3555</v>
      </c>
      <c r="X21" s="12">
        <v>0.46684605111274824</v>
      </c>
      <c r="Y21" s="13">
        <v>1761</v>
      </c>
      <c r="Z21" s="12">
        <v>0.48292486281478553</v>
      </c>
      <c r="AA21" s="13">
        <v>1794</v>
      </c>
      <c r="AB21" s="12">
        <v>0.45207136377381313</v>
      </c>
      <c r="AC21" s="11">
        <v>4621</v>
      </c>
      <c r="AD21" s="12">
        <v>0.7492780436076254</v>
      </c>
      <c r="AE21" s="13">
        <v>2395</v>
      </c>
      <c r="AF21" s="12">
        <v>0.79896451530042067</v>
      </c>
      <c r="AG21" s="13">
        <v>2226</v>
      </c>
      <c r="AH21" s="12">
        <v>0.70228795699196123</v>
      </c>
      <c r="AI21" s="11">
        <v>3272</v>
      </c>
      <c r="AJ21" s="12">
        <v>1.0900526036999159</v>
      </c>
      <c r="AK21" s="13">
        <v>1715</v>
      </c>
      <c r="AL21" s="12">
        <v>1.1793912553124184</v>
      </c>
      <c r="AM21" s="13">
        <v>1557</v>
      </c>
      <c r="AN21" s="12">
        <v>1.0061064262867114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107402</v>
      </c>
      <c r="F22" s="12">
        <v>3.9443917229546099</v>
      </c>
      <c r="G22" s="13">
        <v>55391</v>
      </c>
      <c r="H22" s="12">
        <v>4.2021741060015128</v>
      </c>
      <c r="I22" s="13">
        <v>52011</v>
      </c>
      <c r="J22" s="12">
        <v>3.7025014361955448</v>
      </c>
      <c r="K22" s="11">
        <v>5434</v>
      </c>
      <c r="L22" s="12">
        <v>3.5937014331157533</v>
      </c>
      <c r="M22" s="13">
        <v>2894</v>
      </c>
      <c r="N22" s="12">
        <v>3.93350821632936</v>
      </c>
      <c r="O22" s="13">
        <v>2540</v>
      </c>
      <c r="P22" s="12">
        <v>3.2716780874851872</v>
      </c>
      <c r="Q22" s="11">
        <v>45760</v>
      </c>
      <c r="R22" s="12">
        <v>5.1225447942810192</v>
      </c>
      <c r="S22" s="13">
        <v>23489</v>
      </c>
      <c r="T22" s="12">
        <v>5.4029000708456394</v>
      </c>
      <c r="U22" s="13">
        <v>22271</v>
      </c>
      <c r="V22" s="12">
        <v>4.8567465838563493</v>
      </c>
      <c r="W22" s="11">
        <v>16356</v>
      </c>
      <c r="X22" s="12">
        <v>2.1478857980309733</v>
      </c>
      <c r="Y22" s="13">
        <v>8377</v>
      </c>
      <c r="Z22" s="12">
        <v>2.2972524564448942</v>
      </c>
      <c r="AA22" s="13">
        <v>7979</v>
      </c>
      <c r="AB22" s="12">
        <v>2.0106340086684811</v>
      </c>
      <c r="AC22" s="11">
        <v>22884</v>
      </c>
      <c r="AD22" s="12">
        <v>3.7105558861538412</v>
      </c>
      <c r="AE22" s="13">
        <v>11848</v>
      </c>
      <c r="AF22" s="12">
        <v>3.9524557733943153</v>
      </c>
      <c r="AG22" s="13">
        <v>11036</v>
      </c>
      <c r="AH22" s="12">
        <v>3.4817834201991396</v>
      </c>
      <c r="AI22" s="11">
        <v>16968</v>
      </c>
      <c r="AJ22" s="12">
        <v>5.6528155805562861</v>
      </c>
      <c r="AK22" s="13">
        <v>8783</v>
      </c>
      <c r="AL22" s="12">
        <v>6.0399961489265133</v>
      </c>
      <c r="AM22" s="13">
        <v>8185</v>
      </c>
      <c r="AN22" s="12">
        <v>5.2890052017705402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22135</v>
      </c>
      <c r="F23" s="12">
        <v>0.81291885428204591</v>
      </c>
      <c r="G23" s="13">
        <v>11499</v>
      </c>
      <c r="H23" s="12">
        <v>0.87235832617052222</v>
      </c>
      <c r="I23" s="13">
        <v>10636</v>
      </c>
      <c r="J23" s="12">
        <v>0.75714378257245218</v>
      </c>
      <c r="K23" s="11">
        <v>1122</v>
      </c>
      <c r="L23" s="12">
        <v>0.74201932424657269</v>
      </c>
      <c r="M23" s="13">
        <v>590</v>
      </c>
      <c r="N23" s="12">
        <v>0.80192461908580592</v>
      </c>
      <c r="O23" s="13">
        <v>532</v>
      </c>
      <c r="P23" s="12">
        <v>0.68524911123705501</v>
      </c>
      <c r="Q23" s="11">
        <v>9405</v>
      </c>
      <c r="R23" s="12">
        <v>1.052830720939969</v>
      </c>
      <c r="S23" s="13">
        <v>4847</v>
      </c>
      <c r="T23" s="12">
        <v>1.1148987459401769</v>
      </c>
      <c r="U23" s="13">
        <v>4558</v>
      </c>
      <c r="V23" s="12">
        <v>0.99398549365620048</v>
      </c>
      <c r="W23" s="11">
        <v>3608</v>
      </c>
      <c r="X23" s="12">
        <v>0.47380606256393687</v>
      </c>
      <c r="Y23" s="13">
        <v>1877</v>
      </c>
      <c r="Z23" s="12">
        <v>0.51473592703200033</v>
      </c>
      <c r="AA23" s="13">
        <v>1731</v>
      </c>
      <c r="AB23" s="12">
        <v>0.43619594798911404</v>
      </c>
      <c r="AC23" s="11">
        <v>4685</v>
      </c>
      <c r="AD23" s="12">
        <v>0.75965540668723763</v>
      </c>
      <c r="AE23" s="13">
        <v>2425</v>
      </c>
      <c r="AF23" s="12">
        <v>0.80897242154635496</v>
      </c>
      <c r="AG23" s="13">
        <v>2260</v>
      </c>
      <c r="AH23" s="12">
        <v>0.71301472722454284</v>
      </c>
      <c r="AI23" s="11">
        <v>3315</v>
      </c>
      <c r="AJ23" s="12">
        <v>1.1043778671348474</v>
      </c>
      <c r="AK23" s="13">
        <v>1760</v>
      </c>
      <c r="AL23" s="12">
        <v>1.2103373815451057</v>
      </c>
      <c r="AM23" s="13">
        <v>1555</v>
      </c>
      <c r="AN23" s="12">
        <v>1.0048140609350265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21243</v>
      </c>
      <c r="F24" s="12">
        <v>0.78015971183706811</v>
      </c>
      <c r="G24" s="13">
        <v>10914</v>
      </c>
      <c r="H24" s="12">
        <v>0.82797797824376729</v>
      </c>
      <c r="I24" s="13">
        <v>10329</v>
      </c>
      <c r="J24" s="12">
        <v>0.7352894067497987</v>
      </c>
      <c r="K24" s="11">
        <v>1097</v>
      </c>
      <c r="L24" s="12">
        <v>0.72548591684357411</v>
      </c>
      <c r="M24" s="13">
        <v>563</v>
      </c>
      <c r="N24" s="12">
        <v>0.76522637380560798</v>
      </c>
      <c r="O24" s="13">
        <v>534</v>
      </c>
      <c r="P24" s="12">
        <v>0.68782523571538978</v>
      </c>
      <c r="Q24" s="11">
        <v>9125</v>
      </c>
      <c r="R24" s="12">
        <v>1.0214864783176201</v>
      </c>
      <c r="S24" s="13">
        <v>4677</v>
      </c>
      <c r="T24" s="12">
        <v>1.0757956333324132</v>
      </c>
      <c r="U24" s="13">
        <v>4448</v>
      </c>
      <c r="V24" s="12">
        <v>0.9699972522559851</v>
      </c>
      <c r="W24" s="11">
        <v>3289</v>
      </c>
      <c r="X24" s="12">
        <v>0.43191467288602786</v>
      </c>
      <c r="Y24" s="13">
        <v>1673</v>
      </c>
      <c r="Z24" s="12">
        <v>0.45879233133965713</v>
      </c>
      <c r="AA24" s="13">
        <v>1616</v>
      </c>
      <c r="AB24" s="12">
        <v>0.40721701441386959</v>
      </c>
      <c r="AC24" s="11">
        <v>4492</v>
      </c>
      <c r="AD24" s="12">
        <v>0.72836117115028209</v>
      </c>
      <c r="AE24" s="13">
        <v>2339</v>
      </c>
      <c r="AF24" s="12">
        <v>0.78028309030800991</v>
      </c>
      <c r="AG24" s="13">
        <v>2153</v>
      </c>
      <c r="AH24" s="12">
        <v>0.67925695031612421</v>
      </c>
      <c r="AI24" s="11">
        <v>3240</v>
      </c>
      <c r="AJ24" s="12">
        <v>1.0793919425390364</v>
      </c>
      <c r="AK24" s="13">
        <v>1662</v>
      </c>
      <c r="AL24" s="12">
        <v>1.1429435955272533</v>
      </c>
      <c r="AM24" s="13">
        <v>1578</v>
      </c>
      <c r="AN24" s="12">
        <v>1.0196762624794029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21261</v>
      </c>
      <c r="F25" s="12">
        <v>0.78082077076532996</v>
      </c>
      <c r="G25" s="13">
        <v>10969</v>
      </c>
      <c r="H25" s="12">
        <v>0.83215048958730831</v>
      </c>
      <c r="I25" s="13">
        <v>10292</v>
      </c>
      <c r="J25" s="12">
        <v>0.73265549174837141</v>
      </c>
      <c r="K25" s="11">
        <v>1040</v>
      </c>
      <c r="L25" s="12">
        <v>0.68778974796473757</v>
      </c>
      <c r="M25" s="13">
        <v>575</v>
      </c>
      <c r="N25" s="12">
        <v>0.78153670504125161</v>
      </c>
      <c r="O25" s="13">
        <v>465</v>
      </c>
      <c r="P25" s="12">
        <v>0.59894894121283937</v>
      </c>
      <c r="Q25" s="11">
        <v>9065</v>
      </c>
      <c r="R25" s="12">
        <v>1.0147698548985455</v>
      </c>
      <c r="S25" s="13">
        <v>4616</v>
      </c>
      <c r="T25" s="12">
        <v>1.0617645164555098</v>
      </c>
      <c r="U25" s="13">
        <v>4449</v>
      </c>
      <c r="V25" s="12">
        <v>0.97021532717780512</v>
      </c>
      <c r="W25" s="11">
        <v>3253</v>
      </c>
      <c r="X25" s="12">
        <v>0.42718711793805059</v>
      </c>
      <c r="Y25" s="13">
        <v>1668</v>
      </c>
      <c r="Z25" s="12">
        <v>0.45742116477857037</v>
      </c>
      <c r="AA25" s="13">
        <v>1585</v>
      </c>
      <c r="AB25" s="12">
        <v>0.3994053018848906</v>
      </c>
      <c r="AC25" s="11">
        <v>4485</v>
      </c>
      <c r="AD25" s="12">
        <v>0.72722614706344946</v>
      </c>
      <c r="AE25" s="13">
        <v>2367</v>
      </c>
      <c r="AF25" s="12">
        <v>0.7896238028042154</v>
      </c>
      <c r="AG25" s="13">
        <v>2118</v>
      </c>
      <c r="AH25" s="12">
        <v>0.66821468684140783</v>
      </c>
      <c r="AI25" s="11">
        <v>3418</v>
      </c>
      <c r="AJ25" s="12">
        <v>1.1386918702464279</v>
      </c>
      <c r="AK25" s="13">
        <v>1743</v>
      </c>
      <c r="AL25" s="12">
        <v>1.1986466227460906</v>
      </c>
      <c r="AM25" s="13">
        <v>1675</v>
      </c>
      <c r="AN25" s="12">
        <v>1.0823559820361217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21355</v>
      </c>
      <c r="F26" s="12">
        <v>0.78427296739069752</v>
      </c>
      <c r="G26" s="13">
        <v>10845</v>
      </c>
      <c r="H26" s="12">
        <v>0.8227433731036885</v>
      </c>
      <c r="I26" s="13">
        <v>10510</v>
      </c>
      <c r="J26" s="12">
        <v>0.74817423418921336</v>
      </c>
      <c r="K26" s="11">
        <v>1143</v>
      </c>
      <c r="L26" s="12">
        <v>0.75590738646509137</v>
      </c>
      <c r="M26" s="13">
        <v>623</v>
      </c>
      <c r="N26" s="12">
        <v>0.84677802998382556</v>
      </c>
      <c r="O26" s="13">
        <v>520</v>
      </c>
      <c r="P26" s="12">
        <v>0.66979236436704626</v>
      </c>
      <c r="Q26" s="11">
        <v>9087</v>
      </c>
      <c r="R26" s="12">
        <v>1.0172326168188728</v>
      </c>
      <c r="S26" s="13">
        <v>4538</v>
      </c>
      <c r="T26" s="12">
        <v>1.0438230883178301</v>
      </c>
      <c r="U26" s="13">
        <v>4549</v>
      </c>
      <c r="V26" s="12">
        <v>0.99202281935981929</v>
      </c>
      <c r="W26" s="11">
        <v>3122</v>
      </c>
      <c r="X26" s="12">
        <v>0.40998407076624471</v>
      </c>
      <c r="Y26" s="13">
        <v>1618</v>
      </c>
      <c r="Z26" s="12">
        <v>0.44370949916770192</v>
      </c>
      <c r="AA26" s="13">
        <v>1504</v>
      </c>
      <c r="AB26" s="12">
        <v>0.37899405301884892</v>
      </c>
      <c r="AC26" s="11">
        <v>4552</v>
      </c>
      <c r="AD26" s="12">
        <v>0.73808994903741842</v>
      </c>
      <c r="AE26" s="13">
        <v>2295</v>
      </c>
      <c r="AF26" s="12">
        <v>0.76560482781397299</v>
      </c>
      <c r="AG26" s="13">
        <v>2257</v>
      </c>
      <c r="AH26" s="12">
        <v>0.71206824749813857</v>
      </c>
      <c r="AI26" s="11">
        <v>3451</v>
      </c>
      <c r="AJ26" s="12">
        <v>1.1496856770685846</v>
      </c>
      <c r="AK26" s="13">
        <v>1771</v>
      </c>
      <c r="AL26" s="12">
        <v>1.2179019901797625</v>
      </c>
      <c r="AM26" s="13">
        <v>1680</v>
      </c>
      <c r="AN26" s="12">
        <v>1.0855868954153338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21408</v>
      </c>
      <c r="F27" s="12">
        <v>0.78621941867946865</v>
      </c>
      <c r="G27" s="13">
        <v>11164</v>
      </c>
      <c r="H27" s="12">
        <v>0.84694393889622654</v>
      </c>
      <c r="I27" s="13">
        <v>10244</v>
      </c>
      <c r="J27" s="12">
        <v>0.72923852093570896</v>
      </c>
      <c r="K27" s="11">
        <v>1032</v>
      </c>
      <c r="L27" s="12">
        <v>0.682499057595778</v>
      </c>
      <c r="M27" s="13">
        <v>543</v>
      </c>
      <c r="N27" s="12">
        <v>0.7380424884128689</v>
      </c>
      <c r="O27" s="13">
        <v>489</v>
      </c>
      <c r="P27" s="12">
        <v>0.62986243495285699</v>
      </c>
      <c r="Q27" s="11">
        <v>9078</v>
      </c>
      <c r="R27" s="12">
        <v>1.0162251233060116</v>
      </c>
      <c r="S27" s="13">
        <v>4811</v>
      </c>
      <c r="T27" s="12">
        <v>1.1066180867997093</v>
      </c>
      <c r="U27" s="13">
        <v>4267</v>
      </c>
      <c r="V27" s="12">
        <v>0.93052569140653962</v>
      </c>
      <c r="W27" s="11">
        <v>3084</v>
      </c>
      <c r="X27" s="12">
        <v>0.40499387387671326</v>
      </c>
      <c r="Y27" s="13">
        <v>1541</v>
      </c>
      <c r="Z27" s="12">
        <v>0.42259353412696454</v>
      </c>
      <c r="AA27" s="13">
        <v>1543</v>
      </c>
      <c r="AB27" s="12">
        <v>0.38882169136175793</v>
      </c>
      <c r="AC27" s="11">
        <v>4670</v>
      </c>
      <c r="AD27" s="12">
        <v>0.75722321221545352</v>
      </c>
      <c r="AE27" s="13">
        <v>2422</v>
      </c>
      <c r="AF27" s="12">
        <v>0.80797163092176161</v>
      </c>
      <c r="AG27" s="13">
        <v>2248</v>
      </c>
      <c r="AH27" s="12">
        <v>0.70922880831892576</v>
      </c>
      <c r="AI27" s="11">
        <v>3544</v>
      </c>
      <c r="AJ27" s="12">
        <v>1.1806682235673902</v>
      </c>
      <c r="AK27" s="13">
        <v>1847</v>
      </c>
      <c r="AL27" s="12">
        <v>1.2701665589283011</v>
      </c>
      <c r="AM27" s="13">
        <v>1697</v>
      </c>
      <c r="AN27" s="12">
        <v>1.0965720009046558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119598</v>
      </c>
      <c r="F28" s="12">
        <v>4.3922958723480514</v>
      </c>
      <c r="G28" s="13">
        <v>60127</v>
      </c>
      <c r="H28" s="12">
        <v>4.5614652646017033</v>
      </c>
      <c r="I28" s="13">
        <v>59471</v>
      </c>
      <c r="J28" s="12">
        <v>4.2335556499968323</v>
      </c>
      <c r="K28" s="11">
        <v>7870</v>
      </c>
      <c r="L28" s="12">
        <v>5.2047166504639275</v>
      </c>
      <c r="M28" s="13">
        <v>4234</v>
      </c>
      <c r="N28" s="12">
        <v>5.7548285376428847</v>
      </c>
      <c r="O28" s="13">
        <v>3636</v>
      </c>
      <c r="P28" s="12">
        <v>4.6833943016126538</v>
      </c>
      <c r="Q28" s="11">
        <v>45822</v>
      </c>
      <c r="R28" s="12">
        <v>5.1294853051473961</v>
      </c>
      <c r="S28" s="13">
        <v>23408</v>
      </c>
      <c r="T28" s="12">
        <v>5.3842685877795873</v>
      </c>
      <c r="U28" s="13">
        <v>22414</v>
      </c>
      <c r="V28" s="12">
        <v>4.88793129767663</v>
      </c>
      <c r="W28" s="11">
        <v>22164</v>
      </c>
      <c r="X28" s="12">
        <v>2.9105979963046278</v>
      </c>
      <c r="Y28" s="13">
        <v>9702</v>
      </c>
      <c r="Z28" s="12">
        <v>2.6606115951329072</v>
      </c>
      <c r="AA28" s="13">
        <v>12462</v>
      </c>
      <c r="AB28" s="12">
        <v>3.1403084366495313</v>
      </c>
      <c r="AC28" s="11">
        <v>25427</v>
      </c>
      <c r="AD28" s="12">
        <v>4.1228939222703076</v>
      </c>
      <c r="AE28" s="13">
        <v>13330</v>
      </c>
      <c r="AF28" s="12">
        <v>4.4468463419434689</v>
      </c>
      <c r="AG28" s="13">
        <v>12097</v>
      </c>
      <c r="AH28" s="12">
        <v>3.8165217501041129</v>
      </c>
      <c r="AI28" s="11">
        <v>18315</v>
      </c>
      <c r="AJ28" s="12">
        <v>6.1015627862970527</v>
      </c>
      <c r="AK28" s="13">
        <v>9453</v>
      </c>
      <c r="AL28" s="12">
        <v>6.5007495839465248</v>
      </c>
      <c r="AM28" s="13">
        <v>8862</v>
      </c>
      <c r="AN28" s="12">
        <v>5.7264708733158862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21820</v>
      </c>
      <c r="F29" s="12">
        <v>0.8013503230374629</v>
      </c>
      <c r="G29" s="13">
        <v>11135</v>
      </c>
      <c r="H29" s="12">
        <v>0.84474388746054141</v>
      </c>
      <c r="I29" s="13">
        <v>10685</v>
      </c>
      <c r="J29" s="12">
        <v>0.76063194027704517</v>
      </c>
      <c r="K29" s="11">
        <v>1119</v>
      </c>
      <c r="L29" s="12">
        <v>0.74003531535821276</v>
      </c>
      <c r="M29" s="13">
        <v>578</v>
      </c>
      <c r="N29" s="12">
        <v>0.78561428785016241</v>
      </c>
      <c r="O29" s="13">
        <v>541</v>
      </c>
      <c r="P29" s="12">
        <v>0.69684167138956155</v>
      </c>
      <c r="Q29" s="11">
        <v>9174</v>
      </c>
      <c r="R29" s="12">
        <v>1.0269717207765312</v>
      </c>
      <c r="S29" s="13">
        <v>4663</v>
      </c>
      <c r="T29" s="12">
        <v>1.0725753770000093</v>
      </c>
      <c r="U29" s="13">
        <v>4511</v>
      </c>
      <c r="V29" s="12">
        <v>0.98373597233065402</v>
      </c>
      <c r="W29" s="11">
        <v>3176</v>
      </c>
      <c r="X29" s="12">
        <v>0.41707540318821051</v>
      </c>
      <c r="Y29" s="13">
        <v>1597</v>
      </c>
      <c r="Z29" s="12">
        <v>0.43795059961113719</v>
      </c>
      <c r="AA29" s="13">
        <v>1579</v>
      </c>
      <c r="AB29" s="12">
        <v>0.39789335752444305</v>
      </c>
      <c r="AC29" s="11">
        <v>4790</v>
      </c>
      <c r="AD29" s="12">
        <v>0.77668076798972641</v>
      </c>
      <c r="AE29" s="13">
        <v>2426</v>
      </c>
      <c r="AF29" s="12">
        <v>0.80930601842121952</v>
      </c>
      <c r="AG29" s="13">
        <v>2364</v>
      </c>
      <c r="AH29" s="12">
        <v>0.74582602440655721</v>
      </c>
      <c r="AI29" s="11">
        <v>3561</v>
      </c>
      <c r="AJ29" s="12">
        <v>1.1863316998091076</v>
      </c>
      <c r="AK29" s="13">
        <v>1871</v>
      </c>
      <c r="AL29" s="12">
        <v>1.2866711595857345</v>
      </c>
      <c r="AM29" s="13">
        <v>1690</v>
      </c>
      <c r="AN29" s="12">
        <v>1.0920487221737585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21885</v>
      </c>
      <c r="F30" s="12">
        <v>0.80373748027840852</v>
      </c>
      <c r="G30" s="13">
        <v>11304</v>
      </c>
      <c r="H30" s="12">
        <v>0.85756487686160388</v>
      </c>
      <c r="I30" s="13">
        <v>10581</v>
      </c>
      <c r="J30" s="12">
        <v>0.75322850351627657</v>
      </c>
      <c r="K30" s="11">
        <v>1165</v>
      </c>
      <c r="L30" s="12">
        <v>0.77045678497973002</v>
      </c>
      <c r="M30" s="13">
        <v>617</v>
      </c>
      <c r="N30" s="12">
        <v>0.83862286436600375</v>
      </c>
      <c r="O30" s="13">
        <v>548</v>
      </c>
      <c r="P30" s="12">
        <v>0.70585810706373331</v>
      </c>
      <c r="Q30" s="11">
        <v>9082</v>
      </c>
      <c r="R30" s="12">
        <v>1.0166728982006166</v>
      </c>
      <c r="S30" s="13">
        <v>4721</v>
      </c>
      <c r="T30" s="12">
        <v>1.0859164389485403</v>
      </c>
      <c r="U30" s="13">
        <v>4361</v>
      </c>
      <c r="V30" s="12">
        <v>0.95102473405763288</v>
      </c>
      <c r="W30" s="11">
        <v>2950</v>
      </c>
      <c r="X30" s="12">
        <v>0.38739686379257587</v>
      </c>
      <c r="Y30" s="13">
        <v>1459</v>
      </c>
      <c r="Z30" s="12">
        <v>0.4001064025251404</v>
      </c>
      <c r="AA30" s="13">
        <v>1491</v>
      </c>
      <c r="AB30" s="12">
        <v>0.37571817357121257</v>
      </c>
      <c r="AC30" s="11">
        <v>4980</v>
      </c>
      <c r="AD30" s="12">
        <v>0.80748856463232521</v>
      </c>
      <c r="AE30" s="13">
        <v>2598</v>
      </c>
      <c r="AF30" s="12">
        <v>0.86668468089790929</v>
      </c>
      <c r="AG30" s="13">
        <v>2382</v>
      </c>
      <c r="AH30" s="12">
        <v>0.75150490276498283</v>
      </c>
      <c r="AI30" s="11">
        <v>3708</v>
      </c>
      <c r="AJ30" s="12">
        <v>1.235304112016897</v>
      </c>
      <c r="AK30" s="13">
        <v>1909</v>
      </c>
      <c r="AL30" s="12">
        <v>1.3128034439600038</v>
      </c>
      <c r="AM30" s="13">
        <v>1799</v>
      </c>
      <c r="AN30" s="12">
        <v>1.1624826338405867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22543</v>
      </c>
      <c r="F31" s="12">
        <v>0.82790285665598207</v>
      </c>
      <c r="G31" s="13">
        <v>11751</v>
      </c>
      <c r="H31" s="12">
        <v>0.89147601450820135</v>
      </c>
      <c r="I31" s="13">
        <v>10792</v>
      </c>
      <c r="J31" s="12">
        <v>0.76824893771360514</v>
      </c>
      <c r="K31" s="11">
        <v>1219</v>
      </c>
      <c r="L31" s="12">
        <v>0.80616894497020675</v>
      </c>
      <c r="M31" s="13">
        <v>632</v>
      </c>
      <c r="N31" s="12">
        <v>0.85901077841055817</v>
      </c>
      <c r="O31" s="13">
        <v>587</v>
      </c>
      <c r="P31" s="12">
        <v>0.75609253439126178</v>
      </c>
      <c r="Q31" s="11">
        <v>9123</v>
      </c>
      <c r="R31" s="12">
        <v>1.0212625908703177</v>
      </c>
      <c r="S31" s="13">
        <v>4717</v>
      </c>
      <c r="T31" s="12">
        <v>1.0849963657107105</v>
      </c>
      <c r="U31" s="13">
        <v>4406</v>
      </c>
      <c r="V31" s="12">
        <v>0.96083810553953919</v>
      </c>
      <c r="W31" s="11">
        <v>3109</v>
      </c>
      <c r="X31" s="12">
        <v>0.40827689814614188</v>
      </c>
      <c r="Y31" s="13">
        <v>1568</v>
      </c>
      <c r="Z31" s="12">
        <v>0.42999783355683346</v>
      </c>
      <c r="AA31" s="13">
        <v>1541</v>
      </c>
      <c r="AB31" s="12">
        <v>0.38831770990827541</v>
      </c>
      <c r="AC31" s="11">
        <v>5174</v>
      </c>
      <c r="AD31" s="12">
        <v>0.8389449464673997</v>
      </c>
      <c r="AE31" s="13">
        <v>2774</v>
      </c>
      <c r="AF31" s="12">
        <v>0.92539773087405708</v>
      </c>
      <c r="AG31" s="13">
        <v>2400</v>
      </c>
      <c r="AH31" s="12">
        <v>0.75718378112340834</v>
      </c>
      <c r="AI31" s="11">
        <v>3918</v>
      </c>
      <c r="AJ31" s="12">
        <v>1.3052647008851681</v>
      </c>
      <c r="AK31" s="13">
        <v>2060</v>
      </c>
      <c r="AL31" s="12">
        <v>1.4166448897630215</v>
      </c>
      <c r="AM31" s="13">
        <v>1858</v>
      </c>
      <c r="AN31" s="12">
        <v>1.2006074117152921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25090</v>
      </c>
      <c r="F32" s="12">
        <v>0.92144269500503873</v>
      </c>
      <c r="G32" s="13">
        <v>12327</v>
      </c>
      <c r="H32" s="12">
        <v>0.93517358785146776</v>
      </c>
      <c r="I32" s="13">
        <v>12763</v>
      </c>
      <c r="J32" s="12">
        <v>0.90855830170855656</v>
      </c>
      <c r="K32" s="11">
        <v>1977</v>
      </c>
      <c r="L32" s="12">
        <v>1.3074618574291212</v>
      </c>
      <c r="M32" s="13">
        <v>1072</v>
      </c>
      <c r="N32" s="12">
        <v>1.4570562570508201</v>
      </c>
      <c r="O32" s="13">
        <v>905</v>
      </c>
      <c r="P32" s="12">
        <v>1.1656963264464939</v>
      </c>
      <c r="Q32" s="11">
        <v>8929</v>
      </c>
      <c r="R32" s="12">
        <v>0.99954550848197588</v>
      </c>
      <c r="S32" s="13">
        <v>4479</v>
      </c>
      <c r="T32" s="12">
        <v>1.0302520080598416</v>
      </c>
      <c r="U32" s="13">
        <v>4450</v>
      </c>
      <c r="V32" s="12">
        <v>0.97043340209962536</v>
      </c>
      <c r="W32" s="11">
        <v>5354</v>
      </c>
      <c r="X32" s="12">
        <v>0.70309247754083093</v>
      </c>
      <c r="Y32" s="13">
        <v>2108</v>
      </c>
      <c r="Z32" s="12">
        <v>0.57808382215421239</v>
      </c>
      <c r="AA32" s="13">
        <v>3246</v>
      </c>
      <c r="AB32" s="12">
        <v>0.81796189900211669</v>
      </c>
      <c r="AC32" s="11">
        <v>5308</v>
      </c>
      <c r="AD32" s="12">
        <v>0.86067255041533774</v>
      </c>
      <c r="AE32" s="13">
        <v>2861</v>
      </c>
      <c r="AF32" s="12">
        <v>0.95442065898726658</v>
      </c>
      <c r="AG32" s="13">
        <v>2447</v>
      </c>
      <c r="AH32" s="12">
        <v>0.77201196350374179</v>
      </c>
      <c r="AI32" s="11">
        <v>3522</v>
      </c>
      <c r="AJ32" s="12">
        <v>1.1733390190192858</v>
      </c>
      <c r="AK32" s="13">
        <v>1807</v>
      </c>
      <c r="AL32" s="12">
        <v>1.2426588911659127</v>
      </c>
      <c r="AM32" s="13">
        <v>1715</v>
      </c>
      <c r="AN32" s="12">
        <v>1.1082032890698199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28260</v>
      </c>
      <c r="F33" s="12">
        <v>1.0378625173711595</v>
      </c>
      <c r="G33" s="13">
        <v>13610</v>
      </c>
      <c r="H33" s="12">
        <v>1.0325068979198893</v>
      </c>
      <c r="I33" s="13">
        <v>14650</v>
      </c>
      <c r="J33" s="12">
        <v>1.0428879667813487</v>
      </c>
      <c r="K33" s="11">
        <v>2390</v>
      </c>
      <c r="L33" s="12">
        <v>1.5805937477266565</v>
      </c>
      <c r="M33" s="13">
        <v>1335</v>
      </c>
      <c r="N33" s="12">
        <v>1.8145243499653403</v>
      </c>
      <c r="O33" s="13">
        <v>1055</v>
      </c>
      <c r="P33" s="12">
        <v>1.3589056623216034</v>
      </c>
      <c r="Q33" s="11">
        <v>9514</v>
      </c>
      <c r="R33" s="12">
        <v>1.0650325868179549</v>
      </c>
      <c r="S33" s="13">
        <v>4828</v>
      </c>
      <c r="T33" s="12">
        <v>1.1105283980604856</v>
      </c>
      <c r="U33" s="13">
        <v>4686</v>
      </c>
      <c r="V33" s="12">
        <v>1.0218990836491784</v>
      </c>
      <c r="W33" s="11">
        <v>7575</v>
      </c>
      <c r="X33" s="12">
        <v>0.99475635363686865</v>
      </c>
      <c r="Y33" s="13">
        <v>2970</v>
      </c>
      <c r="Z33" s="12">
        <v>0.81447293728558379</v>
      </c>
      <c r="AA33" s="13">
        <v>4605</v>
      </c>
      <c r="AB33" s="12">
        <v>1.1604172966434834</v>
      </c>
      <c r="AC33" s="11">
        <v>5175</v>
      </c>
      <c r="AD33" s="12">
        <v>0.83910709276551854</v>
      </c>
      <c r="AE33" s="13">
        <v>2671</v>
      </c>
      <c r="AF33" s="12">
        <v>0.89103725276301615</v>
      </c>
      <c r="AG33" s="13">
        <v>2504</v>
      </c>
      <c r="AH33" s="12">
        <v>0.7899950783054227</v>
      </c>
      <c r="AI33" s="11">
        <v>3606</v>
      </c>
      <c r="AJ33" s="12">
        <v>1.2013232545665942</v>
      </c>
      <c r="AK33" s="13">
        <v>1806</v>
      </c>
      <c r="AL33" s="12">
        <v>1.2419711994718527</v>
      </c>
      <c r="AM33" s="13">
        <v>1800</v>
      </c>
      <c r="AN33" s="12">
        <v>1.1631288165164293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195060</v>
      </c>
      <c r="F34" s="12">
        <v>7.1636752525979617</v>
      </c>
      <c r="G34" s="13">
        <v>90442</v>
      </c>
      <c r="H34" s="12">
        <v>6.8612776533189299</v>
      </c>
      <c r="I34" s="13">
        <v>104618</v>
      </c>
      <c r="J34" s="12">
        <v>7.4474302599816484</v>
      </c>
      <c r="K34" s="11">
        <v>10281</v>
      </c>
      <c r="L34" s="12">
        <v>6.7991984604091034</v>
      </c>
      <c r="M34" s="13">
        <v>5368</v>
      </c>
      <c r="N34" s="12">
        <v>7.296154839411197</v>
      </c>
      <c r="O34" s="13">
        <v>4913</v>
      </c>
      <c r="P34" s="12">
        <v>6.3282497810294203</v>
      </c>
      <c r="Q34" s="11">
        <v>64424</v>
      </c>
      <c r="R34" s="12">
        <v>7.2118624525078747</v>
      </c>
      <c r="S34" s="13">
        <v>31590</v>
      </c>
      <c r="T34" s="12">
        <v>7.2662783957603017</v>
      </c>
      <c r="U34" s="13">
        <v>32834</v>
      </c>
      <c r="V34" s="12">
        <v>7.1602719830424943</v>
      </c>
      <c r="W34" s="11">
        <v>67318</v>
      </c>
      <c r="X34" s="12">
        <v>8.840265110775805</v>
      </c>
      <c r="Y34" s="13">
        <v>27158</v>
      </c>
      <c r="Z34" s="12">
        <v>7.4476282931992879</v>
      </c>
      <c r="AA34" s="13">
        <v>40160</v>
      </c>
      <c r="AB34" s="12">
        <v>10.119947585928838</v>
      </c>
      <c r="AC34" s="11">
        <v>34828</v>
      </c>
      <c r="AD34" s="12">
        <v>5.6472312708864703</v>
      </c>
      <c r="AE34" s="13">
        <v>17143</v>
      </c>
      <c r="AF34" s="12">
        <v>5.7188512258017168</v>
      </c>
      <c r="AG34" s="13">
        <v>17685</v>
      </c>
      <c r="AH34" s="12">
        <v>5.5794979871531156</v>
      </c>
      <c r="AI34" s="11">
        <v>18209</v>
      </c>
      <c r="AJ34" s="12">
        <v>6.0662493462016398</v>
      </c>
      <c r="AK34" s="13">
        <v>9183</v>
      </c>
      <c r="AL34" s="12">
        <v>6.3150728265504013</v>
      </c>
      <c r="AM34" s="13">
        <v>9026</v>
      </c>
      <c r="AN34" s="12">
        <v>5.8324448321540494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30028</v>
      </c>
      <c r="F35" s="12">
        <v>1.1027931943248825</v>
      </c>
      <c r="G35" s="13">
        <v>14472</v>
      </c>
      <c r="H35" s="12">
        <v>1.0979015302495694</v>
      </c>
      <c r="I35" s="13">
        <v>15556</v>
      </c>
      <c r="J35" s="12">
        <v>1.1073832908703523</v>
      </c>
      <c r="K35" s="11">
        <v>2505</v>
      </c>
      <c r="L35" s="12">
        <v>1.6566474217804494</v>
      </c>
      <c r="M35" s="13">
        <v>1386</v>
      </c>
      <c r="N35" s="12">
        <v>1.8838432577168256</v>
      </c>
      <c r="O35" s="13">
        <v>1119</v>
      </c>
      <c r="P35" s="12">
        <v>1.4413416456283168</v>
      </c>
      <c r="Q35" s="11">
        <v>10088</v>
      </c>
      <c r="R35" s="12">
        <v>1.1292882841937701</v>
      </c>
      <c r="S35" s="13">
        <v>5132</v>
      </c>
      <c r="T35" s="12">
        <v>1.1804539641355452</v>
      </c>
      <c r="U35" s="13">
        <v>4956</v>
      </c>
      <c r="V35" s="12">
        <v>1.0807793125406164</v>
      </c>
      <c r="W35" s="11">
        <v>8117</v>
      </c>
      <c r="X35" s="12">
        <v>1.0659323197980808</v>
      </c>
      <c r="Y35" s="13">
        <v>3272</v>
      </c>
      <c r="Z35" s="12">
        <v>0.89729139757522902</v>
      </c>
      <c r="AA35" s="13">
        <v>4845</v>
      </c>
      <c r="AB35" s="12">
        <v>1.2208950710613848</v>
      </c>
      <c r="AC35" s="11">
        <v>5652</v>
      </c>
      <c r="AD35" s="12">
        <v>0.91645087696825334</v>
      </c>
      <c r="AE35" s="13">
        <v>2863</v>
      </c>
      <c r="AF35" s="12">
        <v>0.95508785273699559</v>
      </c>
      <c r="AG35" s="13">
        <v>2789</v>
      </c>
      <c r="AH35" s="12">
        <v>0.87991065231382748</v>
      </c>
      <c r="AI35" s="11">
        <v>3666</v>
      </c>
      <c r="AJ35" s="12">
        <v>1.2213119942432431</v>
      </c>
      <c r="AK35" s="13">
        <v>1819</v>
      </c>
      <c r="AL35" s="12">
        <v>1.2509111914946291</v>
      </c>
      <c r="AM35" s="13">
        <v>1847</v>
      </c>
      <c r="AN35" s="12">
        <v>1.1934994022810248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30694</v>
      </c>
      <c r="F36" s="12">
        <v>1.1272523746705723</v>
      </c>
      <c r="G36" s="13">
        <v>14613</v>
      </c>
      <c r="H36" s="12">
        <v>1.1085983320575563</v>
      </c>
      <c r="I36" s="13">
        <v>16081</v>
      </c>
      <c r="J36" s="12">
        <v>1.1447564091338478</v>
      </c>
      <c r="K36" s="11">
        <v>2352</v>
      </c>
      <c r="L36" s="12">
        <v>1.5554629684740988</v>
      </c>
      <c r="M36" s="13">
        <v>1264</v>
      </c>
      <c r="N36" s="12">
        <v>1.7180215568211163</v>
      </c>
      <c r="O36" s="13">
        <v>1088</v>
      </c>
      <c r="P36" s="12">
        <v>1.4014117162141273</v>
      </c>
      <c r="Q36" s="11">
        <v>10641</v>
      </c>
      <c r="R36" s="12">
        <v>1.1911931633729091</v>
      </c>
      <c r="S36" s="13">
        <v>5307</v>
      </c>
      <c r="T36" s="12">
        <v>1.2207071682905959</v>
      </c>
      <c r="U36" s="13">
        <v>5334</v>
      </c>
      <c r="V36" s="12">
        <v>1.1632116329886295</v>
      </c>
      <c r="W36" s="11">
        <v>8249</v>
      </c>
      <c r="X36" s="12">
        <v>1.0832666879406638</v>
      </c>
      <c r="Y36" s="13">
        <v>3260</v>
      </c>
      <c r="Z36" s="12">
        <v>0.89400059782862062</v>
      </c>
      <c r="AA36" s="13">
        <v>4989</v>
      </c>
      <c r="AB36" s="12">
        <v>1.2571817357121258</v>
      </c>
      <c r="AC36" s="11">
        <v>5757</v>
      </c>
      <c r="AD36" s="12">
        <v>0.93347623827074211</v>
      </c>
      <c r="AE36" s="13">
        <v>2899</v>
      </c>
      <c r="AF36" s="12">
        <v>0.96709734023211669</v>
      </c>
      <c r="AG36" s="13">
        <v>2858</v>
      </c>
      <c r="AH36" s="12">
        <v>0.90167968602112536</v>
      </c>
      <c r="AI36" s="11">
        <v>3695</v>
      </c>
      <c r="AJ36" s="12">
        <v>1.2309732184202899</v>
      </c>
      <c r="AK36" s="13">
        <v>1883</v>
      </c>
      <c r="AL36" s="12">
        <v>1.2949234599144512</v>
      </c>
      <c r="AM36" s="13">
        <v>1812</v>
      </c>
      <c r="AN36" s="12">
        <v>1.1708830086265387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134338</v>
      </c>
      <c r="F37" s="12">
        <v>4.9336296836025069</v>
      </c>
      <c r="G37" s="13">
        <v>61357</v>
      </c>
      <c r="H37" s="12">
        <v>4.6547777910118038</v>
      </c>
      <c r="I37" s="13">
        <v>72981</v>
      </c>
      <c r="J37" s="12">
        <v>5.1952905599774484</v>
      </c>
      <c r="K37" s="11">
        <v>5424</v>
      </c>
      <c r="L37" s="12">
        <v>3.5870880701545547</v>
      </c>
      <c r="M37" s="13">
        <v>2718</v>
      </c>
      <c r="N37" s="12">
        <v>3.6942900248732551</v>
      </c>
      <c r="O37" s="13">
        <v>2706</v>
      </c>
      <c r="P37" s="12">
        <v>3.4854964191869753</v>
      </c>
      <c r="Q37" s="11">
        <v>43695</v>
      </c>
      <c r="R37" s="12">
        <v>4.8913810049411959</v>
      </c>
      <c r="S37" s="13">
        <v>21151</v>
      </c>
      <c r="T37" s="12">
        <v>4.8651172633341613</v>
      </c>
      <c r="U37" s="13">
        <v>22544</v>
      </c>
      <c r="V37" s="12">
        <v>4.9162810375132482</v>
      </c>
      <c r="W37" s="11">
        <v>50952</v>
      </c>
      <c r="X37" s="12">
        <v>6.6910661030370608</v>
      </c>
      <c r="Y37" s="13">
        <v>20626</v>
      </c>
      <c r="Z37" s="12">
        <v>5.6563362977954386</v>
      </c>
      <c r="AA37" s="13">
        <v>30326</v>
      </c>
      <c r="AB37" s="12">
        <v>7.6418707791553269</v>
      </c>
      <c r="AC37" s="11">
        <v>23419</v>
      </c>
      <c r="AD37" s="12">
        <v>3.7973041556474749</v>
      </c>
      <c r="AE37" s="13">
        <v>11381</v>
      </c>
      <c r="AF37" s="12">
        <v>3.7966660328326047</v>
      </c>
      <c r="AG37" s="13">
        <v>12038</v>
      </c>
      <c r="AH37" s="12">
        <v>3.7979076488181622</v>
      </c>
      <c r="AI37" s="11">
        <v>10848</v>
      </c>
      <c r="AJ37" s="12">
        <v>3.613964133538107</v>
      </c>
      <c r="AK37" s="13">
        <v>5481</v>
      </c>
      <c r="AL37" s="12">
        <v>3.7692381751413206</v>
      </c>
      <c r="AM37" s="13">
        <v>5367</v>
      </c>
      <c r="AN37" s="12">
        <v>3.4680624212464863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269760</v>
      </c>
      <c r="F38" s="12">
        <v>9.9070698048847845</v>
      </c>
      <c r="G38" s="13">
        <v>128158</v>
      </c>
      <c r="H38" s="12">
        <v>9.7225583411915633</v>
      </c>
      <c r="I38" s="13">
        <v>141602</v>
      </c>
      <c r="J38" s="12">
        <v>10.080206271138058</v>
      </c>
      <c r="K38" s="11">
        <v>9414</v>
      </c>
      <c r="L38" s="12">
        <v>6.2258198916731153</v>
      </c>
      <c r="M38" s="13">
        <v>4849</v>
      </c>
      <c r="N38" s="12">
        <v>6.5907330134696158</v>
      </c>
      <c r="O38" s="13">
        <v>4565</v>
      </c>
      <c r="P38" s="12">
        <v>5.8800041217991659</v>
      </c>
      <c r="Q38" s="11">
        <v>88691</v>
      </c>
      <c r="R38" s="12">
        <v>9.9284007943526618</v>
      </c>
      <c r="S38" s="13">
        <v>42956</v>
      </c>
      <c r="T38" s="12">
        <v>9.8806665010534847</v>
      </c>
      <c r="U38" s="13">
        <v>45735</v>
      </c>
      <c r="V38" s="12">
        <v>9.9736565494441258</v>
      </c>
      <c r="W38" s="11">
        <v>105407</v>
      </c>
      <c r="X38" s="12">
        <v>13.842149566706457</v>
      </c>
      <c r="Y38" s="13">
        <v>47386</v>
      </c>
      <c r="Z38" s="12">
        <v>12.994819732732212</v>
      </c>
      <c r="AA38" s="13">
        <v>58021</v>
      </c>
      <c r="AB38" s="12">
        <v>14.62075395625441</v>
      </c>
      <c r="AC38" s="11">
        <v>48974</v>
      </c>
      <c r="AD38" s="12">
        <v>7.9409528040770061</v>
      </c>
      <c r="AE38" s="13">
        <v>24127</v>
      </c>
      <c r="AF38" s="12">
        <v>8.0486917998552183</v>
      </c>
      <c r="AG38" s="13">
        <v>24847</v>
      </c>
      <c r="AH38" s="12">
        <v>7.8390605873222192</v>
      </c>
      <c r="AI38" s="11">
        <v>17274</v>
      </c>
      <c r="AJ38" s="12">
        <v>5.7547581529071952</v>
      </c>
      <c r="AK38" s="13">
        <v>8840</v>
      </c>
      <c r="AL38" s="12">
        <v>6.0791945754879171</v>
      </c>
      <c r="AM38" s="13">
        <v>8434</v>
      </c>
      <c r="AN38" s="12">
        <v>5.4499046880553133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232431</v>
      </c>
      <c r="F39" s="12">
        <v>8.5361437641576785</v>
      </c>
      <c r="G39" s="13">
        <v>118030</v>
      </c>
      <c r="H39" s="12">
        <v>8.9542093432391283</v>
      </c>
      <c r="I39" s="13">
        <v>114401</v>
      </c>
      <c r="J39" s="12">
        <v>8.1438516237374117</v>
      </c>
      <c r="K39" s="11">
        <v>8801</v>
      </c>
      <c r="L39" s="12">
        <v>5.8204207421515912</v>
      </c>
      <c r="M39" s="13">
        <v>4551</v>
      </c>
      <c r="N39" s="12">
        <v>6.1856931211178017</v>
      </c>
      <c r="O39" s="13">
        <v>4250</v>
      </c>
      <c r="P39" s="12">
        <v>5.4742645164614352</v>
      </c>
      <c r="Q39" s="11">
        <v>78981</v>
      </c>
      <c r="R39" s="12">
        <v>8.8414272376990635</v>
      </c>
      <c r="S39" s="13">
        <v>40011</v>
      </c>
      <c r="T39" s="12">
        <v>9.2032625797013452</v>
      </c>
      <c r="U39" s="13">
        <v>38970</v>
      </c>
      <c r="V39" s="12">
        <v>8.4983797033308761</v>
      </c>
      <c r="W39" s="11">
        <v>81732</v>
      </c>
      <c r="X39" s="12">
        <v>10.733125583557564</v>
      </c>
      <c r="Y39" s="13">
        <v>41248</v>
      </c>
      <c r="Z39" s="12">
        <v>11.311575662342008</v>
      </c>
      <c r="AA39" s="13">
        <v>40484</v>
      </c>
      <c r="AB39" s="12">
        <v>10.201592581393005</v>
      </c>
      <c r="AC39" s="11">
        <v>45495</v>
      </c>
      <c r="AD39" s="12">
        <v>7.3768458329212114</v>
      </c>
      <c r="AE39" s="13">
        <v>23640</v>
      </c>
      <c r="AF39" s="12">
        <v>7.8862301217962187</v>
      </c>
      <c r="AG39" s="13">
        <v>21855</v>
      </c>
      <c r="AH39" s="12">
        <v>6.8951048068550378</v>
      </c>
      <c r="AI39" s="11">
        <v>17422</v>
      </c>
      <c r="AJ39" s="12">
        <v>5.804063710776262</v>
      </c>
      <c r="AK39" s="13">
        <v>8580</v>
      </c>
      <c r="AL39" s="12">
        <v>5.90039473503239</v>
      </c>
      <c r="AM39" s="13">
        <v>8842</v>
      </c>
      <c r="AN39" s="12">
        <v>5.7135472197990378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191573</v>
      </c>
      <c r="F40" s="12">
        <v>7.035613447995229</v>
      </c>
      <c r="G40" s="13">
        <v>100052</v>
      </c>
      <c r="H40" s="12">
        <v>7.5903291807994684</v>
      </c>
      <c r="I40" s="13">
        <v>91521</v>
      </c>
      <c r="J40" s="12">
        <v>6.5150955363683147</v>
      </c>
      <c r="K40" s="11">
        <v>8215</v>
      </c>
      <c r="L40" s="12">
        <v>5.432877672625307</v>
      </c>
      <c r="M40" s="13">
        <v>4353</v>
      </c>
      <c r="N40" s="12">
        <v>5.9165726557296834</v>
      </c>
      <c r="O40" s="13">
        <v>3862</v>
      </c>
      <c r="P40" s="12">
        <v>4.9744963676644858</v>
      </c>
      <c r="Q40" s="11">
        <v>62882</v>
      </c>
      <c r="R40" s="12">
        <v>7.0392452306376541</v>
      </c>
      <c r="S40" s="13">
        <v>32767</v>
      </c>
      <c r="T40" s="12">
        <v>7.5370099459917004</v>
      </c>
      <c r="U40" s="13">
        <v>30115</v>
      </c>
      <c r="V40" s="12">
        <v>6.5673262706135311</v>
      </c>
      <c r="W40" s="11">
        <v>62209</v>
      </c>
      <c r="X40" s="12">
        <v>8.1693462710753746</v>
      </c>
      <c r="Y40" s="13">
        <v>32729</v>
      </c>
      <c r="Z40" s="12">
        <v>8.975382075562246</v>
      </c>
      <c r="AA40" s="13">
        <v>29480</v>
      </c>
      <c r="AB40" s="12">
        <v>7.428686624332224</v>
      </c>
      <c r="AC40" s="11">
        <v>38988</v>
      </c>
      <c r="AD40" s="12">
        <v>6.3217598710612641</v>
      </c>
      <c r="AE40" s="13">
        <v>20617</v>
      </c>
      <c r="AF40" s="12">
        <v>6.8777667690809077</v>
      </c>
      <c r="AG40" s="13">
        <v>18371</v>
      </c>
      <c r="AH40" s="12">
        <v>5.7959263512575561</v>
      </c>
      <c r="AI40" s="11">
        <v>19279</v>
      </c>
      <c r="AJ40" s="12">
        <v>6.4227152037685435</v>
      </c>
      <c r="AK40" s="13">
        <v>9586</v>
      </c>
      <c r="AL40" s="12">
        <v>6.5922125792564676</v>
      </c>
      <c r="AM40" s="13">
        <v>9693</v>
      </c>
      <c r="AN40" s="12">
        <v>6.2634486769409703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174241</v>
      </c>
      <c r="F41" s="12">
        <v>6.3990871510710621</v>
      </c>
      <c r="G41" s="13">
        <v>91584</v>
      </c>
      <c r="H41" s="12">
        <v>6.9479141615793631</v>
      </c>
      <c r="I41" s="13">
        <v>82657</v>
      </c>
      <c r="J41" s="12">
        <v>5.8840949262966511</v>
      </c>
      <c r="K41" s="11">
        <v>8782</v>
      </c>
      <c r="L41" s="12">
        <v>5.807855352525312</v>
      </c>
      <c r="M41" s="13">
        <v>4749</v>
      </c>
      <c r="N41" s="12">
        <v>6.45481358650592</v>
      </c>
      <c r="O41" s="13">
        <v>4033</v>
      </c>
      <c r="P41" s="12">
        <v>5.1947550105621101</v>
      </c>
      <c r="Q41" s="11">
        <v>51404</v>
      </c>
      <c r="R41" s="12">
        <v>5.7543551705686511</v>
      </c>
      <c r="S41" s="13">
        <v>26514</v>
      </c>
      <c r="T41" s="12">
        <v>6.0987054569543737</v>
      </c>
      <c r="U41" s="13">
        <v>24890</v>
      </c>
      <c r="V41" s="12">
        <v>5.4278848041032983</v>
      </c>
      <c r="W41" s="11">
        <v>54205</v>
      </c>
      <c r="X41" s="12">
        <v>7.1182532209751113</v>
      </c>
      <c r="Y41" s="13">
        <v>29242</v>
      </c>
      <c r="Z41" s="12">
        <v>8.019130515860283</v>
      </c>
      <c r="AA41" s="13">
        <v>24963</v>
      </c>
      <c r="AB41" s="12">
        <v>6.2904445116419714</v>
      </c>
      <c r="AC41" s="11">
        <v>38109</v>
      </c>
      <c r="AD41" s="12">
        <v>6.179233275014715</v>
      </c>
      <c r="AE41" s="13">
        <v>20443</v>
      </c>
      <c r="AF41" s="12">
        <v>6.8197209128544873</v>
      </c>
      <c r="AG41" s="13">
        <v>17666</v>
      </c>
      <c r="AH41" s="12">
        <v>5.5735036155525544</v>
      </c>
      <c r="AI41" s="11">
        <v>21741</v>
      </c>
      <c r="AJ41" s="12">
        <v>7.2429198218337003</v>
      </c>
      <c r="AK41" s="13">
        <v>10636</v>
      </c>
      <c r="AL41" s="12">
        <v>7.3142888580191734</v>
      </c>
      <c r="AM41" s="13">
        <v>11105</v>
      </c>
      <c r="AN41" s="12">
        <v>7.175858615230525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172185</v>
      </c>
      <c r="F42" s="12">
        <v>6.3235795312651497</v>
      </c>
      <c r="G42" s="13">
        <v>89722</v>
      </c>
      <c r="H42" s="12">
        <v>6.8066556866398464</v>
      </c>
      <c r="I42" s="13">
        <v>82463</v>
      </c>
      <c r="J42" s="12">
        <v>5.8702846692621407</v>
      </c>
      <c r="K42" s="11">
        <v>9906</v>
      </c>
      <c r="L42" s="12">
        <v>6.5511973493641253</v>
      </c>
      <c r="M42" s="13">
        <v>5289</v>
      </c>
      <c r="N42" s="12">
        <v>7.1887784921098774</v>
      </c>
      <c r="O42" s="13">
        <v>4617</v>
      </c>
      <c r="P42" s="12">
        <v>5.9469833582358707</v>
      </c>
      <c r="Q42" s="11">
        <v>49525</v>
      </c>
      <c r="R42" s="12">
        <v>5.5440129138279604</v>
      </c>
      <c r="S42" s="13">
        <v>25188</v>
      </c>
      <c r="T42" s="12">
        <v>5.7937011786138175</v>
      </c>
      <c r="U42" s="13">
        <v>24337</v>
      </c>
      <c r="V42" s="12">
        <v>5.3072893723367596</v>
      </c>
      <c r="W42" s="11">
        <v>48464</v>
      </c>
      <c r="X42" s="12">
        <v>6.3643395277435246</v>
      </c>
      <c r="Y42" s="13">
        <v>26244</v>
      </c>
      <c r="Z42" s="12">
        <v>7.1969790458326131</v>
      </c>
      <c r="AA42" s="13">
        <v>22220</v>
      </c>
      <c r="AB42" s="12">
        <v>5.5992339481907063</v>
      </c>
      <c r="AC42" s="11">
        <v>40602</v>
      </c>
      <c r="AD42" s="12">
        <v>6.5834639962252348</v>
      </c>
      <c r="AE42" s="13">
        <v>21279</v>
      </c>
      <c r="AF42" s="12">
        <v>7.0986079002411913</v>
      </c>
      <c r="AG42" s="13">
        <v>19323</v>
      </c>
      <c r="AH42" s="12">
        <v>6.0962759177698418</v>
      </c>
      <c r="AI42" s="11">
        <v>23688</v>
      </c>
      <c r="AJ42" s="12">
        <v>7.8915544243409546</v>
      </c>
      <c r="AK42" s="13">
        <v>11722</v>
      </c>
      <c r="AL42" s="12">
        <v>8.0611220377680279</v>
      </c>
      <c r="AM42" s="13">
        <v>11966</v>
      </c>
      <c r="AN42" s="12">
        <v>7.7322218991308835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179581</v>
      </c>
      <c r="F43" s="12">
        <v>6.595201299788755</v>
      </c>
      <c r="G43" s="13">
        <v>89681</v>
      </c>
      <c r="H43" s="12">
        <v>6.8035452690928437</v>
      </c>
      <c r="I43" s="13">
        <v>89900</v>
      </c>
      <c r="J43" s="12">
        <v>6.3997015845490282</v>
      </c>
      <c r="K43" s="11">
        <v>10734</v>
      </c>
      <c r="L43" s="12">
        <v>7.0987838025514352</v>
      </c>
      <c r="M43" s="13">
        <v>5394</v>
      </c>
      <c r="N43" s="12">
        <v>7.3314938904217586</v>
      </c>
      <c r="O43" s="13">
        <v>5340</v>
      </c>
      <c r="P43" s="12">
        <v>6.8782523571538983</v>
      </c>
      <c r="Q43" s="11">
        <v>51942</v>
      </c>
      <c r="R43" s="12">
        <v>5.8145808938930221</v>
      </c>
      <c r="S43" s="13">
        <v>25447</v>
      </c>
      <c r="T43" s="12">
        <v>5.8532759207632932</v>
      </c>
      <c r="U43" s="13">
        <v>26495</v>
      </c>
      <c r="V43" s="12">
        <v>5.777895053624623</v>
      </c>
      <c r="W43" s="11">
        <v>46812</v>
      </c>
      <c r="X43" s="12">
        <v>6.1473972840196822</v>
      </c>
      <c r="Y43" s="13">
        <v>24064</v>
      </c>
      <c r="Z43" s="12">
        <v>6.5991504251987507</v>
      </c>
      <c r="AA43" s="13">
        <v>22748</v>
      </c>
      <c r="AB43" s="12">
        <v>5.7322850519100896</v>
      </c>
      <c r="AC43" s="11">
        <v>45234</v>
      </c>
      <c r="AD43" s="12">
        <v>7.3345256491121686</v>
      </c>
      <c r="AE43" s="13">
        <v>22822</v>
      </c>
      <c r="AF43" s="12">
        <v>7.6133478781570769</v>
      </c>
      <c r="AG43" s="13">
        <v>22412</v>
      </c>
      <c r="AH43" s="12">
        <v>7.0708345427240946</v>
      </c>
      <c r="AI43" s="11">
        <v>24859</v>
      </c>
      <c r="AJ43" s="12">
        <v>8.2816679936968836</v>
      </c>
      <c r="AK43" s="13">
        <v>11954</v>
      </c>
      <c r="AL43" s="12">
        <v>8.2206665107898829</v>
      </c>
      <c r="AM43" s="13">
        <v>12905</v>
      </c>
      <c r="AN43" s="12">
        <v>8.3389874317469559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177567</v>
      </c>
      <c r="F44" s="12">
        <v>6.5212361508154526</v>
      </c>
      <c r="G44" s="13">
        <v>85886</v>
      </c>
      <c r="H44" s="12">
        <v>6.5156419863885091</v>
      </c>
      <c r="I44" s="13">
        <v>91681</v>
      </c>
      <c r="J44" s="12">
        <v>6.5264854390771898</v>
      </c>
      <c r="K44" s="11">
        <v>10834</v>
      </c>
      <c r="L44" s="12">
        <v>7.1649174321634295</v>
      </c>
      <c r="M44" s="13">
        <v>5389</v>
      </c>
      <c r="N44" s="12">
        <v>7.3246979190735733</v>
      </c>
      <c r="O44" s="13">
        <v>5445</v>
      </c>
      <c r="P44" s="12">
        <v>7.0134988922664743</v>
      </c>
      <c r="Q44" s="11">
        <v>52151</v>
      </c>
      <c r="R44" s="12">
        <v>5.8379771321361327</v>
      </c>
      <c r="S44" s="13">
        <v>24889</v>
      </c>
      <c r="T44" s="12">
        <v>5.7249257040860453</v>
      </c>
      <c r="U44" s="13">
        <v>27262</v>
      </c>
      <c r="V44" s="12">
        <v>5.945158518660671</v>
      </c>
      <c r="W44" s="11">
        <v>46739</v>
      </c>
      <c r="X44" s="12">
        <v>6.1378108531529509</v>
      </c>
      <c r="Y44" s="13">
        <v>22653</v>
      </c>
      <c r="Z44" s="12">
        <v>6.2122072216600444</v>
      </c>
      <c r="AA44" s="13">
        <v>24086</v>
      </c>
      <c r="AB44" s="12">
        <v>6.0694486442898903</v>
      </c>
      <c r="AC44" s="11">
        <v>45058</v>
      </c>
      <c r="AD44" s="12">
        <v>7.3059879006432347</v>
      </c>
      <c r="AE44" s="13">
        <v>22012</v>
      </c>
      <c r="AF44" s="12">
        <v>7.3431344095168525</v>
      </c>
      <c r="AG44" s="13">
        <v>23046</v>
      </c>
      <c r="AH44" s="12">
        <v>7.2708572582375286</v>
      </c>
      <c r="AI44" s="11">
        <v>22785</v>
      </c>
      <c r="AJ44" s="12">
        <v>7.5907238922073903</v>
      </c>
      <c r="AK44" s="13">
        <v>10943</v>
      </c>
      <c r="AL44" s="12">
        <v>7.5254102080955061</v>
      </c>
      <c r="AM44" s="13">
        <v>11842</v>
      </c>
      <c r="AN44" s="12">
        <v>7.6520952473264199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170507</v>
      </c>
      <c r="F45" s="12">
        <v>6.2619541489527366</v>
      </c>
      <c r="G45" s="13">
        <v>79894</v>
      </c>
      <c r="H45" s="12">
        <v>6.061065841470362</v>
      </c>
      <c r="I45" s="13">
        <v>90613</v>
      </c>
      <c r="J45" s="12">
        <v>6.450457838495451</v>
      </c>
      <c r="K45" s="11">
        <v>10538</v>
      </c>
      <c r="L45" s="12">
        <v>6.9691618885119269</v>
      </c>
      <c r="M45" s="13">
        <v>5155</v>
      </c>
      <c r="N45" s="12">
        <v>7.0066464599785245</v>
      </c>
      <c r="O45" s="13">
        <v>5383</v>
      </c>
      <c r="P45" s="12">
        <v>6.9336390334380953</v>
      </c>
      <c r="Q45" s="11">
        <v>50502</v>
      </c>
      <c r="R45" s="12">
        <v>5.6533819318352281</v>
      </c>
      <c r="S45" s="13">
        <v>23890</v>
      </c>
      <c r="T45" s="12">
        <v>5.4951374129380701</v>
      </c>
      <c r="U45" s="13">
        <v>26612</v>
      </c>
      <c r="V45" s="12">
        <v>5.8034098194775803</v>
      </c>
      <c r="W45" s="11">
        <v>46124</v>
      </c>
      <c r="X45" s="12">
        <v>6.0570484561250071</v>
      </c>
      <c r="Y45" s="13">
        <v>20865</v>
      </c>
      <c r="Z45" s="12">
        <v>5.7218780594153893</v>
      </c>
      <c r="AA45" s="13">
        <v>25259</v>
      </c>
      <c r="AB45" s="12">
        <v>6.3650337667573833</v>
      </c>
      <c r="AC45" s="11">
        <v>42630</v>
      </c>
      <c r="AD45" s="12">
        <v>6.9122966888104456</v>
      </c>
      <c r="AE45" s="13">
        <v>20248</v>
      </c>
      <c r="AF45" s="12">
        <v>6.7546695222559157</v>
      </c>
      <c r="AG45" s="13">
        <v>22382</v>
      </c>
      <c r="AH45" s="12">
        <v>7.0613697454600528</v>
      </c>
      <c r="AI45" s="11">
        <v>20713</v>
      </c>
      <c r="AJ45" s="12">
        <v>6.9004460820404514</v>
      </c>
      <c r="AK45" s="13">
        <v>9736</v>
      </c>
      <c r="AL45" s="12">
        <v>6.695366333365425</v>
      </c>
      <c r="AM45" s="13">
        <v>10977</v>
      </c>
      <c r="AN45" s="12">
        <v>7.093147232722691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70815</v>
      </c>
      <c r="F46" s="12">
        <v>2.6007160002702996</v>
      </c>
      <c r="G46" s="13">
        <v>33348</v>
      </c>
      <c r="H46" s="12">
        <v>2.5299074233528631</v>
      </c>
      <c r="I46" s="13">
        <v>37467</v>
      </c>
      <c r="J46" s="12">
        <v>2.6671592799588253</v>
      </c>
      <c r="K46" s="11">
        <v>4288</v>
      </c>
      <c r="L46" s="12">
        <v>2.8358100377623026</v>
      </c>
      <c r="M46" s="13">
        <v>2155</v>
      </c>
      <c r="N46" s="12">
        <v>2.9290636510676471</v>
      </c>
      <c r="O46" s="13">
        <v>2133</v>
      </c>
      <c r="P46" s="12">
        <v>2.7474367561440567</v>
      </c>
      <c r="Q46" s="11">
        <v>21462</v>
      </c>
      <c r="R46" s="12">
        <v>2.4025361970030428</v>
      </c>
      <c r="S46" s="13">
        <v>10105</v>
      </c>
      <c r="T46" s="12">
        <v>2.3243350170673587</v>
      </c>
      <c r="U46" s="13">
        <v>11357</v>
      </c>
      <c r="V46" s="12">
        <v>2.4766768871113358</v>
      </c>
      <c r="W46" s="11">
        <v>18676</v>
      </c>
      <c r="X46" s="12">
        <v>2.4525504502339484</v>
      </c>
      <c r="Y46" s="13">
        <v>8631</v>
      </c>
      <c r="Z46" s="12">
        <v>2.3669077177481057</v>
      </c>
      <c r="AA46" s="13">
        <v>10045</v>
      </c>
      <c r="AB46" s="12">
        <v>2.5312468501159158</v>
      </c>
      <c r="AC46" s="11">
        <v>17773</v>
      </c>
      <c r="AD46" s="12">
        <v>2.8818261564679348</v>
      </c>
      <c r="AE46" s="13">
        <v>8449</v>
      </c>
      <c r="AF46" s="12">
        <v>2.8185599957299599</v>
      </c>
      <c r="AG46" s="13">
        <v>9324</v>
      </c>
      <c r="AH46" s="12">
        <v>2.9416589896644414</v>
      </c>
      <c r="AI46" s="11">
        <v>8616</v>
      </c>
      <c r="AJ46" s="12">
        <v>2.8703830175667706</v>
      </c>
      <c r="AK46" s="13">
        <v>4008</v>
      </c>
      <c r="AL46" s="12">
        <v>2.7562683097913543</v>
      </c>
      <c r="AM46" s="13">
        <v>4608</v>
      </c>
      <c r="AN46" s="12">
        <v>2.9776097702820588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99692</v>
      </c>
      <c r="F47" s="12">
        <v>3.6612381486824357</v>
      </c>
      <c r="G47" s="13">
        <v>46546</v>
      </c>
      <c r="H47" s="12">
        <v>3.5311584181174993</v>
      </c>
      <c r="I47" s="13">
        <v>53146</v>
      </c>
      <c r="J47" s="12">
        <v>3.7832985585366257</v>
      </c>
      <c r="K47" s="11">
        <v>6250</v>
      </c>
      <c r="L47" s="12">
        <v>4.1333518507496247</v>
      </c>
      <c r="M47" s="13">
        <v>3000</v>
      </c>
      <c r="N47" s="12">
        <v>4.0775828089108774</v>
      </c>
      <c r="O47" s="13">
        <v>3250</v>
      </c>
      <c r="P47" s="12">
        <v>4.186202277294039</v>
      </c>
      <c r="Q47" s="11">
        <v>29040</v>
      </c>
      <c r="R47" s="12">
        <v>3.2508457348321853</v>
      </c>
      <c r="S47" s="13">
        <v>13785</v>
      </c>
      <c r="T47" s="12">
        <v>3.1708023958707114</v>
      </c>
      <c r="U47" s="13">
        <v>15255</v>
      </c>
      <c r="V47" s="12">
        <v>3.3267329323662436</v>
      </c>
      <c r="W47" s="11">
        <v>27448</v>
      </c>
      <c r="X47" s="12">
        <v>3.6044980058910587</v>
      </c>
      <c r="Y47" s="13">
        <v>12234</v>
      </c>
      <c r="Z47" s="12">
        <v>3.3549703416672836</v>
      </c>
      <c r="AA47" s="13">
        <v>15214</v>
      </c>
      <c r="AB47" s="12">
        <v>3.8337869166414675</v>
      </c>
      <c r="AC47" s="11">
        <v>24857</v>
      </c>
      <c r="AD47" s="12">
        <v>4.0304705323425116</v>
      </c>
      <c r="AE47" s="13">
        <v>11799</v>
      </c>
      <c r="AF47" s="12">
        <v>3.9361095265259558</v>
      </c>
      <c r="AG47" s="13">
        <v>13058</v>
      </c>
      <c r="AH47" s="12">
        <v>4.1197107557956105</v>
      </c>
      <c r="AI47" s="11">
        <v>12097</v>
      </c>
      <c r="AJ47" s="12">
        <v>4.0300630644736799</v>
      </c>
      <c r="AK47" s="13">
        <v>5728</v>
      </c>
      <c r="AL47" s="12">
        <v>3.9390980235740711</v>
      </c>
      <c r="AM47" s="13">
        <v>6369</v>
      </c>
      <c r="AN47" s="12">
        <v>4.1155374624406322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121292</v>
      </c>
      <c r="F48" s="12">
        <v>4.4545088625966986</v>
      </c>
      <c r="G48" s="13">
        <v>55305</v>
      </c>
      <c r="H48" s="12">
        <v>4.1956498155370667</v>
      </c>
      <c r="I48" s="13">
        <v>65987</v>
      </c>
      <c r="J48" s="12">
        <v>4.6974094378157583</v>
      </c>
      <c r="K48" s="11">
        <v>8368</v>
      </c>
      <c r="L48" s="12">
        <v>5.5340621259316576</v>
      </c>
      <c r="M48" s="13">
        <v>3918</v>
      </c>
      <c r="N48" s="12">
        <v>5.3253231484376062</v>
      </c>
      <c r="O48" s="13">
        <v>4450</v>
      </c>
      <c r="P48" s="12">
        <v>5.7318769642949148</v>
      </c>
      <c r="Q48" s="11">
        <v>30536</v>
      </c>
      <c r="R48" s="12">
        <v>3.4183135454144491</v>
      </c>
      <c r="S48" s="13">
        <v>13915</v>
      </c>
      <c r="T48" s="12">
        <v>3.200704776100177</v>
      </c>
      <c r="U48" s="13">
        <v>16621</v>
      </c>
      <c r="V48" s="12">
        <v>3.6246232755725556</v>
      </c>
      <c r="W48" s="11">
        <v>35555</v>
      </c>
      <c r="X48" s="12">
        <v>4.6691171159813676</v>
      </c>
      <c r="Y48" s="13">
        <v>15897</v>
      </c>
      <c r="Z48" s="12">
        <v>4.3594869643195038</v>
      </c>
      <c r="AA48" s="13">
        <v>19658</v>
      </c>
      <c r="AB48" s="12">
        <v>4.953633706279609</v>
      </c>
      <c r="AC48" s="11">
        <v>31927</v>
      </c>
      <c r="AD48" s="12">
        <v>5.1768448600434223</v>
      </c>
      <c r="AE48" s="13">
        <v>14606</v>
      </c>
      <c r="AF48" s="12">
        <v>4.8725159542705407</v>
      </c>
      <c r="AG48" s="13">
        <v>17321</v>
      </c>
      <c r="AH48" s="12">
        <v>5.4646584470160651</v>
      </c>
      <c r="AI48" s="11">
        <v>14906</v>
      </c>
      <c r="AJ48" s="12">
        <v>4.9658692270021216</v>
      </c>
      <c r="AK48" s="13">
        <v>6969</v>
      </c>
      <c r="AL48" s="12">
        <v>4.792523415902183</v>
      </c>
      <c r="AM48" s="13">
        <v>7937</v>
      </c>
      <c r="AN48" s="12">
        <v>5.1287518981616103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100220</v>
      </c>
      <c r="F49" s="12">
        <v>3.6806292105781182</v>
      </c>
      <c r="G49" s="13">
        <v>44549</v>
      </c>
      <c r="H49" s="12">
        <v>3.3796583244256535</v>
      </c>
      <c r="I49" s="13">
        <v>55671</v>
      </c>
      <c r="J49" s="12">
        <v>3.9630454606610557</v>
      </c>
      <c r="K49" s="11">
        <v>7377</v>
      </c>
      <c r="L49" s="12">
        <v>4.8786778564767967</v>
      </c>
      <c r="M49" s="13">
        <v>3193</v>
      </c>
      <c r="N49" s="12">
        <v>4.3399073029508104</v>
      </c>
      <c r="O49" s="13">
        <v>4184</v>
      </c>
      <c r="P49" s="12">
        <v>5.3892524086763869</v>
      </c>
      <c r="Q49" s="11">
        <v>29386</v>
      </c>
      <c r="R49" s="12">
        <v>3.2895782632155162</v>
      </c>
      <c r="S49" s="13">
        <v>12786</v>
      </c>
      <c r="T49" s="12">
        <v>2.9410141047227358</v>
      </c>
      <c r="U49" s="13">
        <v>16600</v>
      </c>
      <c r="V49" s="12">
        <v>3.6200437022143332</v>
      </c>
      <c r="W49" s="11">
        <v>24689</v>
      </c>
      <c r="X49" s="12">
        <v>3.2421834475169171</v>
      </c>
      <c r="Y49" s="13">
        <v>11340</v>
      </c>
      <c r="Z49" s="12">
        <v>3.1098057605449565</v>
      </c>
      <c r="AA49" s="13">
        <v>13349</v>
      </c>
      <c r="AB49" s="12">
        <v>3.3638242112690251</v>
      </c>
      <c r="AC49" s="11">
        <v>28285</v>
      </c>
      <c r="AD49" s="12">
        <v>4.5863080422942399</v>
      </c>
      <c r="AE49" s="13">
        <v>12500</v>
      </c>
      <c r="AF49" s="12">
        <v>4.1699609358059533</v>
      </c>
      <c r="AG49" s="13">
        <v>15785</v>
      </c>
      <c r="AH49" s="12">
        <v>4.9800608270970841</v>
      </c>
      <c r="AI49" s="11">
        <v>10483</v>
      </c>
      <c r="AJ49" s="12">
        <v>3.4923659671718266</v>
      </c>
      <c r="AK49" s="13">
        <v>4730</v>
      </c>
      <c r="AL49" s="12">
        <v>3.2527817129024714</v>
      </c>
      <c r="AM49" s="13">
        <v>5753</v>
      </c>
      <c r="AN49" s="12">
        <v>3.7174889341216759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83724</v>
      </c>
      <c r="F50" s="12">
        <v>3.0748054283221147</v>
      </c>
      <c r="G50" s="13">
        <v>36074</v>
      </c>
      <c r="H50" s="12">
        <v>2.7367122583072807</v>
      </c>
      <c r="I50" s="13">
        <v>47650</v>
      </c>
      <c r="J50" s="12">
        <v>3.3920554004867758</v>
      </c>
      <c r="K50" s="11">
        <v>6939</v>
      </c>
      <c r="L50" s="12">
        <v>4.5890125587762638</v>
      </c>
      <c r="M50" s="13">
        <v>2857</v>
      </c>
      <c r="N50" s="12">
        <v>3.8832180283527924</v>
      </c>
      <c r="O50" s="13">
        <v>4082</v>
      </c>
      <c r="P50" s="12">
        <v>5.2578700602813129</v>
      </c>
      <c r="Q50" s="11">
        <v>23779</v>
      </c>
      <c r="R50" s="12">
        <v>2.6619098047029799</v>
      </c>
      <c r="S50" s="13">
        <v>10003</v>
      </c>
      <c r="T50" s="12">
        <v>2.3008731495027002</v>
      </c>
      <c r="U50" s="13">
        <v>13776</v>
      </c>
      <c r="V50" s="12">
        <v>3.0042001229942561</v>
      </c>
      <c r="W50" s="11">
        <v>19258</v>
      </c>
      <c r="X50" s="12">
        <v>2.5289792552262464</v>
      </c>
      <c r="Y50" s="13">
        <v>8945</v>
      </c>
      <c r="Z50" s="12">
        <v>2.4530169777843591</v>
      </c>
      <c r="AA50" s="13">
        <v>10313</v>
      </c>
      <c r="AB50" s="12">
        <v>2.5987803648825722</v>
      </c>
      <c r="AC50" s="11">
        <v>25068</v>
      </c>
      <c r="AD50" s="12">
        <v>4.0646834012456079</v>
      </c>
      <c r="AE50" s="13">
        <v>10573</v>
      </c>
      <c r="AF50" s="12">
        <v>3.5271197579421076</v>
      </c>
      <c r="AG50" s="13">
        <v>14495</v>
      </c>
      <c r="AH50" s="12">
        <v>4.5730745447432515</v>
      </c>
      <c r="AI50" s="11">
        <v>8680</v>
      </c>
      <c r="AJ50" s="12">
        <v>2.8917043398885296</v>
      </c>
      <c r="AK50" s="13">
        <v>3696</v>
      </c>
      <c r="AL50" s="12">
        <v>2.541708501244722</v>
      </c>
      <c r="AM50" s="13">
        <v>4984</v>
      </c>
      <c r="AN50" s="12">
        <v>3.2205744563988241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77656</v>
      </c>
      <c r="F51" s="12">
        <v>2.8519551185058307</v>
      </c>
      <c r="G51" s="13">
        <v>30166</v>
      </c>
      <c r="H51" s="12">
        <v>2.2885086761683602</v>
      </c>
      <c r="I51" s="13">
        <v>47490</v>
      </c>
      <c r="J51" s="12">
        <v>3.3806654977779007</v>
      </c>
      <c r="K51" s="11">
        <v>6843</v>
      </c>
      <c r="L51" s="12">
        <v>4.5255242743487489</v>
      </c>
      <c r="M51" s="13">
        <v>2575</v>
      </c>
      <c r="N51" s="12">
        <v>3.4999252443151696</v>
      </c>
      <c r="O51" s="13">
        <v>4268</v>
      </c>
      <c r="P51" s="12">
        <v>5.4974496367664489</v>
      </c>
      <c r="Q51" s="11">
        <v>23827</v>
      </c>
      <c r="R51" s="12">
        <v>2.6672831034382396</v>
      </c>
      <c r="S51" s="13">
        <v>9044</v>
      </c>
      <c r="T51" s="12">
        <v>2.0802855907330224</v>
      </c>
      <c r="U51" s="13">
        <v>14783</v>
      </c>
      <c r="V51" s="12">
        <v>3.2238015692671373</v>
      </c>
      <c r="W51" s="11">
        <v>15687</v>
      </c>
      <c r="X51" s="12">
        <v>2.060032068581064</v>
      </c>
      <c r="Y51" s="13">
        <v>6686</v>
      </c>
      <c r="Z51" s="12">
        <v>1.8335239254853242</v>
      </c>
      <c r="AA51" s="13">
        <v>9001</v>
      </c>
      <c r="AB51" s="12">
        <v>2.2681685313980444</v>
      </c>
      <c r="AC51" s="11">
        <v>24264</v>
      </c>
      <c r="AD51" s="12">
        <v>3.9343177775579794</v>
      </c>
      <c r="AE51" s="13">
        <v>9252</v>
      </c>
      <c r="AF51" s="12">
        <v>3.0864382862461346</v>
      </c>
      <c r="AG51" s="13">
        <v>15012</v>
      </c>
      <c r="AH51" s="12">
        <v>4.7361845509269189</v>
      </c>
      <c r="AI51" s="11">
        <v>7035</v>
      </c>
      <c r="AJ51" s="12">
        <v>2.3436797270870739</v>
      </c>
      <c r="AK51" s="13">
        <v>2609</v>
      </c>
      <c r="AL51" s="12">
        <v>1.7941876298018071</v>
      </c>
      <c r="AM51" s="13">
        <v>4426</v>
      </c>
      <c r="AN51" s="12">
        <v>2.8600045232787306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85272</v>
      </c>
      <c r="F52" s="12">
        <v>3.1316564961526372</v>
      </c>
      <c r="G52" s="13">
        <v>26968</v>
      </c>
      <c r="H52" s="12">
        <v>2.0458961075020996</v>
      </c>
      <c r="I52" s="13">
        <v>58304</v>
      </c>
      <c r="J52" s="12">
        <v>4.1504805471139763</v>
      </c>
      <c r="K52" s="11">
        <v>8806</v>
      </c>
      <c r="L52" s="12">
        <v>5.8237274236321914</v>
      </c>
      <c r="M52" s="13">
        <v>2596</v>
      </c>
      <c r="N52" s="12">
        <v>3.5284683239775463</v>
      </c>
      <c r="O52" s="13">
        <v>6210</v>
      </c>
      <c r="P52" s="12">
        <v>7.9988665052295325</v>
      </c>
      <c r="Q52" s="11">
        <v>25560</v>
      </c>
      <c r="R52" s="12">
        <v>2.8612815765258488</v>
      </c>
      <c r="S52" s="13">
        <v>8144</v>
      </c>
      <c r="T52" s="12">
        <v>1.873269112221333</v>
      </c>
      <c r="U52" s="13">
        <v>17416</v>
      </c>
      <c r="V52" s="12">
        <v>3.7979928384195674</v>
      </c>
      <c r="W52" s="11">
        <v>16809</v>
      </c>
      <c r="X52" s="12">
        <v>2.2073741977930195</v>
      </c>
      <c r="Y52" s="13">
        <v>5443</v>
      </c>
      <c r="Z52" s="12">
        <v>1.4926519183991356</v>
      </c>
      <c r="AA52" s="13">
        <v>11366</v>
      </c>
      <c r="AB52" s="12">
        <v>2.8641266001411148</v>
      </c>
      <c r="AC52" s="11">
        <v>27146</v>
      </c>
      <c r="AD52" s="12">
        <v>4.4016234087367669</v>
      </c>
      <c r="AE52" s="13">
        <v>8713</v>
      </c>
      <c r="AF52" s="12">
        <v>2.9066295706941818</v>
      </c>
      <c r="AG52" s="13">
        <v>18433</v>
      </c>
      <c r="AH52" s="12">
        <v>5.815486932269911</v>
      </c>
      <c r="AI52" s="11">
        <v>6951</v>
      </c>
      <c r="AJ52" s="12">
        <v>2.3156954915397661</v>
      </c>
      <c r="AK52" s="13">
        <v>2072</v>
      </c>
      <c r="AL52" s="12">
        <v>1.4248971900917382</v>
      </c>
      <c r="AM52" s="13">
        <v>4879</v>
      </c>
      <c r="AN52" s="12">
        <v>3.1527252754353654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30" customFormat="1" ht="11.25" customHeight="1">
      <c r="A53" s="42"/>
      <c r="B53" s="43"/>
      <c r="C53" s="43"/>
      <c r="D53" s="44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9"/>
      <c r="AP53" s="29"/>
      <c r="AQ53" s="29"/>
    </row>
    <row r="54" spans="1:51" ht="12.75" customHeight="1">
      <c r="A54" s="19" t="s">
        <v>12</v>
      </c>
      <c r="B54" s="15"/>
      <c r="C54" s="15"/>
      <c r="D54" s="20"/>
      <c r="E54" s="11">
        <v>1860683</v>
      </c>
      <c r="F54" s="12">
        <v>68.334506100839405</v>
      </c>
      <c r="G54" s="11">
        <v>922441</v>
      </c>
      <c r="H54" s="12">
        <v>69.979918840861174</v>
      </c>
      <c r="I54" s="11">
        <v>938242</v>
      </c>
      <c r="J54" s="12">
        <v>66.790531858625684</v>
      </c>
      <c r="K54" s="11">
        <v>94256</v>
      </c>
      <c r="L54" s="12">
        <v>62.334913927081061</v>
      </c>
      <c r="M54" s="11">
        <v>48753</v>
      </c>
      <c r="N54" s="12">
        <v>66.264798227610683</v>
      </c>
      <c r="O54" s="11">
        <v>45503</v>
      </c>
      <c r="P54" s="12">
        <v>58.610696068834045</v>
      </c>
      <c r="Q54" s="11">
        <v>587150</v>
      </c>
      <c r="R54" s="12">
        <v>65.727757341829118</v>
      </c>
      <c r="S54" s="11">
        <v>291997</v>
      </c>
      <c r="T54" s="12">
        <f t="shared" ref="T54:V55" si="0">+S54/S$9*100</f>
        <v>67.164656306642016</v>
      </c>
      <c r="U54" s="11">
        <v>295153</v>
      </c>
      <c r="V54" s="12">
        <f t="shared" si="0"/>
        <v>64.365467399979934</v>
      </c>
      <c r="W54" s="11">
        <v>577998</v>
      </c>
      <c r="X54" s="12">
        <f t="shared" ref="X54" si="1">+W54/W$9*100</f>
        <v>75.903258467247895</v>
      </c>
      <c r="Y54" s="11">
        <v>279694</v>
      </c>
      <c r="Z54" s="12">
        <f t="shared" ref="Z54" si="2">+Y54/Y$9*100</f>
        <v>76.701412027324608</v>
      </c>
      <c r="AA54" s="11">
        <v>298304</v>
      </c>
      <c r="AB54" s="12">
        <f t="shared" ref="AB54" si="3">+AA54/AA$9*100</f>
        <v>75.169841749823604</v>
      </c>
      <c r="AC54" s="11">
        <v>400555</v>
      </c>
      <c r="AD54" s="12">
        <f t="shared" ref="AD54" si="4">+AC54/AC$9*100</f>
        <v>64.948510443032319</v>
      </c>
      <c r="AE54" s="11">
        <v>203235</v>
      </c>
      <c r="AF54" s="12">
        <f t="shared" ref="AF54" si="5">+AE54/AE$9*100</f>
        <v>67.798560863081832</v>
      </c>
      <c r="AG54" s="11">
        <v>197320</v>
      </c>
      <c r="AH54" s="12">
        <f t="shared" ref="AH54" si="6">+AG54/AG$9*100</f>
        <v>62.253126538029555</v>
      </c>
      <c r="AI54" s="11">
        <v>200724</v>
      </c>
      <c r="AJ54" s="12">
        <f t="shared" ref="AJ54" si="7">+AI54/AI$9*100</f>
        <v>66.870329714260961</v>
      </c>
      <c r="AK54" s="11">
        <v>98762</v>
      </c>
      <c r="AL54" s="12">
        <f t="shared" ref="AL54" si="8">+AK54/AK$9*100</f>
        <v>67.917807088725979</v>
      </c>
      <c r="AM54" s="11">
        <v>101962</v>
      </c>
      <c r="AN54" s="12">
        <f t="shared" ref="AN54" si="9">+AM54/AM$9*100</f>
        <v>65.886077994248964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2284419</v>
      </c>
      <c r="F55" s="12">
        <v>83.896420880060404</v>
      </c>
      <c r="G55" s="11">
        <v>1092448</v>
      </c>
      <c r="H55" s="12">
        <v>82.87730313143183</v>
      </c>
      <c r="I55" s="11">
        <v>1191971</v>
      </c>
      <c r="J55" s="12">
        <v>84.852710761251274</v>
      </c>
      <c r="K55" s="11">
        <v>130205</v>
      </c>
      <c r="L55" s="12">
        <v>86.109292436296784</v>
      </c>
      <c r="M55" s="11">
        <v>62643</v>
      </c>
      <c r="N55" s="12">
        <v>85.144006632868042</v>
      </c>
      <c r="O55" s="11">
        <v>67562</v>
      </c>
      <c r="P55" s="12">
        <v>87.024061002627647</v>
      </c>
      <c r="Q55" s="11">
        <v>702033</v>
      </c>
      <c r="R55" s="12">
        <v>78.588188146055217</v>
      </c>
      <c r="S55" s="11">
        <v>336451</v>
      </c>
      <c r="T55" s="12">
        <f t="shared" si="0"/>
        <v>77.389890235262726</v>
      </c>
      <c r="U55" s="11">
        <v>365582</v>
      </c>
      <c r="V55" s="12">
        <f t="shared" si="0"/>
        <v>79.724266068850611</v>
      </c>
      <c r="W55" s="11">
        <v>683937</v>
      </c>
      <c r="X55" s="12">
        <f t="shared" ref="X55" si="10">+W55/W$9*100</f>
        <v>89.81527079040778</v>
      </c>
      <c r="Y55" s="11">
        <v>324978</v>
      </c>
      <c r="Z55" s="12">
        <f t="shared" ref="Z55" si="11">+Y55/Y$9*100</f>
        <v>89.119793337775917</v>
      </c>
      <c r="AA55" s="11">
        <v>358959</v>
      </c>
      <c r="AB55" s="12">
        <f t="shared" ref="AB55" si="12">+AA55/AA$9*100</f>
        <v>90.454339280314485</v>
      </c>
      <c r="AC55" s="11">
        <v>527091</v>
      </c>
      <c r="AD55" s="12">
        <f t="shared" ref="AD55" si="13">+AC55/AC$9*100</f>
        <v>85.465854421810633</v>
      </c>
      <c r="AE55" s="11">
        <v>253507</v>
      </c>
      <c r="AF55" s="12">
        <f t="shared" ref="AF55" si="14">+AE55/AE$9*100</f>
        <v>84.569142956268777</v>
      </c>
      <c r="AG55" s="11">
        <v>273584</v>
      </c>
      <c r="AH55" s="12">
        <f t="shared" ref="AH55" si="15">+AG55/AG$9*100</f>
        <v>86.313903156194399</v>
      </c>
      <c r="AI55" s="11">
        <v>241153</v>
      </c>
      <c r="AJ55" s="12">
        <f t="shared" ref="AJ55" si="16">+AI55/AI$9*100</f>
        <v>80.339075654048216</v>
      </c>
      <c r="AK55" s="11">
        <v>114869</v>
      </c>
      <c r="AL55" s="12">
        <f t="shared" ref="AL55" si="17">+AK55/AK$9*100</f>
        <v>78.994457204945874</v>
      </c>
      <c r="AM55" s="11">
        <v>126284</v>
      </c>
      <c r="AN55" s="12">
        <f t="shared" ref="AN55" si="18">+AM55/AM$9*100</f>
        <v>81.602533036089298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2201041</v>
      </c>
      <c r="F56" s="12">
        <f>+E56/E9*100</f>
        <v>80.834322473359322</v>
      </c>
      <c r="G56" s="11">
        <f>+G36+G37+G38+G39+G40+G41+G42+G43+G44+G45+G48+G49+G50+G51+G52</f>
        <v>1052039</v>
      </c>
      <c r="H56" s="12">
        <f>+G56/G9*100</f>
        <v>79.811721115410904</v>
      </c>
      <c r="I56" s="11">
        <f>+I36+I37+I38+I39+I40+I41+I42+I43+I44+I45+I48+I49+I50+I51+I52</f>
        <v>1149002</v>
      </c>
      <c r="J56" s="12">
        <f>+I56/I9*100</f>
        <v>81.793881201891011</v>
      </c>
      <c r="K56" s="11">
        <f>+K36+K37+K38+K39+K40+K41+K42+K43+K44+K45+K48+K49+K50+K51+K52</f>
        <v>123333</v>
      </c>
      <c r="L56" s="12">
        <f>+K56/K9*100</f>
        <v>81.564589409360551</v>
      </c>
      <c r="M56" s="11">
        <f>+M36+M37+M38+M39+M40+M41+M42+M43+M44+M45+M48+M49+M50+M51+M52</f>
        <v>58850</v>
      </c>
      <c r="N56" s="12">
        <f>+M56/M9*100</f>
        <v>79.988582768135046</v>
      </c>
      <c r="O56" s="11">
        <f>+O36+O37+O38+O39+O40+O41+O42+O43+O44+O45+O48+O49+O50+O51+O52</f>
        <v>64483</v>
      </c>
      <c r="P56" s="12">
        <f>+O56/O9*100</f>
        <v>83.058117368231237</v>
      </c>
      <c r="Q56" s="11">
        <f>+Q36+Q37+Q38+Q39+Q40+Q41+Q42+Q43+Q44+Q45+Q48+Q49+Q50+Q51+Q52</f>
        <v>673502</v>
      </c>
      <c r="R56" s="12">
        <f>+Q56/Q9*100</f>
        <v>75.394321766561518</v>
      </c>
      <c r="S56" s="11">
        <f>+S36+S37+S38+S39+S40+S41+S42+S43+S44+S45+S48+S49+S50+S51+S52</f>
        <v>322012</v>
      </c>
      <c r="T56" s="12">
        <f>+S56/S$9*100</f>
        <v>74.068655865006846</v>
      </c>
      <c r="U56" s="11">
        <f>+U36+U37+U38+U39+U40+U41+U42+U43+U44+U45+U48+U49+U50+U51+U52</f>
        <v>351490</v>
      </c>
      <c r="V56" s="12">
        <f>+U56/U$9*100</f>
        <v>76.651154270561193</v>
      </c>
      <c r="W56" s="11">
        <f>+W36+W37+W38+W39+W40+W41+W42+W43+W44+W45+W48+W49+W50+W51+W52</f>
        <v>662891</v>
      </c>
      <c r="X56" s="12">
        <f>+W56/W$9*100</f>
        <v>87.051489639432006</v>
      </c>
      <c r="Y56" s="11">
        <f>+Y36+Y37+Y38+Y39+Y40+Y41+Y42+Y43+Y44+Y45+Y48+Y49+Y50+Y51+Y52</f>
        <v>316628</v>
      </c>
      <c r="Z56" s="12">
        <f>+Y56/Y$9*100</f>
        <v>86.829945180760888</v>
      </c>
      <c r="AA56" s="11">
        <f>+AA36+AA37+AA38+AA39+AA40+AA41+AA42+AA43+AA44+AA45+AA48+AA49+AA50+AA51+AA52</f>
        <v>346263</v>
      </c>
      <c r="AB56" s="12">
        <f>+AA56/AA$9*100</f>
        <v>87.255065013607506</v>
      </c>
      <c r="AC56" s="11">
        <f>+AC36+AC37+AC38+AC39+AC40+AC41+AC42+AC43+AC44+AC45+AC48+AC49+AC50+AC51+AC52</f>
        <v>510956</v>
      </c>
      <c r="AD56" s="12">
        <f>+AC56/AC$9*100</f>
        <v>82.849623901661516</v>
      </c>
      <c r="AE56" s="11">
        <f>+AE36+AE37+AE38+AE39+AE40+AE41+AE42+AE43+AE44+AE45+AE48+AE49+AE50+AE51+AE52</f>
        <v>245112</v>
      </c>
      <c r="AF56" s="12">
        <f>+AE56/AE$9*100</f>
        <v>81.76859719178151</v>
      </c>
      <c r="AG56" s="11">
        <f>+AG36+AG37+AG38+AG39+AG40+AG41+AG42+AG43+AG44+AG45+AG48+AG49+AG50+AG51+AG52</f>
        <v>265844</v>
      </c>
      <c r="AH56" s="12">
        <f>+AG56/AG$9*100</f>
        <v>83.871985462071407</v>
      </c>
      <c r="AI56" s="11">
        <f>+AI36+AI37+AI38+AI39+AI40+AI41+AI42+AI43+AI44+AI45+AI48+AI49+AI50+AI51+AI52</f>
        <v>230359</v>
      </c>
      <c r="AJ56" s="12">
        <f>+AI56/AI$9*100</f>
        <v>76.743101386219095</v>
      </c>
      <c r="AK56" s="11">
        <f>+AK36+AK37+AK38+AK39+AK40+AK41+AK42+AK43+AK44+AK45+AK48+AK49+AK50+AK51+AK52</f>
        <v>109437</v>
      </c>
      <c r="AL56" s="12">
        <f>+AK56/AK$9*100</f>
        <v>75.258915922813486</v>
      </c>
      <c r="AM56" s="11">
        <f>+AM36+AM37+AM38+AM39+AM40+AM41+AM42+AM43+AM44+AM45+AM48+AM49+AM50+AM51+AM52</f>
        <v>120922</v>
      </c>
      <c r="AN56" s="12">
        <f>+AM56/AM$9*100</f>
        <v>78.137701528222024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v>638671</v>
      </c>
      <c r="F57" s="12">
        <v>23.455509265108134</v>
      </c>
      <c r="G57" s="11">
        <v>272956</v>
      </c>
      <c r="H57" s="12">
        <v>20.707491023410824</v>
      </c>
      <c r="I57" s="11">
        <v>365715</v>
      </c>
      <c r="J57" s="12">
        <v>26.034114182350919</v>
      </c>
      <c r="K57" s="11">
        <v>48871</v>
      </c>
      <c r="L57" s="12">
        <v>32.320166127677588</v>
      </c>
      <c r="M57" s="11">
        <v>20294</v>
      </c>
      <c r="N57" s="12">
        <v>27.583488508012451</v>
      </c>
      <c r="O57" s="11">
        <v>28577</v>
      </c>
      <c r="P57" s="12">
        <v>36.80895460868669</v>
      </c>
      <c r="Q57" s="11">
        <v>183590</v>
      </c>
      <c r="R57" s="12">
        <v>20.551748225132261</v>
      </c>
      <c r="S57" s="11">
        <v>77782</v>
      </c>
      <c r="T57" s="12">
        <f t="shared" ref="T57:V59" si="19">+S57/S$9*100</f>
        <v>17.891284146218041</v>
      </c>
      <c r="U57" s="11">
        <v>105808</v>
      </c>
      <c r="V57" s="12">
        <f t="shared" si="19"/>
        <v>23.074071327945429</v>
      </c>
      <c r="W57" s="11">
        <v>158122</v>
      </c>
      <c r="X57" s="12">
        <f t="shared" ref="X57" si="20">+W57/W$9*100</f>
        <v>20.764734541223621</v>
      </c>
      <c r="Y57" s="11">
        <v>69176</v>
      </c>
      <c r="Z57" s="12">
        <f t="shared" ref="Z57" si="21">+Y57/Y$9*100</f>
        <v>18.97036360594867</v>
      </c>
      <c r="AA57" s="11">
        <v>88946</v>
      </c>
      <c r="AB57" s="12">
        <f t="shared" ref="AB57" si="22">+AA57/AA$9*100</f>
        <v>22.41356718072775</v>
      </c>
      <c r="AC57" s="11">
        <v>179320</v>
      </c>
      <c r="AD57" s="12">
        <f t="shared" ref="AD57" si="23">+AC57/AC$9*100</f>
        <v>29.076074178688465</v>
      </c>
      <c r="AE57" s="11">
        <v>75892</v>
      </c>
      <c r="AF57" s="12">
        <f t="shared" ref="AF57" si="24">+AE57/AE$9*100</f>
        <v>25.317334027214834</v>
      </c>
      <c r="AG57" s="11">
        <v>103428</v>
      </c>
      <c r="AH57" s="12">
        <f t="shared" ref="AH57" si="25">+AG57/AG$9*100</f>
        <v>32.630835047513287</v>
      </c>
      <c r="AI57" s="11">
        <v>68768</v>
      </c>
      <c r="AJ57" s="12">
        <f t="shared" ref="AJ57" si="26">+AI57/AI$9*100</f>
        <v>22.90976083472977</v>
      </c>
      <c r="AK57" s="11">
        <v>29812</v>
      </c>
      <c r="AL57" s="12">
        <f t="shared" ref="AL57" si="27">+AK57/AK$9*100</f>
        <v>20.50146478330835</v>
      </c>
      <c r="AM57" s="11">
        <v>38956</v>
      </c>
      <c r="AN57" s="12">
        <f t="shared" ref="AN57" si="28">+AM57/AM$9*100</f>
        <v>25.172692320118902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567856</v>
      </c>
      <c r="F58" s="12">
        <v>20.854793264837834</v>
      </c>
      <c r="G58" s="11">
        <v>239608</v>
      </c>
      <c r="H58" s="12">
        <v>18.177583600057957</v>
      </c>
      <c r="I58" s="11">
        <v>328248</v>
      </c>
      <c r="J58" s="12">
        <v>23.366954902392091</v>
      </c>
      <c r="K58" s="11">
        <v>44583</v>
      </c>
      <c r="L58" s="12">
        <v>29.484356089915281</v>
      </c>
      <c r="M58" s="11">
        <v>18139</v>
      </c>
      <c r="N58" s="12">
        <v>24.654424856944804</v>
      </c>
      <c r="O58" s="11">
        <v>26444</v>
      </c>
      <c r="P58" s="12">
        <v>34.061517852542636</v>
      </c>
      <c r="Q58" s="11">
        <v>162128</v>
      </c>
      <c r="R58" s="12">
        <v>18.14921202812922</v>
      </c>
      <c r="S58" s="11">
        <v>67677</v>
      </c>
      <c r="T58" s="12">
        <f t="shared" si="19"/>
        <v>15.566949129150681</v>
      </c>
      <c r="U58" s="11">
        <v>94451</v>
      </c>
      <c r="V58" s="12">
        <f t="shared" si="19"/>
        <v>20.597394440834094</v>
      </c>
      <c r="W58" s="11">
        <v>139446</v>
      </c>
      <c r="X58" s="12">
        <f t="shared" ref="X58" si="29">+W58/W$9*100</f>
        <v>18.312184090989675</v>
      </c>
      <c r="Y58" s="11">
        <v>60545</v>
      </c>
      <c r="Z58" s="12">
        <f t="shared" ref="Z58" si="30">+Y58/Y$9*100</f>
        <v>16.603455888200564</v>
      </c>
      <c r="AA58" s="11">
        <v>78901</v>
      </c>
      <c r="AB58" s="12">
        <f t="shared" ref="AB58" si="31">+AA58/AA$9*100</f>
        <v>19.882320330611833</v>
      </c>
      <c r="AC58" s="11">
        <v>161547</v>
      </c>
      <c r="AD58" s="12">
        <f t="shared" ref="AD58" si="32">+AC58/AC$9*100</f>
        <v>26.194248022220528</v>
      </c>
      <c r="AE58" s="11">
        <v>67443</v>
      </c>
      <c r="AF58" s="12">
        <f t="shared" ref="AF58" si="33">+AE58/AE$9*100</f>
        <v>22.498774031484871</v>
      </c>
      <c r="AG58" s="11">
        <v>94104</v>
      </c>
      <c r="AH58" s="12">
        <f t="shared" ref="AH58" si="34">+AG58/AG$9*100</f>
        <v>29.689176057848844</v>
      </c>
      <c r="AI58" s="11">
        <v>60152</v>
      </c>
      <c r="AJ58" s="12">
        <f t="shared" ref="AJ58" si="35">+AI58/AI$9*100</f>
        <v>20.039377817162997</v>
      </c>
      <c r="AK58" s="11">
        <v>25804</v>
      </c>
      <c r="AL58" s="12">
        <f t="shared" ref="AL58" si="36">+AK58/AK$9*100</f>
        <v>17.745196473516991</v>
      </c>
      <c r="AM58" s="11">
        <v>34348</v>
      </c>
      <c r="AN58" s="12">
        <f t="shared" ref="AN58" si="37">+AM58/AM$9*100</f>
        <v>22.19508254983684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468164</v>
      </c>
      <c r="F59" s="12">
        <v>17.193555116155398</v>
      </c>
      <c r="G59" s="11">
        <v>193062</v>
      </c>
      <c r="H59" s="12">
        <v>14.646425181940462</v>
      </c>
      <c r="I59" s="11">
        <v>275102</v>
      </c>
      <c r="J59" s="12">
        <v>19.58365634385547</v>
      </c>
      <c r="K59" s="11">
        <v>38333</v>
      </c>
      <c r="L59" s="12">
        <v>25.351004239165658</v>
      </c>
      <c r="M59" s="11">
        <v>15139</v>
      </c>
      <c r="N59" s="12">
        <v>20.576842048033924</v>
      </c>
      <c r="O59" s="11">
        <v>23194</v>
      </c>
      <c r="P59" s="12">
        <v>29.875315575248596</v>
      </c>
      <c r="Q59" s="11">
        <v>133088</v>
      </c>
      <c r="R59" s="12">
        <v>14.898366293297032</v>
      </c>
      <c r="S59" s="11">
        <v>53892</v>
      </c>
      <c r="T59" s="12">
        <f t="shared" si="19"/>
        <v>12.39614673327997</v>
      </c>
      <c r="U59" s="11">
        <v>79196</v>
      </c>
      <c r="V59" s="12">
        <f t="shared" si="19"/>
        <v>17.27066150846785</v>
      </c>
      <c r="W59" s="11">
        <v>111998</v>
      </c>
      <c r="X59" s="12">
        <f t="shared" ref="X59" si="38">+W59/W$9*100</f>
        <v>14.707686085098615</v>
      </c>
      <c r="Y59" s="11">
        <v>48311</v>
      </c>
      <c r="Z59" s="12">
        <f t="shared" ref="Z59" si="39">+Y59/Y$9*100</f>
        <v>13.248485546533278</v>
      </c>
      <c r="AA59" s="11">
        <v>63687</v>
      </c>
      <c r="AB59" s="12">
        <f t="shared" ref="AB59" si="40">+AA59/AA$9*100</f>
        <v>16.048533413970368</v>
      </c>
      <c r="AC59" s="11">
        <v>136690</v>
      </c>
      <c r="AD59" s="12">
        <f t="shared" ref="AD59" si="41">+AC59/AC$9*100</f>
        <v>22.163777489878019</v>
      </c>
      <c r="AE59" s="11">
        <v>55644</v>
      </c>
      <c r="AF59" s="12">
        <f t="shared" ref="AF59" si="42">+AE59/AE$9*100</f>
        <v>18.562664504958917</v>
      </c>
      <c r="AG59" s="11">
        <v>81046</v>
      </c>
      <c r="AH59" s="12">
        <f t="shared" ref="AH59" si="43">+AG59/AG$9*100</f>
        <v>25.569465302053228</v>
      </c>
      <c r="AI59" s="11">
        <v>48055</v>
      </c>
      <c r="AJ59" s="12">
        <f t="shared" ref="AJ59" si="44">+AI59/AI$9*100</f>
        <v>16.00931475268932</v>
      </c>
      <c r="AK59" s="11">
        <v>20076</v>
      </c>
      <c r="AL59" s="12">
        <f t="shared" ref="AL59" si="45">+AK59/AK$9*100</f>
        <v>13.806098449942922</v>
      </c>
      <c r="AM59" s="11">
        <v>27979</v>
      </c>
      <c r="AN59" s="12">
        <f t="shared" ref="AN59" si="46">+AM59/AM$9*100</f>
        <v>18.079545087396205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A53:D53"/>
    <mergeCell ref="AA6:AB6"/>
    <mergeCell ref="AM6:AN6"/>
    <mergeCell ref="AI5:AN5"/>
    <mergeCell ref="AC5:AH5"/>
    <mergeCell ref="W5:AB5"/>
    <mergeCell ref="E5:J5"/>
    <mergeCell ref="K5:P5"/>
    <mergeCell ref="Q5:V5"/>
    <mergeCell ref="G6:H6"/>
    <mergeCell ref="I6:J6"/>
    <mergeCell ref="M6:N6"/>
    <mergeCell ref="O6:P6"/>
    <mergeCell ref="S6:T6"/>
    <mergeCell ref="U6:V6"/>
    <mergeCell ref="AC6:AD6"/>
    <mergeCell ref="AE6:AF6"/>
    <mergeCell ref="AG6:AH6"/>
    <mergeCell ref="AI6:AJ6"/>
    <mergeCell ref="AK6:AL6"/>
    <mergeCell ref="A5:D7"/>
    <mergeCell ref="E6:F6"/>
    <mergeCell ref="K6:L6"/>
    <mergeCell ref="Q6:R6"/>
    <mergeCell ref="Y6:Z6"/>
    <mergeCell ref="W6:X6"/>
  </mergeCells>
  <phoneticPr fontId="0" type="noConversion"/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43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1861295</v>
      </c>
      <c r="F9" s="12">
        <v>99.999999999999986</v>
      </c>
      <c r="G9" s="13">
        <v>833369</v>
      </c>
      <c r="H9" s="12">
        <v>100.00000000000001</v>
      </c>
      <c r="I9" s="13">
        <v>1027926</v>
      </c>
      <c r="J9" s="12">
        <v>99.999999999999957</v>
      </c>
      <c r="K9" s="11">
        <v>416695</v>
      </c>
      <c r="L9" s="12">
        <v>99.999999999999972</v>
      </c>
      <c r="M9" s="13">
        <v>191245</v>
      </c>
      <c r="N9" s="12">
        <v>100.00000000000001</v>
      </c>
      <c r="O9" s="13">
        <v>225450</v>
      </c>
      <c r="P9" s="12">
        <v>100</v>
      </c>
      <c r="Q9" s="11">
        <v>799066</v>
      </c>
      <c r="R9" s="12">
        <v>99.999999999999986</v>
      </c>
      <c r="S9" s="13">
        <v>350041</v>
      </c>
      <c r="T9" s="12">
        <v>99.999999999999986</v>
      </c>
      <c r="U9" s="13">
        <v>449025</v>
      </c>
      <c r="V9" s="12">
        <v>99.999999999999986</v>
      </c>
      <c r="W9" s="11">
        <v>205340</v>
      </c>
      <c r="X9" s="12">
        <v>100</v>
      </c>
      <c r="Y9" s="13">
        <v>94216</v>
      </c>
      <c r="Z9" s="12">
        <v>100</v>
      </c>
      <c r="AA9" s="13">
        <v>111124</v>
      </c>
      <c r="AB9" s="12">
        <v>100</v>
      </c>
      <c r="AC9" s="11">
        <v>395881</v>
      </c>
      <c r="AD9" s="12">
        <v>99.999999999999986</v>
      </c>
      <c r="AE9" s="13">
        <v>177208</v>
      </c>
      <c r="AF9" s="12">
        <v>100</v>
      </c>
      <c r="AG9" s="13">
        <v>218673</v>
      </c>
      <c r="AH9" s="12">
        <v>99.999999999999986</v>
      </c>
      <c r="AI9" s="11">
        <v>44313</v>
      </c>
      <c r="AJ9" s="12">
        <v>100</v>
      </c>
      <c r="AK9" s="13">
        <v>20659</v>
      </c>
      <c r="AL9" s="12">
        <v>100</v>
      </c>
      <c r="AM9" s="13">
        <v>23654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114110</v>
      </c>
      <c r="F10" s="12">
        <v>6.1306778345184405</v>
      </c>
      <c r="G10" s="13">
        <v>57621</v>
      </c>
      <c r="H10" s="12">
        <v>6.9142240712097527</v>
      </c>
      <c r="I10" s="13">
        <v>56489</v>
      </c>
      <c r="J10" s="12">
        <v>5.4954344962575128</v>
      </c>
      <c r="K10" s="11">
        <v>29021</v>
      </c>
      <c r="L10" s="12">
        <v>6.9645664094841546</v>
      </c>
      <c r="M10" s="13">
        <v>14797</v>
      </c>
      <c r="N10" s="12">
        <v>7.7371957436795729</v>
      </c>
      <c r="O10" s="13">
        <v>14224</v>
      </c>
      <c r="P10" s="12">
        <v>6.3091594588600568</v>
      </c>
      <c r="Q10" s="11">
        <v>49715</v>
      </c>
      <c r="R10" s="12">
        <v>6.2216387632561014</v>
      </c>
      <c r="S10" s="13">
        <v>24915</v>
      </c>
      <c r="T10" s="12">
        <v>7.1177376364483012</v>
      </c>
      <c r="U10" s="13">
        <v>24800</v>
      </c>
      <c r="V10" s="12">
        <v>5.5230777796336508</v>
      </c>
      <c r="W10" s="11">
        <v>9741</v>
      </c>
      <c r="X10" s="12">
        <v>4.7438394857309829</v>
      </c>
      <c r="Y10" s="13">
        <v>4912</v>
      </c>
      <c r="Z10" s="12">
        <v>5.2135518383289465</v>
      </c>
      <c r="AA10" s="13">
        <v>4829</v>
      </c>
      <c r="AB10" s="12">
        <v>4.3455959108743381</v>
      </c>
      <c r="AC10" s="11">
        <v>22427</v>
      </c>
      <c r="AD10" s="12">
        <v>5.6650862254061192</v>
      </c>
      <c r="AE10" s="13">
        <v>11353</v>
      </c>
      <c r="AF10" s="12">
        <v>6.4065956390230685</v>
      </c>
      <c r="AG10" s="13">
        <v>11074</v>
      </c>
      <c r="AH10" s="12">
        <v>5.0641825922724797</v>
      </c>
      <c r="AI10" s="11">
        <v>3206</v>
      </c>
      <c r="AJ10" s="12">
        <v>7.2348972084941217</v>
      </c>
      <c r="AK10" s="13">
        <v>1644</v>
      </c>
      <c r="AL10" s="12">
        <v>7.9577907933588268</v>
      </c>
      <c r="AM10" s="13">
        <v>1562</v>
      </c>
      <c r="AN10" s="12">
        <v>6.6035342859558641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22709</v>
      </c>
      <c r="F11" s="12">
        <v>1.2200645249678317</v>
      </c>
      <c r="G11" s="13">
        <v>11532</v>
      </c>
      <c r="H11" s="12">
        <v>1.3837807741828649</v>
      </c>
      <c r="I11" s="13">
        <v>11177</v>
      </c>
      <c r="J11" s="12">
        <v>1.0873350805408171</v>
      </c>
      <c r="K11" s="11">
        <v>5833</v>
      </c>
      <c r="L11" s="12">
        <v>1.3998248119127901</v>
      </c>
      <c r="M11" s="13">
        <v>2967</v>
      </c>
      <c r="N11" s="12">
        <v>1.5514131088394467</v>
      </c>
      <c r="O11" s="13">
        <v>2866</v>
      </c>
      <c r="P11" s="12">
        <v>1.2712353071634508</v>
      </c>
      <c r="Q11" s="11">
        <v>9774</v>
      </c>
      <c r="R11" s="12">
        <v>1.2231780603855</v>
      </c>
      <c r="S11" s="13">
        <v>4945</v>
      </c>
      <c r="T11" s="12">
        <v>1.4126916561202831</v>
      </c>
      <c r="U11" s="13">
        <v>4829</v>
      </c>
      <c r="V11" s="12">
        <v>1.0754412337843104</v>
      </c>
      <c r="W11" s="11">
        <v>1977</v>
      </c>
      <c r="X11" s="12">
        <v>0.96279341579818845</v>
      </c>
      <c r="Y11" s="13">
        <v>1028</v>
      </c>
      <c r="Z11" s="12">
        <v>1.0911097902691687</v>
      </c>
      <c r="AA11" s="13">
        <v>949</v>
      </c>
      <c r="AB11" s="12">
        <v>0.85400093589143666</v>
      </c>
      <c r="AC11" s="11">
        <v>4460</v>
      </c>
      <c r="AD11" s="12">
        <v>1.1266011756058008</v>
      </c>
      <c r="AE11" s="13">
        <v>2237</v>
      </c>
      <c r="AF11" s="12">
        <v>1.2623583585391178</v>
      </c>
      <c r="AG11" s="13">
        <v>2223</v>
      </c>
      <c r="AH11" s="12">
        <v>1.0165864098448367</v>
      </c>
      <c r="AI11" s="11">
        <v>665</v>
      </c>
      <c r="AJ11" s="12">
        <v>1.5006882856046759</v>
      </c>
      <c r="AK11" s="13">
        <v>355</v>
      </c>
      <c r="AL11" s="12">
        <v>1.7183793988092357</v>
      </c>
      <c r="AM11" s="13">
        <v>310</v>
      </c>
      <c r="AN11" s="12">
        <v>1.3105605817197936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22749</v>
      </c>
      <c r="F12" s="12">
        <v>1.2222135663610549</v>
      </c>
      <c r="G12" s="13">
        <v>11469</v>
      </c>
      <c r="H12" s="12">
        <v>1.3762210977370168</v>
      </c>
      <c r="I12" s="13">
        <v>11280</v>
      </c>
      <c r="J12" s="12">
        <v>1.097355257090491</v>
      </c>
      <c r="K12" s="11">
        <v>5850</v>
      </c>
      <c r="L12" s="12">
        <v>1.4039045344916545</v>
      </c>
      <c r="M12" s="13">
        <v>2983</v>
      </c>
      <c r="N12" s="12">
        <v>1.5597793406363565</v>
      </c>
      <c r="O12" s="13">
        <v>2867</v>
      </c>
      <c r="P12" s="12">
        <v>1.2716788644932357</v>
      </c>
      <c r="Q12" s="11">
        <v>9892</v>
      </c>
      <c r="R12" s="12">
        <v>1.2379453011390797</v>
      </c>
      <c r="S12" s="13">
        <v>4916</v>
      </c>
      <c r="T12" s="12">
        <v>1.4044069123331266</v>
      </c>
      <c r="U12" s="13">
        <v>4976</v>
      </c>
      <c r="V12" s="12">
        <v>1.1081788319135906</v>
      </c>
      <c r="W12" s="11">
        <v>1929</v>
      </c>
      <c r="X12" s="12">
        <v>0.93941755137820193</v>
      </c>
      <c r="Y12" s="13">
        <v>961</v>
      </c>
      <c r="Z12" s="12">
        <v>1.0199966035492911</v>
      </c>
      <c r="AA12" s="13">
        <v>968</v>
      </c>
      <c r="AB12" s="12">
        <v>0.87109895252150749</v>
      </c>
      <c r="AC12" s="11">
        <v>4448</v>
      </c>
      <c r="AD12" s="12">
        <v>1.123569961680404</v>
      </c>
      <c r="AE12" s="13">
        <v>2282</v>
      </c>
      <c r="AF12" s="12">
        <v>1.2877522459482642</v>
      </c>
      <c r="AG12" s="13">
        <v>2166</v>
      </c>
      <c r="AH12" s="12">
        <v>0.99052009164368715</v>
      </c>
      <c r="AI12" s="11">
        <v>630</v>
      </c>
      <c r="AJ12" s="12">
        <v>1.4217046916254825</v>
      </c>
      <c r="AK12" s="13">
        <v>327</v>
      </c>
      <c r="AL12" s="12">
        <v>1.5828452490440001</v>
      </c>
      <c r="AM12" s="13">
        <v>303</v>
      </c>
      <c r="AN12" s="12">
        <v>1.2809672782616048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23180</v>
      </c>
      <c r="F13" s="12">
        <v>1.2453694873730385</v>
      </c>
      <c r="G13" s="13">
        <v>11597</v>
      </c>
      <c r="H13" s="12">
        <v>1.3915804403571528</v>
      </c>
      <c r="I13" s="13">
        <v>11583</v>
      </c>
      <c r="J13" s="12">
        <v>1.1268320871346771</v>
      </c>
      <c r="K13" s="11">
        <v>5840</v>
      </c>
      <c r="L13" s="12">
        <v>1.4015046976805576</v>
      </c>
      <c r="M13" s="13">
        <v>2955</v>
      </c>
      <c r="N13" s="12">
        <v>1.5451384349917645</v>
      </c>
      <c r="O13" s="13">
        <v>2885</v>
      </c>
      <c r="P13" s="12">
        <v>1.2796628964293635</v>
      </c>
      <c r="Q13" s="11">
        <v>10182</v>
      </c>
      <c r="R13" s="12">
        <v>1.2742376724826234</v>
      </c>
      <c r="S13" s="13">
        <v>5066</v>
      </c>
      <c r="T13" s="12">
        <v>1.4472590353701422</v>
      </c>
      <c r="U13" s="13">
        <v>5116</v>
      </c>
      <c r="V13" s="12">
        <v>1.1393574967986193</v>
      </c>
      <c r="W13" s="11">
        <v>1927</v>
      </c>
      <c r="X13" s="12">
        <v>0.93844355702736926</v>
      </c>
      <c r="Y13" s="13">
        <v>964</v>
      </c>
      <c r="Z13" s="12">
        <v>1.0231807760889868</v>
      </c>
      <c r="AA13" s="13">
        <v>963</v>
      </c>
      <c r="AB13" s="12">
        <v>0.86659947446096253</v>
      </c>
      <c r="AC13" s="11">
        <v>4572</v>
      </c>
      <c r="AD13" s="12">
        <v>1.1548925055761705</v>
      </c>
      <c r="AE13" s="13">
        <v>2285</v>
      </c>
      <c r="AF13" s="12">
        <v>1.2894451717755406</v>
      </c>
      <c r="AG13" s="13">
        <v>2287</v>
      </c>
      <c r="AH13" s="12">
        <v>1.0458538548426191</v>
      </c>
      <c r="AI13" s="11">
        <v>659</v>
      </c>
      <c r="AJ13" s="12">
        <v>1.4871482409225285</v>
      </c>
      <c r="AK13" s="13">
        <v>327</v>
      </c>
      <c r="AL13" s="12">
        <v>1.5828452490440001</v>
      </c>
      <c r="AM13" s="13">
        <v>332</v>
      </c>
      <c r="AN13" s="12">
        <v>1.4035681068741015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22754</v>
      </c>
      <c r="F14" s="12">
        <v>1.222482196535208</v>
      </c>
      <c r="G14" s="13">
        <v>11567</v>
      </c>
      <c r="H14" s="12">
        <v>1.3879805944305583</v>
      </c>
      <c r="I14" s="13">
        <v>11187</v>
      </c>
      <c r="J14" s="12">
        <v>1.0883079132155427</v>
      </c>
      <c r="K14" s="11">
        <v>5733</v>
      </c>
      <c r="L14" s="12">
        <v>1.3758264438018215</v>
      </c>
      <c r="M14" s="13">
        <v>2945</v>
      </c>
      <c r="N14" s="12">
        <v>1.5399095401186957</v>
      </c>
      <c r="O14" s="13">
        <v>2788</v>
      </c>
      <c r="P14" s="12">
        <v>1.2366378354402308</v>
      </c>
      <c r="Q14" s="11">
        <v>9853</v>
      </c>
      <c r="R14" s="12">
        <v>1.2330646029239136</v>
      </c>
      <c r="S14" s="13">
        <v>5034</v>
      </c>
      <c r="T14" s="12">
        <v>1.4381172491222456</v>
      </c>
      <c r="U14" s="13">
        <v>4819</v>
      </c>
      <c r="V14" s="12">
        <v>1.0732141862925226</v>
      </c>
      <c r="W14" s="11">
        <v>1972</v>
      </c>
      <c r="X14" s="12">
        <v>0.96035842992110643</v>
      </c>
      <c r="Y14" s="13">
        <v>994</v>
      </c>
      <c r="Z14" s="12">
        <v>1.0550225014859471</v>
      </c>
      <c r="AA14" s="13">
        <v>978</v>
      </c>
      <c r="AB14" s="12">
        <v>0.8800979086425974</v>
      </c>
      <c r="AC14" s="11">
        <v>4557</v>
      </c>
      <c r="AD14" s="12">
        <v>1.1511034881694246</v>
      </c>
      <c r="AE14" s="13">
        <v>2268</v>
      </c>
      <c r="AF14" s="12">
        <v>1.2798519254209744</v>
      </c>
      <c r="AG14" s="13">
        <v>2289</v>
      </c>
      <c r="AH14" s="12">
        <v>1.0467684624987994</v>
      </c>
      <c r="AI14" s="11">
        <v>639</v>
      </c>
      <c r="AJ14" s="12">
        <v>1.4420147586487035</v>
      </c>
      <c r="AK14" s="13">
        <v>326</v>
      </c>
      <c r="AL14" s="12">
        <v>1.5780047436952418</v>
      </c>
      <c r="AM14" s="13">
        <v>313</v>
      </c>
      <c r="AN14" s="12">
        <v>1.3232434260590176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22718</v>
      </c>
      <c r="F15" s="12">
        <v>1.2205480592813069</v>
      </c>
      <c r="G15" s="13">
        <v>11456</v>
      </c>
      <c r="H15" s="12">
        <v>1.3746611645021591</v>
      </c>
      <c r="I15" s="13">
        <v>11262</v>
      </c>
      <c r="J15" s="12">
        <v>1.0956041582759848</v>
      </c>
      <c r="K15" s="11">
        <v>5765</v>
      </c>
      <c r="L15" s="12">
        <v>1.3835059215973313</v>
      </c>
      <c r="M15" s="13">
        <v>2947</v>
      </c>
      <c r="N15" s="12">
        <v>1.5409553190933096</v>
      </c>
      <c r="O15" s="13">
        <v>2818</v>
      </c>
      <c r="P15" s="12">
        <v>1.2499445553337769</v>
      </c>
      <c r="Q15" s="11">
        <v>10014</v>
      </c>
      <c r="R15" s="12">
        <v>1.2532131263249844</v>
      </c>
      <c r="S15" s="13">
        <v>4954</v>
      </c>
      <c r="T15" s="12">
        <v>1.415262783502504</v>
      </c>
      <c r="U15" s="13">
        <v>5060</v>
      </c>
      <c r="V15" s="12">
        <v>1.1268860308446078</v>
      </c>
      <c r="W15" s="11">
        <v>1936</v>
      </c>
      <c r="X15" s="12">
        <v>0.94282653160611662</v>
      </c>
      <c r="Y15" s="13">
        <v>965</v>
      </c>
      <c r="Z15" s="12">
        <v>1.0242421669355524</v>
      </c>
      <c r="AA15" s="13">
        <v>971</v>
      </c>
      <c r="AB15" s="12">
        <v>0.87379863935783453</v>
      </c>
      <c r="AC15" s="11">
        <v>4390</v>
      </c>
      <c r="AD15" s="12">
        <v>1.1089190943743195</v>
      </c>
      <c r="AE15" s="13">
        <v>2281</v>
      </c>
      <c r="AF15" s="12">
        <v>1.2871879373391721</v>
      </c>
      <c r="AG15" s="13">
        <v>2109</v>
      </c>
      <c r="AH15" s="12">
        <v>0.96445377344253747</v>
      </c>
      <c r="AI15" s="11">
        <v>613</v>
      </c>
      <c r="AJ15" s="12">
        <v>1.3833412316927312</v>
      </c>
      <c r="AK15" s="13">
        <v>309</v>
      </c>
      <c r="AL15" s="12">
        <v>1.4957161527663487</v>
      </c>
      <c r="AM15" s="13">
        <v>304</v>
      </c>
      <c r="AN15" s="12">
        <v>1.2851948930413459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115709</v>
      </c>
      <c r="F16" s="12">
        <v>6.2165857642125513</v>
      </c>
      <c r="G16" s="13">
        <v>58423</v>
      </c>
      <c r="H16" s="12">
        <v>7.010459952314041</v>
      </c>
      <c r="I16" s="13">
        <v>57286</v>
      </c>
      <c r="J16" s="12">
        <v>5.572969260433144</v>
      </c>
      <c r="K16" s="11">
        <v>28638</v>
      </c>
      <c r="L16" s="12">
        <v>6.8726526596191455</v>
      </c>
      <c r="M16" s="13">
        <v>14474</v>
      </c>
      <c r="N16" s="12">
        <v>7.5683024392794573</v>
      </c>
      <c r="O16" s="13">
        <v>14164</v>
      </c>
      <c r="P16" s="12">
        <v>6.2825460190729654</v>
      </c>
      <c r="Q16" s="11">
        <v>50107</v>
      </c>
      <c r="R16" s="12">
        <v>6.2706960376239254</v>
      </c>
      <c r="S16" s="13">
        <v>25325</v>
      </c>
      <c r="T16" s="12">
        <v>7.234866772749478</v>
      </c>
      <c r="U16" s="13">
        <v>24782</v>
      </c>
      <c r="V16" s="12">
        <v>5.5190690941484331</v>
      </c>
      <c r="W16" s="11">
        <v>9917</v>
      </c>
      <c r="X16" s="12">
        <v>4.8295509886042662</v>
      </c>
      <c r="Y16" s="13">
        <v>5072</v>
      </c>
      <c r="Z16" s="12">
        <v>5.3833743737794002</v>
      </c>
      <c r="AA16" s="13">
        <v>4845</v>
      </c>
      <c r="AB16" s="12">
        <v>4.3599942406680823</v>
      </c>
      <c r="AC16" s="11">
        <v>23660</v>
      </c>
      <c r="AD16" s="12">
        <v>5.9765434562406377</v>
      </c>
      <c r="AE16" s="13">
        <v>11874</v>
      </c>
      <c r="AF16" s="12">
        <v>6.7006004243600747</v>
      </c>
      <c r="AG16" s="13">
        <v>11786</v>
      </c>
      <c r="AH16" s="12">
        <v>5.3897829178728056</v>
      </c>
      <c r="AI16" s="11">
        <v>3387</v>
      </c>
      <c r="AJ16" s="12">
        <v>7.6433552230722359</v>
      </c>
      <c r="AK16" s="13">
        <v>1678</v>
      </c>
      <c r="AL16" s="12">
        <v>8.122367975216612</v>
      </c>
      <c r="AM16" s="13">
        <v>1709</v>
      </c>
      <c r="AN16" s="12">
        <v>7.22499365857783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22555</v>
      </c>
      <c r="F17" s="12">
        <v>1.2117907156039209</v>
      </c>
      <c r="G17" s="13">
        <v>11568</v>
      </c>
      <c r="H17" s="12">
        <v>1.3881005892947782</v>
      </c>
      <c r="I17" s="13">
        <v>10987</v>
      </c>
      <c r="J17" s="12">
        <v>1.0688512597210305</v>
      </c>
      <c r="K17" s="11">
        <v>5888</v>
      </c>
      <c r="L17" s="12">
        <v>1.4130239143738226</v>
      </c>
      <c r="M17" s="13">
        <v>3010</v>
      </c>
      <c r="N17" s="12">
        <v>1.5738973567936416</v>
      </c>
      <c r="O17" s="13">
        <v>2878</v>
      </c>
      <c r="P17" s="12">
        <v>1.2765579951208694</v>
      </c>
      <c r="Q17" s="11">
        <v>9587</v>
      </c>
      <c r="R17" s="12">
        <v>1.1997757381743186</v>
      </c>
      <c r="S17" s="13">
        <v>4917</v>
      </c>
      <c r="T17" s="12">
        <v>1.4046925931533734</v>
      </c>
      <c r="U17" s="13">
        <v>4670</v>
      </c>
      <c r="V17" s="12">
        <v>1.040031178664885</v>
      </c>
      <c r="W17" s="11">
        <v>1896</v>
      </c>
      <c r="X17" s="12">
        <v>0.92334664458946136</v>
      </c>
      <c r="Y17" s="13">
        <v>1017</v>
      </c>
      <c r="Z17" s="12">
        <v>1.07943449095695</v>
      </c>
      <c r="AA17" s="13">
        <v>879</v>
      </c>
      <c r="AB17" s="12">
        <v>0.7910082430438069</v>
      </c>
      <c r="AC17" s="11">
        <v>4502</v>
      </c>
      <c r="AD17" s="12">
        <v>1.1372104243446894</v>
      </c>
      <c r="AE17" s="13">
        <v>2288</v>
      </c>
      <c r="AF17" s="12">
        <v>1.2911380976028171</v>
      </c>
      <c r="AG17" s="13">
        <v>2214</v>
      </c>
      <c r="AH17" s="12">
        <v>1.0124706753920238</v>
      </c>
      <c r="AI17" s="11">
        <v>682</v>
      </c>
      <c r="AJ17" s="12">
        <v>1.5390517455374269</v>
      </c>
      <c r="AK17" s="13">
        <v>336</v>
      </c>
      <c r="AL17" s="12">
        <v>1.6264097971828257</v>
      </c>
      <c r="AM17" s="13">
        <v>346</v>
      </c>
      <c r="AN17" s="12">
        <v>1.4627547137904795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22577</v>
      </c>
      <c r="F18" s="12">
        <v>1.2129726883701939</v>
      </c>
      <c r="G18" s="13">
        <v>11399</v>
      </c>
      <c r="H18" s="12">
        <v>1.3678214572416301</v>
      </c>
      <c r="I18" s="13">
        <v>11178</v>
      </c>
      <c r="J18" s="12">
        <v>1.0874323638082897</v>
      </c>
      <c r="K18" s="11">
        <v>5639</v>
      </c>
      <c r="L18" s="12">
        <v>1.353267977777511</v>
      </c>
      <c r="M18" s="13">
        <v>2846</v>
      </c>
      <c r="N18" s="12">
        <v>1.4881434808753169</v>
      </c>
      <c r="O18" s="13">
        <v>2793</v>
      </c>
      <c r="P18" s="12">
        <v>1.2388556220891549</v>
      </c>
      <c r="Q18" s="11">
        <v>9722</v>
      </c>
      <c r="R18" s="12">
        <v>1.2166704627652785</v>
      </c>
      <c r="S18" s="13">
        <v>4818</v>
      </c>
      <c r="T18" s="12">
        <v>1.3764101919489431</v>
      </c>
      <c r="U18" s="13">
        <v>4904</v>
      </c>
      <c r="V18" s="12">
        <v>1.0921440899727186</v>
      </c>
      <c r="W18" s="11">
        <v>1898</v>
      </c>
      <c r="X18" s="12">
        <v>0.92432063894029404</v>
      </c>
      <c r="Y18" s="13">
        <v>995</v>
      </c>
      <c r="Z18" s="12">
        <v>1.0560838923325127</v>
      </c>
      <c r="AA18" s="13">
        <v>903</v>
      </c>
      <c r="AB18" s="12">
        <v>0.81260573773442279</v>
      </c>
      <c r="AC18" s="11">
        <v>4639</v>
      </c>
      <c r="AD18" s="12">
        <v>1.1718167833263027</v>
      </c>
      <c r="AE18" s="13">
        <v>2377</v>
      </c>
      <c r="AF18" s="12">
        <v>1.3413615638120175</v>
      </c>
      <c r="AG18" s="13">
        <v>2262</v>
      </c>
      <c r="AH18" s="12">
        <v>1.0344212591403603</v>
      </c>
      <c r="AI18" s="11">
        <v>679</v>
      </c>
      <c r="AJ18" s="12">
        <v>1.5322817231963533</v>
      </c>
      <c r="AK18" s="13">
        <v>363</v>
      </c>
      <c r="AL18" s="12">
        <v>1.7571034415993032</v>
      </c>
      <c r="AM18" s="13">
        <v>316</v>
      </c>
      <c r="AN18" s="12">
        <v>1.3359262703982413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22877</v>
      </c>
      <c r="F19" s="12">
        <v>1.2290904988193705</v>
      </c>
      <c r="G19" s="13">
        <v>11499</v>
      </c>
      <c r="H19" s="12">
        <v>1.3798209436636111</v>
      </c>
      <c r="I19" s="13">
        <v>11378</v>
      </c>
      <c r="J19" s="12">
        <v>1.1068890173028021</v>
      </c>
      <c r="K19" s="11">
        <v>5651</v>
      </c>
      <c r="L19" s="12">
        <v>1.3561477819508272</v>
      </c>
      <c r="M19" s="13">
        <v>2888</v>
      </c>
      <c r="N19" s="12">
        <v>1.5101048393422052</v>
      </c>
      <c r="O19" s="13">
        <v>2763</v>
      </c>
      <c r="P19" s="12">
        <v>1.2255489021956087</v>
      </c>
      <c r="Q19" s="11">
        <v>9980</v>
      </c>
      <c r="R19" s="12">
        <v>1.2489581586502243</v>
      </c>
      <c r="S19" s="13">
        <v>5014</v>
      </c>
      <c r="T19" s="12">
        <v>1.4324036327173102</v>
      </c>
      <c r="U19" s="13">
        <v>4966</v>
      </c>
      <c r="V19" s="12">
        <v>1.1059517844218028</v>
      </c>
      <c r="W19" s="11">
        <v>1981</v>
      </c>
      <c r="X19" s="12">
        <v>0.96474140449985391</v>
      </c>
      <c r="Y19" s="13">
        <v>989</v>
      </c>
      <c r="Z19" s="12">
        <v>1.0497155472531206</v>
      </c>
      <c r="AA19" s="13">
        <v>992</v>
      </c>
      <c r="AB19" s="12">
        <v>0.89269644721212338</v>
      </c>
      <c r="AC19" s="11">
        <v>4645</v>
      </c>
      <c r="AD19" s="12">
        <v>1.1733323902890009</v>
      </c>
      <c r="AE19" s="13">
        <v>2301</v>
      </c>
      <c r="AF19" s="12">
        <v>1.2984741095210148</v>
      </c>
      <c r="AG19" s="13">
        <v>2344</v>
      </c>
      <c r="AH19" s="12">
        <v>1.0719201730437686</v>
      </c>
      <c r="AI19" s="11">
        <v>620</v>
      </c>
      <c r="AJ19" s="12">
        <v>1.3991379504885699</v>
      </c>
      <c r="AK19" s="13">
        <v>307</v>
      </c>
      <c r="AL19" s="12">
        <v>1.486035142068832</v>
      </c>
      <c r="AM19" s="13">
        <v>313</v>
      </c>
      <c r="AN19" s="12">
        <v>1.3232434260590176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23509</v>
      </c>
      <c r="F20" s="12">
        <v>1.2630453528323022</v>
      </c>
      <c r="G20" s="13">
        <v>11811</v>
      </c>
      <c r="H20" s="12">
        <v>1.4172593413001924</v>
      </c>
      <c r="I20" s="13">
        <v>11698</v>
      </c>
      <c r="J20" s="12">
        <v>1.1380196628940216</v>
      </c>
      <c r="K20" s="11">
        <v>5727</v>
      </c>
      <c r="L20" s="12">
        <v>1.3743865417151633</v>
      </c>
      <c r="M20" s="13">
        <v>2834</v>
      </c>
      <c r="N20" s="12">
        <v>1.4818688070276347</v>
      </c>
      <c r="O20" s="13">
        <v>2893</v>
      </c>
      <c r="P20" s="12">
        <v>1.2832113550676425</v>
      </c>
      <c r="Q20" s="11">
        <v>10139</v>
      </c>
      <c r="R20" s="12">
        <v>1.2688563898351326</v>
      </c>
      <c r="S20" s="13">
        <v>5197</v>
      </c>
      <c r="T20" s="12">
        <v>1.4846832228224693</v>
      </c>
      <c r="U20" s="13">
        <v>4942</v>
      </c>
      <c r="V20" s="12">
        <v>1.1006068704415122</v>
      </c>
      <c r="W20" s="11">
        <v>2110</v>
      </c>
      <c r="X20" s="12">
        <v>1.0275640401285673</v>
      </c>
      <c r="Y20" s="13">
        <v>1072</v>
      </c>
      <c r="Z20" s="12">
        <v>1.1378109875180435</v>
      </c>
      <c r="AA20" s="13">
        <v>1038</v>
      </c>
      <c r="AB20" s="12">
        <v>0.93409164536913725</v>
      </c>
      <c r="AC20" s="11">
        <v>4827</v>
      </c>
      <c r="AD20" s="12">
        <v>1.219305801490852</v>
      </c>
      <c r="AE20" s="13">
        <v>2366</v>
      </c>
      <c r="AF20" s="12">
        <v>1.3351541691120039</v>
      </c>
      <c r="AG20" s="13">
        <v>2461</v>
      </c>
      <c r="AH20" s="12">
        <v>1.125424720930339</v>
      </c>
      <c r="AI20" s="11">
        <v>706</v>
      </c>
      <c r="AJ20" s="12">
        <v>1.5932119242660168</v>
      </c>
      <c r="AK20" s="13">
        <v>342</v>
      </c>
      <c r="AL20" s="12">
        <v>1.6554528292753765</v>
      </c>
      <c r="AM20" s="13">
        <v>364</v>
      </c>
      <c r="AN20" s="12">
        <v>1.5388517798258223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24191</v>
      </c>
      <c r="F21" s="12">
        <v>1.2996865085867635</v>
      </c>
      <c r="G21" s="13">
        <v>12146</v>
      </c>
      <c r="H21" s="12">
        <v>1.4574576208138292</v>
      </c>
      <c r="I21" s="13">
        <v>12045</v>
      </c>
      <c r="J21" s="12">
        <v>1.1717769567070002</v>
      </c>
      <c r="K21" s="11">
        <v>5733</v>
      </c>
      <c r="L21" s="12">
        <v>1.3758264438018215</v>
      </c>
      <c r="M21" s="13">
        <v>2896</v>
      </c>
      <c r="N21" s="12">
        <v>1.5142879552406598</v>
      </c>
      <c r="O21" s="13">
        <v>2837</v>
      </c>
      <c r="P21" s="12">
        <v>1.2583721445996894</v>
      </c>
      <c r="Q21" s="11">
        <v>10679</v>
      </c>
      <c r="R21" s="12">
        <v>1.3364352881989723</v>
      </c>
      <c r="S21" s="13">
        <v>5379</v>
      </c>
      <c r="T21" s="12">
        <v>1.5366771321073815</v>
      </c>
      <c r="U21" s="13">
        <v>5300</v>
      </c>
      <c r="V21" s="12">
        <v>1.180335170647514</v>
      </c>
      <c r="W21" s="11">
        <v>2032</v>
      </c>
      <c r="X21" s="12">
        <v>0.98957826044608932</v>
      </c>
      <c r="Y21" s="13">
        <v>999</v>
      </c>
      <c r="Z21" s="12">
        <v>1.0603294557187739</v>
      </c>
      <c r="AA21" s="13">
        <v>1033</v>
      </c>
      <c r="AB21" s="12">
        <v>0.92959216730859229</v>
      </c>
      <c r="AC21" s="11">
        <v>5047</v>
      </c>
      <c r="AD21" s="12">
        <v>1.274878056789793</v>
      </c>
      <c r="AE21" s="13">
        <v>2542</v>
      </c>
      <c r="AF21" s="12">
        <v>1.4344724843122207</v>
      </c>
      <c r="AG21" s="13">
        <v>2505</v>
      </c>
      <c r="AH21" s="12">
        <v>1.1455460893663141</v>
      </c>
      <c r="AI21" s="11">
        <v>700</v>
      </c>
      <c r="AJ21" s="12">
        <v>1.5796718795838691</v>
      </c>
      <c r="AK21" s="13">
        <v>330</v>
      </c>
      <c r="AL21" s="12">
        <v>1.5973667650902756</v>
      </c>
      <c r="AM21" s="13">
        <v>370</v>
      </c>
      <c r="AN21" s="12">
        <v>1.5642174685042698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124750</v>
      </c>
      <c r="F22" s="12">
        <v>6.7023228451159005</v>
      </c>
      <c r="G22" s="13">
        <v>62769</v>
      </c>
      <c r="H22" s="12">
        <v>7.5319576322133415</v>
      </c>
      <c r="I22" s="13">
        <v>61981</v>
      </c>
      <c r="J22" s="12">
        <v>6.0297142012168186</v>
      </c>
      <c r="K22" s="11">
        <v>29173</v>
      </c>
      <c r="L22" s="12">
        <v>7.0010439290128277</v>
      </c>
      <c r="M22" s="13">
        <v>14804</v>
      </c>
      <c r="N22" s="12">
        <v>7.7408559700907205</v>
      </c>
      <c r="O22" s="13">
        <v>14369</v>
      </c>
      <c r="P22" s="12">
        <v>6.3734752716788652</v>
      </c>
      <c r="Q22" s="11">
        <v>54974</v>
      </c>
      <c r="R22" s="12">
        <v>6.879782145655053</v>
      </c>
      <c r="S22" s="13">
        <v>27522</v>
      </c>
      <c r="T22" s="12">
        <v>7.862507534831634</v>
      </c>
      <c r="U22" s="13">
        <v>27452</v>
      </c>
      <c r="V22" s="12">
        <v>6.1136907744557654</v>
      </c>
      <c r="W22" s="11">
        <v>10676</v>
      </c>
      <c r="X22" s="12">
        <v>5.1991818447453007</v>
      </c>
      <c r="Y22" s="13">
        <v>5324</v>
      </c>
      <c r="Z22" s="12">
        <v>5.6508448671138662</v>
      </c>
      <c r="AA22" s="13">
        <v>5352</v>
      </c>
      <c r="AB22" s="12">
        <v>4.8162413160073436</v>
      </c>
      <c r="AC22" s="11">
        <v>26213</v>
      </c>
      <c r="AD22" s="12">
        <v>6.621434218868802</v>
      </c>
      <c r="AE22" s="13">
        <v>13209</v>
      </c>
      <c r="AF22" s="12">
        <v>7.4539524174980816</v>
      </c>
      <c r="AG22" s="13">
        <v>13004</v>
      </c>
      <c r="AH22" s="12">
        <v>5.9467789804868456</v>
      </c>
      <c r="AI22" s="11">
        <v>3714</v>
      </c>
      <c r="AJ22" s="12">
        <v>8.3812876582492724</v>
      </c>
      <c r="AK22" s="13">
        <v>1910</v>
      </c>
      <c r="AL22" s="12">
        <v>9.2453652161285635</v>
      </c>
      <c r="AM22" s="13">
        <v>1804</v>
      </c>
      <c r="AN22" s="12">
        <v>7.626617062653251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24696</v>
      </c>
      <c r="F23" s="12">
        <v>1.3268181561762107</v>
      </c>
      <c r="G23" s="13">
        <v>12504</v>
      </c>
      <c r="H23" s="12">
        <v>1.5004157822045217</v>
      </c>
      <c r="I23" s="13">
        <v>12192</v>
      </c>
      <c r="J23" s="12">
        <v>1.1860775970254669</v>
      </c>
      <c r="K23" s="11">
        <v>5838</v>
      </c>
      <c r="L23" s="12">
        <v>1.4010247303183383</v>
      </c>
      <c r="M23" s="13">
        <v>2970</v>
      </c>
      <c r="N23" s="12">
        <v>1.5529817773013674</v>
      </c>
      <c r="O23" s="13">
        <v>2868</v>
      </c>
      <c r="P23" s="12">
        <v>1.2721224218230207</v>
      </c>
      <c r="Q23" s="11">
        <v>10903</v>
      </c>
      <c r="R23" s="12">
        <v>1.3644680164091576</v>
      </c>
      <c r="S23" s="13">
        <v>5496</v>
      </c>
      <c r="T23" s="12">
        <v>1.570101788076254</v>
      </c>
      <c r="U23" s="13">
        <v>5407</v>
      </c>
      <c r="V23" s="12">
        <v>1.2041645788096431</v>
      </c>
      <c r="W23" s="11">
        <v>2083</v>
      </c>
      <c r="X23" s="12">
        <v>1.014415116392325</v>
      </c>
      <c r="Y23" s="13">
        <v>1054</v>
      </c>
      <c r="Z23" s="12">
        <v>1.1187059522798675</v>
      </c>
      <c r="AA23" s="13">
        <v>1029</v>
      </c>
      <c r="AB23" s="12">
        <v>0.92599258486015623</v>
      </c>
      <c r="AC23" s="11">
        <v>5147</v>
      </c>
      <c r="AD23" s="12">
        <v>1.3001381728347658</v>
      </c>
      <c r="AE23" s="13">
        <v>2595</v>
      </c>
      <c r="AF23" s="12">
        <v>1.4643808405941041</v>
      </c>
      <c r="AG23" s="13">
        <v>2552</v>
      </c>
      <c r="AH23" s="12">
        <v>1.1670393692865604</v>
      </c>
      <c r="AI23" s="11">
        <v>725</v>
      </c>
      <c r="AJ23" s="12">
        <v>1.6360887324261504</v>
      </c>
      <c r="AK23" s="13">
        <v>389</v>
      </c>
      <c r="AL23" s="12">
        <v>1.8829565806670217</v>
      </c>
      <c r="AM23" s="13">
        <v>336</v>
      </c>
      <c r="AN23" s="12">
        <v>1.4204785659930668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24082</v>
      </c>
      <c r="F24" s="12">
        <v>1.2938303707902294</v>
      </c>
      <c r="G24" s="13">
        <v>12056</v>
      </c>
      <c r="H24" s="12">
        <v>1.4466580830340461</v>
      </c>
      <c r="I24" s="13">
        <v>12026</v>
      </c>
      <c r="J24" s="12">
        <v>1.1699285746250216</v>
      </c>
      <c r="K24" s="11">
        <v>5787</v>
      </c>
      <c r="L24" s="12">
        <v>1.3887855625817445</v>
      </c>
      <c r="M24" s="13">
        <v>2965</v>
      </c>
      <c r="N24" s="12">
        <v>1.5503673298648331</v>
      </c>
      <c r="O24" s="13">
        <v>2822</v>
      </c>
      <c r="P24" s="12">
        <v>1.2517187846529163</v>
      </c>
      <c r="Q24" s="11">
        <v>10571</v>
      </c>
      <c r="R24" s="12">
        <v>1.3229195085262042</v>
      </c>
      <c r="S24" s="13">
        <v>5211</v>
      </c>
      <c r="T24" s="12">
        <v>1.4886827543059242</v>
      </c>
      <c r="U24" s="13">
        <v>5360</v>
      </c>
      <c r="V24" s="12">
        <v>1.1936974555982407</v>
      </c>
      <c r="W24" s="11">
        <v>2052</v>
      </c>
      <c r="X24" s="12">
        <v>0.99931820395441695</v>
      </c>
      <c r="Y24" s="13">
        <v>1005</v>
      </c>
      <c r="Z24" s="12">
        <v>1.066697800798166</v>
      </c>
      <c r="AA24" s="13">
        <v>1047</v>
      </c>
      <c r="AB24" s="12">
        <v>0.94219070587811815</v>
      </c>
      <c r="AC24" s="11">
        <v>4983</v>
      </c>
      <c r="AD24" s="12">
        <v>1.25871158252101</v>
      </c>
      <c r="AE24" s="13">
        <v>2523</v>
      </c>
      <c r="AF24" s="12">
        <v>1.4237506207394701</v>
      </c>
      <c r="AG24" s="13">
        <v>2460</v>
      </c>
      <c r="AH24" s="12">
        <v>1.1249674171022486</v>
      </c>
      <c r="AI24" s="11">
        <v>689</v>
      </c>
      <c r="AJ24" s="12">
        <v>1.5548484643332656</v>
      </c>
      <c r="AK24" s="13">
        <v>352</v>
      </c>
      <c r="AL24" s="12">
        <v>1.7038578827629607</v>
      </c>
      <c r="AM24" s="13">
        <v>337</v>
      </c>
      <c r="AN24" s="12">
        <v>1.4247061807728079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24614</v>
      </c>
      <c r="F25" s="12">
        <v>1.3224126213201024</v>
      </c>
      <c r="G25" s="13">
        <v>12442</v>
      </c>
      <c r="H25" s="12">
        <v>1.4929761006228934</v>
      </c>
      <c r="I25" s="13">
        <v>12172</v>
      </c>
      <c r="J25" s="12">
        <v>1.1841319316760155</v>
      </c>
      <c r="K25" s="11">
        <v>5796</v>
      </c>
      <c r="L25" s="12">
        <v>1.3909454157117316</v>
      </c>
      <c r="M25" s="13">
        <v>2895</v>
      </c>
      <c r="N25" s="12">
        <v>1.513765065753353</v>
      </c>
      <c r="O25" s="13">
        <v>2901</v>
      </c>
      <c r="P25" s="12">
        <v>1.2867598137059215</v>
      </c>
      <c r="Q25" s="11">
        <v>10773</v>
      </c>
      <c r="R25" s="12">
        <v>1.3481990223586036</v>
      </c>
      <c r="S25" s="13">
        <v>5500</v>
      </c>
      <c r="T25" s="12">
        <v>1.5712445113572411</v>
      </c>
      <c r="U25" s="13">
        <v>5273</v>
      </c>
      <c r="V25" s="12">
        <v>1.174322142419687</v>
      </c>
      <c r="W25" s="11">
        <v>2073</v>
      </c>
      <c r="X25" s="12">
        <v>1.0095451446381611</v>
      </c>
      <c r="Y25" s="13">
        <v>1030</v>
      </c>
      <c r="Z25" s="12">
        <v>1.0932325719622995</v>
      </c>
      <c r="AA25" s="13">
        <v>1043</v>
      </c>
      <c r="AB25" s="12">
        <v>0.93859112342968221</v>
      </c>
      <c r="AC25" s="11">
        <v>5183</v>
      </c>
      <c r="AD25" s="12">
        <v>1.3092318146109565</v>
      </c>
      <c r="AE25" s="13">
        <v>2610</v>
      </c>
      <c r="AF25" s="12">
        <v>1.4728454697304862</v>
      </c>
      <c r="AG25" s="13">
        <v>2573</v>
      </c>
      <c r="AH25" s="12">
        <v>1.1766427496764575</v>
      </c>
      <c r="AI25" s="11">
        <v>789</v>
      </c>
      <c r="AJ25" s="12">
        <v>1.78051587570239</v>
      </c>
      <c r="AK25" s="13">
        <v>407</v>
      </c>
      <c r="AL25" s="12">
        <v>1.9700856769446731</v>
      </c>
      <c r="AM25" s="13">
        <v>382</v>
      </c>
      <c r="AN25" s="12">
        <v>1.6149488458611652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24898</v>
      </c>
      <c r="F26" s="12">
        <v>1.3376708152119896</v>
      </c>
      <c r="G26" s="13">
        <v>12606</v>
      </c>
      <c r="H26" s="12">
        <v>1.5126552583549424</v>
      </c>
      <c r="I26" s="13">
        <v>12292</v>
      </c>
      <c r="J26" s="12">
        <v>1.1958059237727228</v>
      </c>
      <c r="K26" s="11">
        <v>5758</v>
      </c>
      <c r="L26" s="12">
        <v>1.3818260358295635</v>
      </c>
      <c r="M26" s="13">
        <v>2935</v>
      </c>
      <c r="N26" s="12">
        <v>1.5346806452456274</v>
      </c>
      <c r="O26" s="13">
        <v>2823</v>
      </c>
      <c r="P26" s="12">
        <v>1.2521623419827013</v>
      </c>
      <c r="Q26" s="11">
        <v>11025</v>
      </c>
      <c r="R26" s="12">
        <v>1.3797358415950622</v>
      </c>
      <c r="S26" s="13">
        <v>5594</v>
      </c>
      <c r="T26" s="12">
        <v>1.5980985084604376</v>
      </c>
      <c r="U26" s="13">
        <v>5431</v>
      </c>
      <c r="V26" s="12">
        <v>1.2095094927899337</v>
      </c>
      <c r="W26" s="11">
        <v>2184</v>
      </c>
      <c r="X26" s="12">
        <v>1.0636018311093796</v>
      </c>
      <c r="Y26" s="13">
        <v>1089</v>
      </c>
      <c r="Z26" s="12">
        <v>1.1558546319096543</v>
      </c>
      <c r="AA26" s="13">
        <v>1095</v>
      </c>
      <c r="AB26" s="12">
        <v>0.98538569525935005</v>
      </c>
      <c r="AC26" s="11">
        <v>5216</v>
      </c>
      <c r="AD26" s="12">
        <v>1.3175676529057976</v>
      </c>
      <c r="AE26" s="13">
        <v>2625</v>
      </c>
      <c r="AF26" s="12">
        <v>1.4813100988668682</v>
      </c>
      <c r="AG26" s="13">
        <v>2591</v>
      </c>
      <c r="AH26" s="12">
        <v>1.1848742185820837</v>
      </c>
      <c r="AI26" s="11">
        <v>715</v>
      </c>
      <c r="AJ26" s="12">
        <v>1.6135219912892378</v>
      </c>
      <c r="AK26" s="13">
        <v>363</v>
      </c>
      <c r="AL26" s="12">
        <v>1.7571034415993032</v>
      </c>
      <c r="AM26" s="13">
        <v>352</v>
      </c>
      <c r="AN26" s="12">
        <v>1.488120402468927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26460</v>
      </c>
      <c r="F27" s="12">
        <v>1.4215908816173686</v>
      </c>
      <c r="G27" s="13">
        <v>13161</v>
      </c>
      <c r="H27" s="12">
        <v>1.5792524079969377</v>
      </c>
      <c r="I27" s="13">
        <v>13299</v>
      </c>
      <c r="J27" s="12">
        <v>1.2937701741175922</v>
      </c>
      <c r="K27" s="11">
        <v>5994</v>
      </c>
      <c r="L27" s="12">
        <v>1.4384621845714491</v>
      </c>
      <c r="M27" s="13">
        <v>3039</v>
      </c>
      <c r="N27" s="12">
        <v>1.5890611519255404</v>
      </c>
      <c r="O27" s="13">
        <v>2955</v>
      </c>
      <c r="P27" s="12">
        <v>1.3107119095143047</v>
      </c>
      <c r="Q27" s="11">
        <v>11702</v>
      </c>
      <c r="R27" s="12">
        <v>1.4644597567660245</v>
      </c>
      <c r="S27" s="13">
        <v>5721</v>
      </c>
      <c r="T27" s="12">
        <v>1.6343799726317776</v>
      </c>
      <c r="U27" s="13">
        <v>5981</v>
      </c>
      <c r="V27" s="12">
        <v>1.3319971048382606</v>
      </c>
      <c r="W27" s="11">
        <v>2284</v>
      </c>
      <c r="X27" s="12">
        <v>1.1123015486510177</v>
      </c>
      <c r="Y27" s="13">
        <v>1146</v>
      </c>
      <c r="Z27" s="12">
        <v>1.2163539101638787</v>
      </c>
      <c r="AA27" s="13">
        <v>1138</v>
      </c>
      <c r="AB27" s="12">
        <v>1.0240812065800367</v>
      </c>
      <c r="AC27" s="11">
        <v>5684</v>
      </c>
      <c r="AD27" s="12">
        <v>1.4357849959962716</v>
      </c>
      <c r="AE27" s="13">
        <v>2856</v>
      </c>
      <c r="AF27" s="12">
        <v>1.6116653875671527</v>
      </c>
      <c r="AG27" s="13">
        <v>2828</v>
      </c>
      <c r="AH27" s="12">
        <v>1.2932552258394954</v>
      </c>
      <c r="AI27" s="11">
        <v>796</v>
      </c>
      <c r="AJ27" s="12">
        <v>1.7963125944982288</v>
      </c>
      <c r="AK27" s="13">
        <v>399</v>
      </c>
      <c r="AL27" s="12">
        <v>1.9313616341546058</v>
      </c>
      <c r="AM27" s="13">
        <v>397</v>
      </c>
      <c r="AN27" s="12">
        <v>1.6783630675572843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146123</v>
      </c>
      <c r="F28" s="12">
        <v>7.8506093875500653</v>
      </c>
      <c r="G28" s="13">
        <v>73293</v>
      </c>
      <c r="H28" s="12">
        <v>8.7947835832626353</v>
      </c>
      <c r="I28" s="13">
        <v>72830</v>
      </c>
      <c r="J28" s="12">
        <v>7.0851403700266369</v>
      </c>
      <c r="K28" s="11">
        <v>33848</v>
      </c>
      <c r="L28" s="12">
        <v>8.1229676382006026</v>
      </c>
      <c r="M28" s="13">
        <v>17397</v>
      </c>
      <c r="N28" s="12">
        <v>9.0967084106774045</v>
      </c>
      <c r="O28" s="13">
        <v>16451</v>
      </c>
      <c r="P28" s="12">
        <v>7.2969616322909738</v>
      </c>
      <c r="Q28" s="11">
        <v>63127</v>
      </c>
      <c r="R28" s="12">
        <v>7.900098364840952</v>
      </c>
      <c r="S28" s="13">
        <v>31294</v>
      </c>
      <c r="T28" s="12">
        <v>8.9400955888024551</v>
      </c>
      <c r="U28" s="13">
        <v>31833</v>
      </c>
      <c r="V28" s="12">
        <v>7.0893602806079841</v>
      </c>
      <c r="W28" s="11">
        <v>13960</v>
      </c>
      <c r="X28" s="12">
        <v>6.7984805688127006</v>
      </c>
      <c r="Y28" s="13">
        <v>6883</v>
      </c>
      <c r="Z28" s="12">
        <v>7.30555319690923</v>
      </c>
      <c r="AA28" s="13">
        <v>7077</v>
      </c>
      <c r="AB28" s="12">
        <v>6.3685612468953599</v>
      </c>
      <c r="AC28" s="11">
        <v>31028</v>
      </c>
      <c r="AD28" s="12">
        <v>7.8377088064342573</v>
      </c>
      <c r="AE28" s="13">
        <v>15650</v>
      </c>
      <c r="AF28" s="12">
        <v>8.8314297322919959</v>
      </c>
      <c r="AG28" s="13">
        <v>15378</v>
      </c>
      <c r="AH28" s="12">
        <v>7.0324182683733252</v>
      </c>
      <c r="AI28" s="11">
        <v>4160</v>
      </c>
      <c r="AJ28" s="12">
        <v>9.3877643129555661</v>
      </c>
      <c r="AK28" s="13">
        <v>2069</v>
      </c>
      <c r="AL28" s="12">
        <v>10.01500556658115</v>
      </c>
      <c r="AM28" s="13">
        <v>2091</v>
      </c>
      <c r="AN28" s="12">
        <v>8.8399425044389961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28164</v>
      </c>
      <c r="F29" s="12">
        <v>1.5131400449686911</v>
      </c>
      <c r="G29" s="13">
        <v>14196</v>
      </c>
      <c r="H29" s="12">
        <v>1.7034470924644427</v>
      </c>
      <c r="I29" s="13">
        <v>13968</v>
      </c>
      <c r="J29" s="12">
        <v>1.3588526800567355</v>
      </c>
      <c r="K29" s="11">
        <v>6540</v>
      </c>
      <c r="L29" s="12">
        <v>1.5694932744573369</v>
      </c>
      <c r="M29" s="13">
        <v>3369</v>
      </c>
      <c r="N29" s="12">
        <v>1.7616146827368033</v>
      </c>
      <c r="O29" s="13">
        <v>3171</v>
      </c>
      <c r="P29" s="12">
        <v>1.4065202927478375</v>
      </c>
      <c r="Q29" s="11">
        <v>12356</v>
      </c>
      <c r="R29" s="12">
        <v>1.5463053114511192</v>
      </c>
      <c r="S29" s="13">
        <v>6093</v>
      </c>
      <c r="T29" s="12">
        <v>1.7406532377635762</v>
      </c>
      <c r="U29" s="13">
        <v>6263</v>
      </c>
      <c r="V29" s="12">
        <v>1.3947998441066756</v>
      </c>
      <c r="W29" s="11">
        <v>2505</v>
      </c>
      <c r="X29" s="12">
        <v>1.2199279244180385</v>
      </c>
      <c r="Y29" s="13">
        <v>1282</v>
      </c>
      <c r="Z29" s="12">
        <v>1.3607030652967649</v>
      </c>
      <c r="AA29" s="13">
        <v>1223</v>
      </c>
      <c r="AB29" s="12">
        <v>1.1005723336093014</v>
      </c>
      <c r="AC29" s="11">
        <v>5929</v>
      </c>
      <c r="AD29" s="12">
        <v>1.4976722803064557</v>
      </c>
      <c r="AE29" s="13">
        <v>3028</v>
      </c>
      <c r="AF29" s="12">
        <v>1.7087264683310006</v>
      </c>
      <c r="AG29" s="13">
        <v>2901</v>
      </c>
      <c r="AH29" s="12">
        <v>1.3266384052900906</v>
      </c>
      <c r="AI29" s="11">
        <v>834</v>
      </c>
      <c r="AJ29" s="12">
        <v>1.8820662108184956</v>
      </c>
      <c r="AK29" s="13">
        <v>424</v>
      </c>
      <c r="AL29" s="12">
        <v>2.0523742678735659</v>
      </c>
      <c r="AM29" s="13">
        <v>410</v>
      </c>
      <c r="AN29" s="12">
        <v>1.7333220596939207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28850</v>
      </c>
      <c r="F30" s="12">
        <v>1.5499961048624749</v>
      </c>
      <c r="G30" s="13">
        <v>14407</v>
      </c>
      <c r="H30" s="12">
        <v>1.7287660088148229</v>
      </c>
      <c r="I30" s="13">
        <v>14443</v>
      </c>
      <c r="J30" s="12">
        <v>1.4050622321062021</v>
      </c>
      <c r="K30" s="11">
        <v>6681</v>
      </c>
      <c r="L30" s="12">
        <v>1.6033309734938022</v>
      </c>
      <c r="M30" s="13">
        <v>3384</v>
      </c>
      <c r="N30" s="12">
        <v>1.7694580250464065</v>
      </c>
      <c r="O30" s="13">
        <v>3297</v>
      </c>
      <c r="P30" s="12">
        <v>1.4624085163007319</v>
      </c>
      <c r="Q30" s="11">
        <v>12442</v>
      </c>
      <c r="R30" s="12">
        <v>1.557067876746101</v>
      </c>
      <c r="S30" s="13">
        <v>6168</v>
      </c>
      <c r="T30" s="12">
        <v>1.7620792992820842</v>
      </c>
      <c r="U30" s="13">
        <v>6274</v>
      </c>
      <c r="V30" s="12">
        <v>1.3972495963476421</v>
      </c>
      <c r="W30" s="11">
        <v>2651</v>
      </c>
      <c r="X30" s="12">
        <v>1.2910295120288302</v>
      </c>
      <c r="Y30" s="13">
        <v>1370</v>
      </c>
      <c r="Z30" s="12">
        <v>1.4541054597945147</v>
      </c>
      <c r="AA30" s="13">
        <v>1281</v>
      </c>
      <c r="AB30" s="12">
        <v>1.1527662791116231</v>
      </c>
      <c r="AC30" s="11">
        <v>6260</v>
      </c>
      <c r="AD30" s="12">
        <v>1.5812832644153167</v>
      </c>
      <c r="AE30" s="13">
        <v>3104</v>
      </c>
      <c r="AF30" s="12">
        <v>1.7516139226220035</v>
      </c>
      <c r="AG30" s="13">
        <v>3156</v>
      </c>
      <c r="AH30" s="12">
        <v>1.4432508814531286</v>
      </c>
      <c r="AI30" s="11">
        <v>816</v>
      </c>
      <c r="AJ30" s="12">
        <v>1.8414460767720533</v>
      </c>
      <c r="AK30" s="13">
        <v>381</v>
      </c>
      <c r="AL30" s="12">
        <v>1.8442325378769542</v>
      </c>
      <c r="AM30" s="13">
        <v>435</v>
      </c>
      <c r="AN30" s="12">
        <v>1.8390124291874526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29654</v>
      </c>
      <c r="F31" s="12">
        <v>1.5931918368662681</v>
      </c>
      <c r="G31" s="13">
        <v>14861</v>
      </c>
      <c r="H31" s="12">
        <v>1.783243677170617</v>
      </c>
      <c r="I31" s="13">
        <v>14793</v>
      </c>
      <c r="J31" s="12">
        <v>1.4391113757215988</v>
      </c>
      <c r="K31" s="11">
        <v>6933</v>
      </c>
      <c r="L31" s="12">
        <v>1.6638068611334429</v>
      </c>
      <c r="M31" s="13">
        <v>3511</v>
      </c>
      <c r="N31" s="12">
        <v>1.8358649899343775</v>
      </c>
      <c r="O31" s="13">
        <v>3422</v>
      </c>
      <c r="P31" s="12">
        <v>1.5178531825238413</v>
      </c>
      <c r="Q31" s="11">
        <v>12829</v>
      </c>
      <c r="R31" s="12">
        <v>1.6054994205735196</v>
      </c>
      <c r="S31" s="13">
        <v>6375</v>
      </c>
      <c r="T31" s="12">
        <v>1.8212152290731656</v>
      </c>
      <c r="U31" s="13">
        <v>6454</v>
      </c>
      <c r="V31" s="12">
        <v>1.4373364511998217</v>
      </c>
      <c r="W31" s="11">
        <v>2709</v>
      </c>
      <c r="X31" s="12">
        <v>1.3192753482029804</v>
      </c>
      <c r="Y31" s="13">
        <v>1343</v>
      </c>
      <c r="Z31" s="12">
        <v>1.4254479069372505</v>
      </c>
      <c r="AA31" s="13">
        <v>1366</v>
      </c>
      <c r="AB31" s="12">
        <v>1.2292574061408876</v>
      </c>
      <c r="AC31" s="11">
        <v>6317</v>
      </c>
      <c r="AD31" s="12">
        <v>1.5956815305609513</v>
      </c>
      <c r="AE31" s="13">
        <v>3203</v>
      </c>
      <c r="AF31" s="12">
        <v>1.8074804749221254</v>
      </c>
      <c r="AG31" s="13">
        <v>3114</v>
      </c>
      <c r="AH31" s="12">
        <v>1.4240441206733341</v>
      </c>
      <c r="AI31" s="11">
        <v>866</v>
      </c>
      <c r="AJ31" s="12">
        <v>1.9542797824566156</v>
      </c>
      <c r="AK31" s="13">
        <v>429</v>
      </c>
      <c r="AL31" s="12">
        <v>2.0765767946173583</v>
      </c>
      <c r="AM31" s="13">
        <v>437</v>
      </c>
      <c r="AN31" s="12">
        <v>1.847467658746935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29695</v>
      </c>
      <c r="F32" s="12">
        <v>1.5953946042943219</v>
      </c>
      <c r="G32" s="13">
        <v>14879</v>
      </c>
      <c r="H32" s="12">
        <v>1.7854035847265737</v>
      </c>
      <c r="I32" s="13">
        <v>14816</v>
      </c>
      <c r="J32" s="12">
        <v>1.4413488908734675</v>
      </c>
      <c r="K32" s="11">
        <v>6919</v>
      </c>
      <c r="L32" s="12">
        <v>1.6604470895979071</v>
      </c>
      <c r="M32" s="13">
        <v>3578</v>
      </c>
      <c r="N32" s="12">
        <v>1.8708985855839368</v>
      </c>
      <c r="O32" s="13">
        <v>3341</v>
      </c>
      <c r="P32" s="12">
        <v>1.4819250388112664</v>
      </c>
      <c r="Q32" s="11">
        <v>12805</v>
      </c>
      <c r="R32" s="12">
        <v>1.6024959139795711</v>
      </c>
      <c r="S32" s="13">
        <v>6370</v>
      </c>
      <c r="T32" s="12">
        <v>1.8197868249719318</v>
      </c>
      <c r="U32" s="13">
        <v>6435</v>
      </c>
      <c r="V32" s="12">
        <v>1.433105060965425</v>
      </c>
      <c r="W32" s="11">
        <v>2900</v>
      </c>
      <c r="X32" s="12">
        <v>1.4122918087075096</v>
      </c>
      <c r="Y32" s="13">
        <v>1356</v>
      </c>
      <c r="Z32" s="12">
        <v>1.4392459879426001</v>
      </c>
      <c r="AA32" s="13">
        <v>1544</v>
      </c>
      <c r="AB32" s="12">
        <v>1.3894388250962888</v>
      </c>
      <c r="AC32" s="11">
        <v>6231</v>
      </c>
      <c r="AD32" s="12">
        <v>1.5739578307622744</v>
      </c>
      <c r="AE32" s="13">
        <v>3141</v>
      </c>
      <c r="AF32" s="12">
        <v>1.7724933411584125</v>
      </c>
      <c r="AG32" s="13">
        <v>3090</v>
      </c>
      <c r="AH32" s="12">
        <v>1.413068828799166</v>
      </c>
      <c r="AI32" s="11">
        <v>840</v>
      </c>
      <c r="AJ32" s="12">
        <v>1.8956062555006432</v>
      </c>
      <c r="AK32" s="13">
        <v>434</v>
      </c>
      <c r="AL32" s="12">
        <v>2.1007793213611499</v>
      </c>
      <c r="AM32" s="13">
        <v>406</v>
      </c>
      <c r="AN32" s="12">
        <v>1.7164116005749557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29760</v>
      </c>
      <c r="F33" s="12">
        <v>1.5988867965583102</v>
      </c>
      <c r="G33" s="13">
        <v>14950</v>
      </c>
      <c r="H33" s="12">
        <v>1.7939232200861803</v>
      </c>
      <c r="I33" s="13">
        <v>14810</v>
      </c>
      <c r="J33" s="12">
        <v>1.4407651912686321</v>
      </c>
      <c r="K33" s="11">
        <v>6775</v>
      </c>
      <c r="L33" s="12">
        <v>1.6258894395181127</v>
      </c>
      <c r="M33" s="13">
        <v>3555</v>
      </c>
      <c r="N33" s="12">
        <v>1.8588721273758793</v>
      </c>
      <c r="O33" s="13">
        <v>3220</v>
      </c>
      <c r="P33" s="12">
        <v>1.4282546019072966</v>
      </c>
      <c r="Q33" s="11">
        <v>12695</v>
      </c>
      <c r="R33" s="12">
        <v>1.5887298420906408</v>
      </c>
      <c r="S33" s="13">
        <v>6288</v>
      </c>
      <c r="T33" s="12">
        <v>1.7963609977116965</v>
      </c>
      <c r="U33" s="13">
        <v>6407</v>
      </c>
      <c r="V33" s="12">
        <v>1.4268693279884193</v>
      </c>
      <c r="W33" s="11">
        <v>3195</v>
      </c>
      <c r="X33" s="12">
        <v>1.5559559754553425</v>
      </c>
      <c r="Y33" s="13">
        <v>1532</v>
      </c>
      <c r="Z33" s="12">
        <v>1.6260507769380996</v>
      </c>
      <c r="AA33" s="13">
        <v>1663</v>
      </c>
      <c r="AB33" s="12">
        <v>1.4965264029372594</v>
      </c>
      <c r="AC33" s="11">
        <v>6291</v>
      </c>
      <c r="AD33" s="12">
        <v>1.5891139003892583</v>
      </c>
      <c r="AE33" s="13">
        <v>3174</v>
      </c>
      <c r="AF33" s="12">
        <v>1.7911155252584534</v>
      </c>
      <c r="AG33" s="13">
        <v>3117</v>
      </c>
      <c r="AH33" s="12">
        <v>1.4254160321576053</v>
      </c>
      <c r="AI33" s="11">
        <v>804</v>
      </c>
      <c r="AJ33" s="12">
        <v>1.8143659874077585</v>
      </c>
      <c r="AK33" s="13">
        <v>401</v>
      </c>
      <c r="AL33" s="12">
        <v>1.9410426448521225</v>
      </c>
      <c r="AM33" s="13">
        <v>403</v>
      </c>
      <c r="AN33" s="12">
        <v>1.7037287562357319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143582</v>
      </c>
      <c r="F34" s="12">
        <v>7.71409153304554</v>
      </c>
      <c r="G34" s="13">
        <v>69025</v>
      </c>
      <c r="H34" s="12">
        <v>8.2826455027724819</v>
      </c>
      <c r="I34" s="13">
        <v>74557</v>
      </c>
      <c r="J34" s="12">
        <v>7.2531485729517495</v>
      </c>
      <c r="K34" s="11">
        <v>31850</v>
      </c>
      <c r="L34" s="12">
        <v>7.6434802433434523</v>
      </c>
      <c r="M34" s="13">
        <v>15864</v>
      </c>
      <c r="N34" s="12">
        <v>8.2951188266359903</v>
      </c>
      <c r="O34" s="13">
        <v>15986</v>
      </c>
      <c r="P34" s="12">
        <v>7.0907074739410074</v>
      </c>
      <c r="Q34" s="11">
        <v>62275</v>
      </c>
      <c r="R34" s="12">
        <v>7.7934738807557826</v>
      </c>
      <c r="S34" s="13">
        <v>29474</v>
      </c>
      <c r="T34" s="12">
        <v>8.4201564959533304</v>
      </c>
      <c r="U34" s="13">
        <v>32801</v>
      </c>
      <c r="V34" s="12">
        <v>7.3049384778130388</v>
      </c>
      <c r="W34" s="11">
        <v>16154</v>
      </c>
      <c r="X34" s="12">
        <v>7.8669523716762448</v>
      </c>
      <c r="Y34" s="13">
        <v>7618</v>
      </c>
      <c r="Z34" s="12">
        <v>8.0856754691347543</v>
      </c>
      <c r="AA34" s="13">
        <v>8536</v>
      </c>
      <c r="AB34" s="12">
        <v>7.6815089449623839</v>
      </c>
      <c r="AC34" s="11">
        <v>29792</v>
      </c>
      <c r="AD34" s="12">
        <v>7.5254937721183888</v>
      </c>
      <c r="AE34" s="13">
        <v>14320</v>
      </c>
      <c r="AF34" s="12">
        <v>8.0808992821994501</v>
      </c>
      <c r="AG34" s="13">
        <v>15472</v>
      </c>
      <c r="AH34" s="12">
        <v>7.0754048282138173</v>
      </c>
      <c r="AI34" s="11">
        <v>3511</v>
      </c>
      <c r="AJ34" s="12">
        <v>7.9231828131699507</v>
      </c>
      <c r="AK34" s="13">
        <v>1749</v>
      </c>
      <c r="AL34" s="12">
        <v>8.4660438549784605</v>
      </c>
      <c r="AM34" s="13">
        <v>1762</v>
      </c>
      <c r="AN34" s="12">
        <v>7.4490572419041179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30516</v>
      </c>
      <c r="F35" s="12">
        <v>1.6395036788902351</v>
      </c>
      <c r="G35" s="13">
        <v>15151</v>
      </c>
      <c r="H35" s="12">
        <v>1.8180421877943622</v>
      </c>
      <c r="I35" s="13">
        <v>15365</v>
      </c>
      <c r="J35" s="12">
        <v>1.4947574047159038</v>
      </c>
      <c r="K35" s="11">
        <v>6816</v>
      </c>
      <c r="L35" s="12">
        <v>1.6357287704436099</v>
      </c>
      <c r="M35" s="13">
        <v>3425</v>
      </c>
      <c r="N35" s="12">
        <v>1.7908964940259877</v>
      </c>
      <c r="O35" s="13">
        <v>3391</v>
      </c>
      <c r="P35" s="12">
        <v>1.5041029053005102</v>
      </c>
      <c r="Q35" s="11">
        <v>13031</v>
      </c>
      <c r="R35" s="12">
        <v>1.6307789344059191</v>
      </c>
      <c r="S35" s="13">
        <v>6499</v>
      </c>
      <c r="T35" s="12">
        <v>1.8566396507837652</v>
      </c>
      <c r="U35" s="13">
        <v>6532</v>
      </c>
      <c r="V35" s="12">
        <v>1.4547074216357665</v>
      </c>
      <c r="W35" s="11">
        <v>3371</v>
      </c>
      <c r="X35" s="12">
        <v>1.6416674783286258</v>
      </c>
      <c r="Y35" s="13">
        <v>1618</v>
      </c>
      <c r="Z35" s="12">
        <v>1.717330389742719</v>
      </c>
      <c r="AA35" s="13">
        <v>1753</v>
      </c>
      <c r="AB35" s="12">
        <v>1.5775170080270688</v>
      </c>
      <c r="AC35" s="11">
        <v>6494</v>
      </c>
      <c r="AD35" s="12">
        <v>1.6403919359605539</v>
      </c>
      <c r="AE35" s="13">
        <v>3190</v>
      </c>
      <c r="AF35" s="12">
        <v>1.8001444630039276</v>
      </c>
      <c r="AG35" s="13">
        <v>3304</v>
      </c>
      <c r="AH35" s="12">
        <v>1.5109318480104998</v>
      </c>
      <c r="AI35" s="11">
        <v>804</v>
      </c>
      <c r="AJ35" s="12">
        <v>1.8143659874077585</v>
      </c>
      <c r="AK35" s="13">
        <v>419</v>
      </c>
      <c r="AL35" s="12">
        <v>2.0281717411297739</v>
      </c>
      <c r="AM35" s="13">
        <v>385</v>
      </c>
      <c r="AN35" s="12">
        <v>1.6276316902003891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28915</v>
      </c>
      <c r="F36" s="12">
        <v>1.5534882971264632</v>
      </c>
      <c r="G36" s="13">
        <v>14224</v>
      </c>
      <c r="H36" s="12">
        <v>1.7068069486625974</v>
      </c>
      <c r="I36" s="13">
        <v>14691</v>
      </c>
      <c r="J36" s="12">
        <v>1.4291884824393974</v>
      </c>
      <c r="K36" s="11">
        <v>6502</v>
      </c>
      <c r="L36" s="12">
        <v>1.5603738945751688</v>
      </c>
      <c r="M36" s="13">
        <v>3323</v>
      </c>
      <c r="N36" s="12">
        <v>1.7375617663206882</v>
      </c>
      <c r="O36" s="13">
        <v>3179</v>
      </c>
      <c r="P36" s="12">
        <v>1.4100687513861165</v>
      </c>
      <c r="Q36" s="11">
        <v>12508</v>
      </c>
      <c r="R36" s="12">
        <v>1.5653275198794594</v>
      </c>
      <c r="S36" s="13">
        <v>6067</v>
      </c>
      <c r="T36" s="12">
        <v>1.7332255364371603</v>
      </c>
      <c r="U36" s="13">
        <v>6441</v>
      </c>
      <c r="V36" s="12">
        <v>1.4344412894604979</v>
      </c>
      <c r="W36" s="11">
        <v>3173</v>
      </c>
      <c r="X36" s="12">
        <v>1.5452420375961819</v>
      </c>
      <c r="Y36" s="13">
        <v>1524</v>
      </c>
      <c r="Z36" s="12">
        <v>1.6175596501655769</v>
      </c>
      <c r="AA36" s="13">
        <v>1649</v>
      </c>
      <c r="AB36" s="12">
        <v>1.4839278643677334</v>
      </c>
      <c r="AC36" s="11">
        <v>5986</v>
      </c>
      <c r="AD36" s="12">
        <v>1.5120705464520905</v>
      </c>
      <c r="AE36" s="13">
        <v>2929</v>
      </c>
      <c r="AF36" s="12">
        <v>1.6528599160308788</v>
      </c>
      <c r="AG36" s="13">
        <v>3057</v>
      </c>
      <c r="AH36" s="12">
        <v>1.3979778024721845</v>
      </c>
      <c r="AI36" s="11">
        <v>746</v>
      </c>
      <c r="AJ36" s="12">
        <v>1.6834788888136665</v>
      </c>
      <c r="AK36" s="13">
        <v>381</v>
      </c>
      <c r="AL36" s="12">
        <v>1.8442325378769542</v>
      </c>
      <c r="AM36" s="13">
        <v>365</v>
      </c>
      <c r="AN36" s="12">
        <v>1.5430793946055634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84151</v>
      </c>
      <c r="F37" s="12">
        <v>4.521099557028843</v>
      </c>
      <c r="G37" s="13">
        <v>39650</v>
      </c>
      <c r="H37" s="12">
        <v>4.7577963663155218</v>
      </c>
      <c r="I37" s="13">
        <v>44501</v>
      </c>
      <c r="J37" s="12">
        <v>4.3292026857964485</v>
      </c>
      <c r="K37" s="11">
        <v>18532</v>
      </c>
      <c r="L37" s="12">
        <v>4.4473775783246738</v>
      </c>
      <c r="M37" s="13">
        <v>9116</v>
      </c>
      <c r="N37" s="12">
        <v>4.7666605662893149</v>
      </c>
      <c r="O37" s="13">
        <v>9416</v>
      </c>
      <c r="P37" s="12">
        <v>4.1765358172543801</v>
      </c>
      <c r="Q37" s="11">
        <v>36736</v>
      </c>
      <c r="R37" s="12">
        <v>4.5973674264704041</v>
      </c>
      <c r="S37" s="13">
        <v>16908</v>
      </c>
      <c r="T37" s="12">
        <v>4.8302913087324058</v>
      </c>
      <c r="U37" s="13">
        <v>19828</v>
      </c>
      <c r="V37" s="12">
        <v>4.4157897667167756</v>
      </c>
      <c r="W37" s="11">
        <v>9610</v>
      </c>
      <c r="X37" s="12">
        <v>4.6800428557514362</v>
      </c>
      <c r="Y37" s="13">
        <v>4476</v>
      </c>
      <c r="Z37" s="12">
        <v>4.7507854292264584</v>
      </c>
      <c r="AA37" s="13">
        <v>5134</v>
      </c>
      <c r="AB37" s="12">
        <v>4.6200640725675823</v>
      </c>
      <c r="AC37" s="11">
        <v>17312</v>
      </c>
      <c r="AD37" s="12">
        <v>4.3730312897057448</v>
      </c>
      <c r="AE37" s="13">
        <v>8201</v>
      </c>
      <c r="AF37" s="12">
        <v>4.627894903164643</v>
      </c>
      <c r="AG37" s="13">
        <v>9111</v>
      </c>
      <c r="AH37" s="12">
        <v>4.1664951777311323</v>
      </c>
      <c r="AI37" s="11">
        <v>1961</v>
      </c>
      <c r="AJ37" s="12">
        <v>4.4253379369485248</v>
      </c>
      <c r="AK37" s="13">
        <v>949</v>
      </c>
      <c r="AL37" s="12">
        <v>4.5936395759717312</v>
      </c>
      <c r="AM37" s="13">
        <v>1012</v>
      </c>
      <c r="AN37" s="12">
        <v>4.2783461570981656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135634</v>
      </c>
      <c r="F38" s="12">
        <v>7.287077008212024</v>
      </c>
      <c r="G38" s="13">
        <v>61238</v>
      </c>
      <c r="H38" s="12">
        <v>7.3482454950928107</v>
      </c>
      <c r="I38" s="13">
        <v>74396</v>
      </c>
      <c r="J38" s="12">
        <v>7.2374859668886664</v>
      </c>
      <c r="K38" s="11">
        <v>29951</v>
      </c>
      <c r="L38" s="12">
        <v>7.1877512329161615</v>
      </c>
      <c r="M38" s="13">
        <v>13625</v>
      </c>
      <c r="N38" s="12">
        <v>7.1243692645559369</v>
      </c>
      <c r="O38" s="13">
        <v>16326</v>
      </c>
      <c r="P38" s="12">
        <v>7.2415169660678638</v>
      </c>
      <c r="Q38" s="11">
        <v>59480</v>
      </c>
      <c r="R38" s="12">
        <v>7.4436905086688707</v>
      </c>
      <c r="S38" s="13">
        <v>26205</v>
      </c>
      <c r="T38" s="12">
        <v>7.4862658945666363</v>
      </c>
      <c r="U38" s="13">
        <v>33275</v>
      </c>
      <c r="V38" s="12">
        <v>7.4105005289237784</v>
      </c>
      <c r="W38" s="11">
        <v>15837</v>
      </c>
      <c r="X38" s="12">
        <v>7.7125742670692512</v>
      </c>
      <c r="Y38" s="13">
        <v>7392</v>
      </c>
      <c r="Z38" s="12">
        <v>7.8458011378109873</v>
      </c>
      <c r="AA38" s="13">
        <v>8445</v>
      </c>
      <c r="AB38" s="12">
        <v>7.5996184442604653</v>
      </c>
      <c r="AC38" s="11">
        <v>27214</v>
      </c>
      <c r="AD38" s="12">
        <v>6.8742879804789823</v>
      </c>
      <c r="AE38" s="13">
        <v>12548</v>
      </c>
      <c r="AF38" s="12">
        <v>7.080944426888176</v>
      </c>
      <c r="AG38" s="13">
        <v>14666</v>
      </c>
      <c r="AH38" s="12">
        <v>6.7068179427729993</v>
      </c>
      <c r="AI38" s="11">
        <v>3152</v>
      </c>
      <c r="AJ38" s="12">
        <v>7.1130368063547946</v>
      </c>
      <c r="AK38" s="13">
        <v>1468</v>
      </c>
      <c r="AL38" s="12">
        <v>7.1058618519773464</v>
      </c>
      <c r="AM38" s="13">
        <v>1684</v>
      </c>
      <c r="AN38" s="12">
        <v>7.1193032890842982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126501</v>
      </c>
      <c r="F39" s="12">
        <v>6.7963971321042607</v>
      </c>
      <c r="G39" s="13">
        <v>55594</v>
      </c>
      <c r="H39" s="12">
        <v>6.6709944814361943</v>
      </c>
      <c r="I39" s="13">
        <v>70907</v>
      </c>
      <c r="J39" s="12">
        <v>6.8980646466769002</v>
      </c>
      <c r="K39" s="11">
        <v>28474</v>
      </c>
      <c r="L39" s="12">
        <v>6.8332953359171587</v>
      </c>
      <c r="M39" s="13">
        <v>12517</v>
      </c>
      <c r="N39" s="12">
        <v>6.5450077126199382</v>
      </c>
      <c r="O39" s="13">
        <v>15957</v>
      </c>
      <c r="P39" s="12">
        <v>7.0778443113772465</v>
      </c>
      <c r="Q39" s="11">
        <v>55443</v>
      </c>
      <c r="R39" s="12">
        <v>6.9384756703451274</v>
      </c>
      <c r="S39" s="13">
        <v>23759</v>
      </c>
      <c r="T39" s="12">
        <v>6.7874906082430337</v>
      </c>
      <c r="U39" s="13">
        <v>31684</v>
      </c>
      <c r="V39" s="12">
        <v>7.0561772729803458</v>
      </c>
      <c r="W39" s="11">
        <v>14123</v>
      </c>
      <c r="X39" s="12">
        <v>6.877861108405571</v>
      </c>
      <c r="Y39" s="13">
        <v>6673</v>
      </c>
      <c r="Z39" s="12">
        <v>7.082661119130508</v>
      </c>
      <c r="AA39" s="13">
        <v>7450</v>
      </c>
      <c r="AB39" s="12">
        <v>6.7042223102120158</v>
      </c>
      <c r="AC39" s="11">
        <v>25502</v>
      </c>
      <c r="AD39" s="12">
        <v>6.4418347937890434</v>
      </c>
      <c r="AE39" s="13">
        <v>11345</v>
      </c>
      <c r="AF39" s="12">
        <v>6.4020811701503328</v>
      </c>
      <c r="AG39" s="13">
        <v>14157</v>
      </c>
      <c r="AH39" s="12">
        <v>6.4740502942750133</v>
      </c>
      <c r="AI39" s="11">
        <v>2959</v>
      </c>
      <c r="AJ39" s="12">
        <v>6.6774987024123851</v>
      </c>
      <c r="AK39" s="13">
        <v>1300</v>
      </c>
      <c r="AL39" s="12">
        <v>6.2926569533859329</v>
      </c>
      <c r="AM39" s="13">
        <v>1659</v>
      </c>
      <c r="AN39" s="12">
        <v>7.0136129195907673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121604</v>
      </c>
      <c r="F40" s="12">
        <v>6.5333007395388689</v>
      </c>
      <c r="G40" s="13">
        <v>52527</v>
      </c>
      <c r="H40" s="12">
        <v>6.3029702328740331</v>
      </c>
      <c r="I40" s="13">
        <v>69077</v>
      </c>
      <c r="J40" s="12">
        <v>6.7200362672021132</v>
      </c>
      <c r="K40" s="11">
        <v>27312</v>
      </c>
      <c r="L40" s="12">
        <v>6.5544342984677044</v>
      </c>
      <c r="M40" s="13">
        <v>12078</v>
      </c>
      <c r="N40" s="12">
        <v>6.3154592276922275</v>
      </c>
      <c r="O40" s="13">
        <v>15234</v>
      </c>
      <c r="P40" s="12">
        <v>6.7571523619427811</v>
      </c>
      <c r="Q40" s="11">
        <v>52942</v>
      </c>
      <c r="R40" s="12">
        <v>6.6254852540340847</v>
      </c>
      <c r="S40" s="13">
        <v>21975</v>
      </c>
      <c r="T40" s="12">
        <v>6.2778360249227951</v>
      </c>
      <c r="U40" s="13">
        <v>30967</v>
      </c>
      <c r="V40" s="12">
        <v>6.8964979678191636</v>
      </c>
      <c r="W40" s="11">
        <v>13244</v>
      </c>
      <c r="X40" s="12">
        <v>6.4497905912145717</v>
      </c>
      <c r="Y40" s="13">
        <v>6137</v>
      </c>
      <c r="Z40" s="12">
        <v>6.5137556253714868</v>
      </c>
      <c r="AA40" s="13">
        <v>7107</v>
      </c>
      <c r="AB40" s="12">
        <v>6.3955581152586305</v>
      </c>
      <c r="AC40" s="11">
        <v>25213</v>
      </c>
      <c r="AD40" s="12">
        <v>6.36883305841907</v>
      </c>
      <c r="AE40" s="13">
        <v>11061</v>
      </c>
      <c r="AF40" s="12">
        <v>6.2418175251681642</v>
      </c>
      <c r="AG40" s="13">
        <v>14152</v>
      </c>
      <c r="AH40" s="12">
        <v>6.471763775134562</v>
      </c>
      <c r="AI40" s="11">
        <v>2893</v>
      </c>
      <c r="AJ40" s="12">
        <v>6.5285582109087619</v>
      </c>
      <c r="AK40" s="13">
        <v>1276</v>
      </c>
      <c r="AL40" s="12">
        <v>6.1764848250157316</v>
      </c>
      <c r="AM40" s="13">
        <v>1617</v>
      </c>
      <c r="AN40" s="12">
        <v>6.8360530988416341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133993</v>
      </c>
      <c r="F41" s="12">
        <v>7.1989125850550284</v>
      </c>
      <c r="G41" s="13">
        <v>58444</v>
      </c>
      <c r="H41" s="12">
        <v>7.0129798444626568</v>
      </c>
      <c r="I41" s="13">
        <v>75549</v>
      </c>
      <c r="J41" s="12">
        <v>7.3496535742845301</v>
      </c>
      <c r="K41" s="11">
        <v>30878</v>
      </c>
      <c r="L41" s="12">
        <v>7.4102161053048397</v>
      </c>
      <c r="M41" s="13">
        <v>13925</v>
      </c>
      <c r="N41" s="12">
        <v>7.2812361107479937</v>
      </c>
      <c r="O41" s="13">
        <v>16953</v>
      </c>
      <c r="P41" s="12">
        <v>7.51962741184298</v>
      </c>
      <c r="Q41" s="11">
        <v>55900</v>
      </c>
      <c r="R41" s="12">
        <v>6.9956674417382292</v>
      </c>
      <c r="S41" s="13">
        <v>23379</v>
      </c>
      <c r="T41" s="12">
        <v>6.6789318965492619</v>
      </c>
      <c r="U41" s="13">
        <v>32521</v>
      </c>
      <c r="V41" s="12">
        <v>7.2425811480429818</v>
      </c>
      <c r="W41" s="11">
        <v>15195</v>
      </c>
      <c r="X41" s="12">
        <v>7.3999220804519332</v>
      </c>
      <c r="Y41" s="13">
        <v>7354</v>
      </c>
      <c r="Z41" s="12">
        <v>7.8054682856415054</v>
      </c>
      <c r="AA41" s="13">
        <v>7841</v>
      </c>
      <c r="AB41" s="12">
        <v>7.0560814945466328</v>
      </c>
      <c r="AC41" s="11">
        <v>28646</v>
      </c>
      <c r="AD41" s="12">
        <v>7.2360128422429977</v>
      </c>
      <c r="AE41" s="13">
        <v>12282</v>
      </c>
      <c r="AF41" s="12">
        <v>6.9308383368696669</v>
      </c>
      <c r="AG41" s="13">
        <v>16364</v>
      </c>
      <c r="AH41" s="12">
        <v>7.4833198428704044</v>
      </c>
      <c r="AI41" s="11">
        <v>3374</v>
      </c>
      <c r="AJ41" s="12">
        <v>7.6140184595942504</v>
      </c>
      <c r="AK41" s="13">
        <v>1504</v>
      </c>
      <c r="AL41" s="12">
        <v>7.2801200445326497</v>
      </c>
      <c r="AM41" s="13">
        <v>1870</v>
      </c>
      <c r="AN41" s="12">
        <v>7.905639638116174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144237</v>
      </c>
      <c r="F42" s="12">
        <v>7.7492820858595763</v>
      </c>
      <c r="G42" s="13">
        <v>63349</v>
      </c>
      <c r="H42" s="12">
        <v>7.6015546534608323</v>
      </c>
      <c r="I42" s="13">
        <v>80888</v>
      </c>
      <c r="J42" s="12">
        <v>7.8690489393205345</v>
      </c>
      <c r="K42" s="11">
        <v>32853</v>
      </c>
      <c r="L42" s="12">
        <v>7.8841838754964657</v>
      </c>
      <c r="M42" s="13">
        <v>15064</v>
      </c>
      <c r="N42" s="12">
        <v>7.8768072367905049</v>
      </c>
      <c r="O42" s="13">
        <v>17789</v>
      </c>
      <c r="P42" s="12">
        <v>7.8904413395431359</v>
      </c>
      <c r="Q42" s="11">
        <v>59668</v>
      </c>
      <c r="R42" s="12">
        <v>7.4672179769881328</v>
      </c>
      <c r="S42" s="13">
        <v>24922</v>
      </c>
      <c r="T42" s="12">
        <v>7.1197374021900295</v>
      </c>
      <c r="U42" s="13">
        <v>34746</v>
      </c>
      <c r="V42" s="12">
        <v>7.738099214965759</v>
      </c>
      <c r="W42" s="11">
        <v>16445</v>
      </c>
      <c r="X42" s="12">
        <v>8.0086685497224117</v>
      </c>
      <c r="Y42" s="13">
        <v>8013</v>
      </c>
      <c r="Z42" s="12">
        <v>8.5049248535280633</v>
      </c>
      <c r="AA42" s="13">
        <v>8432</v>
      </c>
      <c r="AB42" s="12">
        <v>7.5879198013030491</v>
      </c>
      <c r="AC42" s="11">
        <v>31659</v>
      </c>
      <c r="AD42" s="12">
        <v>7.9971001386780376</v>
      </c>
      <c r="AE42" s="13">
        <v>13717</v>
      </c>
      <c r="AF42" s="12">
        <v>7.7406211909168885</v>
      </c>
      <c r="AG42" s="13">
        <v>17942</v>
      </c>
      <c r="AH42" s="12">
        <v>8.2049452835969685</v>
      </c>
      <c r="AI42" s="11">
        <v>3612</v>
      </c>
      <c r="AJ42" s="12">
        <v>8.1511068986527651</v>
      </c>
      <c r="AK42" s="13">
        <v>1633</v>
      </c>
      <c r="AL42" s="12">
        <v>7.9045452345224838</v>
      </c>
      <c r="AM42" s="13">
        <v>1979</v>
      </c>
      <c r="AN42" s="12">
        <v>8.3664496491079738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136158</v>
      </c>
      <c r="F43" s="12">
        <v>7.315229450463252</v>
      </c>
      <c r="G43" s="13">
        <v>59292</v>
      </c>
      <c r="H43" s="12">
        <v>7.114735489321057</v>
      </c>
      <c r="I43" s="13">
        <v>76866</v>
      </c>
      <c r="J43" s="12">
        <v>7.4777756375458928</v>
      </c>
      <c r="K43" s="11">
        <v>29522</v>
      </c>
      <c r="L43" s="12">
        <v>7.0847982337201074</v>
      </c>
      <c r="M43" s="13">
        <v>13330</v>
      </c>
      <c r="N43" s="12">
        <v>6.9701168658004136</v>
      </c>
      <c r="O43" s="13">
        <v>16192</v>
      </c>
      <c r="P43" s="12">
        <v>7.1820802838766902</v>
      </c>
      <c r="Q43" s="11">
        <v>58037</v>
      </c>
      <c r="R43" s="12">
        <v>7.263104674707721</v>
      </c>
      <c r="S43" s="13">
        <v>23864</v>
      </c>
      <c r="T43" s="12">
        <v>6.8174870943689463</v>
      </c>
      <c r="U43" s="13">
        <v>34173</v>
      </c>
      <c r="V43" s="12">
        <v>7.6104893936863203</v>
      </c>
      <c r="W43" s="11">
        <v>15410</v>
      </c>
      <c r="X43" s="12">
        <v>7.5046264731664554</v>
      </c>
      <c r="Y43" s="13">
        <v>7465</v>
      </c>
      <c r="Z43" s="12">
        <v>7.9232826696102574</v>
      </c>
      <c r="AA43" s="13">
        <v>7945</v>
      </c>
      <c r="AB43" s="12">
        <v>7.1496706382059685</v>
      </c>
      <c r="AC43" s="11">
        <v>30016</v>
      </c>
      <c r="AD43" s="12">
        <v>7.5820764320591287</v>
      </c>
      <c r="AE43" s="13">
        <v>13148</v>
      </c>
      <c r="AF43" s="12">
        <v>7.4195295923434603</v>
      </c>
      <c r="AG43" s="13">
        <v>16868</v>
      </c>
      <c r="AH43" s="12">
        <v>7.7138009722279381</v>
      </c>
      <c r="AI43" s="11">
        <v>3173</v>
      </c>
      <c r="AJ43" s="12">
        <v>7.1604269627423101</v>
      </c>
      <c r="AK43" s="13">
        <v>1485</v>
      </c>
      <c r="AL43" s="12">
        <v>7.1881504429062399</v>
      </c>
      <c r="AM43" s="13">
        <v>1688</v>
      </c>
      <c r="AN43" s="12">
        <v>7.1362137482032644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111619</v>
      </c>
      <c r="F44" s="12">
        <v>5.9968462817554444</v>
      </c>
      <c r="G44" s="13">
        <v>47510</v>
      </c>
      <c r="H44" s="12">
        <v>5.7009559990832388</v>
      </c>
      <c r="I44" s="13">
        <v>64109</v>
      </c>
      <c r="J44" s="12">
        <v>6.2367329943984293</v>
      </c>
      <c r="K44" s="11">
        <v>23264</v>
      </c>
      <c r="L44" s="12">
        <v>5.5829803573357015</v>
      </c>
      <c r="M44" s="13">
        <v>10314</v>
      </c>
      <c r="N44" s="12">
        <v>5.3930821720829307</v>
      </c>
      <c r="O44" s="13">
        <v>12950</v>
      </c>
      <c r="P44" s="12">
        <v>5.7440674207141278</v>
      </c>
      <c r="Q44" s="11">
        <v>48449</v>
      </c>
      <c r="R44" s="12">
        <v>6.0632037904253213</v>
      </c>
      <c r="S44" s="13">
        <v>19675</v>
      </c>
      <c r="T44" s="12">
        <v>5.6207701383552209</v>
      </c>
      <c r="U44" s="13">
        <v>28774</v>
      </c>
      <c r="V44" s="12">
        <v>6.4081064528701077</v>
      </c>
      <c r="W44" s="11">
        <v>13068</v>
      </c>
      <c r="X44" s="12">
        <v>6.3640790883412874</v>
      </c>
      <c r="Y44" s="13">
        <v>5956</v>
      </c>
      <c r="Z44" s="12">
        <v>6.3216438821431602</v>
      </c>
      <c r="AA44" s="13">
        <v>7112</v>
      </c>
      <c r="AB44" s="12">
        <v>6.4000575933191755</v>
      </c>
      <c r="AC44" s="11">
        <v>24495</v>
      </c>
      <c r="AD44" s="12">
        <v>6.1874654252161632</v>
      </c>
      <c r="AE44" s="13">
        <v>10496</v>
      </c>
      <c r="AF44" s="12">
        <v>5.9229831610311052</v>
      </c>
      <c r="AG44" s="13">
        <v>13999</v>
      </c>
      <c r="AH44" s="12">
        <v>6.4017962894367386</v>
      </c>
      <c r="AI44" s="11">
        <v>2343</v>
      </c>
      <c r="AJ44" s="12">
        <v>5.2873874483785794</v>
      </c>
      <c r="AK44" s="13">
        <v>1069</v>
      </c>
      <c r="AL44" s="12">
        <v>5.1745002178227413</v>
      </c>
      <c r="AM44" s="13">
        <v>1274</v>
      </c>
      <c r="AN44" s="12">
        <v>5.3859812293903779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92994</v>
      </c>
      <c r="F45" s="12">
        <v>4.9961988830357358</v>
      </c>
      <c r="G45" s="13">
        <v>38291</v>
      </c>
      <c r="H45" s="12">
        <v>4.5947233458407979</v>
      </c>
      <c r="I45" s="13">
        <v>54703</v>
      </c>
      <c r="J45" s="12">
        <v>5.3216865805515186</v>
      </c>
      <c r="K45" s="11">
        <v>19151</v>
      </c>
      <c r="L45" s="12">
        <v>4.5959274769315686</v>
      </c>
      <c r="M45" s="13">
        <v>8015</v>
      </c>
      <c r="N45" s="12">
        <v>4.1909592407644647</v>
      </c>
      <c r="O45" s="13">
        <v>11136</v>
      </c>
      <c r="P45" s="12">
        <v>4.9394544244843646</v>
      </c>
      <c r="Q45" s="11">
        <v>40213</v>
      </c>
      <c r="R45" s="12">
        <v>5.0325004442686838</v>
      </c>
      <c r="S45" s="13">
        <v>16177</v>
      </c>
      <c r="T45" s="12">
        <v>4.6214586291320154</v>
      </c>
      <c r="U45" s="13">
        <v>24036</v>
      </c>
      <c r="V45" s="12">
        <v>5.3529313512610655</v>
      </c>
      <c r="W45" s="11">
        <v>11130</v>
      </c>
      <c r="X45" s="12">
        <v>5.4202785623843379</v>
      </c>
      <c r="Y45" s="13">
        <v>4735</v>
      </c>
      <c r="Z45" s="12">
        <v>5.0256856584868812</v>
      </c>
      <c r="AA45" s="13">
        <v>6395</v>
      </c>
      <c r="AB45" s="12">
        <v>5.7548324394370249</v>
      </c>
      <c r="AC45" s="11">
        <v>20751</v>
      </c>
      <c r="AD45" s="12">
        <v>5.2417266804923699</v>
      </c>
      <c r="AE45" s="13">
        <v>8600</v>
      </c>
      <c r="AF45" s="12">
        <v>4.8530540381924068</v>
      </c>
      <c r="AG45" s="13">
        <v>12151</v>
      </c>
      <c r="AH45" s="12">
        <v>5.5566988151257819</v>
      </c>
      <c r="AI45" s="11">
        <v>1749</v>
      </c>
      <c r="AJ45" s="12">
        <v>3.9469230248459821</v>
      </c>
      <c r="AK45" s="13">
        <v>764</v>
      </c>
      <c r="AL45" s="12">
        <v>3.6981460864514251</v>
      </c>
      <c r="AM45" s="13">
        <v>985</v>
      </c>
      <c r="AN45" s="12">
        <v>4.1642005580451507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40849</v>
      </c>
      <c r="F46" s="12">
        <v>2.1946547967947048</v>
      </c>
      <c r="G46" s="13">
        <v>17138</v>
      </c>
      <c r="H46" s="12">
        <v>2.0564719829991276</v>
      </c>
      <c r="I46" s="13">
        <v>23711</v>
      </c>
      <c r="J46" s="12">
        <v>2.3066835550419</v>
      </c>
      <c r="K46" s="11">
        <v>8414</v>
      </c>
      <c r="L46" s="12">
        <v>2.0192226928568857</v>
      </c>
      <c r="M46" s="13">
        <v>3628</v>
      </c>
      <c r="N46" s="12">
        <v>1.8970430599492796</v>
      </c>
      <c r="O46" s="13">
        <v>4786</v>
      </c>
      <c r="P46" s="12">
        <v>2.1228653803504103</v>
      </c>
      <c r="Q46" s="11">
        <v>17646</v>
      </c>
      <c r="R46" s="12">
        <v>2.2083282232005863</v>
      </c>
      <c r="S46" s="13">
        <v>7185</v>
      </c>
      <c r="T46" s="12">
        <v>2.0526166934730505</v>
      </c>
      <c r="U46" s="13">
        <v>10461</v>
      </c>
      <c r="V46" s="12">
        <v>2.3297143811591781</v>
      </c>
      <c r="W46" s="11">
        <v>4894</v>
      </c>
      <c r="X46" s="12">
        <v>2.3833641764877767</v>
      </c>
      <c r="Y46" s="13">
        <v>2146</v>
      </c>
      <c r="Z46" s="12">
        <v>2.2777447567292182</v>
      </c>
      <c r="AA46" s="13">
        <v>2748</v>
      </c>
      <c r="AB46" s="12">
        <v>2.472913142075519</v>
      </c>
      <c r="AC46" s="11">
        <v>9072</v>
      </c>
      <c r="AD46" s="12">
        <v>2.2915977275999606</v>
      </c>
      <c r="AE46" s="13">
        <v>3827</v>
      </c>
      <c r="AF46" s="12">
        <v>2.1596090469956213</v>
      </c>
      <c r="AG46" s="13">
        <v>5245</v>
      </c>
      <c r="AH46" s="12">
        <v>2.3985585783338594</v>
      </c>
      <c r="AI46" s="11">
        <v>823</v>
      </c>
      <c r="AJ46" s="12">
        <v>1.8572427955678921</v>
      </c>
      <c r="AK46" s="13">
        <v>352</v>
      </c>
      <c r="AL46" s="12">
        <v>1.7038578827629607</v>
      </c>
      <c r="AM46" s="13">
        <v>471</v>
      </c>
      <c r="AN46" s="12">
        <v>1.9912065612581382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52145</v>
      </c>
      <c r="F47" s="12">
        <v>2.801544086241031</v>
      </c>
      <c r="G47" s="13">
        <v>21153</v>
      </c>
      <c r="H47" s="12">
        <v>2.5382513628416703</v>
      </c>
      <c r="I47" s="13">
        <v>30992</v>
      </c>
      <c r="J47" s="12">
        <v>3.0150030255096185</v>
      </c>
      <c r="K47" s="11">
        <v>10737</v>
      </c>
      <c r="L47" s="12">
        <v>2.5767047840746828</v>
      </c>
      <c r="M47" s="13">
        <v>4387</v>
      </c>
      <c r="N47" s="12">
        <v>2.2939161808151849</v>
      </c>
      <c r="O47" s="13">
        <v>6350</v>
      </c>
      <c r="P47" s="12">
        <v>2.8165890441339543</v>
      </c>
      <c r="Q47" s="11">
        <v>22567</v>
      </c>
      <c r="R47" s="12">
        <v>2.8241722210680971</v>
      </c>
      <c r="S47" s="13">
        <v>8992</v>
      </c>
      <c r="T47" s="12">
        <v>2.5688419356589658</v>
      </c>
      <c r="U47" s="13">
        <v>13575</v>
      </c>
      <c r="V47" s="12">
        <v>3.0232169701018874</v>
      </c>
      <c r="W47" s="11">
        <v>6236</v>
      </c>
      <c r="X47" s="12">
        <v>3.0369143858965617</v>
      </c>
      <c r="Y47" s="13">
        <v>2589</v>
      </c>
      <c r="Z47" s="12">
        <v>2.747940901757663</v>
      </c>
      <c r="AA47" s="13">
        <v>3647</v>
      </c>
      <c r="AB47" s="12">
        <v>3.2819192973615059</v>
      </c>
      <c r="AC47" s="11">
        <v>11679</v>
      </c>
      <c r="AD47" s="12">
        <v>2.9501289528924097</v>
      </c>
      <c r="AE47" s="13">
        <v>4773</v>
      </c>
      <c r="AF47" s="12">
        <v>2.6934449911967859</v>
      </c>
      <c r="AG47" s="13">
        <v>6906</v>
      </c>
      <c r="AH47" s="12">
        <v>3.1581402367919225</v>
      </c>
      <c r="AI47" s="11">
        <v>926</v>
      </c>
      <c r="AJ47" s="12">
        <v>2.0896802292780898</v>
      </c>
      <c r="AK47" s="13">
        <v>412</v>
      </c>
      <c r="AL47" s="12">
        <v>1.994288203688465</v>
      </c>
      <c r="AM47" s="13">
        <v>514</v>
      </c>
      <c r="AN47" s="12">
        <v>2.1729939967870129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71407</v>
      </c>
      <c r="F48" s="12">
        <v>3.8364149691478242</v>
      </c>
      <c r="G48" s="13">
        <v>27907</v>
      </c>
      <c r="H48" s="12">
        <v>3.3486966757822763</v>
      </c>
      <c r="I48" s="13">
        <v>43500</v>
      </c>
      <c r="J48" s="12">
        <v>4.2318221350564142</v>
      </c>
      <c r="K48" s="11">
        <v>14574</v>
      </c>
      <c r="L48" s="12">
        <v>3.4975221684925422</v>
      </c>
      <c r="M48" s="13">
        <v>5721</v>
      </c>
      <c r="N48" s="12">
        <v>2.991450756882533</v>
      </c>
      <c r="O48" s="13">
        <v>8853</v>
      </c>
      <c r="P48" s="12">
        <v>3.926813040585496</v>
      </c>
      <c r="Q48" s="11">
        <v>30519</v>
      </c>
      <c r="R48" s="12">
        <v>3.8193340725296787</v>
      </c>
      <c r="S48" s="13">
        <v>11928</v>
      </c>
      <c r="T48" s="12">
        <v>3.4076008239034858</v>
      </c>
      <c r="U48" s="13">
        <v>18591</v>
      </c>
      <c r="V48" s="12">
        <v>4.1403039919826288</v>
      </c>
      <c r="W48" s="11">
        <v>9059</v>
      </c>
      <c r="X48" s="12">
        <v>4.4117074120970106</v>
      </c>
      <c r="Y48" s="13">
        <v>3576</v>
      </c>
      <c r="Z48" s="12">
        <v>3.795533667317653</v>
      </c>
      <c r="AA48" s="13">
        <v>5483</v>
      </c>
      <c r="AB48" s="12">
        <v>4.9341276411936219</v>
      </c>
      <c r="AC48" s="11">
        <v>16144</v>
      </c>
      <c r="AD48" s="12">
        <v>4.077993134300459</v>
      </c>
      <c r="AE48" s="13">
        <v>6241</v>
      </c>
      <c r="AF48" s="12">
        <v>3.5218500293440478</v>
      </c>
      <c r="AG48" s="13">
        <v>9903</v>
      </c>
      <c r="AH48" s="12">
        <v>4.5286798095786862</v>
      </c>
      <c r="AI48" s="11">
        <v>1111</v>
      </c>
      <c r="AJ48" s="12">
        <v>2.5071649403109695</v>
      </c>
      <c r="AK48" s="13">
        <v>441</v>
      </c>
      <c r="AL48" s="12">
        <v>2.134662858802459</v>
      </c>
      <c r="AM48" s="13">
        <v>670</v>
      </c>
      <c r="AN48" s="12">
        <v>2.8325019024266509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53199</v>
      </c>
      <c r="F49" s="12">
        <v>2.8581713269524713</v>
      </c>
      <c r="G49" s="13">
        <v>20098</v>
      </c>
      <c r="H49" s="12">
        <v>2.4116567810897696</v>
      </c>
      <c r="I49" s="13">
        <v>33101</v>
      </c>
      <c r="J49" s="12">
        <v>3.22017343660925</v>
      </c>
      <c r="K49" s="11">
        <v>10365</v>
      </c>
      <c r="L49" s="12">
        <v>2.4874308547018802</v>
      </c>
      <c r="M49" s="13">
        <v>3896</v>
      </c>
      <c r="N49" s="12">
        <v>2.0371774425475175</v>
      </c>
      <c r="O49" s="13">
        <v>6469</v>
      </c>
      <c r="P49" s="12">
        <v>2.8693723663783541</v>
      </c>
      <c r="Q49" s="11">
        <v>22602</v>
      </c>
      <c r="R49" s="12">
        <v>2.8285523348509383</v>
      </c>
      <c r="S49" s="13">
        <v>8463</v>
      </c>
      <c r="T49" s="12">
        <v>2.4177167817484237</v>
      </c>
      <c r="U49" s="13">
        <v>14139</v>
      </c>
      <c r="V49" s="12">
        <v>3.1488224486387169</v>
      </c>
      <c r="W49" s="11">
        <v>7259</v>
      </c>
      <c r="X49" s="12">
        <v>3.5351124963475216</v>
      </c>
      <c r="Y49" s="13">
        <v>2792</v>
      </c>
      <c r="Z49" s="12">
        <v>2.9634032436104274</v>
      </c>
      <c r="AA49" s="13">
        <v>4467</v>
      </c>
      <c r="AB49" s="12">
        <v>4.0198336992908823</v>
      </c>
      <c r="AC49" s="11">
        <v>12117</v>
      </c>
      <c r="AD49" s="12">
        <v>3.0607682611693918</v>
      </c>
      <c r="AE49" s="13">
        <v>4623</v>
      </c>
      <c r="AF49" s="12">
        <v>2.6087986998329646</v>
      </c>
      <c r="AG49" s="13">
        <v>7494</v>
      </c>
      <c r="AH49" s="12">
        <v>3.4270348877090449</v>
      </c>
      <c r="AI49" s="11">
        <v>856</v>
      </c>
      <c r="AJ49" s="12">
        <v>1.931713041319703</v>
      </c>
      <c r="AK49" s="13">
        <v>324</v>
      </c>
      <c r="AL49" s="12">
        <v>1.5683237329977249</v>
      </c>
      <c r="AM49" s="13">
        <v>532</v>
      </c>
      <c r="AN49" s="12">
        <v>2.2490910628223557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37058</v>
      </c>
      <c r="F50" s="12">
        <v>1.9909793987519444</v>
      </c>
      <c r="G50" s="13">
        <v>13006</v>
      </c>
      <c r="H50" s="12">
        <v>1.5606532040428671</v>
      </c>
      <c r="I50" s="13">
        <v>24052</v>
      </c>
      <c r="J50" s="12">
        <v>2.3398571492500433</v>
      </c>
      <c r="K50" s="11">
        <v>7265</v>
      </c>
      <c r="L50" s="12">
        <v>1.7434814432618584</v>
      </c>
      <c r="M50" s="13">
        <v>2448</v>
      </c>
      <c r="N50" s="12">
        <v>1.2800334649271876</v>
      </c>
      <c r="O50" s="13">
        <v>4817</v>
      </c>
      <c r="P50" s="12">
        <v>2.1366156575737412</v>
      </c>
      <c r="Q50" s="11">
        <v>15519</v>
      </c>
      <c r="R50" s="12">
        <v>1.9421424513119068</v>
      </c>
      <c r="S50" s="13">
        <v>5499</v>
      </c>
      <c r="T50" s="12">
        <v>1.5709588305369941</v>
      </c>
      <c r="U50" s="13">
        <v>10020</v>
      </c>
      <c r="V50" s="12">
        <v>2.2315015867713379</v>
      </c>
      <c r="W50" s="11">
        <v>5215</v>
      </c>
      <c r="X50" s="12">
        <v>2.5396902697964352</v>
      </c>
      <c r="Y50" s="13">
        <v>1849</v>
      </c>
      <c r="Z50" s="12">
        <v>1.9625116752993121</v>
      </c>
      <c r="AA50" s="13">
        <v>3366</v>
      </c>
      <c r="AB50" s="12">
        <v>3.0290486303588784</v>
      </c>
      <c r="AC50" s="11">
        <v>8550</v>
      </c>
      <c r="AD50" s="12">
        <v>2.1597399218452011</v>
      </c>
      <c r="AE50" s="13">
        <v>3032</v>
      </c>
      <c r="AF50" s="12">
        <v>1.7109837027673693</v>
      </c>
      <c r="AG50" s="13">
        <v>5518</v>
      </c>
      <c r="AH50" s="12">
        <v>2.5234025234025235</v>
      </c>
      <c r="AI50" s="11">
        <v>509</v>
      </c>
      <c r="AJ50" s="12">
        <v>1.148647123868842</v>
      </c>
      <c r="AK50" s="13">
        <v>178</v>
      </c>
      <c r="AL50" s="12">
        <v>0.86160995207899704</v>
      </c>
      <c r="AM50" s="13">
        <v>331</v>
      </c>
      <c r="AN50" s="12">
        <v>1.3993404920943604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27014</v>
      </c>
      <c r="F51" s="12">
        <v>1.4513551049135145</v>
      </c>
      <c r="G51" s="13">
        <v>8377</v>
      </c>
      <c r="H51" s="12">
        <v>1.0051969775693601</v>
      </c>
      <c r="I51" s="13">
        <v>18637</v>
      </c>
      <c r="J51" s="12">
        <v>1.813068255886124</v>
      </c>
      <c r="K51" s="11">
        <v>5275</v>
      </c>
      <c r="L51" s="12">
        <v>1.2659139178535859</v>
      </c>
      <c r="M51" s="13">
        <v>1620</v>
      </c>
      <c r="N51" s="12">
        <v>0.84708096943710942</v>
      </c>
      <c r="O51" s="13">
        <v>3655</v>
      </c>
      <c r="P51" s="12">
        <v>1.6212020403637168</v>
      </c>
      <c r="Q51" s="11">
        <v>10760</v>
      </c>
      <c r="R51" s="12">
        <v>1.3465721229535483</v>
      </c>
      <c r="S51" s="13">
        <v>3262</v>
      </c>
      <c r="T51" s="12">
        <v>0.93189083564496722</v>
      </c>
      <c r="U51" s="13">
        <v>7498</v>
      </c>
      <c r="V51" s="12">
        <v>1.669840209342464</v>
      </c>
      <c r="W51" s="11">
        <v>4196</v>
      </c>
      <c r="X51" s="12">
        <v>2.0434401480471416</v>
      </c>
      <c r="Y51" s="13">
        <v>1331</v>
      </c>
      <c r="Z51" s="12">
        <v>1.4127112167784666</v>
      </c>
      <c r="AA51" s="13">
        <v>2865</v>
      </c>
      <c r="AB51" s="12">
        <v>2.5782009286922718</v>
      </c>
      <c r="AC51" s="11">
        <v>6448</v>
      </c>
      <c r="AD51" s="12">
        <v>1.6287722825798663</v>
      </c>
      <c r="AE51" s="13">
        <v>2062</v>
      </c>
      <c r="AF51" s="12">
        <v>1.1636043519479933</v>
      </c>
      <c r="AG51" s="13">
        <v>4386</v>
      </c>
      <c r="AH51" s="12">
        <v>2.0057345900042529</v>
      </c>
      <c r="AI51" s="11">
        <v>335</v>
      </c>
      <c r="AJ51" s="12">
        <v>0.75598582808656611</v>
      </c>
      <c r="AK51" s="13">
        <v>102</v>
      </c>
      <c r="AL51" s="12">
        <v>0.49373154557335786</v>
      </c>
      <c r="AM51" s="13">
        <v>233</v>
      </c>
      <c r="AN51" s="12">
        <v>0.98503424367971593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25603</v>
      </c>
      <c r="F52" s="12">
        <v>1.3755476697675544</v>
      </c>
      <c r="G52" s="13">
        <v>6605</v>
      </c>
      <c r="H52" s="12">
        <v>0.7925660781718542</v>
      </c>
      <c r="I52" s="13">
        <v>18998</v>
      </c>
      <c r="J52" s="12">
        <v>1.8481875154437186</v>
      </c>
      <c r="K52" s="11">
        <v>5281</v>
      </c>
      <c r="L52" s="12">
        <v>1.2673538199402441</v>
      </c>
      <c r="M52" s="13">
        <v>1356</v>
      </c>
      <c r="N52" s="12">
        <v>0.70903814478809912</v>
      </c>
      <c r="O52" s="13">
        <v>3925</v>
      </c>
      <c r="P52" s="12">
        <v>1.7409625194056331</v>
      </c>
      <c r="Q52" s="11">
        <v>9336</v>
      </c>
      <c r="R52" s="12">
        <v>1.168364065045941</v>
      </c>
      <c r="S52" s="13">
        <v>2403</v>
      </c>
      <c r="T52" s="12">
        <v>0.68649101105299093</v>
      </c>
      <c r="U52" s="13">
        <v>6933</v>
      </c>
      <c r="V52" s="12">
        <v>1.5440120260564556</v>
      </c>
      <c r="W52" s="11">
        <v>4711</v>
      </c>
      <c r="X52" s="12">
        <v>2.2942436933865782</v>
      </c>
      <c r="Y52" s="13">
        <v>1134</v>
      </c>
      <c r="Z52" s="12">
        <v>1.2036172200050947</v>
      </c>
      <c r="AA52" s="13">
        <v>3577</v>
      </c>
      <c r="AB52" s="12">
        <v>3.218926604513876</v>
      </c>
      <c r="AC52" s="11">
        <v>6006</v>
      </c>
      <c r="AD52" s="12">
        <v>1.5171225696610851</v>
      </c>
      <c r="AE52" s="13">
        <v>1647</v>
      </c>
      <c r="AF52" s="12">
        <v>0.92941627917475511</v>
      </c>
      <c r="AG52" s="13">
        <v>4359</v>
      </c>
      <c r="AH52" s="12">
        <v>1.9933873866458136</v>
      </c>
      <c r="AI52" s="11">
        <v>269</v>
      </c>
      <c r="AJ52" s="12">
        <v>0.60704533658294402</v>
      </c>
      <c r="AK52" s="13">
        <v>65</v>
      </c>
      <c r="AL52" s="12">
        <v>0.31463284766929667</v>
      </c>
      <c r="AM52" s="13">
        <v>204</v>
      </c>
      <c r="AN52" s="12">
        <v>0.86243341506721904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1264281</v>
      </c>
      <c r="F54" s="12">
        <v>67.924805041651098</v>
      </c>
      <c r="G54" s="11">
        <v>564367</v>
      </c>
      <c r="H54" s="12">
        <v>67.721141535142294</v>
      </c>
      <c r="I54" s="11">
        <v>699914</v>
      </c>
      <c r="J54" s="12">
        <v>68.089920869790234</v>
      </c>
      <c r="K54" s="11">
        <v>280563</v>
      </c>
      <c r="L54" s="12">
        <v>67.330541523176421</v>
      </c>
      <c r="M54" s="11">
        <v>128760</v>
      </c>
      <c r="N54" s="12">
        <v>67.327250385631004</v>
      </c>
      <c r="O54" s="11">
        <v>151803</v>
      </c>
      <c r="P54" s="12">
        <v>67.333333333333329</v>
      </c>
      <c r="Q54" s="11">
        <v>543178</v>
      </c>
      <c r="R54" s="12">
        <v>67.976612695321791</v>
      </c>
      <c r="S54" s="11">
        <v>234631</v>
      </c>
      <c r="T54" s="12">
        <f t="shared" ref="T54:V59" si="0">+S54/S$9*100</f>
        <v>67.029576535320146</v>
      </c>
      <c r="U54" s="11">
        <v>308547</v>
      </c>
      <c r="V54" s="12">
        <f t="shared" si="0"/>
        <v>68.714882244863873</v>
      </c>
      <c r="W54" s="11">
        <v>142061</v>
      </c>
      <c r="X54" s="12">
        <f t="shared" ref="X54:X59" si="1">+W54/W$9*100</f>
        <v>69.183305736826725</v>
      </c>
      <c r="Y54" s="11">
        <v>66944</v>
      </c>
      <c r="Z54" s="12">
        <f t="shared" ref="Z54:Z59" si="2">+Y54/Y$9*100</f>
        <v>71.053748832470063</v>
      </c>
      <c r="AA54" s="11">
        <v>75117</v>
      </c>
      <c r="AB54" s="12">
        <f t="shared" ref="AB54:AB59" si="3">+AA54/AA$9*100</f>
        <v>67.597458694791399</v>
      </c>
      <c r="AC54" s="11">
        <v>268387</v>
      </c>
      <c r="AD54" s="12">
        <f t="shared" ref="AD54:AD59" si="4">+AC54/AC$9*100</f>
        <v>67.794867649621978</v>
      </c>
      <c r="AE54" s="11">
        <v>120139</v>
      </c>
      <c r="AF54" s="12">
        <f t="shared" ref="AF54:AF59" si="5">+AE54/AE$9*100</f>
        <v>67.795471987720646</v>
      </c>
      <c r="AG54" s="11">
        <v>148248</v>
      </c>
      <c r="AH54" s="12">
        <f t="shared" ref="AH54:AH59" si="6">+AG54/AG$9*100</f>
        <v>67.794377906737452</v>
      </c>
      <c r="AI54" s="11">
        <v>30092</v>
      </c>
      <c r="AJ54" s="12">
        <f t="shared" ref="AJ54:AJ59" si="7">+AI54/AI$9*100</f>
        <v>67.907837429196846</v>
      </c>
      <c r="AK54" s="11">
        <v>13893</v>
      </c>
      <c r="AL54" s="12">
        <f t="shared" ref="AL54:AL59" si="8">+AK54/AK$9*100</f>
        <v>67.249140810300602</v>
      </c>
      <c r="AM54" s="11">
        <v>16199</v>
      </c>
      <c r="AN54" s="12">
        <f t="shared" ref="AN54:AN59" si="9">+AM54/AM$9*100</f>
        <v>68.483131817028834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1420058</v>
      </c>
      <c r="F55" s="12">
        <v>76.294085569455675</v>
      </c>
      <c r="G55" s="11">
        <v>611092</v>
      </c>
      <c r="H55" s="12">
        <v>73.327901565812979</v>
      </c>
      <c r="I55" s="11">
        <v>808966</v>
      </c>
      <c r="J55" s="12">
        <v>78.698855754207983</v>
      </c>
      <c r="K55" s="11">
        <v>309709</v>
      </c>
      <c r="L55" s="12">
        <v>74.325105892799286</v>
      </c>
      <c r="M55" s="11">
        <v>136906</v>
      </c>
      <c r="N55" s="12">
        <v>71.586708149232663</v>
      </c>
      <c r="O55" s="11">
        <v>172803</v>
      </c>
      <c r="P55" s="12">
        <v>76.648037258815705</v>
      </c>
      <c r="Q55" s="11">
        <v>606643</v>
      </c>
      <c r="R55" s="12">
        <v>75.91901044469418</v>
      </c>
      <c r="S55" s="11">
        <v>253643</v>
      </c>
      <c r="T55" s="12">
        <f t="shared" si="0"/>
        <v>72.460940289851763</v>
      </c>
      <c r="U55" s="11">
        <v>353000</v>
      </c>
      <c r="V55" s="12">
        <f t="shared" si="0"/>
        <v>78.614776460108018</v>
      </c>
      <c r="W55" s="11">
        <v>167141</v>
      </c>
      <c r="X55" s="12">
        <f t="shared" si="1"/>
        <v>81.397194896269596</v>
      </c>
      <c r="Y55" s="11">
        <v>74913</v>
      </c>
      <c r="Z55" s="12">
        <f t="shared" si="2"/>
        <v>79.511972488749265</v>
      </c>
      <c r="AA55" s="11">
        <v>92228</v>
      </c>
      <c r="AB55" s="12">
        <f t="shared" si="3"/>
        <v>82.995572513588428</v>
      </c>
      <c r="AC55" s="11">
        <v>305075</v>
      </c>
      <c r="AD55" s="12">
        <f t="shared" si="4"/>
        <v>77.062299024201721</v>
      </c>
      <c r="AE55" s="11">
        <v>131437</v>
      </c>
      <c r="AF55" s="12">
        <f t="shared" si="5"/>
        <v>74.171030653243648</v>
      </c>
      <c r="AG55" s="11">
        <v>173638</v>
      </c>
      <c r="AH55" s="12">
        <f t="shared" si="6"/>
        <v>79.405322101951313</v>
      </c>
      <c r="AI55" s="11">
        <v>31490</v>
      </c>
      <c r="AJ55" s="12">
        <f t="shared" si="7"/>
        <v>71.062667840137209</v>
      </c>
      <c r="AK55" s="11">
        <v>14193</v>
      </c>
      <c r="AL55" s="12">
        <f t="shared" si="8"/>
        <v>68.701292414928119</v>
      </c>
      <c r="AM55" s="11">
        <v>17297</v>
      </c>
      <c r="AN55" s="12">
        <f t="shared" si="9"/>
        <v>73.12505284518474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1330087</v>
      </c>
      <c r="F56" s="12">
        <f>+E56/E$9*100</f>
        <v>71.460300489712807</v>
      </c>
      <c r="G56" s="11">
        <f>+G36+G37+G38+G39+G40+G41+G42+G43+G44+G45+G48+G49+G50+G51+G52</f>
        <v>566112</v>
      </c>
      <c r="H56" s="12">
        <f t="shared" ref="H56:H57" si="10">+G56/G$9*100</f>
        <v>67.930532573205866</v>
      </c>
      <c r="I56" s="11">
        <f>+I36+I37+I38+I39+I40+I41+I42+I43+I44+I45+I48+I49+I50+I51+I52</f>
        <v>763975</v>
      </c>
      <c r="J56" s="12">
        <f t="shared" ref="J56:J57" si="11">+I56/I$9*100</f>
        <v>74.32198426734999</v>
      </c>
      <c r="K56" s="11">
        <f>+K36+K37+K38+K39+K40+K41+K42+K43+K44+K45+K48+K49+K50+K51+K52</f>
        <v>289199</v>
      </c>
      <c r="L56" s="12">
        <f t="shared" ref="L56:L57" si="12">+K56/K$9*100</f>
        <v>69.403040593239666</v>
      </c>
      <c r="M56" s="11">
        <f>+M36+M37+M38+M39+M40+M41+M42+M43+M44+M45+M48+M49+M50+M51+M52</f>
        <v>126348</v>
      </c>
      <c r="N56" s="12">
        <f t="shared" ref="N56:N57" si="13">+M56/M$9*100</f>
        <v>66.066040942246858</v>
      </c>
      <c r="O56" s="11">
        <f>+O36+O37+O38+O39+O40+O41+O42+O43+O44+O45+O48+O49+O50+O51+O52</f>
        <v>162851</v>
      </c>
      <c r="P56" s="12">
        <f t="shared" ref="P56:P57" si="14">+O56/O$9*100</f>
        <v>72.233754712796625</v>
      </c>
      <c r="Q56" s="11">
        <f>+Q36+Q37+Q38+Q39+Q40+Q41+Q42+Q43+Q44+Q45+Q48+Q49+Q50+Q51+Q52</f>
        <v>568112</v>
      </c>
      <c r="R56" s="12">
        <f t="shared" ref="R56:R57" si="15">+Q56/Q$9*100</f>
        <v>71.097005754218046</v>
      </c>
      <c r="S56" s="11">
        <f>+S36+S37+S38+S39+S40+S41+S42+S43+S44+S45+S48+S49+S50+S51+S52</f>
        <v>234486</v>
      </c>
      <c r="T56" s="12">
        <f t="shared" si="0"/>
        <v>66.988152816384357</v>
      </c>
      <c r="U56" s="11">
        <f>+U36+U37+U38+U39+U40+U41+U42+U43+U44+U45+U48+U49+U50+U51+U52</f>
        <v>333626</v>
      </c>
      <c r="V56" s="12">
        <f t="shared" si="0"/>
        <v>74.3000946495184</v>
      </c>
      <c r="W56" s="11">
        <f>+W36+W37+W38+W39+W40+W41+W42+W43+W44+W45+W48+W49+W50+W51+W52</f>
        <v>157675</v>
      </c>
      <c r="X56" s="12">
        <f t="shared" si="1"/>
        <v>76.787279633778127</v>
      </c>
      <c r="Y56" s="11">
        <f>+Y36+Y37+Y38+Y39+Y40+Y41+Y42+Y43+Y44+Y45+Y48+Y49+Y50+Y51+Y52</f>
        <v>70407</v>
      </c>
      <c r="Z56" s="12">
        <f t="shared" si="2"/>
        <v>74.729345334125838</v>
      </c>
      <c r="AA56" s="11">
        <f>+AA36+AA37+AA38+AA39+AA40+AA41+AA42+AA43+AA44+AA45+AA48+AA49+AA50+AA51+AA52</f>
        <v>87268</v>
      </c>
      <c r="AB56" s="12">
        <f t="shared" si="3"/>
        <v>78.532090277527814</v>
      </c>
      <c r="AC56" s="11">
        <f>+AC36+AC37+AC38+AC39+AC40+AC41+AC42+AC43+AC44+AC45+AC48+AC49+AC50+AC51+AC52</f>
        <v>286059</v>
      </c>
      <c r="AD56" s="12">
        <f t="shared" si="4"/>
        <v>72.258835357089637</v>
      </c>
      <c r="AE56" s="11">
        <f>+AE36+AE37+AE38+AE39+AE40+AE41+AE42+AE43+AE44+AE45+AE48+AE49+AE50+AE51+AE52</f>
        <v>121932</v>
      </c>
      <c r="AF56" s="12">
        <f t="shared" si="5"/>
        <v>68.807277323822859</v>
      </c>
      <c r="AG56" s="11">
        <f>+AG36+AG37+AG38+AG39+AG40+AG41+AG42+AG43+AG44+AG45+AG48+AG49+AG50+AG51+AG52</f>
        <v>164127</v>
      </c>
      <c r="AH56" s="12">
        <f t="shared" si="6"/>
        <v>75.055905392984045</v>
      </c>
      <c r="AI56" s="11">
        <f>+AI36+AI37+AI38+AI39+AI40+AI41+AI42+AI43+AI44+AI45+AI48+AI49+AI50+AI51+AI52</f>
        <v>29042</v>
      </c>
      <c r="AJ56" s="12">
        <f t="shared" si="7"/>
        <v>65.538329609821048</v>
      </c>
      <c r="AK56" s="11">
        <f>+AK36+AK37+AK38+AK39+AK40+AK41+AK42+AK43+AK44+AK45+AK48+AK49+AK50+AK51+AK52</f>
        <v>12939</v>
      </c>
      <c r="AL56" s="12">
        <f t="shared" si="8"/>
        <v>62.631298707585067</v>
      </c>
      <c r="AM56" s="11">
        <f>+AM36+AM37+AM38+AM39+AM40+AM41+AM42+AM43+AM44+AM45+AM48+AM49+AM50+AM51+AM52</f>
        <v>16103</v>
      </c>
      <c r="AN56" s="12">
        <f t="shared" si="9"/>
        <v>68.077280798173661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307275</v>
      </c>
      <c r="F57" s="12">
        <f>+E57/E$9*100</f>
        <v>16.508667352569045</v>
      </c>
      <c r="G57" s="11">
        <f t="shared" ref="G57" si="16">+G45+G48+G49+G50+G51+G52</f>
        <v>114284</v>
      </c>
      <c r="H57" s="12">
        <f t="shared" si="10"/>
        <v>13.713493062496926</v>
      </c>
      <c r="I57" s="11">
        <f t="shared" ref="I57" si="17">+I45+I48+I49+I50+I51+I52</f>
        <v>192991</v>
      </c>
      <c r="J57" s="12">
        <f t="shared" si="11"/>
        <v>18.774795072797069</v>
      </c>
      <c r="K57" s="11">
        <f t="shared" ref="K57" si="18">+K45+K48+K49+K50+K51+K52</f>
        <v>61911</v>
      </c>
      <c r="L57" s="12">
        <f t="shared" si="12"/>
        <v>14.857629681181681</v>
      </c>
      <c r="M57" s="11">
        <f t="shared" ref="M57" si="19">+M45+M48+M49+M50+M51+M52</f>
        <v>23056</v>
      </c>
      <c r="N57" s="12">
        <f t="shared" si="13"/>
        <v>12.055740019346912</v>
      </c>
      <c r="O57" s="11">
        <f t="shared" ref="O57" si="20">+O45+O48+O49+O50+O51+O52</f>
        <v>38855</v>
      </c>
      <c r="P57" s="12">
        <f t="shared" si="14"/>
        <v>17.234420048791307</v>
      </c>
      <c r="Q57" s="11">
        <f t="shared" ref="Q57" si="21">+Q45+Q48+Q49+Q50+Q51+Q52</f>
        <v>128949</v>
      </c>
      <c r="R57" s="12">
        <f t="shared" si="15"/>
        <v>16.137465490960697</v>
      </c>
      <c r="S57" s="11">
        <f t="shared" ref="S57" si="22">+S45+S48+S49+S50+S51+S52</f>
        <v>47732</v>
      </c>
      <c r="T57" s="12">
        <f t="shared" si="0"/>
        <v>13.636116912018878</v>
      </c>
      <c r="U57" s="11">
        <f t="shared" ref="U57" si="23">+U45+U48+U49+U50+U51+U52</f>
        <v>81217</v>
      </c>
      <c r="V57" s="12">
        <f t="shared" si="0"/>
        <v>18.08741161405267</v>
      </c>
      <c r="W57" s="11">
        <f t="shared" ref="W57" si="24">+W45+W48+W49+W50+W51+W52</f>
        <v>41570</v>
      </c>
      <c r="X57" s="12">
        <f t="shared" si="1"/>
        <v>20.244472582059025</v>
      </c>
      <c r="Y57" s="11">
        <f t="shared" ref="Y57" si="25">+Y45+Y48+Y49+Y50+Y51+Y52</f>
        <v>15417</v>
      </c>
      <c r="Z57" s="12">
        <f t="shared" si="2"/>
        <v>16.363462681497833</v>
      </c>
      <c r="AA57" s="11">
        <f t="shared" ref="AA57" si="26">+AA45+AA48+AA49+AA50+AA51+AA52</f>
        <v>26153</v>
      </c>
      <c r="AB57" s="12">
        <f t="shared" si="3"/>
        <v>23.534969943486555</v>
      </c>
      <c r="AC57" s="11">
        <f t="shared" ref="AC57" si="27">+AC45+AC48+AC49+AC50+AC51+AC52</f>
        <v>70016</v>
      </c>
      <c r="AD57" s="12">
        <f t="shared" si="4"/>
        <v>17.68612285004837</v>
      </c>
      <c r="AE57" s="11">
        <f t="shared" ref="AE57" si="28">+AE45+AE48+AE49+AE50+AE51+AE52</f>
        <v>26205</v>
      </c>
      <c r="AF57" s="12">
        <f t="shared" si="5"/>
        <v>14.787707101259537</v>
      </c>
      <c r="AG57" s="11">
        <f t="shared" ref="AG57" si="29">+AG45+AG48+AG49+AG50+AG51+AG52</f>
        <v>43811</v>
      </c>
      <c r="AH57" s="12">
        <f t="shared" si="6"/>
        <v>20.034938012466103</v>
      </c>
      <c r="AI57" s="11">
        <f t="shared" ref="AI57" si="30">+AI45+AI48+AI49+AI50+AI51+AI52</f>
        <v>4829</v>
      </c>
      <c r="AJ57" s="12">
        <f t="shared" si="7"/>
        <v>10.897479295015007</v>
      </c>
      <c r="AK57" s="11">
        <f t="shared" ref="AK57" si="31">+AK45+AK48+AK49+AK50+AK51+AK52</f>
        <v>1874</v>
      </c>
      <c r="AL57" s="12">
        <f t="shared" si="8"/>
        <v>9.0711070235732603</v>
      </c>
      <c r="AM57" s="11">
        <f>+AM45+AM48+AM49+AM50+AM51+AM52</f>
        <v>2955</v>
      </c>
      <c r="AN57" s="12">
        <f t="shared" si="9"/>
        <v>12.492601674135454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266426</v>
      </c>
      <c r="F58" s="12">
        <v>14.314012555774339</v>
      </c>
      <c r="G58" s="11">
        <v>97146</v>
      </c>
      <c r="H58" s="12">
        <v>11.657021079497799</v>
      </c>
      <c r="I58" s="11">
        <v>169280</v>
      </c>
      <c r="J58" s="12">
        <v>16.468111517755169</v>
      </c>
      <c r="K58" s="11">
        <v>53497</v>
      </c>
      <c r="L58" s="12">
        <v>12.838406988324794</v>
      </c>
      <c r="M58" s="11">
        <v>19428</v>
      </c>
      <c r="N58" s="12">
        <v>10.158696959397631</v>
      </c>
      <c r="O58" s="11">
        <v>34069</v>
      </c>
      <c r="P58" s="12">
        <v>15.111554668440895</v>
      </c>
      <c r="Q58" s="11">
        <v>111303</v>
      </c>
      <c r="R58" s="12">
        <v>13.929137267760112</v>
      </c>
      <c r="S58" s="11">
        <v>40547</v>
      </c>
      <c r="T58" s="12">
        <f t="shared" si="0"/>
        <v>11.583500218545828</v>
      </c>
      <c r="U58" s="11">
        <v>70756</v>
      </c>
      <c r="V58" s="12">
        <f t="shared" si="0"/>
        <v>15.757697232893491</v>
      </c>
      <c r="W58" s="11">
        <v>36676</v>
      </c>
      <c r="X58" s="12">
        <f t="shared" si="1"/>
        <v>17.861108405571247</v>
      </c>
      <c r="Y58" s="11">
        <v>13271</v>
      </c>
      <c r="Z58" s="12">
        <f t="shared" si="2"/>
        <v>14.085717924768618</v>
      </c>
      <c r="AA58" s="11">
        <v>23405</v>
      </c>
      <c r="AB58" s="12">
        <f t="shared" si="3"/>
        <v>21.062056801411035</v>
      </c>
      <c r="AC58" s="11">
        <v>60944</v>
      </c>
      <c r="AD58" s="12">
        <f t="shared" si="4"/>
        <v>15.394525122448414</v>
      </c>
      <c r="AE58" s="11">
        <v>22378</v>
      </c>
      <c r="AF58" s="12">
        <f t="shared" si="5"/>
        <v>12.628098054263917</v>
      </c>
      <c r="AG58" s="11">
        <v>38566</v>
      </c>
      <c r="AH58" s="12">
        <f t="shared" si="6"/>
        <v>17.636379434132245</v>
      </c>
      <c r="AI58" s="11">
        <v>4006</v>
      </c>
      <c r="AJ58" s="12">
        <f t="shared" si="7"/>
        <v>9.0402364994471149</v>
      </c>
      <c r="AK58" s="11">
        <v>1522</v>
      </c>
      <c r="AL58" s="12">
        <f t="shared" si="8"/>
        <v>7.3672491408103005</v>
      </c>
      <c r="AM58" s="11">
        <v>2484</v>
      </c>
      <c r="AN58" s="12">
        <f t="shared" si="9"/>
        <v>10.501395112877315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214281</v>
      </c>
      <c r="F59" s="12">
        <v>11.512468469533308</v>
      </c>
      <c r="G59" s="11">
        <v>75993</v>
      </c>
      <c r="H59" s="12">
        <v>9.1187697166561286</v>
      </c>
      <c r="I59" s="11">
        <v>138288</v>
      </c>
      <c r="J59" s="12">
        <v>13.453108492245549</v>
      </c>
      <c r="K59" s="11">
        <v>42760</v>
      </c>
      <c r="L59" s="12">
        <v>10.261702204250112</v>
      </c>
      <c r="M59" s="11">
        <v>15041</v>
      </c>
      <c r="N59" s="12">
        <v>7.8647807785824462</v>
      </c>
      <c r="O59" s="11">
        <v>27719</v>
      </c>
      <c r="P59" s="12">
        <v>12.294965624306942</v>
      </c>
      <c r="Q59" s="11">
        <v>88736</v>
      </c>
      <c r="R59" s="12">
        <v>11.104965046692012</v>
      </c>
      <c r="S59" s="11">
        <v>31555</v>
      </c>
      <c r="T59" s="12">
        <f t="shared" si="0"/>
        <v>9.0146582828868613</v>
      </c>
      <c r="U59" s="11">
        <v>57181</v>
      </c>
      <c r="V59" s="12">
        <f t="shared" si="0"/>
        <v>12.734480262791603</v>
      </c>
      <c r="W59" s="11">
        <v>30440</v>
      </c>
      <c r="X59" s="12">
        <f t="shared" si="1"/>
        <v>14.824194019674685</v>
      </c>
      <c r="Y59" s="11">
        <v>10682</v>
      </c>
      <c r="Z59" s="12">
        <f t="shared" si="2"/>
        <v>11.337777023010954</v>
      </c>
      <c r="AA59" s="11">
        <v>19758</v>
      </c>
      <c r="AB59" s="12">
        <f t="shared" si="3"/>
        <v>17.780137504049531</v>
      </c>
      <c r="AC59" s="11">
        <v>49265</v>
      </c>
      <c r="AD59" s="12">
        <f t="shared" si="4"/>
        <v>12.444396169556002</v>
      </c>
      <c r="AE59" s="11">
        <v>17605</v>
      </c>
      <c r="AF59" s="12">
        <f t="shared" si="5"/>
        <v>9.9346530630671293</v>
      </c>
      <c r="AG59" s="11">
        <v>31660</v>
      </c>
      <c r="AH59" s="12">
        <f t="shared" si="6"/>
        <v>14.47823919734032</v>
      </c>
      <c r="AI59" s="11">
        <v>3080</v>
      </c>
      <c r="AJ59" s="12">
        <f t="shared" si="7"/>
        <v>6.9505562701690256</v>
      </c>
      <c r="AK59" s="11">
        <v>1110</v>
      </c>
      <c r="AL59" s="12">
        <f t="shared" si="8"/>
        <v>5.3729609371218352</v>
      </c>
      <c r="AM59" s="11">
        <v>1970</v>
      </c>
      <c r="AN59" s="12">
        <f t="shared" si="9"/>
        <v>8.3284011160903013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topLeftCell="W1" zoomScaleSheetLayoutView="80" workbookViewId="0">
      <selection activeCell="AN9" sqref="AN9"/>
    </sheetView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44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1028119</v>
      </c>
      <c r="F9" s="12">
        <v>99.999999999999986</v>
      </c>
      <c r="G9" s="13">
        <v>493702</v>
      </c>
      <c r="H9" s="12">
        <v>100.00000000000001</v>
      </c>
      <c r="I9" s="13">
        <v>534417</v>
      </c>
      <c r="J9" s="12">
        <v>99.999999999999986</v>
      </c>
      <c r="K9" s="11">
        <v>47335</v>
      </c>
      <c r="L9" s="12">
        <v>100</v>
      </c>
      <c r="M9" s="13">
        <v>23086</v>
      </c>
      <c r="N9" s="12">
        <v>99.999999999999986</v>
      </c>
      <c r="O9" s="13">
        <v>24249</v>
      </c>
      <c r="P9" s="12">
        <v>100.00000000000001</v>
      </c>
      <c r="Q9" s="11">
        <v>260129</v>
      </c>
      <c r="R9" s="12">
        <v>100</v>
      </c>
      <c r="S9" s="13">
        <v>127623</v>
      </c>
      <c r="T9" s="12">
        <v>100</v>
      </c>
      <c r="U9" s="13">
        <v>132506</v>
      </c>
      <c r="V9" s="12">
        <v>100</v>
      </c>
      <c r="W9" s="11">
        <v>177624</v>
      </c>
      <c r="X9" s="12">
        <v>99.999999999999986</v>
      </c>
      <c r="Y9" s="13">
        <v>78227</v>
      </c>
      <c r="Z9" s="12">
        <v>100</v>
      </c>
      <c r="AA9" s="13">
        <v>99397</v>
      </c>
      <c r="AB9" s="12">
        <v>99.999999999999986</v>
      </c>
      <c r="AC9" s="11">
        <v>508334</v>
      </c>
      <c r="AD9" s="12">
        <v>100</v>
      </c>
      <c r="AE9" s="13">
        <v>247938</v>
      </c>
      <c r="AF9" s="12">
        <v>100.00000000000001</v>
      </c>
      <c r="AG9" s="13">
        <v>260396</v>
      </c>
      <c r="AH9" s="12">
        <v>100</v>
      </c>
      <c r="AI9" s="11">
        <v>34697</v>
      </c>
      <c r="AJ9" s="12">
        <v>100</v>
      </c>
      <c r="AK9" s="13">
        <v>16828</v>
      </c>
      <c r="AL9" s="12">
        <v>99.999999999999986</v>
      </c>
      <c r="AM9" s="13">
        <v>17869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55129</v>
      </c>
      <c r="F10" s="12">
        <v>5.3621224780399936</v>
      </c>
      <c r="G10" s="13">
        <v>28546</v>
      </c>
      <c r="H10" s="12">
        <v>5.7820304556189761</v>
      </c>
      <c r="I10" s="13">
        <v>26583</v>
      </c>
      <c r="J10" s="12">
        <v>4.9742055361262834</v>
      </c>
      <c r="K10" s="11">
        <v>3087</v>
      </c>
      <c r="L10" s="12">
        <v>6.5216013520650682</v>
      </c>
      <c r="M10" s="13">
        <v>1533</v>
      </c>
      <c r="N10" s="12">
        <v>6.6403881140084904</v>
      </c>
      <c r="O10" s="13">
        <v>1554</v>
      </c>
      <c r="P10" s="12">
        <v>6.4085116912037607</v>
      </c>
      <c r="Q10" s="11">
        <v>15715</v>
      </c>
      <c r="R10" s="12">
        <v>6.0412333880497746</v>
      </c>
      <c r="S10" s="13">
        <v>8108</v>
      </c>
      <c r="T10" s="12">
        <v>6.3530868260423281</v>
      </c>
      <c r="U10" s="13">
        <v>7607</v>
      </c>
      <c r="V10" s="12">
        <v>5.7408721114515568</v>
      </c>
      <c r="W10" s="11">
        <v>6542</v>
      </c>
      <c r="X10" s="12">
        <v>3.683060847633203</v>
      </c>
      <c r="Y10" s="13">
        <v>3371</v>
      </c>
      <c r="Z10" s="12">
        <v>4.3092538381888605</v>
      </c>
      <c r="AA10" s="13">
        <v>3171</v>
      </c>
      <c r="AB10" s="12">
        <v>3.1902371298932564</v>
      </c>
      <c r="AC10" s="11">
        <v>27932</v>
      </c>
      <c r="AD10" s="12">
        <v>5.4948124658197175</v>
      </c>
      <c r="AE10" s="13">
        <v>14572</v>
      </c>
      <c r="AF10" s="12">
        <v>5.8772757705555421</v>
      </c>
      <c r="AG10" s="13">
        <v>13360</v>
      </c>
      <c r="AH10" s="12">
        <v>5.1306471681592649</v>
      </c>
      <c r="AI10" s="11">
        <v>1853</v>
      </c>
      <c r="AJ10" s="12">
        <v>5.3405193532582063</v>
      </c>
      <c r="AK10" s="13">
        <v>962</v>
      </c>
      <c r="AL10" s="12">
        <v>5.7166627050154499</v>
      </c>
      <c r="AM10" s="13">
        <v>891</v>
      </c>
      <c r="AN10" s="12">
        <v>4.9862891040349213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11220</v>
      </c>
      <c r="F11" s="12">
        <v>1.0913133596402751</v>
      </c>
      <c r="G11" s="13">
        <v>5801</v>
      </c>
      <c r="H11" s="12">
        <v>1.1750003038270049</v>
      </c>
      <c r="I11" s="13">
        <v>5419</v>
      </c>
      <c r="J11" s="12">
        <v>1.0140021743320291</v>
      </c>
      <c r="K11" s="11">
        <v>625</v>
      </c>
      <c r="L11" s="12">
        <v>1.3203760430970739</v>
      </c>
      <c r="M11" s="13">
        <v>302</v>
      </c>
      <c r="N11" s="12">
        <v>1.3081521268301135</v>
      </c>
      <c r="O11" s="13">
        <v>323</v>
      </c>
      <c r="P11" s="12">
        <v>1.3320136912862386</v>
      </c>
      <c r="Q11" s="11">
        <v>3092</v>
      </c>
      <c r="R11" s="12">
        <v>1.1886410204167932</v>
      </c>
      <c r="S11" s="13">
        <v>1559</v>
      </c>
      <c r="T11" s="12">
        <v>1.2215666455106056</v>
      </c>
      <c r="U11" s="13">
        <v>1533</v>
      </c>
      <c r="V11" s="12">
        <v>1.1569287428493804</v>
      </c>
      <c r="W11" s="11">
        <v>1519</v>
      </c>
      <c r="X11" s="12">
        <v>0.85517722830248166</v>
      </c>
      <c r="Y11" s="13">
        <v>791</v>
      </c>
      <c r="Z11" s="12">
        <v>1.0111598297263094</v>
      </c>
      <c r="AA11" s="13">
        <v>728</v>
      </c>
      <c r="AB11" s="12">
        <v>0.7324164713220721</v>
      </c>
      <c r="AC11" s="11">
        <v>5635</v>
      </c>
      <c r="AD11" s="12">
        <v>1.1085231363630998</v>
      </c>
      <c r="AE11" s="13">
        <v>2968</v>
      </c>
      <c r="AF11" s="12">
        <v>1.1970734619138657</v>
      </c>
      <c r="AG11" s="13">
        <v>2667</v>
      </c>
      <c r="AH11" s="12">
        <v>1.0242092812485599</v>
      </c>
      <c r="AI11" s="11">
        <v>349</v>
      </c>
      <c r="AJ11" s="12">
        <v>1.0058506499120963</v>
      </c>
      <c r="AK11" s="13">
        <v>181</v>
      </c>
      <c r="AL11" s="12">
        <v>1.0755883052056097</v>
      </c>
      <c r="AM11" s="13">
        <v>168</v>
      </c>
      <c r="AN11" s="12">
        <v>0.94017572331971577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10911</v>
      </c>
      <c r="F12" s="12">
        <v>1.0612584729977754</v>
      </c>
      <c r="G12" s="13">
        <v>5688</v>
      </c>
      <c r="H12" s="12">
        <v>1.1521120027871063</v>
      </c>
      <c r="I12" s="13">
        <v>5223</v>
      </c>
      <c r="J12" s="12">
        <v>0.97732669432297248</v>
      </c>
      <c r="K12" s="11">
        <v>625</v>
      </c>
      <c r="L12" s="12">
        <v>1.3203760430970739</v>
      </c>
      <c r="M12" s="13">
        <v>331</v>
      </c>
      <c r="N12" s="12">
        <v>1.4337693840422767</v>
      </c>
      <c r="O12" s="13">
        <v>294</v>
      </c>
      <c r="P12" s="12">
        <v>1.2124211307682793</v>
      </c>
      <c r="Q12" s="11">
        <v>3116</v>
      </c>
      <c r="R12" s="12">
        <v>1.1978672120371048</v>
      </c>
      <c r="S12" s="13">
        <v>1619</v>
      </c>
      <c r="T12" s="12">
        <v>1.2685801148695768</v>
      </c>
      <c r="U12" s="13">
        <v>1497</v>
      </c>
      <c r="V12" s="12">
        <v>1.1297601618039939</v>
      </c>
      <c r="W12" s="11">
        <v>1326</v>
      </c>
      <c r="X12" s="12">
        <v>0.746520740440481</v>
      </c>
      <c r="Y12" s="13">
        <v>684</v>
      </c>
      <c r="Z12" s="12">
        <v>0.87437841154588569</v>
      </c>
      <c r="AA12" s="13">
        <v>642</v>
      </c>
      <c r="AB12" s="12">
        <v>0.64589474531424496</v>
      </c>
      <c r="AC12" s="11">
        <v>5479</v>
      </c>
      <c r="AD12" s="12">
        <v>1.0778346520201285</v>
      </c>
      <c r="AE12" s="13">
        <v>2873</v>
      </c>
      <c r="AF12" s="12">
        <v>1.1587574312933071</v>
      </c>
      <c r="AG12" s="13">
        <v>2606</v>
      </c>
      <c r="AH12" s="12">
        <v>1.0007834221723835</v>
      </c>
      <c r="AI12" s="11">
        <v>365</v>
      </c>
      <c r="AJ12" s="12">
        <v>1.0519641467562038</v>
      </c>
      <c r="AK12" s="13">
        <v>181</v>
      </c>
      <c r="AL12" s="12">
        <v>1.0755883052056097</v>
      </c>
      <c r="AM12" s="13">
        <v>184</v>
      </c>
      <c r="AN12" s="12">
        <v>1.0297162683977839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11293</v>
      </c>
      <c r="F13" s="12">
        <v>1.0984137050283089</v>
      </c>
      <c r="G13" s="13">
        <v>5822</v>
      </c>
      <c r="H13" s="12">
        <v>1.1792538818963667</v>
      </c>
      <c r="I13" s="13">
        <v>5471</v>
      </c>
      <c r="J13" s="12">
        <v>1.0237324037221871</v>
      </c>
      <c r="K13" s="11">
        <v>617</v>
      </c>
      <c r="L13" s="12">
        <v>1.3034752297454315</v>
      </c>
      <c r="M13" s="13">
        <v>302</v>
      </c>
      <c r="N13" s="12">
        <v>1.3081521268301135</v>
      </c>
      <c r="O13" s="13">
        <v>315</v>
      </c>
      <c r="P13" s="12">
        <v>1.2990226401088705</v>
      </c>
      <c r="Q13" s="11">
        <v>3184</v>
      </c>
      <c r="R13" s="12">
        <v>1.2240080882946538</v>
      </c>
      <c r="S13" s="13">
        <v>1633</v>
      </c>
      <c r="T13" s="12">
        <v>1.2795499243866701</v>
      </c>
      <c r="U13" s="13">
        <v>1551</v>
      </c>
      <c r="V13" s="12">
        <v>1.1705130333720737</v>
      </c>
      <c r="W13" s="11">
        <v>1339</v>
      </c>
      <c r="X13" s="12">
        <v>0.75383957122911327</v>
      </c>
      <c r="Y13" s="13">
        <v>674</v>
      </c>
      <c r="Z13" s="12">
        <v>0.86159510143556572</v>
      </c>
      <c r="AA13" s="13">
        <v>665</v>
      </c>
      <c r="AB13" s="12">
        <v>0.66903427668843118</v>
      </c>
      <c r="AC13" s="11">
        <v>5759</v>
      </c>
      <c r="AD13" s="12">
        <v>1.1329165469946925</v>
      </c>
      <c r="AE13" s="13">
        <v>2998</v>
      </c>
      <c r="AF13" s="12">
        <v>1.2091732610571999</v>
      </c>
      <c r="AG13" s="13">
        <v>2761</v>
      </c>
      <c r="AH13" s="12">
        <v>1.0603081460544708</v>
      </c>
      <c r="AI13" s="11">
        <v>394</v>
      </c>
      <c r="AJ13" s="12">
        <v>1.1355448597861486</v>
      </c>
      <c r="AK13" s="13">
        <v>215</v>
      </c>
      <c r="AL13" s="12">
        <v>1.2776325172331828</v>
      </c>
      <c r="AM13" s="13">
        <v>179</v>
      </c>
      <c r="AN13" s="12">
        <v>1.0017348480608876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11048</v>
      </c>
      <c r="F14" s="12">
        <v>1.0745837787260035</v>
      </c>
      <c r="G14" s="13">
        <v>5737</v>
      </c>
      <c r="H14" s="12">
        <v>1.1620370182822837</v>
      </c>
      <c r="I14" s="13">
        <v>5311</v>
      </c>
      <c r="J14" s="12">
        <v>0.9937932363678551</v>
      </c>
      <c r="K14" s="11">
        <v>612</v>
      </c>
      <c r="L14" s="12">
        <v>1.292912221400655</v>
      </c>
      <c r="M14" s="13">
        <v>300</v>
      </c>
      <c r="N14" s="12">
        <v>1.2994888677120333</v>
      </c>
      <c r="O14" s="13">
        <v>312</v>
      </c>
      <c r="P14" s="12">
        <v>1.2866509959173573</v>
      </c>
      <c r="Q14" s="11">
        <v>3189</v>
      </c>
      <c r="R14" s="12">
        <v>1.2259302115488855</v>
      </c>
      <c r="S14" s="13">
        <v>1659</v>
      </c>
      <c r="T14" s="12">
        <v>1.2999224277755577</v>
      </c>
      <c r="U14" s="13">
        <v>1530</v>
      </c>
      <c r="V14" s="12">
        <v>1.1546646944289316</v>
      </c>
      <c r="W14" s="11">
        <v>1179</v>
      </c>
      <c r="X14" s="12">
        <v>0.6637616538305634</v>
      </c>
      <c r="Y14" s="13">
        <v>621</v>
      </c>
      <c r="Z14" s="12">
        <v>0.79384355785087002</v>
      </c>
      <c r="AA14" s="13">
        <v>558</v>
      </c>
      <c r="AB14" s="12">
        <v>0.56138515246939047</v>
      </c>
      <c r="AC14" s="11">
        <v>5700</v>
      </c>
      <c r="AD14" s="12">
        <v>1.1213100048393381</v>
      </c>
      <c r="AE14" s="13">
        <v>2969</v>
      </c>
      <c r="AF14" s="12">
        <v>1.1974767885519768</v>
      </c>
      <c r="AG14" s="13">
        <v>2731</v>
      </c>
      <c r="AH14" s="12">
        <v>1.048787231754712</v>
      </c>
      <c r="AI14" s="11">
        <v>368</v>
      </c>
      <c r="AJ14" s="12">
        <v>1.0606104274144739</v>
      </c>
      <c r="AK14" s="13">
        <v>188</v>
      </c>
      <c r="AL14" s="12">
        <v>1.1171856429759925</v>
      </c>
      <c r="AM14" s="13">
        <v>180</v>
      </c>
      <c r="AN14" s="12">
        <v>1.0073311321282667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10657</v>
      </c>
      <c r="F15" s="12">
        <v>1.0365531616476302</v>
      </c>
      <c r="G15" s="13">
        <v>5498</v>
      </c>
      <c r="H15" s="12">
        <v>1.1136272488262151</v>
      </c>
      <c r="I15" s="13">
        <v>5159</v>
      </c>
      <c r="J15" s="12">
        <v>0.96535102738123968</v>
      </c>
      <c r="K15" s="11">
        <v>608</v>
      </c>
      <c r="L15" s="12">
        <v>1.2844618147248337</v>
      </c>
      <c r="M15" s="13">
        <v>298</v>
      </c>
      <c r="N15" s="12">
        <v>1.2908256085939529</v>
      </c>
      <c r="O15" s="13">
        <v>310</v>
      </c>
      <c r="P15" s="12">
        <v>1.2784032331230153</v>
      </c>
      <c r="Q15" s="11">
        <v>3134</v>
      </c>
      <c r="R15" s="12">
        <v>1.2047868557523382</v>
      </c>
      <c r="S15" s="13">
        <v>1638</v>
      </c>
      <c r="T15" s="12">
        <v>1.2834677134999177</v>
      </c>
      <c r="U15" s="13">
        <v>1496</v>
      </c>
      <c r="V15" s="12">
        <v>1.1290054789971775</v>
      </c>
      <c r="W15" s="11">
        <v>1179</v>
      </c>
      <c r="X15" s="12">
        <v>0.6637616538305634</v>
      </c>
      <c r="Y15" s="13">
        <v>601</v>
      </c>
      <c r="Z15" s="12">
        <v>0.76827693763022997</v>
      </c>
      <c r="AA15" s="13">
        <v>578</v>
      </c>
      <c r="AB15" s="12">
        <v>0.58150648409911765</v>
      </c>
      <c r="AC15" s="11">
        <v>5359</v>
      </c>
      <c r="AD15" s="12">
        <v>1.0542281256024582</v>
      </c>
      <c r="AE15" s="13">
        <v>2764</v>
      </c>
      <c r="AF15" s="12">
        <v>1.1147948277391928</v>
      </c>
      <c r="AG15" s="13">
        <v>2595</v>
      </c>
      <c r="AH15" s="12">
        <v>0.99655908692913875</v>
      </c>
      <c r="AI15" s="11">
        <v>377</v>
      </c>
      <c r="AJ15" s="12">
        <v>1.0865492693892844</v>
      </c>
      <c r="AK15" s="13">
        <v>197</v>
      </c>
      <c r="AL15" s="12">
        <v>1.1706679343950559</v>
      </c>
      <c r="AM15" s="13">
        <v>180</v>
      </c>
      <c r="AN15" s="12">
        <v>1.0073311321282667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53755</v>
      </c>
      <c r="F16" s="12">
        <v>5.2284803607364516</v>
      </c>
      <c r="G16" s="13">
        <v>27709</v>
      </c>
      <c r="H16" s="12">
        <v>5.6124949868544185</v>
      </c>
      <c r="I16" s="13">
        <v>26046</v>
      </c>
      <c r="J16" s="12">
        <v>4.8737222056933067</v>
      </c>
      <c r="K16" s="11">
        <v>3078</v>
      </c>
      <c r="L16" s="12">
        <v>6.5025879370444697</v>
      </c>
      <c r="M16" s="13">
        <v>1586</v>
      </c>
      <c r="N16" s="12">
        <v>6.8699644806376163</v>
      </c>
      <c r="O16" s="13">
        <v>1492</v>
      </c>
      <c r="P16" s="12">
        <v>6.1528310445791581</v>
      </c>
      <c r="Q16" s="11">
        <v>15771</v>
      </c>
      <c r="R16" s="12">
        <v>6.0627611684971692</v>
      </c>
      <c r="S16" s="13">
        <v>8145</v>
      </c>
      <c r="T16" s="12">
        <v>6.3820784654803608</v>
      </c>
      <c r="U16" s="13">
        <v>7626</v>
      </c>
      <c r="V16" s="12">
        <v>5.7552110847810667</v>
      </c>
      <c r="W16" s="11">
        <v>5324</v>
      </c>
      <c r="X16" s="12">
        <v>2.9973427014367426</v>
      </c>
      <c r="Y16" s="13">
        <v>2606</v>
      </c>
      <c r="Z16" s="12">
        <v>3.3313306147493829</v>
      </c>
      <c r="AA16" s="13">
        <v>2718</v>
      </c>
      <c r="AB16" s="12">
        <v>2.7344889684799338</v>
      </c>
      <c r="AC16" s="11">
        <v>27555</v>
      </c>
      <c r="AD16" s="12">
        <v>5.4206486286575357</v>
      </c>
      <c r="AE16" s="13">
        <v>14354</v>
      </c>
      <c r="AF16" s="12">
        <v>5.7893505634473135</v>
      </c>
      <c r="AG16" s="13">
        <v>13201</v>
      </c>
      <c r="AH16" s="12">
        <v>5.0695863223705429</v>
      </c>
      <c r="AI16" s="11">
        <v>2027</v>
      </c>
      <c r="AJ16" s="12">
        <v>5.8420036314378772</v>
      </c>
      <c r="AK16" s="13">
        <v>1018</v>
      </c>
      <c r="AL16" s="12">
        <v>6.0494414071785121</v>
      </c>
      <c r="AM16" s="13">
        <v>1009</v>
      </c>
      <c r="AN16" s="12">
        <v>5.646650623985674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11296</v>
      </c>
      <c r="F17" s="12">
        <v>1.0987055000442556</v>
      </c>
      <c r="G17" s="13">
        <v>5804</v>
      </c>
      <c r="H17" s="12">
        <v>1.1756079578369139</v>
      </c>
      <c r="I17" s="13">
        <v>5492</v>
      </c>
      <c r="J17" s="12">
        <v>1.027661919437443</v>
      </c>
      <c r="K17" s="11">
        <v>651</v>
      </c>
      <c r="L17" s="12">
        <v>1.3753036864899122</v>
      </c>
      <c r="M17" s="13">
        <v>325</v>
      </c>
      <c r="N17" s="12">
        <v>1.4077796066880361</v>
      </c>
      <c r="O17" s="13">
        <v>326</v>
      </c>
      <c r="P17" s="12">
        <v>1.3443853354777517</v>
      </c>
      <c r="Q17" s="11">
        <v>3267</v>
      </c>
      <c r="R17" s="12">
        <v>1.2559153343148977</v>
      </c>
      <c r="S17" s="13">
        <v>1669</v>
      </c>
      <c r="T17" s="12">
        <v>1.3077580060020528</v>
      </c>
      <c r="U17" s="13">
        <v>1598</v>
      </c>
      <c r="V17" s="12">
        <v>1.2059831252924398</v>
      </c>
      <c r="W17" s="11">
        <v>1194</v>
      </c>
      <c r="X17" s="12">
        <v>0.67220645858667749</v>
      </c>
      <c r="Y17" s="13">
        <v>596</v>
      </c>
      <c r="Z17" s="12">
        <v>0.76188528257507004</v>
      </c>
      <c r="AA17" s="13">
        <v>598</v>
      </c>
      <c r="AB17" s="12">
        <v>0.60162781572884494</v>
      </c>
      <c r="AC17" s="11">
        <v>5801</v>
      </c>
      <c r="AD17" s="12">
        <v>1.141178831240877</v>
      </c>
      <c r="AE17" s="13">
        <v>3007</v>
      </c>
      <c r="AF17" s="12">
        <v>1.2128032008002001</v>
      </c>
      <c r="AG17" s="13">
        <v>2794</v>
      </c>
      <c r="AH17" s="12">
        <v>1.0729811517842056</v>
      </c>
      <c r="AI17" s="11">
        <v>383</v>
      </c>
      <c r="AJ17" s="12">
        <v>1.1038418307058246</v>
      </c>
      <c r="AK17" s="13">
        <v>207</v>
      </c>
      <c r="AL17" s="12">
        <v>1.2300927026384598</v>
      </c>
      <c r="AM17" s="13">
        <v>176</v>
      </c>
      <c r="AN17" s="12">
        <v>0.98494599585874976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10734</v>
      </c>
      <c r="F18" s="12">
        <v>1.0440425670569262</v>
      </c>
      <c r="G18" s="13">
        <v>5542</v>
      </c>
      <c r="H18" s="12">
        <v>1.122539507638211</v>
      </c>
      <c r="I18" s="13">
        <v>5192</v>
      </c>
      <c r="J18" s="12">
        <v>0.97152598064807072</v>
      </c>
      <c r="K18" s="11">
        <v>574</v>
      </c>
      <c r="L18" s="12">
        <v>1.2126333579803528</v>
      </c>
      <c r="M18" s="13">
        <v>271</v>
      </c>
      <c r="N18" s="12">
        <v>1.1738716104998701</v>
      </c>
      <c r="O18" s="13">
        <v>303</v>
      </c>
      <c r="P18" s="12">
        <v>1.2495360633428181</v>
      </c>
      <c r="Q18" s="11">
        <v>3134</v>
      </c>
      <c r="R18" s="12">
        <v>1.2047868557523382</v>
      </c>
      <c r="S18" s="13">
        <v>1633</v>
      </c>
      <c r="T18" s="12">
        <v>1.2795499243866701</v>
      </c>
      <c r="U18" s="13">
        <v>1501</v>
      </c>
      <c r="V18" s="12">
        <v>1.132778893031259</v>
      </c>
      <c r="W18" s="11">
        <v>1101</v>
      </c>
      <c r="X18" s="12">
        <v>0.61984866909877046</v>
      </c>
      <c r="Y18" s="13">
        <v>567</v>
      </c>
      <c r="Z18" s="12">
        <v>0.72481368325514206</v>
      </c>
      <c r="AA18" s="13">
        <v>534</v>
      </c>
      <c r="AB18" s="12">
        <v>0.53723955451371774</v>
      </c>
      <c r="AC18" s="11">
        <v>5526</v>
      </c>
      <c r="AD18" s="12">
        <v>1.0870805415337159</v>
      </c>
      <c r="AE18" s="13">
        <v>2885</v>
      </c>
      <c r="AF18" s="12">
        <v>1.1635973509506408</v>
      </c>
      <c r="AG18" s="13">
        <v>2641</v>
      </c>
      <c r="AH18" s="12">
        <v>1.0142244888554355</v>
      </c>
      <c r="AI18" s="11">
        <v>399</v>
      </c>
      <c r="AJ18" s="12">
        <v>1.1499553275499321</v>
      </c>
      <c r="AK18" s="13">
        <v>186</v>
      </c>
      <c r="AL18" s="12">
        <v>1.1053006893273116</v>
      </c>
      <c r="AM18" s="13">
        <v>213</v>
      </c>
      <c r="AN18" s="12">
        <v>1.1920085063517822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10809</v>
      </c>
      <c r="F19" s="12">
        <v>1.0513374424555912</v>
      </c>
      <c r="G19" s="13">
        <v>5582</v>
      </c>
      <c r="H19" s="12">
        <v>1.1306415611036618</v>
      </c>
      <c r="I19" s="13">
        <v>5227</v>
      </c>
      <c r="J19" s="12">
        <v>0.97807517350683071</v>
      </c>
      <c r="K19" s="11">
        <v>641</v>
      </c>
      <c r="L19" s="12">
        <v>1.3541776698003591</v>
      </c>
      <c r="M19" s="13">
        <v>343</v>
      </c>
      <c r="N19" s="12">
        <v>1.4857489387507579</v>
      </c>
      <c r="O19" s="13">
        <v>298</v>
      </c>
      <c r="P19" s="12">
        <v>1.2289166563569631</v>
      </c>
      <c r="Q19" s="11">
        <v>3173</v>
      </c>
      <c r="R19" s="12">
        <v>1.2197794171353444</v>
      </c>
      <c r="S19" s="13">
        <v>1653</v>
      </c>
      <c r="T19" s="12">
        <v>1.2952210808396605</v>
      </c>
      <c r="U19" s="13">
        <v>1520</v>
      </c>
      <c r="V19" s="12">
        <v>1.1471178663607686</v>
      </c>
      <c r="W19" s="11">
        <v>1080</v>
      </c>
      <c r="X19" s="12">
        <v>0.60802594244021069</v>
      </c>
      <c r="Y19" s="13">
        <v>498</v>
      </c>
      <c r="Z19" s="12">
        <v>0.63660884349393432</v>
      </c>
      <c r="AA19" s="13">
        <v>582</v>
      </c>
      <c r="AB19" s="12">
        <v>0.58553075042506308</v>
      </c>
      <c r="AC19" s="11">
        <v>5497</v>
      </c>
      <c r="AD19" s="12">
        <v>1.0813756309827791</v>
      </c>
      <c r="AE19" s="13">
        <v>2882</v>
      </c>
      <c r="AF19" s="12">
        <v>1.1623873710363075</v>
      </c>
      <c r="AG19" s="13">
        <v>2615</v>
      </c>
      <c r="AH19" s="12">
        <v>1.0042396964623113</v>
      </c>
      <c r="AI19" s="11">
        <v>418</v>
      </c>
      <c r="AJ19" s="12">
        <v>1.2047151050523099</v>
      </c>
      <c r="AK19" s="13">
        <v>206</v>
      </c>
      <c r="AL19" s="12">
        <v>1.2241502258141195</v>
      </c>
      <c r="AM19" s="13">
        <v>212</v>
      </c>
      <c r="AN19" s="12">
        <v>1.1864122222844031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10159</v>
      </c>
      <c r="F20" s="12">
        <v>0.98811518900049511</v>
      </c>
      <c r="G20" s="13">
        <v>5254</v>
      </c>
      <c r="H20" s="12">
        <v>1.0642047226869651</v>
      </c>
      <c r="I20" s="13">
        <v>4905</v>
      </c>
      <c r="J20" s="12">
        <v>0.91782259920623788</v>
      </c>
      <c r="K20" s="11">
        <v>596</v>
      </c>
      <c r="L20" s="12">
        <v>1.2591105946973697</v>
      </c>
      <c r="M20" s="13">
        <v>318</v>
      </c>
      <c r="N20" s="12">
        <v>1.3774581997747553</v>
      </c>
      <c r="O20" s="13">
        <v>278</v>
      </c>
      <c r="P20" s="12">
        <v>1.1464390284135428</v>
      </c>
      <c r="Q20" s="11">
        <v>2986</v>
      </c>
      <c r="R20" s="12">
        <v>1.1478920074270844</v>
      </c>
      <c r="S20" s="13">
        <v>1538</v>
      </c>
      <c r="T20" s="12">
        <v>1.2051119312349656</v>
      </c>
      <c r="U20" s="13">
        <v>1448</v>
      </c>
      <c r="V20" s="12">
        <v>1.0927807042699953</v>
      </c>
      <c r="W20" s="11">
        <v>920</v>
      </c>
      <c r="X20" s="12">
        <v>0.51794802504166104</v>
      </c>
      <c r="Y20" s="13">
        <v>453</v>
      </c>
      <c r="Z20" s="12">
        <v>0.57908394799749452</v>
      </c>
      <c r="AA20" s="13">
        <v>467</v>
      </c>
      <c r="AB20" s="12">
        <v>0.46983309355413144</v>
      </c>
      <c r="AC20" s="11">
        <v>5233</v>
      </c>
      <c r="AD20" s="12">
        <v>1.0294412728639044</v>
      </c>
      <c r="AE20" s="13">
        <v>2715</v>
      </c>
      <c r="AF20" s="12">
        <v>1.095031822471747</v>
      </c>
      <c r="AG20" s="13">
        <v>2518</v>
      </c>
      <c r="AH20" s="12">
        <v>0.96698874022642434</v>
      </c>
      <c r="AI20" s="11">
        <v>424</v>
      </c>
      <c r="AJ20" s="12">
        <v>1.2220076663688504</v>
      </c>
      <c r="AK20" s="13">
        <v>230</v>
      </c>
      <c r="AL20" s="12">
        <v>1.3667696695982885</v>
      </c>
      <c r="AM20" s="13">
        <v>194</v>
      </c>
      <c r="AN20" s="12">
        <v>1.0856791090715765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10757</v>
      </c>
      <c r="F21" s="12">
        <v>1.0462796621791834</v>
      </c>
      <c r="G21" s="13">
        <v>5527</v>
      </c>
      <c r="H21" s="12">
        <v>1.1195012375886668</v>
      </c>
      <c r="I21" s="13">
        <v>5230</v>
      </c>
      <c r="J21" s="12">
        <v>0.97863653289472463</v>
      </c>
      <c r="K21" s="11">
        <v>616</v>
      </c>
      <c r="L21" s="12">
        <v>1.3013626280764763</v>
      </c>
      <c r="M21" s="13">
        <v>329</v>
      </c>
      <c r="N21" s="12">
        <v>1.4251061249241965</v>
      </c>
      <c r="O21" s="13">
        <v>287</v>
      </c>
      <c r="P21" s="12">
        <v>1.1835539609880821</v>
      </c>
      <c r="Q21" s="11">
        <v>3211</v>
      </c>
      <c r="R21" s="12">
        <v>1.2343875538675042</v>
      </c>
      <c r="S21" s="13">
        <v>1652</v>
      </c>
      <c r="T21" s="12">
        <v>1.2944375230170109</v>
      </c>
      <c r="U21" s="13">
        <v>1559</v>
      </c>
      <c r="V21" s="12">
        <v>1.176550495826604</v>
      </c>
      <c r="W21" s="11">
        <v>1029</v>
      </c>
      <c r="X21" s="12">
        <v>0.57931360626942308</v>
      </c>
      <c r="Y21" s="13">
        <v>492</v>
      </c>
      <c r="Z21" s="12">
        <v>0.62893885742774236</v>
      </c>
      <c r="AA21" s="13">
        <v>537</v>
      </c>
      <c r="AB21" s="12">
        <v>0.54025775425817679</v>
      </c>
      <c r="AC21" s="11">
        <v>5498</v>
      </c>
      <c r="AD21" s="12">
        <v>1.0815723520362597</v>
      </c>
      <c r="AE21" s="13">
        <v>2865</v>
      </c>
      <c r="AF21" s="12">
        <v>1.1555308181884181</v>
      </c>
      <c r="AG21" s="13">
        <v>2633</v>
      </c>
      <c r="AH21" s="12">
        <v>1.0111522450421664</v>
      </c>
      <c r="AI21" s="11">
        <v>403</v>
      </c>
      <c r="AJ21" s="12">
        <v>1.1614837017609592</v>
      </c>
      <c r="AK21" s="13">
        <v>189</v>
      </c>
      <c r="AL21" s="12">
        <v>1.1231281198003329</v>
      </c>
      <c r="AM21" s="13">
        <v>214</v>
      </c>
      <c r="AN21" s="12">
        <v>1.1976047904191618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52909</v>
      </c>
      <c r="F22" s="12">
        <v>5.1461941662395114</v>
      </c>
      <c r="G22" s="13">
        <v>27134</v>
      </c>
      <c r="H22" s="12">
        <v>5.4960279682885629</v>
      </c>
      <c r="I22" s="13">
        <v>25775</v>
      </c>
      <c r="J22" s="12">
        <v>4.8230127409869077</v>
      </c>
      <c r="K22" s="11">
        <v>2848</v>
      </c>
      <c r="L22" s="12">
        <v>6.0166895531847464</v>
      </c>
      <c r="M22" s="13">
        <v>1474</v>
      </c>
      <c r="N22" s="12">
        <v>6.384821970025123</v>
      </c>
      <c r="O22" s="13">
        <v>1374</v>
      </c>
      <c r="P22" s="12">
        <v>5.6662130397129777</v>
      </c>
      <c r="Q22" s="11">
        <v>15904</v>
      </c>
      <c r="R22" s="12">
        <v>6.1138896470597279</v>
      </c>
      <c r="S22" s="13">
        <v>8246</v>
      </c>
      <c r="T22" s="12">
        <v>6.4612178055679621</v>
      </c>
      <c r="U22" s="13">
        <v>7658</v>
      </c>
      <c r="V22" s="12">
        <v>5.7793609345991879</v>
      </c>
      <c r="W22" s="11">
        <v>4809</v>
      </c>
      <c r="X22" s="12">
        <v>2.7074044048101609</v>
      </c>
      <c r="Y22" s="13">
        <v>2337</v>
      </c>
      <c r="Z22" s="12">
        <v>2.9874595727817761</v>
      </c>
      <c r="AA22" s="13">
        <v>2472</v>
      </c>
      <c r="AB22" s="12">
        <v>2.4869965894342889</v>
      </c>
      <c r="AC22" s="11">
        <v>27064</v>
      </c>
      <c r="AD22" s="12">
        <v>5.3240585913985683</v>
      </c>
      <c r="AE22" s="13">
        <v>13915</v>
      </c>
      <c r="AF22" s="12">
        <v>5.6122901693165232</v>
      </c>
      <c r="AG22" s="13">
        <v>13149</v>
      </c>
      <c r="AH22" s="12">
        <v>5.0496167375842944</v>
      </c>
      <c r="AI22" s="11">
        <v>2284</v>
      </c>
      <c r="AJ22" s="12">
        <v>6.582701674496354</v>
      </c>
      <c r="AK22" s="13">
        <v>1162</v>
      </c>
      <c r="AL22" s="12">
        <v>6.9051580698835267</v>
      </c>
      <c r="AM22" s="13">
        <v>1122</v>
      </c>
      <c r="AN22" s="12">
        <v>6.2790307235995293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10300</v>
      </c>
      <c r="F23" s="12">
        <v>1.0018295547499851</v>
      </c>
      <c r="G23" s="13">
        <v>5263</v>
      </c>
      <c r="H23" s="12">
        <v>1.0660276847166914</v>
      </c>
      <c r="I23" s="13">
        <v>5037</v>
      </c>
      <c r="J23" s="12">
        <v>0.94252241227356159</v>
      </c>
      <c r="K23" s="11">
        <v>570</v>
      </c>
      <c r="L23" s="12">
        <v>1.2041829513045315</v>
      </c>
      <c r="M23" s="13">
        <v>287</v>
      </c>
      <c r="N23" s="12">
        <v>1.2431776834445118</v>
      </c>
      <c r="O23" s="13">
        <v>283</v>
      </c>
      <c r="P23" s="12">
        <v>1.167058435399398</v>
      </c>
      <c r="Q23" s="11">
        <v>3081</v>
      </c>
      <c r="R23" s="12">
        <v>1.1844123492574838</v>
      </c>
      <c r="S23" s="13">
        <v>1577</v>
      </c>
      <c r="T23" s="12">
        <v>1.2356706863182969</v>
      </c>
      <c r="U23" s="13">
        <v>1504</v>
      </c>
      <c r="V23" s="12">
        <v>1.1350429414517078</v>
      </c>
      <c r="W23" s="11">
        <v>982</v>
      </c>
      <c r="X23" s="12">
        <v>0.5528532180335991</v>
      </c>
      <c r="Y23" s="13">
        <v>467</v>
      </c>
      <c r="Z23" s="12">
        <v>0.5969805821519425</v>
      </c>
      <c r="AA23" s="13">
        <v>515</v>
      </c>
      <c r="AB23" s="12">
        <v>0.51812428946547684</v>
      </c>
      <c r="AC23" s="11">
        <v>5252</v>
      </c>
      <c r="AD23" s="12">
        <v>1.0331789728800356</v>
      </c>
      <c r="AE23" s="13">
        <v>2725</v>
      </c>
      <c r="AF23" s="12">
        <v>1.0990650888528584</v>
      </c>
      <c r="AG23" s="13">
        <v>2527</v>
      </c>
      <c r="AH23" s="12">
        <v>0.97044501451635201</v>
      </c>
      <c r="AI23" s="11">
        <v>415</v>
      </c>
      <c r="AJ23" s="12">
        <v>1.1960688243940398</v>
      </c>
      <c r="AK23" s="13">
        <v>207</v>
      </c>
      <c r="AL23" s="12">
        <v>1.2300927026384598</v>
      </c>
      <c r="AM23" s="13">
        <v>208</v>
      </c>
      <c r="AN23" s="12">
        <v>1.164027086014886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10038</v>
      </c>
      <c r="F24" s="12">
        <v>0.97634612335731563</v>
      </c>
      <c r="G24" s="13">
        <v>5088</v>
      </c>
      <c r="H24" s="12">
        <v>1.0305812008053441</v>
      </c>
      <c r="I24" s="13">
        <v>4950</v>
      </c>
      <c r="J24" s="12">
        <v>0.92624299002464372</v>
      </c>
      <c r="K24" s="11">
        <v>552</v>
      </c>
      <c r="L24" s="12">
        <v>1.1661561212633358</v>
      </c>
      <c r="M24" s="13">
        <v>283</v>
      </c>
      <c r="N24" s="12">
        <v>1.2258511652083515</v>
      </c>
      <c r="O24" s="13">
        <v>269</v>
      </c>
      <c r="P24" s="12">
        <v>1.1093240958390036</v>
      </c>
      <c r="Q24" s="11">
        <v>2930</v>
      </c>
      <c r="R24" s="12">
        <v>1.1263642269796907</v>
      </c>
      <c r="S24" s="13">
        <v>1486</v>
      </c>
      <c r="T24" s="12">
        <v>1.1643669244571904</v>
      </c>
      <c r="U24" s="13">
        <v>1444</v>
      </c>
      <c r="V24" s="12">
        <v>1.0897619730427301</v>
      </c>
      <c r="W24" s="11">
        <v>967</v>
      </c>
      <c r="X24" s="12">
        <v>0.54440841327748501</v>
      </c>
      <c r="Y24" s="13">
        <v>481</v>
      </c>
      <c r="Z24" s="12">
        <v>0.61487721630639036</v>
      </c>
      <c r="AA24" s="13">
        <v>486</v>
      </c>
      <c r="AB24" s="12">
        <v>0.48894835860237229</v>
      </c>
      <c r="AC24" s="11">
        <v>5161</v>
      </c>
      <c r="AD24" s="12">
        <v>1.0152773570133022</v>
      </c>
      <c r="AE24" s="13">
        <v>2614</v>
      </c>
      <c r="AF24" s="12">
        <v>1.0542958320225218</v>
      </c>
      <c r="AG24" s="13">
        <v>2547</v>
      </c>
      <c r="AH24" s="12">
        <v>0.97812562404952452</v>
      </c>
      <c r="AI24" s="11">
        <v>428</v>
      </c>
      <c r="AJ24" s="12">
        <v>1.2335360405798772</v>
      </c>
      <c r="AK24" s="13">
        <v>224</v>
      </c>
      <c r="AL24" s="12">
        <v>1.3311148086522462</v>
      </c>
      <c r="AM24" s="13">
        <v>204</v>
      </c>
      <c r="AN24" s="12">
        <v>1.1416419497453689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10605</v>
      </c>
      <c r="F25" s="12">
        <v>1.0314953813712227</v>
      </c>
      <c r="G25" s="13">
        <v>5454</v>
      </c>
      <c r="H25" s="12">
        <v>1.104714990014219</v>
      </c>
      <c r="I25" s="13">
        <v>5151</v>
      </c>
      <c r="J25" s="12">
        <v>0.96385406901352311</v>
      </c>
      <c r="K25" s="11">
        <v>524</v>
      </c>
      <c r="L25" s="12">
        <v>1.1070032745325868</v>
      </c>
      <c r="M25" s="13">
        <v>261</v>
      </c>
      <c r="N25" s="12">
        <v>1.1305553149094689</v>
      </c>
      <c r="O25" s="13">
        <v>263</v>
      </c>
      <c r="P25" s="12">
        <v>1.0845808074559775</v>
      </c>
      <c r="Q25" s="11">
        <v>3234</v>
      </c>
      <c r="R25" s="12">
        <v>1.2432293208369694</v>
      </c>
      <c r="S25" s="13">
        <v>1715</v>
      </c>
      <c r="T25" s="12">
        <v>1.3438016658439309</v>
      </c>
      <c r="U25" s="13">
        <v>1519</v>
      </c>
      <c r="V25" s="12">
        <v>1.1463631835539523</v>
      </c>
      <c r="W25" s="11">
        <v>897</v>
      </c>
      <c r="X25" s="12">
        <v>0.50499932441561957</v>
      </c>
      <c r="Y25" s="13">
        <v>434</v>
      </c>
      <c r="Z25" s="12">
        <v>0.5547956587878865</v>
      </c>
      <c r="AA25" s="13">
        <v>463</v>
      </c>
      <c r="AB25" s="12">
        <v>0.46580882722818595</v>
      </c>
      <c r="AC25" s="11">
        <v>5487</v>
      </c>
      <c r="AD25" s="12">
        <v>1.0794084204479732</v>
      </c>
      <c r="AE25" s="13">
        <v>2814</v>
      </c>
      <c r="AF25" s="12">
        <v>1.13496115964475</v>
      </c>
      <c r="AG25" s="13">
        <v>2673</v>
      </c>
      <c r="AH25" s="12">
        <v>1.0265134641085116</v>
      </c>
      <c r="AI25" s="11">
        <v>463</v>
      </c>
      <c r="AJ25" s="12">
        <v>1.3344093149263625</v>
      </c>
      <c r="AK25" s="13">
        <v>230</v>
      </c>
      <c r="AL25" s="12">
        <v>1.3667696695982885</v>
      </c>
      <c r="AM25" s="13">
        <v>233</v>
      </c>
      <c r="AN25" s="12">
        <v>1.3039341876993678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10828</v>
      </c>
      <c r="F26" s="12">
        <v>1.0531854775565863</v>
      </c>
      <c r="G26" s="13">
        <v>5627</v>
      </c>
      <c r="H26" s="12">
        <v>1.139756371252294</v>
      </c>
      <c r="I26" s="13">
        <v>5201</v>
      </c>
      <c r="J26" s="12">
        <v>0.97321005881175182</v>
      </c>
      <c r="K26" s="11">
        <v>613</v>
      </c>
      <c r="L26" s="12">
        <v>1.2950248230696102</v>
      </c>
      <c r="M26" s="13">
        <v>325</v>
      </c>
      <c r="N26" s="12">
        <v>1.4077796066880361</v>
      </c>
      <c r="O26" s="13">
        <v>288</v>
      </c>
      <c r="P26" s="12">
        <v>1.187677842385253</v>
      </c>
      <c r="Q26" s="11">
        <v>3256</v>
      </c>
      <c r="R26" s="12">
        <v>1.2516866631555883</v>
      </c>
      <c r="S26" s="13">
        <v>1702</v>
      </c>
      <c r="T26" s="12">
        <v>1.3336154141494871</v>
      </c>
      <c r="U26" s="13">
        <v>1554</v>
      </c>
      <c r="V26" s="12">
        <v>1.1727770817925225</v>
      </c>
      <c r="W26" s="11">
        <v>968</v>
      </c>
      <c r="X26" s="12">
        <v>0.54497140026122604</v>
      </c>
      <c r="Y26" s="13">
        <v>467</v>
      </c>
      <c r="Z26" s="12">
        <v>0.5969805821519425</v>
      </c>
      <c r="AA26" s="13">
        <v>501</v>
      </c>
      <c r="AB26" s="12">
        <v>0.50403935732466776</v>
      </c>
      <c r="AC26" s="11">
        <v>5521</v>
      </c>
      <c r="AD26" s="12">
        <v>1.0860969362663131</v>
      </c>
      <c r="AE26" s="13">
        <v>2891</v>
      </c>
      <c r="AF26" s="12">
        <v>1.1660173107793077</v>
      </c>
      <c r="AG26" s="13">
        <v>2630</v>
      </c>
      <c r="AH26" s="12">
        <v>1.0100001536121905</v>
      </c>
      <c r="AI26" s="11">
        <v>470</v>
      </c>
      <c r="AJ26" s="12">
        <v>1.3545839697956596</v>
      </c>
      <c r="AK26" s="13">
        <v>242</v>
      </c>
      <c r="AL26" s="12">
        <v>1.4380793914903731</v>
      </c>
      <c r="AM26" s="13">
        <v>228</v>
      </c>
      <c r="AN26" s="12">
        <v>1.2759527673624713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11138</v>
      </c>
      <c r="F27" s="12">
        <v>1.0833376292044015</v>
      </c>
      <c r="G27" s="13">
        <v>5702</v>
      </c>
      <c r="H27" s="12">
        <v>1.1549477215000141</v>
      </c>
      <c r="I27" s="13">
        <v>5436</v>
      </c>
      <c r="J27" s="12">
        <v>1.0171832108634269</v>
      </c>
      <c r="K27" s="11">
        <v>589</v>
      </c>
      <c r="L27" s="12">
        <v>1.2443223830146826</v>
      </c>
      <c r="M27" s="13">
        <v>318</v>
      </c>
      <c r="N27" s="12">
        <v>1.3774581997747553</v>
      </c>
      <c r="O27" s="13">
        <v>271</v>
      </c>
      <c r="P27" s="12">
        <v>1.1175718586333456</v>
      </c>
      <c r="Q27" s="11">
        <v>3403</v>
      </c>
      <c r="R27" s="12">
        <v>1.3081970868299959</v>
      </c>
      <c r="S27" s="13">
        <v>1766</v>
      </c>
      <c r="T27" s="12">
        <v>1.3837631147990566</v>
      </c>
      <c r="U27" s="13">
        <v>1637</v>
      </c>
      <c r="V27" s="12">
        <v>1.2354157547582751</v>
      </c>
      <c r="W27" s="11">
        <v>995</v>
      </c>
      <c r="X27" s="12">
        <v>0.56017204882223126</v>
      </c>
      <c r="Y27" s="13">
        <v>488</v>
      </c>
      <c r="Z27" s="12">
        <v>0.62382553338361435</v>
      </c>
      <c r="AA27" s="13">
        <v>507</v>
      </c>
      <c r="AB27" s="12">
        <v>0.51007575681358597</v>
      </c>
      <c r="AC27" s="11">
        <v>5643</v>
      </c>
      <c r="AD27" s="12">
        <v>1.1100969047909446</v>
      </c>
      <c r="AE27" s="13">
        <v>2871</v>
      </c>
      <c r="AF27" s="12">
        <v>1.157950778017085</v>
      </c>
      <c r="AG27" s="13">
        <v>2772</v>
      </c>
      <c r="AH27" s="12">
        <v>1.0645324812977157</v>
      </c>
      <c r="AI27" s="11">
        <v>508</v>
      </c>
      <c r="AJ27" s="12">
        <v>1.4641035248004151</v>
      </c>
      <c r="AK27" s="13">
        <v>259</v>
      </c>
      <c r="AL27" s="12">
        <v>1.5391014975041597</v>
      </c>
      <c r="AM27" s="13">
        <v>249</v>
      </c>
      <c r="AN27" s="12">
        <v>1.3934747327774357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59915</v>
      </c>
      <c r="F28" s="12">
        <v>5.8276327934801326</v>
      </c>
      <c r="G28" s="13">
        <v>30515</v>
      </c>
      <c r="H28" s="12">
        <v>6.1808540374557932</v>
      </c>
      <c r="I28" s="13">
        <v>29400</v>
      </c>
      <c r="J28" s="12">
        <v>5.5013220013584903</v>
      </c>
      <c r="K28" s="11">
        <v>3117</v>
      </c>
      <c r="L28" s="12">
        <v>6.5849794021337278</v>
      </c>
      <c r="M28" s="13">
        <v>1623</v>
      </c>
      <c r="N28" s="12">
        <v>7.0302347743220999</v>
      </c>
      <c r="O28" s="13">
        <v>1494</v>
      </c>
      <c r="P28" s="12">
        <v>6.1610788073734994</v>
      </c>
      <c r="Q28" s="11">
        <v>17057</v>
      </c>
      <c r="R28" s="12">
        <v>6.5571312694855246</v>
      </c>
      <c r="S28" s="13">
        <v>8765</v>
      </c>
      <c r="T28" s="12">
        <v>6.8678843155230638</v>
      </c>
      <c r="U28" s="13">
        <v>8292</v>
      </c>
      <c r="V28" s="12">
        <v>6.2578298341207192</v>
      </c>
      <c r="W28" s="11">
        <v>7626</v>
      </c>
      <c r="X28" s="12">
        <v>4.2933387380083774</v>
      </c>
      <c r="Y28" s="13">
        <v>3467</v>
      </c>
      <c r="Z28" s="12">
        <v>4.4319736152479328</v>
      </c>
      <c r="AA28" s="13">
        <v>4159</v>
      </c>
      <c r="AB28" s="12">
        <v>4.1842309124017829</v>
      </c>
      <c r="AC28" s="11">
        <v>29780</v>
      </c>
      <c r="AD28" s="12">
        <v>5.8583529726518391</v>
      </c>
      <c r="AE28" s="13">
        <v>15475</v>
      </c>
      <c r="AF28" s="12">
        <v>6.2414797247699019</v>
      </c>
      <c r="AG28" s="13">
        <v>14305</v>
      </c>
      <c r="AH28" s="12">
        <v>5.4935559686016679</v>
      </c>
      <c r="AI28" s="11">
        <v>2335</v>
      </c>
      <c r="AJ28" s="12">
        <v>6.7296884456869472</v>
      </c>
      <c r="AK28" s="13">
        <v>1185</v>
      </c>
      <c r="AL28" s="12">
        <v>7.0418350368433567</v>
      </c>
      <c r="AM28" s="13">
        <v>1150</v>
      </c>
      <c r="AN28" s="12">
        <v>6.4357266774861488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11303</v>
      </c>
      <c r="F29" s="12">
        <v>1.0993863550814644</v>
      </c>
      <c r="G29" s="13">
        <v>5840</v>
      </c>
      <c r="H29" s="12">
        <v>1.1828998059558196</v>
      </c>
      <c r="I29" s="13">
        <v>5463</v>
      </c>
      <c r="J29" s="12">
        <v>1.0222354453544702</v>
      </c>
      <c r="K29" s="11">
        <v>588</v>
      </c>
      <c r="L29" s="12">
        <v>1.2422097813457271</v>
      </c>
      <c r="M29" s="13">
        <v>297</v>
      </c>
      <c r="N29" s="12">
        <v>1.2864939790349128</v>
      </c>
      <c r="O29" s="13">
        <v>291</v>
      </c>
      <c r="P29" s="12">
        <v>1.2000494865767661</v>
      </c>
      <c r="Q29" s="11">
        <v>3346</v>
      </c>
      <c r="R29" s="12">
        <v>1.2862848817317563</v>
      </c>
      <c r="S29" s="13">
        <v>1728</v>
      </c>
      <c r="T29" s="12">
        <v>1.3539879175383747</v>
      </c>
      <c r="U29" s="13">
        <v>1618</v>
      </c>
      <c r="V29" s="12">
        <v>1.2210767814287655</v>
      </c>
      <c r="W29" s="11">
        <v>953</v>
      </c>
      <c r="X29" s="12">
        <v>0.53652659550511195</v>
      </c>
      <c r="Y29" s="13">
        <v>450</v>
      </c>
      <c r="Z29" s="12">
        <v>0.57524895496439854</v>
      </c>
      <c r="AA29" s="13">
        <v>503</v>
      </c>
      <c r="AB29" s="12">
        <v>0.50605149048764053</v>
      </c>
      <c r="AC29" s="11">
        <v>5913</v>
      </c>
      <c r="AD29" s="12">
        <v>1.1632115892307027</v>
      </c>
      <c r="AE29" s="13">
        <v>3118</v>
      </c>
      <c r="AF29" s="12">
        <v>1.2575724576305367</v>
      </c>
      <c r="AG29" s="13">
        <v>2795</v>
      </c>
      <c r="AH29" s="12">
        <v>1.0733651822608643</v>
      </c>
      <c r="AI29" s="11">
        <v>503</v>
      </c>
      <c r="AJ29" s="12">
        <v>1.4496930570366315</v>
      </c>
      <c r="AK29" s="13">
        <v>247</v>
      </c>
      <c r="AL29" s="12">
        <v>1.4677917756120751</v>
      </c>
      <c r="AM29" s="13">
        <v>256</v>
      </c>
      <c r="AN29" s="12">
        <v>1.4326487212490906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11164</v>
      </c>
      <c r="F30" s="12">
        <v>1.0858665193426054</v>
      </c>
      <c r="G30" s="13">
        <v>5742</v>
      </c>
      <c r="H30" s="12">
        <v>1.1630497749654649</v>
      </c>
      <c r="I30" s="13">
        <v>5422</v>
      </c>
      <c r="J30" s="12">
        <v>1.0145635337199228</v>
      </c>
      <c r="K30" s="11">
        <v>595</v>
      </c>
      <c r="L30" s="12">
        <v>1.2569979930284145</v>
      </c>
      <c r="M30" s="13">
        <v>316</v>
      </c>
      <c r="N30" s="12">
        <v>1.3687949406566751</v>
      </c>
      <c r="O30" s="13">
        <v>279</v>
      </c>
      <c r="P30" s="12">
        <v>1.150562909810714</v>
      </c>
      <c r="Q30" s="11">
        <v>3254</v>
      </c>
      <c r="R30" s="12">
        <v>1.2509178138538957</v>
      </c>
      <c r="S30" s="13">
        <v>1628</v>
      </c>
      <c r="T30" s="12">
        <v>1.2756321352734226</v>
      </c>
      <c r="U30" s="13">
        <v>1626</v>
      </c>
      <c r="V30" s="12">
        <v>1.2271142438832958</v>
      </c>
      <c r="W30" s="11">
        <v>946</v>
      </c>
      <c r="X30" s="12">
        <v>0.53258568661892536</v>
      </c>
      <c r="Y30" s="13">
        <v>486</v>
      </c>
      <c r="Z30" s="12">
        <v>0.6212688713615504</v>
      </c>
      <c r="AA30" s="13">
        <v>460</v>
      </c>
      <c r="AB30" s="12">
        <v>0.46279062748372685</v>
      </c>
      <c r="AC30" s="11">
        <v>5880</v>
      </c>
      <c r="AD30" s="12">
        <v>1.1567197944658432</v>
      </c>
      <c r="AE30" s="13">
        <v>3069</v>
      </c>
      <c r="AF30" s="12">
        <v>1.2378094523630907</v>
      </c>
      <c r="AG30" s="13">
        <v>2811</v>
      </c>
      <c r="AH30" s="12">
        <v>1.0795096698874023</v>
      </c>
      <c r="AI30" s="11">
        <v>489</v>
      </c>
      <c r="AJ30" s="12">
        <v>1.4093437472980372</v>
      </c>
      <c r="AK30" s="13">
        <v>243</v>
      </c>
      <c r="AL30" s="12">
        <v>1.4440218683147135</v>
      </c>
      <c r="AM30" s="13">
        <v>246</v>
      </c>
      <c r="AN30" s="12">
        <v>1.3766858805752979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11574</v>
      </c>
      <c r="F31" s="12">
        <v>1.1257451715219735</v>
      </c>
      <c r="G31" s="13">
        <v>5963</v>
      </c>
      <c r="H31" s="12">
        <v>1.2078136203620808</v>
      </c>
      <c r="I31" s="13">
        <v>5611</v>
      </c>
      <c r="J31" s="12">
        <v>1.0499291751572275</v>
      </c>
      <c r="K31" s="11">
        <v>614</v>
      </c>
      <c r="L31" s="12">
        <v>1.2971374247385656</v>
      </c>
      <c r="M31" s="13">
        <v>318</v>
      </c>
      <c r="N31" s="12">
        <v>1.3774581997747553</v>
      </c>
      <c r="O31" s="13">
        <v>296</v>
      </c>
      <c r="P31" s="12">
        <v>1.2206688935626213</v>
      </c>
      <c r="Q31" s="11">
        <v>3458</v>
      </c>
      <c r="R31" s="12">
        <v>1.3293404426265429</v>
      </c>
      <c r="S31" s="13">
        <v>1802</v>
      </c>
      <c r="T31" s="12">
        <v>1.4119711964144395</v>
      </c>
      <c r="U31" s="13">
        <v>1656</v>
      </c>
      <c r="V31" s="12">
        <v>1.2497547280877845</v>
      </c>
      <c r="W31" s="11">
        <v>946</v>
      </c>
      <c r="X31" s="12">
        <v>0.53258568661892536</v>
      </c>
      <c r="Y31" s="13">
        <v>468</v>
      </c>
      <c r="Z31" s="12">
        <v>0.59825891316297442</v>
      </c>
      <c r="AA31" s="13">
        <v>478</v>
      </c>
      <c r="AB31" s="12">
        <v>0.48089982595048142</v>
      </c>
      <c r="AC31" s="11">
        <v>6064</v>
      </c>
      <c r="AD31" s="12">
        <v>1.1929164683062712</v>
      </c>
      <c r="AE31" s="13">
        <v>3129</v>
      </c>
      <c r="AF31" s="12">
        <v>1.2620090506497592</v>
      </c>
      <c r="AG31" s="13">
        <v>2935</v>
      </c>
      <c r="AH31" s="12">
        <v>1.1271294489930721</v>
      </c>
      <c r="AI31" s="11">
        <v>492</v>
      </c>
      <c r="AJ31" s="12">
        <v>1.4179900279563074</v>
      </c>
      <c r="AK31" s="13">
        <v>246</v>
      </c>
      <c r="AL31" s="12">
        <v>1.4618492987877347</v>
      </c>
      <c r="AM31" s="13">
        <v>246</v>
      </c>
      <c r="AN31" s="12">
        <v>1.3766858805752979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12316</v>
      </c>
      <c r="F32" s="12">
        <v>1.1979158054660988</v>
      </c>
      <c r="G32" s="13">
        <v>6225</v>
      </c>
      <c r="H32" s="12">
        <v>1.2608820705607835</v>
      </c>
      <c r="I32" s="13">
        <v>6091</v>
      </c>
      <c r="J32" s="12">
        <v>1.1397466772202232</v>
      </c>
      <c r="K32" s="11">
        <v>638</v>
      </c>
      <c r="L32" s="12">
        <v>1.3478398647934933</v>
      </c>
      <c r="M32" s="13">
        <v>337</v>
      </c>
      <c r="N32" s="12">
        <v>1.4597591613965173</v>
      </c>
      <c r="O32" s="13">
        <v>301</v>
      </c>
      <c r="P32" s="12">
        <v>1.2412883005484761</v>
      </c>
      <c r="Q32" s="11">
        <v>3459</v>
      </c>
      <c r="R32" s="12">
        <v>1.3297248672773894</v>
      </c>
      <c r="S32" s="13">
        <v>1794</v>
      </c>
      <c r="T32" s="12">
        <v>1.4057027338332433</v>
      </c>
      <c r="U32" s="13">
        <v>1665</v>
      </c>
      <c r="V32" s="12">
        <v>1.2565468733491314</v>
      </c>
      <c r="W32" s="11">
        <v>1954</v>
      </c>
      <c r="X32" s="12">
        <v>1.1000765662297887</v>
      </c>
      <c r="Y32" s="13">
        <v>867</v>
      </c>
      <c r="Z32" s="12">
        <v>1.108312986564741</v>
      </c>
      <c r="AA32" s="13">
        <v>1087</v>
      </c>
      <c r="AB32" s="12">
        <v>1.0935943740756764</v>
      </c>
      <c r="AC32" s="11">
        <v>5842</v>
      </c>
      <c r="AD32" s="12">
        <v>1.1492443944335811</v>
      </c>
      <c r="AE32" s="13">
        <v>3010</v>
      </c>
      <c r="AF32" s="12">
        <v>1.2140131807145336</v>
      </c>
      <c r="AG32" s="13">
        <v>2832</v>
      </c>
      <c r="AH32" s="12">
        <v>1.0875743098972335</v>
      </c>
      <c r="AI32" s="11">
        <v>423</v>
      </c>
      <c r="AJ32" s="12">
        <v>1.2191255728160937</v>
      </c>
      <c r="AK32" s="13">
        <v>217</v>
      </c>
      <c r="AL32" s="12">
        <v>1.2895174708818635</v>
      </c>
      <c r="AM32" s="13">
        <v>206</v>
      </c>
      <c r="AN32" s="12">
        <v>1.1528345178801276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13558</v>
      </c>
      <c r="F33" s="12">
        <v>1.3187189420679903</v>
      </c>
      <c r="G33" s="13">
        <v>6745</v>
      </c>
      <c r="H33" s="12">
        <v>1.3662087656116442</v>
      </c>
      <c r="I33" s="13">
        <v>6813</v>
      </c>
      <c r="J33" s="12">
        <v>1.2748471699066459</v>
      </c>
      <c r="K33" s="11">
        <v>682</v>
      </c>
      <c r="L33" s="12">
        <v>1.4407943382275272</v>
      </c>
      <c r="M33" s="13">
        <v>355</v>
      </c>
      <c r="N33" s="12">
        <v>1.5377284934592392</v>
      </c>
      <c r="O33" s="13">
        <v>327</v>
      </c>
      <c r="P33" s="12">
        <v>1.3485092168749226</v>
      </c>
      <c r="Q33" s="11">
        <v>3540</v>
      </c>
      <c r="R33" s="12">
        <v>1.3608632639959404</v>
      </c>
      <c r="S33" s="13">
        <v>1813</v>
      </c>
      <c r="T33" s="12">
        <v>1.4205903324635842</v>
      </c>
      <c r="U33" s="13">
        <v>1727</v>
      </c>
      <c r="V33" s="12">
        <v>1.3033372073717417</v>
      </c>
      <c r="W33" s="11">
        <v>2827</v>
      </c>
      <c r="X33" s="12">
        <v>1.5915642030356261</v>
      </c>
      <c r="Y33" s="13">
        <v>1196</v>
      </c>
      <c r="Z33" s="12">
        <v>1.528883889194268</v>
      </c>
      <c r="AA33" s="13">
        <v>1631</v>
      </c>
      <c r="AB33" s="12">
        <v>1.6408945944042579</v>
      </c>
      <c r="AC33" s="11">
        <v>6081</v>
      </c>
      <c r="AD33" s="12">
        <v>1.1962607262154412</v>
      </c>
      <c r="AE33" s="13">
        <v>3149</v>
      </c>
      <c r="AF33" s="12">
        <v>1.2700755834119819</v>
      </c>
      <c r="AG33" s="13">
        <v>2932</v>
      </c>
      <c r="AH33" s="12">
        <v>1.1259773575630962</v>
      </c>
      <c r="AI33" s="11">
        <v>428</v>
      </c>
      <c r="AJ33" s="12">
        <v>1.2335360405798772</v>
      </c>
      <c r="AK33" s="13">
        <v>232</v>
      </c>
      <c r="AL33" s="12">
        <v>1.3786546232469692</v>
      </c>
      <c r="AM33" s="13">
        <v>196</v>
      </c>
      <c r="AN33" s="12">
        <v>1.0968716772063352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80980</v>
      </c>
      <c r="F34" s="12">
        <v>7.8765201304518246</v>
      </c>
      <c r="G34" s="13">
        <v>38992</v>
      </c>
      <c r="H34" s="12">
        <v>7.8978817181214573</v>
      </c>
      <c r="I34" s="13">
        <v>41988</v>
      </c>
      <c r="J34" s="12">
        <v>7.8567859929605532</v>
      </c>
      <c r="K34" s="11">
        <v>3455</v>
      </c>
      <c r="L34" s="12">
        <v>7.299038766240626</v>
      </c>
      <c r="M34" s="13">
        <v>1759</v>
      </c>
      <c r="N34" s="12">
        <v>7.6193363943515555</v>
      </c>
      <c r="O34" s="13">
        <v>1696</v>
      </c>
      <c r="P34" s="12">
        <v>6.9941028496020445</v>
      </c>
      <c r="Q34" s="11">
        <v>20638</v>
      </c>
      <c r="R34" s="12">
        <v>7.9337559441661636</v>
      </c>
      <c r="S34" s="13">
        <v>10294</v>
      </c>
      <c r="T34" s="12">
        <v>8.0659442263541834</v>
      </c>
      <c r="U34" s="13">
        <v>10344</v>
      </c>
      <c r="V34" s="12">
        <v>7.8064389537077563</v>
      </c>
      <c r="W34" s="11">
        <v>18197</v>
      </c>
      <c r="X34" s="12">
        <v>10.24467414313381</v>
      </c>
      <c r="Y34" s="13">
        <v>7538</v>
      </c>
      <c r="Z34" s="12">
        <v>9.6360591611591904</v>
      </c>
      <c r="AA34" s="13">
        <v>10659</v>
      </c>
      <c r="AB34" s="12">
        <v>10.723663692063139</v>
      </c>
      <c r="AC34" s="11">
        <v>36582</v>
      </c>
      <c r="AD34" s="12">
        <v>7.1964495784267823</v>
      </c>
      <c r="AE34" s="13">
        <v>18275</v>
      </c>
      <c r="AF34" s="12">
        <v>7.3707943114810961</v>
      </c>
      <c r="AG34" s="13">
        <v>18307</v>
      </c>
      <c r="AH34" s="12">
        <v>7.030445936189496</v>
      </c>
      <c r="AI34" s="11">
        <v>2108</v>
      </c>
      <c r="AJ34" s="12">
        <v>6.0754532092111706</v>
      </c>
      <c r="AK34" s="13">
        <v>1126</v>
      </c>
      <c r="AL34" s="12">
        <v>6.6912289042072732</v>
      </c>
      <c r="AM34" s="13">
        <v>982</v>
      </c>
      <c r="AN34" s="12">
        <v>5.4955509541664336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14381</v>
      </c>
      <c r="F35" s="12">
        <v>1.3987680414426735</v>
      </c>
      <c r="G35" s="13">
        <v>7057</v>
      </c>
      <c r="H35" s="12">
        <v>1.4294047826421608</v>
      </c>
      <c r="I35" s="13">
        <v>7324</v>
      </c>
      <c r="J35" s="12">
        <v>1.3704653856445435</v>
      </c>
      <c r="K35" s="11">
        <v>670</v>
      </c>
      <c r="L35" s="12">
        <v>1.4154431182000633</v>
      </c>
      <c r="M35" s="13">
        <v>342</v>
      </c>
      <c r="N35" s="12">
        <v>1.4814173091917178</v>
      </c>
      <c r="O35" s="13">
        <v>328</v>
      </c>
      <c r="P35" s="12">
        <v>1.3526330982720938</v>
      </c>
      <c r="Q35" s="11">
        <v>3663</v>
      </c>
      <c r="R35" s="12">
        <v>1.4081474960500366</v>
      </c>
      <c r="S35" s="13">
        <v>1859</v>
      </c>
      <c r="T35" s="12">
        <v>1.4566339923054621</v>
      </c>
      <c r="U35" s="13">
        <v>1804</v>
      </c>
      <c r="V35" s="12">
        <v>1.3614477834965963</v>
      </c>
      <c r="W35" s="11">
        <v>3013</v>
      </c>
      <c r="X35" s="12">
        <v>1.6962797820114399</v>
      </c>
      <c r="Y35" s="13">
        <v>1263</v>
      </c>
      <c r="Z35" s="12">
        <v>1.6145320669334118</v>
      </c>
      <c r="AA35" s="13">
        <v>1750</v>
      </c>
      <c r="AB35" s="12">
        <v>1.7606165176011348</v>
      </c>
      <c r="AC35" s="11">
        <v>6621</v>
      </c>
      <c r="AD35" s="12">
        <v>1.3024900950949574</v>
      </c>
      <c r="AE35" s="13">
        <v>3376</v>
      </c>
      <c r="AF35" s="12">
        <v>1.3616307302632109</v>
      </c>
      <c r="AG35" s="13">
        <v>3245</v>
      </c>
      <c r="AH35" s="12">
        <v>1.2461788967572467</v>
      </c>
      <c r="AI35" s="11">
        <v>414</v>
      </c>
      <c r="AJ35" s="12">
        <v>1.1931867308412831</v>
      </c>
      <c r="AK35" s="13">
        <v>217</v>
      </c>
      <c r="AL35" s="12">
        <v>1.2895174708818635</v>
      </c>
      <c r="AM35" s="13">
        <v>197</v>
      </c>
      <c r="AN35" s="12">
        <v>1.1024679612737143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15130</v>
      </c>
      <c r="F36" s="12">
        <v>1.4716195304240074</v>
      </c>
      <c r="G36" s="13">
        <v>7444</v>
      </c>
      <c r="H36" s="12">
        <v>1.5077921499203972</v>
      </c>
      <c r="I36" s="13">
        <v>7686</v>
      </c>
      <c r="J36" s="12">
        <v>1.4382027517837195</v>
      </c>
      <c r="K36" s="11">
        <v>674</v>
      </c>
      <c r="L36" s="12">
        <v>1.4238935248758846</v>
      </c>
      <c r="M36" s="13">
        <v>343</v>
      </c>
      <c r="N36" s="12">
        <v>1.4857489387507579</v>
      </c>
      <c r="O36" s="13">
        <v>331</v>
      </c>
      <c r="P36" s="12">
        <v>1.3650047424636067</v>
      </c>
      <c r="Q36" s="11">
        <v>3938</v>
      </c>
      <c r="R36" s="12">
        <v>1.5138642750327722</v>
      </c>
      <c r="S36" s="13">
        <v>2030</v>
      </c>
      <c r="T36" s="12">
        <v>1.5906223799785304</v>
      </c>
      <c r="U36" s="13">
        <v>1908</v>
      </c>
      <c r="V36" s="12">
        <v>1.4399347954054911</v>
      </c>
      <c r="W36" s="11">
        <v>3192</v>
      </c>
      <c r="X36" s="12">
        <v>1.7970544521010674</v>
      </c>
      <c r="Y36" s="13">
        <v>1287</v>
      </c>
      <c r="Z36" s="12">
        <v>1.6452120111981796</v>
      </c>
      <c r="AA36" s="13">
        <v>1905</v>
      </c>
      <c r="AB36" s="12">
        <v>1.9165568377315212</v>
      </c>
      <c r="AC36" s="11">
        <v>6915</v>
      </c>
      <c r="AD36" s="12">
        <v>1.3603260848182495</v>
      </c>
      <c r="AE36" s="13">
        <v>3565</v>
      </c>
      <c r="AF36" s="12">
        <v>1.4378594648662166</v>
      </c>
      <c r="AG36" s="13">
        <v>3350</v>
      </c>
      <c r="AH36" s="12">
        <v>1.2865020968064027</v>
      </c>
      <c r="AI36" s="11">
        <v>411</v>
      </c>
      <c r="AJ36" s="12">
        <v>1.184540450183013</v>
      </c>
      <c r="AK36" s="13">
        <v>219</v>
      </c>
      <c r="AL36" s="12">
        <v>1.3014024245305444</v>
      </c>
      <c r="AM36" s="13">
        <v>192</v>
      </c>
      <c r="AN36" s="12">
        <v>1.0744865409368178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51469</v>
      </c>
      <c r="F37" s="12">
        <v>5.0061325585851444</v>
      </c>
      <c r="G37" s="13">
        <v>24491</v>
      </c>
      <c r="H37" s="12">
        <v>4.9606847855589002</v>
      </c>
      <c r="I37" s="13">
        <v>26978</v>
      </c>
      <c r="J37" s="12">
        <v>5.0481178555322899</v>
      </c>
      <c r="K37" s="11">
        <v>2111</v>
      </c>
      <c r="L37" s="12">
        <v>4.4597021231646767</v>
      </c>
      <c r="M37" s="13">
        <v>1074</v>
      </c>
      <c r="N37" s="12">
        <v>4.6521701464090794</v>
      </c>
      <c r="O37" s="13">
        <v>1037</v>
      </c>
      <c r="P37" s="12">
        <v>4.276465008866345</v>
      </c>
      <c r="Q37" s="11">
        <v>13037</v>
      </c>
      <c r="R37" s="12">
        <v>5.0117441730833541</v>
      </c>
      <c r="S37" s="13">
        <v>6405</v>
      </c>
      <c r="T37" s="12">
        <v>5.0186878540701914</v>
      </c>
      <c r="U37" s="13">
        <v>6632</v>
      </c>
      <c r="V37" s="12">
        <v>5.0050563748056689</v>
      </c>
      <c r="W37" s="11">
        <v>11992</v>
      </c>
      <c r="X37" s="12">
        <v>6.7513399090213033</v>
      </c>
      <c r="Y37" s="13">
        <v>4988</v>
      </c>
      <c r="Z37" s="12">
        <v>6.376315083027599</v>
      </c>
      <c r="AA37" s="13">
        <v>7004</v>
      </c>
      <c r="AB37" s="12">
        <v>7.0464903367304847</v>
      </c>
      <c r="AC37" s="11">
        <v>23046</v>
      </c>
      <c r="AD37" s="12">
        <v>4.5336333985135759</v>
      </c>
      <c r="AE37" s="13">
        <v>11334</v>
      </c>
      <c r="AF37" s="12">
        <v>4.5713041163516683</v>
      </c>
      <c r="AG37" s="13">
        <v>11712</v>
      </c>
      <c r="AH37" s="12">
        <v>4.4977649426258468</v>
      </c>
      <c r="AI37" s="11">
        <v>1283</v>
      </c>
      <c r="AJ37" s="12">
        <v>3.6977260281868749</v>
      </c>
      <c r="AK37" s="13">
        <v>690</v>
      </c>
      <c r="AL37" s="12">
        <v>4.1003090087948655</v>
      </c>
      <c r="AM37" s="13">
        <v>593</v>
      </c>
      <c r="AN37" s="12">
        <v>3.318596451955901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100033</v>
      </c>
      <c r="F38" s="12">
        <v>9.7297102767286656</v>
      </c>
      <c r="G38" s="13">
        <v>45755</v>
      </c>
      <c r="H38" s="12">
        <v>9.2677364077925546</v>
      </c>
      <c r="I38" s="13">
        <v>54278</v>
      </c>
      <c r="J38" s="12">
        <v>10.156488285365175</v>
      </c>
      <c r="K38" s="11">
        <v>4155</v>
      </c>
      <c r="L38" s="12">
        <v>8.7778599345093475</v>
      </c>
      <c r="M38" s="13">
        <v>1848</v>
      </c>
      <c r="N38" s="12">
        <v>8.0048514251061249</v>
      </c>
      <c r="O38" s="13">
        <v>2307</v>
      </c>
      <c r="P38" s="12">
        <v>9.5137943832735363</v>
      </c>
      <c r="Q38" s="11">
        <v>23716</v>
      </c>
      <c r="R38" s="12">
        <v>9.1170150194711077</v>
      </c>
      <c r="S38" s="13">
        <v>11025</v>
      </c>
      <c r="T38" s="12">
        <v>8.6387249947109854</v>
      </c>
      <c r="U38" s="13">
        <v>12691</v>
      </c>
      <c r="V38" s="12">
        <v>9.5776795013056013</v>
      </c>
      <c r="W38" s="11">
        <v>25873</v>
      </c>
      <c r="X38" s="12">
        <v>14.566162230329235</v>
      </c>
      <c r="Y38" s="13">
        <v>10852</v>
      </c>
      <c r="Z38" s="12">
        <v>13.872448131719228</v>
      </c>
      <c r="AA38" s="13">
        <v>15021</v>
      </c>
      <c r="AB38" s="12">
        <v>15.112126120506655</v>
      </c>
      <c r="AC38" s="11">
        <v>43953</v>
      </c>
      <c r="AD38" s="12">
        <v>8.6464804636321801</v>
      </c>
      <c r="AE38" s="13">
        <v>20831</v>
      </c>
      <c r="AF38" s="12">
        <v>8.4016971984931708</v>
      </c>
      <c r="AG38" s="13">
        <v>23122</v>
      </c>
      <c r="AH38" s="12">
        <v>8.8795526813007886</v>
      </c>
      <c r="AI38" s="11">
        <v>2336</v>
      </c>
      <c r="AJ38" s="12">
        <v>6.7325705392397035</v>
      </c>
      <c r="AK38" s="13">
        <v>1199</v>
      </c>
      <c r="AL38" s="12">
        <v>7.125029712384122</v>
      </c>
      <c r="AM38" s="13">
        <v>1137</v>
      </c>
      <c r="AN38" s="12">
        <v>6.3629749846102186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95210</v>
      </c>
      <c r="F39" s="12">
        <v>9.2606011560918535</v>
      </c>
      <c r="G39" s="13">
        <v>44010</v>
      </c>
      <c r="H39" s="12">
        <v>8.9142843253622637</v>
      </c>
      <c r="I39" s="13">
        <v>51200</v>
      </c>
      <c r="J39" s="12">
        <v>9.5805335533862142</v>
      </c>
      <c r="K39" s="11">
        <v>4072</v>
      </c>
      <c r="L39" s="12">
        <v>8.6025139959860564</v>
      </c>
      <c r="M39" s="13">
        <v>1850</v>
      </c>
      <c r="N39" s="12">
        <v>8.0135146842242051</v>
      </c>
      <c r="O39" s="13">
        <v>2222</v>
      </c>
      <c r="P39" s="12">
        <v>9.1632644645140005</v>
      </c>
      <c r="Q39" s="11">
        <v>22280</v>
      </c>
      <c r="R39" s="12">
        <v>8.564981220855806</v>
      </c>
      <c r="S39" s="13">
        <v>10283</v>
      </c>
      <c r="T39" s="12">
        <v>8.0573250903050404</v>
      </c>
      <c r="U39" s="13">
        <v>11997</v>
      </c>
      <c r="V39" s="12">
        <v>9.0539296333750929</v>
      </c>
      <c r="W39" s="11">
        <v>23233</v>
      </c>
      <c r="X39" s="12">
        <v>13.079876593253164</v>
      </c>
      <c r="Y39" s="13">
        <v>10363</v>
      </c>
      <c r="Z39" s="12">
        <v>13.247344267324582</v>
      </c>
      <c r="AA39" s="13">
        <v>12870</v>
      </c>
      <c r="AB39" s="12">
        <v>12.948076903729488</v>
      </c>
      <c r="AC39" s="11">
        <v>43247</v>
      </c>
      <c r="AD39" s="12">
        <v>8.5075953998748854</v>
      </c>
      <c r="AE39" s="13">
        <v>20407</v>
      </c>
      <c r="AF39" s="12">
        <v>8.2306867039340474</v>
      </c>
      <c r="AG39" s="13">
        <v>22840</v>
      </c>
      <c r="AH39" s="12">
        <v>8.7712560868830547</v>
      </c>
      <c r="AI39" s="11">
        <v>2378</v>
      </c>
      <c r="AJ39" s="12">
        <v>6.8536184684554859</v>
      </c>
      <c r="AK39" s="13">
        <v>1107</v>
      </c>
      <c r="AL39" s="12">
        <v>6.5783218445448055</v>
      </c>
      <c r="AM39" s="13">
        <v>1271</v>
      </c>
      <c r="AN39" s="12">
        <v>7.1128770496390397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86691</v>
      </c>
      <c r="F40" s="12">
        <v>8.4320005758088321</v>
      </c>
      <c r="G40" s="13">
        <v>40705</v>
      </c>
      <c r="H40" s="12">
        <v>8.2448521577793894</v>
      </c>
      <c r="I40" s="13">
        <v>45986</v>
      </c>
      <c r="J40" s="12">
        <v>8.6048909372269229</v>
      </c>
      <c r="K40" s="11">
        <v>3718</v>
      </c>
      <c r="L40" s="12">
        <v>7.8546530051758738</v>
      </c>
      <c r="M40" s="13">
        <v>1808</v>
      </c>
      <c r="N40" s="12">
        <v>7.8315862427445202</v>
      </c>
      <c r="O40" s="13">
        <v>1910</v>
      </c>
      <c r="P40" s="12">
        <v>7.876613468596644</v>
      </c>
      <c r="Q40" s="11">
        <v>21060</v>
      </c>
      <c r="R40" s="12">
        <v>8.0959831468233077</v>
      </c>
      <c r="S40" s="13">
        <v>9821</v>
      </c>
      <c r="T40" s="12">
        <v>7.69532137624096</v>
      </c>
      <c r="U40" s="13">
        <v>11239</v>
      </c>
      <c r="V40" s="12">
        <v>8.4818800658083404</v>
      </c>
      <c r="W40" s="11">
        <v>17050</v>
      </c>
      <c r="X40" s="12">
        <v>9.5989280727829573</v>
      </c>
      <c r="Y40" s="13">
        <v>7670</v>
      </c>
      <c r="Z40" s="12">
        <v>9.804798854615413</v>
      </c>
      <c r="AA40" s="13">
        <v>9380</v>
      </c>
      <c r="AB40" s="12">
        <v>9.4369045343420837</v>
      </c>
      <c r="AC40" s="11">
        <v>42239</v>
      </c>
      <c r="AD40" s="12">
        <v>8.3093005779664555</v>
      </c>
      <c r="AE40" s="13">
        <v>20215</v>
      </c>
      <c r="AF40" s="12">
        <v>8.1532479894167089</v>
      </c>
      <c r="AG40" s="13">
        <v>22024</v>
      </c>
      <c r="AH40" s="12">
        <v>8.4578872179296152</v>
      </c>
      <c r="AI40" s="11">
        <v>2624</v>
      </c>
      <c r="AJ40" s="12">
        <v>7.5626134824336404</v>
      </c>
      <c r="AK40" s="13">
        <v>1191</v>
      </c>
      <c r="AL40" s="12">
        <v>7.0774898977893992</v>
      </c>
      <c r="AM40" s="13">
        <v>1433</v>
      </c>
      <c r="AN40" s="12">
        <v>8.0194750685544793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77862</v>
      </c>
      <c r="F41" s="12">
        <v>7.5732478438779953</v>
      </c>
      <c r="G41" s="13">
        <v>37159</v>
      </c>
      <c r="H41" s="12">
        <v>7.5266051180671738</v>
      </c>
      <c r="I41" s="13">
        <v>40703</v>
      </c>
      <c r="J41" s="12">
        <v>7.616337055146075</v>
      </c>
      <c r="K41" s="11">
        <v>3563</v>
      </c>
      <c r="L41" s="12">
        <v>7.5271997464877991</v>
      </c>
      <c r="M41" s="13">
        <v>1819</v>
      </c>
      <c r="N41" s="12">
        <v>7.8792341678939612</v>
      </c>
      <c r="O41" s="13">
        <v>1744</v>
      </c>
      <c r="P41" s="12">
        <v>7.1920491566662541</v>
      </c>
      <c r="Q41" s="11">
        <v>18879</v>
      </c>
      <c r="R41" s="12">
        <v>7.2575529833275034</v>
      </c>
      <c r="S41" s="13">
        <v>9040</v>
      </c>
      <c r="T41" s="12">
        <v>7.0833627167516831</v>
      </c>
      <c r="U41" s="13">
        <v>9839</v>
      </c>
      <c r="V41" s="12">
        <v>7.4253241362655276</v>
      </c>
      <c r="W41" s="11">
        <v>12226</v>
      </c>
      <c r="X41" s="12">
        <v>6.8830788632166824</v>
      </c>
      <c r="Y41" s="13">
        <v>5446</v>
      </c>
      <c r="Z41" s="12">
        <v>6.9617906860802536</v>
      </c>
      <c r="AA41" s="13">
        <v>6780</v>
      </c>
      <c r="AB41" s="12">
        <v>6.8211314224775403</v>
      </c>
      <c r="AC41" s="11">
        <v>40576</v>
      </c>
      <c r="AD41" s="12">
        <v>7.9821534660282412</v>
      </c>
      <c r="AE41" s="13">
        <v>19652</v>
      </c>
      <c r="AF41" s="12">
        <v>7.926175092160137</v>
      </c>
      <c r="AG41" s="13">
        <v>20924</v>
      </c>
      <c r="AH41" s="12">
        <v>8.035453693605124</v>
      </c>
      <c r="AI41" s="11">
        <v>2618</v>
      </c>
      <c r="AJ41" s="12">
        <v>7.5453209211170993</v>
      </c>
      <c r="AK41" s="13">
        <v>1202</v>
      </c>
      <c r="AL41" s="12">
        <v>7.1428571428571423</v>
      </c>
      <c r="AM41" s="13">
        <v>1416</v>
      </c>
      <c r="AN41" s="12">
        <v>7.9243382394090327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78611</v>
      </c>
      <c r="F42" s="12">
        <v>7.6460993328593281</v>
      </c>
      <c r="G42" s="13">
        <v>37727</v>
      </c>
      <c r="H42" s="12">
        <v>7.6416542772765759</v>
      </c>
      <c r="I42" s="13">
        <v>40884</v>
      </c>
      <c r="J42" s="12">
        <v>7.6502057382156625</v>
      </c>
      <c r="K42" s="11">
        <v>3409</v>
      </c>
      <c r="L42" s="12">
        <v>7.2018590894686803</v>
      </c>
      <c r="M42" s="13">
        <v>1718</v>
      </c>
      <c r="N42" s="12">
        <v>7.4417395824309107</v>
      </c>
      <c r="O42" s="13">
        <v>1691</v>
      </c>
      <c r="P42" s="12">
        <v>6.9734834426161907</v>
      </c>
      <c r="Q42" s="11">
        <v>20182</v>
      </c>
      <c r="R42" s="12">
        <v>7.7584583033802463</v>
      </c>
      <c r="S42" s="13">
        <v>9770</v>
      </c>
      <c r="T42" s="12">
        <v>7.6553599272858346</v>
      </c>
      <c r="U42" s="13">
        <v>10412</v>
      </c>
      <c r="V42" s="12">
        <v>7.8577573845712649</v>
      </c>
      <c r="W42" s="11">
        <v>10582</v>
      </c>
      <c r="X42" s="12">
        <v>5.9575282619465844</v>
      </c>
      <c r="Y42" s="13">
        <v>4757</v>
      </c>
      <c r="Z42" s="12">
        <v>6.081020619479208</v>
      </c>
      <c r="AA42" s="13">
        <v>5825</v>
      </c>
      <c r="AB42" s="12">
        <v>5.8603378371580632</v>
      </c>
      <c r="AC42" s="11">
        <v>41640</v>
      </c>
      <c r="AD42" s="12">
        <v>8.1914646669315854</v>
      </c>
      <c r="AE42" s="13">
        <v>20201</v>
      </c>
      <c r="AF42" s="12">
        <v>8.1476014164831536</v>
      </c>
      <c r="AG42" s="13">
        <v>21439</v>
      </c>
      <c r="AH42" s="12">
        <v>8.2332293890843182</v>
      </c>
      <c r="AI42" s="11">
        <v>2798</v>
      </c>
      <c r="AJ42" s="12">
        <v>8.0640977606133095</v>
      </c>
      <c r="AK42" s="13">
        <v>1281</v>
      </c>
      <c r="AL42" s="12">
        <v>7.6123128119800336</v>
      </c>
      <c r="AM42" s="13">
        <v>1517</v>
      </c>
      <c r="AN42" s="12">
        <v>8.4895629302143387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75794</v>
      </c>
      <c r="F43" s="12">
        <v>7.3721038128854737</v>
      </c>
      <c r="G43" s="13">
        <v>37105</v>
      </c>
      <c r="H43" s="12">
        <v>7.5156673458888159</v>
      </c>
      <c r="I43" s="13">
        <v>38689</v>
      </c>
      <c r="J43" s="12">
        <v>7.2394777860734223</v>
      </c>
      <c r="K43" s="11">
        <v>3414</v>
      </c>
      <c r="L43" s="12">
        <v>7.2124220978134579</v>
      </c>
      <c r="M43" s="13">
        <v>1706</v>
      </c>
      <c r="N43" s="12">
        <v>7.3897600277224296</v>
      </c>
      <c r="O43" s="13">
        <v>1708</v>
      </c>
      <c r="P43" s="12">
        <v>7.043589426368098</v>
      </c>
      <c r="Q43" s="11">
        <v>19409</v>
      </c>
      <c r="R43" s="12">
        <v>7.4612980482760483</v>
      </c>
      <c r="S43" s="13">
        <v>9972</v>
      </c>
      <c r="T43" s="12">
        <v>7.8136386074610371</v>
      </c>
      <c r="U43" s="13">
        <v>9437</v>
      </c>
      <c r="V43" s="12">
        <v>7.121941647925377</v>
      </c>
      <c r="W43" s="11">
        <v>9464</v>
      </c>
      <c r="X43" s="12">
        <v>5.3281088141242172</v>
      </c>
      <c r="Y43" s="13">
        <v>4188</v>
      </c>
      <c r="Z43" s="12">
        <v>5.3536502742020025</v>
      </c>
      <c r="AA43" s="13">
        <v>5276</v>
      </c>
      <c r="AB43" s="12">
        <v>5.3080072839220493</v>
      </c>
      <c r="AC43" s="11">
        <v>40623</v>
      </c>
      <c r="AD43" s="12">
        <v>7.9913993555418283</v>
      </c>
      <c r="AE43" s="13">
        <v>19836</v>
      </c>
      <c r="AF43" s="12">
        <v>8.0003871935725854</v>
      </c>
      <c r="AG43" s="13">
        <v>20787</v>
      </c>
      <c r="AH43" s="12">
        <v>7.9828415183028927</v>
      </c>
      <c r="AI43" s="11">
        <v>2884</v>
      </c>
      <c r="AJ43" s="12">
        <v>8.3119578061503869</v>
      </c>
      <c r="AK43" s="13">
        <v>1403</v>
      </c>
      <c r="AL43" s="12">
        <v>8.3372949845495601</v>
      </c>
      <c r="AM43" s="13">
        <v>1481</v>
      </c>
      <c r="AN43" s="12">
        <v>8.2880967037886855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63328</v>
      </c>
      <c r="F44" s="12">
        <v>6.1595982566220444</v>
      </c>
      <c r="G44" s="13">
        <v>30629</v>
      </c>
      <c r="H44" s="12">
        <v>6.2039448898323277</v>
      </c>
      <c r="I44" s="13">
        <v>32699</v>
      </c>
      <c r="J44" s="12">
        <v>6.1186302082456203</v>
      </c>
      <c r="K44" s="11">
        <v>2874</v>
      </c>
      <c r="L44" s="12">
        <v>6.0716171965775851</v>
      </c>
      <c r="M44" s="13">
        <v>1390</v>
      </c>
      <c r="N44" s="12">
        <v>6.0209650870657541</v>
      </c>
      <c r="O44" s="13">
        <v>1484</v>
      </c>
      <c r="P44" s="12">
        <v>6.11983999340179</v>
      </c>
      <c r="Q44" s="11">
        <v>15779</v>
      </c>
      <c r="R44" s="12">
        <v>6.0658365657039397</v>
      </c>
      <c r="S44" s="13">
        <v>7946</v>
      </c>
      <c r="T44" s="12">
        <v>6.2261504587731054</v>
      </c>
      <c r="U44" s="13">
        <v>7833</v>
      </c>
      <c r="V44" s="12">
        <v>5.9114304257920391</v>
      </c>
      <c r="W44" s="11">
        <v>8755</v>
      </c>
      <c r="X44" s="12">
        <v>4.9289510426518941</v>
      </c>
      <c r="Y44" s="13">
        <v>3901</v>
      </c>
      <c r="Z44" s="12">
        <v>4.9867692740358187</v>
      </c>
      <c r="AA44" s="13">
        <v>4854</v>
      </c>
      <c r="AB44" s="12">
        <v>4.8834471865348048</v>
      </c>
      <c r="AC44" s="11">
        <v>33359</v>
      </c>
      <c r="AD44" s="12">
        <v>6.5624176230588551</v>
      </c>
      <c r="AE44" s="13">
        <v>16142</v>
      </c>
      <c r="AF44" s="12">
        <v>6.5104985923900331</v>
      </c>
      <c r="AG44" s="13">
        <v>17217</v>
      </c>
      <c r="AH44" s="12">
        <v>6.6118527166315912</v>
      </c>
      <c r="AI44" s="11">
        <v>2561</v>
      </c>
      <c r="AJ44" s="12">
        <v>7.3810415886099658</v>
      </c>
      <c r="AK44" s="13">
        <v>1250</v>
      </c>
      <c r="AL44" s="12">
        <v>7.4280960304254808</v>
      </c>
      <c r="AM44" s="13">
        <v>1311</v>
      </c>
      <c r="AN44" s="12">
        <v>7.3367284123342102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50570</v>
      </c>
      <c r="F45" s="12">
        <v>4.9186913188064807</v>
      </c>
      <c r="G45" s="13">
        <v>23981</v>
      </c>
      <c r="H45" s="12">
        <v>4.8573836038744016</v>
      </c>
      <c r="I45" s="13">
        <v>26589</v>
      </c>
      <c r="J45" s="12">
        <v>4.9753282549020703</v>
      </c>
      <c r="K45" s="11">
        <v>2378</v>
      </c>
      <c r="L45" s="12">
        <v>5.0237667687757472</v>
      </c>
      <c r="M45" s="13">
        <v>1128</v>
      </c>
      <c r="N45" s="12">
        <v>4.8860781425972455</v>
      </c>
      <c r="O45" s="13">
        <v>1250</v>
      </c>
      <c r="P45" s="12">
        <v>5.1548517464637715</v>
      </c>
      <c r="Q45" s="11">
        <v>11789</v>
      </c>
      <c r="R45" s="12">
        <v>4.5319822088271584</v>
      </c>
      <c r="S45" s="13">
        <v>5857</v>
      </c>
      <c r="T45" s="12">
        <v>4.5892981672582529</v>
      </c>
      <c r="U45" s="13">
        <v>5932</v>
      </c>
      <c r="V45" s="12">
        <v>4.4767784100342629</v>
      </c>
      <c r="W45" s="11">
        <v>7783</v>
      </c>
      <c r="X45" s="12">
        <v>4.3817276944557042</v>
      </c>
      <c r="Y45" s="13">
        <v>3333</v>
      </c>
      <c r="Z45" s="12">
        <v>4.2606772597696452</v>
      </c>
      <c r="AA45" s="13">
        <v>4450</v>
      </c>
      <c r="AB45" s="12">
        <v>4.4769962876143143</v>
      </c>
      <c r="AC45" s="11">
        <v>26364</v>
      </c>
      <c r="AD45" s="12">
        <v>5.1863538539621583</v>
      </c>
      <c r="AE45" s="13">
        <v>12563</v>
      </c>
      <c r="AF45" s="12">
        <v>5.0669925545902608</v>
      </c>
      <c r="AG45" s="13">
        <v>13801</v>
      </c>
      <c r="AH45" s="12">
        <v>5.30000460836572</v>
      </c>
      <c r="AI45" s="11">
        <v>2256</v>
      </c>
      <c r="AJ45" s="12">
        <v>6.5020030550191663</v>
      </c>
      <c r="AK45" s="13">
        <v>1100</v>
      </c>
      <c r="AL45" s="12">
        <v>6.5367245067744228</v>
      </c>
      <c r="AM45" s="13">
        <v>1156</v>
      </c>
      <c r="AN45" s="12">
        <v>6.4693043818904243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23504</v>
      </c>
      <c r="F46" s="12">
        <v>2.2861166849362768</v>
      </c>
      <c r="G46" s="13">
        <v>11249</v>
      </c>
      <c r="H46" s="12">
        <v>2.2784999858214068</v>
      </c>
      <c r="I46" s="13">
        <v>12255</v>
      </c>
      <c r="J46" s="12">
        <v>2.2931530995458602</v>
      </c>
      <c r="K46" s="11">
        <v>1054</v>
      </c>
      <c r="L46" s="12">
        <v>2.2266821590789054</v>
      </c>
      <c r="M46" s="13">
        <v>515</v>
      </c>
      <c r="N46" s="12">
        <v>2.2307892229056572</v>
      </c>
      <c r="O46" s="13">
        <v>539</v>
      </c>
      <c r="P46" s="12">
        <v>2.2227720730751783</v>
      </c>
      <c r="Q46" s="11">
        <v>5652</v>
      </c>
      <c r="R46" s="12">
        <v>2.1727681265833487</v>
      </c>
      <c r="S46" s="13">
        <v>2826</v>
      </c>
      <c r="T46" s="12">
        <v>2.2143344068075503</v>
      </c>
      <c r="U46" s="13">
        <v>2826</v>
      </c>
      <c r="V46" s="12">
        <v>2.1327336120628497</v>
      </c>
      <c r="W46" s="11">
        <v>3643</v>
      </c>
      <c r="X46" s="12">
        <v>2.0509615817682296</v>
      </c>
      <c r="Y46" s="13">
        <v>1602</v>
      </c>
      <c r="Z46" s="12">
        <v>2.0478862796732589</v>
      </c>
      <c r="AA46" s="13">
        <v>2041</v>
      </c>
      <c r="AB46" s="12">
        <v>2.0533818928136665</v>
      </c>
      <c r="AC46" s="11">
        <v>12131</v>
      </c>
      <c r="AD46" s="12">
        <v>2.3864230997729838</v>
      </c>
      <c r="AE46" s="13">
        <v>5807</v>
      </c>
      <c r="AF46" s="12">
        <v>2.3421177875113939</v>
      </c>
      <c r="AG46" s="13">
        <v>6324</v>
      </c>
      <c r="AH46" s="12">
        <v>2.4286087343891611</v>
      </c>
      <c r="AI46" s="11">
        <v>1024</v>
      </c>
      <c r="AJ46" s="12">
        <v>2.9512637980228837</v>
      </c>
      <c r="AK46" s="13">
        <v>499</v>
      </c>
      <c r="AL46" s="12">
        <v>2.9652959353458521</v>
      </c>
      <c r="AM46" s="13">
        <v>525</v>
      </c>
      <c r="AN46" s="12">
        <v>2.9380491353741114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27066</v>
      </c>
      <c r="F47" s="12">
        <v>2.6325746338702034</v>
      </c>
      <c r="G47" s="13">
        <v>12732</v>
      </c>
      <c r="H47" s="12">
        <v>2.5788836180529953</v>
      </c>
      <c r="I47" s="13">
        <v>14334</v>
      </c>
      <c r="J47" s="12">
        <v>2.6821751553562105</v>
      </c>
      <c r="K47" s="11">
        <v>1324</v>
      </c>
      <c r="L47" s="12">
        <v>2.7970846096968418</v>
      </c>
      <c r="M47" s="13">
        <v>613</v>
      </c>
      <c r="N47" s="12">
        <v>2.6552889196915879</v>
      </c>
      <c r="O47" s="13">
        <v>711</v>
      </c>
      <c r="P47" s="12">
        <v>2.9320796733885937</v>
      </c>
      <c r="Q47" s="11">
        <v>6137</v>
      </c>
      <c r="R47" s="12">
        <v>2.3592140822438097</v>
      </c>
      <c r="S47" s="13">
        <v>3031</v>
      </c>
      <c r="T47" s="12">
        <v>2.3749637604507026</v>
      </c>
      <c r="U47" s="13">
        <v>3106</v>
      </c>
      <c r="V47" s="12">
        <v>2.3440447979714127</v>
      </c>
      <c r="W47" s="11">
        <v>4140</v>
      </c>
      <c r="X47" s="12">
        <v>2.3307661126874746</v>
      </c>
      <c r="Y47" s="13">
        <v>1731</v>
      </c>
      <c r="Z47" s="12">
        <v>2.2127909800963863</v>
      </c>
      <c r="AA47" s="13">
        <v>2409</v>
      </c>
      <c r="AB47" s="12">
        <v>2.4236143948006479</v>
      </c>
      <c r="AC47" s="11">
        <v>14233</v>
      </c>
      <c r="AD47" s="12">
        <v>2.7999307541891749</v>
      </c>
      <c r="AE47" s="13">
        <v>6756</v>
      </c>
      <c r="AF47" s="12">
        <v>2.7248747670788664</v>
      </c>
      <c r="AG47" s="13">
        <v>7477</v>
      </c>
      <c r="AH47" s="12">
        <v>2.8713958739765588</v>
      </c>
      <c r="AI47" s="11">
        <v>1232</v>
      </c>
      <c r="AJ47" s="12">
        <v>3.5507392569962817</v>
      </c>
      <c r="AK47" s="13">
        <v>601</v>
      </c>
      <c r="AL47" s="12">
        <v>3.5714285714285712</v>
      </c>
      <c r="AM47" s="13">
        <v>631</v>
      </c>
      <c r="AN47" s="12">
        <v>3.5312552465163134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32267</v>
      </c>
      <c r="F48" s="12">
        <v>3.1384499265162886</v>
      </c>
      <c r="G48" s="13">
        <v>15155</v>
      </c>
      <c r="H48" s="12">
        <v>3.069665506722679</v>
      </c>
      <c r="I48" s="13">
        <v>17112</v>
      </c>
      <c r="J48" s="12">
        <v>3.2019939485457982</v>
      </c>
      <c r="K48" s="11">
        <v>1612</v>
      </c>
      <c r="L48" s="12">
        <v>3.4055138903559734</v>
      </c>
      <c r="M48" s="13">
        <v>720</v>
      </c>
      <c r="N48" s="12">
        <v>3.1187732825088799</v>
      </c>
      <c r="O48" s="13">
        <v>892</v>
      </c>
      <c r="P48" s="12">
        <v>3.6785022062765473</v>
      </c>
      <c r="Q48" s="11">
        <v>7094</v>
      </c>
      <c r="R48" s="12">
        <v>2.7271084731037294</v>
      </c>
      <c r="S48" s="13">
        <v>3545</v>
      </c>
      <c r="T48" s="12">
        <v>2.7777124812925571</v>
      </c>
      <c r="U48" s="13">
        <v>3549</v>
      </c>
      <c r="V48" s="12">
        <v>2.6783692813910314</v>
      </c>
      <c r="W48" s="11">
        <v>5149</v>
      </c>
      <c r="X48" s="12">
        <v>2.898819979282079</v>
      </c>
      <c r="Y48" s="13">
        <v>2217</v>
      </c>
      <c r="Z48" s="12">
        <v>2.8340598514579365</v>
      </c>
      <c r="AA48" s="13">
        <v>2932</v>
      </c>
      <c r="AB48" s="12">
        <v>2.9497872169180157</v>
      </c>
      <c r="AC48" s="11">
        <v>16962</v>
      </c>
      <c r="AD48" s="12">
        <v>3.3367825091376933</v>
      </c>
      <c r="AE48" s="13">
        <v>7999</v>
      </c>
      <c r="AF48" s="12">
        <v>3.2262097782510142</v>
      </c>
      <c r="AG48" s="13">
        <v>8963</v>
      </c>
      <c r="AH48" s="12">
        <v>3.4420651622912795</v>
      </c>
      <c r="AI48" s="11">
        <v>1450</v>
      </c>
      <c r="AJ48" s="12">
        <v>4.1790356514972471</v>
      </c>
      <c r="AK48" s="13">
        <v>674</v>
      </c>
      <c r="AL48" s="12">
        <v>4.0052293796054199</v>
      </c>
      <c r="AM48" s="13">
        <v>776</v>
      </c>
      <c r="AN48" s="12">
        <v>4.342716436286306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25708</v>
      </c>
      <c r="F49" s="12">
        <v>2.5004887566517104</v>
      </c>
      <c r="G49" s="13">
        <v>12003</v>
      </c>
      <c r="H49" s="12">
        <v>2.4312236936451543</v>
      </c>
      <c r="I49" s="13">
        <v>13705</v>
      </c>
      <c r="J49" s="12">
        <v>2.5644768036944932</v>
      </c>
      <c r="K49" s="11">
        <v>1116</v>
      </c>
      <c r="L49" s="12">
        <v>2.3576634625541355</v>
      </c>
      <c r="M49" s="13">
        <v>533</v>
      </c>
      <c r="N49" s="12">
        <v>2.3087585549683793</v>
      </c>
      <c r="O49" s="13">
        <v>583</v>
      </c>
      <c r="P49" s="12">
        <v>2.4042228545507029</v>
      </c>
      <c r="Q49" s="11">
        <v>5845</v>
      </c>
      <c r="R49" s="12">
        <v>2.2469620841966869</v>
      </c>
      <c r="S49" s="13">
        <v>2837</v>
      </c>
      <c r="T49" s="12">
        <v>2.2229535428566951</v>
      </c>
      <c r="U49" s="13">
        <v>3008</v>
      </c>
      <c r="V49" s="12">
        <v>2.2700858829034156</v>
      </c>
      <c r="W49" s="11">
        <v>4999</v>
      </c>
      <c r="X49" s="12">
        <v>2.8143719317209386</v>
      </c>
      <c r="Y49" s="13">
        <v>2167</v>
      </c>
      <c r="Z49" s="12">
        <v>2.7701433009063368</v>
      </c>
      <c r="AA49" s="13">
        <v>2832</v>
      </c>
      <c r="AB49" s="12">
        <v>2.8491805587693797</v>
      </c>
      <c r="AC49" s="11">
        <v>12729</v>
      </c>
      <c r="AD49" s="12">
        <v>2.5040622897543741</v>
      </c>
      <c r="AE49" s="13">
        <v>5976</v>
      </c>
      <c r="AF49" s="12">
        <v>2.4102799893521767</v>
      </c>
      <c r="AG49" s="13">
        <v>6753</v>
      </c>
      <c r="AH49" s="12">
        <v>2.5933578088757123</v>
      </c>
      <c r="AI49" s="11">
        <v>1019</v>
      </c>
      <c r="AJ49" s="12">
        <v>2.9368533302591002</v>
      </c>
      <c r="AK49" s="13">
        <v>490</v>
      </c>
      <c r="AL49" s="12">
        <v>2.9118136439267883</v>
      </c>
      <c r="AM49" s="13">
        <v>529</v>
      </c>
      <c r="AN49" s="12">
        <v>2.9604342716436287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18293</v>
      </c>
      <c r="F50" s="12">
        <v>1.779268742237037</v>
      </c>
      <c r="G50" s="13">
        <v>8247</v>
      </c>
      <c r="H50" s="12">
        <v>1.6704408732393226</v>
      </c>
      <c r="I50" s="13">
        <v>10046</v>
      </c>
      <c r="J50" s="12">
        <v>1.8798054702601152</v>
      </c>
      <c r="K50" s="11">
        <v>747</v>
      </c>
      <c r="L50" s="12">
        <v>1.5781134467096229</v>
      </c>
      <c r="M50" s="13">
        <v>322</v>
      </c>
      <c r="N50" s="12">
        <v>1.3947847180109159</v>
      </c>
      <c r="O50" s="13">
        <v>425</v>
      </c>
      <c r="P50" s="12">
        <v>1.7526495937976825</v>
      </c>
      <c r="Q50" s="11">
        <v>4397</v>
      </c>
      <c r="R50" s="12">
        <v>1.6903151897712287</v>
      </c>
      <c r="S50" s="13">
        <v>2055</v>
      </c>
      <c r="T50" s="12">
        <v>1.6102113255447685</v>
      </c>
      <c r="U50" s="13">
        <v>2342</v>
      </c>
      <c r="V50" s="12">
        <v>1.7674671335637631</v>
      </c>
      <c r="W50" s="11">
        <v>4221</v>
      </c>
      <c r="X50" s="12">
        <v>2.3763680583704905</v>
      </c>
      <c r="Y50" s="13">
        <v>1820</v>
      </c>
      <c r="Z50" s="12">
        <v>2.3265624400782339</v>
      </c>
      <c r="AA50" s="13">
        <v>2401</v>
      </c>
      <c r="AB50" s="12">
        <v>2.4155658621487568</v>
      </c>
      <c r="AC50" s="11">
        <v>8338</v>
      </c>
      <c r="AD50" s="12">
        <v>1.6402601439211226</v>
      </c>
      <c r="AE50" s="13">
        <v>3788</v>
      </c>
      <c r="AF50" s="12">
        <v>1.5278013051650008</v>
      </c>
      <c r="AG50" s="13">
        <v>4550</v>
      </c>
      <c r="AH50" s="12">
        <v>1.7473386687967558</v>
      </c>
      <c r="AI50" s="11">
        <v>590</v>
      </c>
      <c r="AJ50" s="12">
        <v>1.7004351961264663</v>
      </c>
      <c r="AK50" s="13">
        <v>262</v>
      </c>
      <c r="AL50" s="12">
        <v>1.5569289279771807</v>
      </c>
      <c r="AM50" s="13">
        <v>328</v>
      </c>
      <c r="AN50" s="12">
        <v>1.8355811741003973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11623</v>
      </c>
      <c r="F51" s="12">
        <v>1.1305111567824349</v>
      </c>
      <c r="G51" s="13">
        <v>4730</v>
      </c>
      <c r="H51" s="12">
        <v>0.95806782228955933</v>
      </c>
      <c r="I51" s="13">
        <v>6893</v>
      </c>
      <c r="J51" s="12">
        <v>1.2898167535838119</v>
      </c>
      <c r="K51" s="11">
        <v>392</v>
      </c>
      <c r="L51" s="12">
        <v>0.82813985423048497</v>
      </c>
      <c r="M51" s="13">
        <v>144</v>
      </c>
      <c r="N51" s="12">
        <v>0.62375465650177597</v>
      </c>
      <c r="O51" s="13">
        <v>248</v>
      </c>
      <c r="P51" s="12">
        <v>1.0227225864984124</v>
      </c>
      <c r="Q51" s="11">
        <v>2636</v>
      </c>
      <c r="R51" s="12">
        <v>1.0133433796308755</v>
      </c>
      <c r="S51" s="13">
        <v>1138</v>
      </c>
      <c r="T51" s="12">
        <v>0.89168880217515656</v>
      </c>
      <c r="U51" s="13">
        <v>1498</v>
      </c>
      <c r="V51" s="12">
        <v>1.1305148446108102</v>
      </c>
      <c r="W51" s="11">
        <v>3038</v>
      </c>
      <c r="X51" s="12">
        <v>1.7103544566049633</v>
      </c>
      <c r="Y51" s="13">
        <v>1209</v>
      </c>
      <c r="Z51" s="12">
        <v>1.5455021923376839</v>
      </c>
      <c r="AA51" s="13">
        <v>1829</v>
      </c>
      <c r="AB51" s="12">
        <v>1.8400957775385574</v>
      </c>
      <c r="AC51" s="11">
        <v>5217</v>
      </c>
      <c r="AD51" s="12">
        <v>1.0262937360082152</v>
      </c>
      <c r="AE51" s="13">
        <v>2101</v>
      </c>
      <c r="AF51" s="12">
        <v>0.84738926667150649</v>
      </c>
      <c r="AG51" s="13">
        <v>3116</v>
      </c>
      <c r="AH51" s="12">
        <v>1.1966389652682838</v>
      </c>
      <c r="AI51" s="11">
        <v>340</v>
      </c>
      <c r="AJ51" s="12">
        <v>0.97991180793728561</v>
      </c>
      <c r="AK51" s="13">
        <v>138</v>
      </c>
      <c r="AL51" s="12">
        <v>0.82006180175897314</v>
      </c>
      <c r="AM51" s="13">
        <v>202</v>
      </c>
      <c r="AN51" s="12">
        <v>1.1304493816106105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9441</v>
      </c>
      <c r="F52" s="12">
        <v>0.91827891518394267</v>
      </c>
      <c r="G52" s="13">
        <v>3600</v>
      </c>
      <c r="H52" s="12">
        <v>0.72918481189057371</v>
      </c>
      <c r="I52" s="13">
        <v>5841</v>
      </c>
      <c r="J52" s="12">
        <v>1.0929667282290796</v>
      </c>
      <c r="K52" s="11">
        <v>300</v>
      </c>
      <c r="L52" s="12">
        <v>0.63378050068659553</v>
      </c>
      <c r="M52" s="13">
        <v>125</v>
      </c>
      <c r="N52" s="12">
        <v>0.54145369488001382</v>
      </c>
      <c r="O52" s="13">
        <v>175</v>
      </c>
      <c r="P52" s="12">
        <v>0.72167924450492804</v>
      </c>
      <c r="Q52" s="11">
        <v>1978</v>
      </c>
      <c r="R52" s="12">
        <v>0.76039195937400295</v>
      </c>
      <c r="S52" s="13">
        <v>776</v>
      </c>
      <c r="T52" s="12">
        <v>0.60804087037602939</v>
      </c>
      <c r="U52" s="13">
        <v>1202</v>
      </c>
      <c r="V52" s="12">
        <v>0.9071287337931867</v>
      </c>
      <c r="W52" s="11">
        <v>2753</v>
      </c>
      <c r="X52" s="12">
        <v>1.5499031662387965</v>
      </c>
      <c r="Y52" s="13">
        <v>985</v>
      </c>
      <c r="Z52" s="12">
        <v>1.2591560458665167</v>
      </c>
      <c r="AA52" s="13">
        <v>1768</v>
      </c>
      <c r="AB52" s="12">
        <v>1.7787257160678895</v>
      </c>
      <c r="AC52" s="11">
        <v>4174</v>
      </c>
      <c r="AD52" s="12">
        <v>0.82111367722796424</v>
      </c>
      <c r="AE52" s="13">
        <v>1636</v>
      </c>
      <c r="AF52" s="12">
        <v>0.6598423799498262</v>
      </c>
      <c r="AG52" s="13">
        <v>2538</v>
      </c>
      <c r="AH52" s="12">
        <v>0.97466934975959685</v>
      </c>
      <c r="AI52" s="11">
        <v>236</v>
      </c>
      <c r="AJ52" s="12">
        <v>0.68017407845058653</v>
      </c>
      <c r="AK52" s="13">
        <v>78</v>
      </c>
      <c r="AL52" s="12">
        <v>0.46351319229855004</v>
      </c>
      <c r="AM52" s="13">
        <v>158</v>
      </c>
      <c r="AN52" s="12">
        <v>0.88421288264592302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757691</v>
      </c>
      <c r="F54" s="12">
        <v>73.696819142531169</v>
      </c>
      <c r="G54" s="11">
        <v>360738</v>
      </c>
      <c r="H54" s="12">
        <v>73.067964075494928</v>
      </c>
      <c r="I54" s="11">
        <v>396953</v>
      </c>
      <c r="J54" s="12">
        <v>74.277764367525734</v>
      </c>
      <c r="K54" s="11">
        <v>33567</v>
      </c>
      <c r="L54" s="12">
        <v>70.913700221823177</v>
      </c>
      <c r="M54" s="11">
        <v>16352</v>
      </c>
      <c r="N54" s="12">
        <v>70.830806549423897</v>
      </c>
      <c r="O54" s="11">
        <v>17215</v>
      </c>
      <c r="P54" s="12">
        <v>70.992618252299067</v>
      </c>
      <c r="Q54" s="11">
        <v>187443</v>
      </c>
      <c r="R54" s="12">
        <v>72.057709828585047</v>
      </c>
      <c r="S54" s="11">
        <v>91045</v>
      </c>
      <c r="T54" s="12">
        <f t="shared" ref="T54:V59" si="0">+S54/S$9*100</f>
        <v>71.339021963125774</v>
      </c>
      <c r="U54" s="11">
        <v>96398</v>
      </c>
      <c r="V54" s="12">
        <f t="shared" si="0"/>
        <v>72.749913211477207</v>
      </c>
      <c r="W54" s="11">
        <v>139836</v>
      </c>
      <c r="X54" s="12">
        <f t="shared" ref="X54:X59" si="1">+W54/W$9*100</f>
        <v>78.725847858397515</v>
      </c>
      <c r="Y54" s="11">
        <v>61065</v>
      </c>
      <c r="Z54" s="12">
        <f t="shared" ref="Z54:Z59" si="2">+Y54/Y$9*100</f>
        <v>78.061283188668867</v>
      </c>
      <c r="AA54" s="11">
        <v>78771</v>
      </c>
      <c r="AB54" s="12">
        <f t="shared" ref="AB54:AB59" si="3">+AA54/AA$9*100</f>
        <v>79.248870690262279</v>
      </c>
      <c r="AC54" s="11">
        <v>372450</v>
      </c>
      <c r="AD54" s="12">
        <f t="shared" ref="AD54:AD59" si="4">+AC54/AC$9*100</f>
        <v>73.268756368844095</v>
      </c>
      <c r="AE54" s="11">
        <v>180479</v>
      </c>
      <c r="AF54" s="12">
        <f t="shared" ref="AF54:AF59" si="5">+AE54/AE$9*100</f>
        <v>72.791988319660561</v>
      </c>
      <c r="AG54" s="11">
        <v>191971</v>
      </c>
      <c r="AH54" s="12">
        <f t="shared" ref="AH54:AH59" si="6">+AG54/AG$9*100</f>
        <v>73.722714634633405</v>
      </c>
      <c r="AI54" s="11">
        <v>24395</v>
      </c>
      <c r="AJ54" s="12">
        <f t="shared" ref="AJ54:AJ59" si="7">+AI54/AI$9*100</f>
        <v>70.308672219500252</v>
      </c>
      <c r="AK54" s="11">
        <v>11797</v>
      </c>
      <c r="AL54" s="12">
        <f t="shared" ref="AL54:AL59" si="8">+AK54/AK$9*100</f>
        <v>70.10339909674353</v>
      </c>
      <c r="AM54" s="11">
        <v>12598</v>
      </c>
      <c r="AN54" s="12">
        <f t="shared" ref="AN54:AN59" si="9">+AM54/AM$9*100</f>
        <v>70.501986680843913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832285</v>
      </c>
      <c r="F55" s="12">
        <v>80.952204949037991</v>
      </c>
      <c r="G55" s="11">
        <v>392768</v>
      </c>
      <c r="H55" s="12">
        <v>79.555683387954673</v>
      </c>
      <c r="I55" s="11">
        <v>439517</v>
      </c>
      <c r="J55" s="12">
        <v>82.242331362961892</v>
      </c>
      <c r="K55" s="11">
        <v>36525</v>
      </c>
      <c r="L55" s="12">
        <v>77.162775958593016</v>
      </c>
      <c r="M55" s="11">
        <v>17562</v>
      </c>
      <c r="N55" s="12">
        <v>76.072078315862427</v>
      </c>
      <c r="O55" s="11">
        <v>18963</v>
      </c>
      <c r="P55" s="12">
        <v>78.201162934554006</v>
      </c>
      <c r="Q55" s="11">
        <v>202681</v>
      </c>
      <c r="R55" s="12">
        <v>77.915572658181134</v>
      </c>
      <c r="S55" s="11">
        <v>97966</v>
      </c>
      <c r="T55" s="12">
        <f t="shared" si="0"/>
        <v>76.762025653683111</v>
      </c>
      <c r="U55" s="11">
        <v>104715</v>
      </c>
      <c r="V55" s="12">
        <f t="shared" si="0"/>
        <v>79.026610115768349</v>
      </c>
      <c r="W55" s="11">
        <v>158104</v>
      </c>
      <c r="X55" s="12">
        <f t="shared" si="1"/>
        <v>89.010494077376933</v>
      </c>
      <c r="Y55" s="11">
        <v>68509</v>
      </c>
      <c r="Z55" s="12">
        <f t="shared" si="2"/>
        <v>87.57717923479106</v>
      </c>
      <c r="AA55" s="11">
        <v>89595</v>
      </c>
      <c r="AB55" s="12">
        <f t="shared" si="3"/>
        <v>90.138535368270666</v>
      </c>
      <c r="AC55" s="11">
        <v>407926</v>
      </c>
      <c r="AD55" s="12">
        <f t="shared" si="4"/>
        <v>80.247632462121359</v>
      </c>
      <c r="AE55" s="11">
        <v>195781</v>
      </c>
      <c r="AF55" s="12">
        <f t="shared" si="5"/>
        <v>78.963692536037229</v>
      </c>
      <c r="AG55" s="11">
        <v>212145</v>
      </c>
      <c r="AH55" s="12">
        <f t="shared" si="6"/>
        <v>81.470145470744555</v>
      </c>
      <c r="AI55" s="11">
        <v>27049</v>
      </c>
      <c r="AJ55" s="12">
        <f t="shared" si="7"/>
        <v>77.957748508516588</v>
      </c>
      <c r="AK55" s="11">
        <v>12950</v>
      </c>
      <c r="AL55" s="12">
        <f t="shared" si="8"/>
        <v>76.955074875207984</v>
      </c>
      <c r="AM55" s="11">
        <v>14099</v>
      </c>
      <c r="AN55" s="12">
        <f t="shared" si="9"/>
        <v>78.902009065980195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792030</v>
      </c>
      <c r="F56" s="12">
        <f>+E56/E$9*100</f>
        <v>77.036802160061228</v>
      </c>
      <c r="G56" s="11">
        <f>+G36+G37+G38+G39+G40+G41+G42+G43+G44+G45+G48+G49+G50+G51+G52</f>
        <v>372741</v>
      </c>
      <c r="H56" s="12">
        <f t="shared" ref="H56:H57" si="10">+G56/G$9*100</f>
        <v>75.499187769140093</v>
      </c>
      <c r="I56" s="11">
        <f>+I36+I37+I38+I39+I40+I41+I42+I43+I44+I45+I48+I49+I50+I51+I52</f>
        <v>419289</v>
      </c>
      <c r="J56" s="12">
        <f t="shared" ref="J56:J57" si="11">+I56/I$9*100</f>
        <v>78.457272130190475</v>
      </c>
      <c r="K56" s="11">
        <f>+K36+K37+K38+K39+K40+K41+K42+K43+K44+K45+K48+K49+K50+K51+K52</f>
        <v>34535</v>
      </c>
      <c r="L56" s="12">
        <f t="shared" ref="L56:L57" si="12">+K56/K$9*100</f>
        <v>72.958698637371924</v>
      </c>
      <c r="M56" s="11">
        <f>+M36+M37+M38+M39+M40+M41+M42+M43+M44+M45+M48+M49+M50+M51+M52</f>
        <v>16528</v>
      </c>
      <c r="N56" s="12">
        <f t="shared" ref="N56:N57" si="13">+M56/M$9*100</f>
        <v>71.593173351814954</v>
      </c>
      <c r="O56" s="11">
        <f>+O36+O37+O38+O39+O40+O41+O42+O43+O44+O45+O48+O49+O50+O51+O52</f>
        <v>18007</v>
      </c>
      <c r="P56" s="12">
        <f t="shared" ref="P56:P57" si="14">+O56/O$9*100</f>
        <v>74.258732318858506</v>
      </c>
      <c r="Q56" s="11">
        <f>+Q36+Q37+Q38+Q39+Q40+Q41+Q42+Q43+Q44+Q45+Q48+Q49+Q50+Q51+Q52</f>
        <v>192019</v>
      </c>
      <c r="R56" s="12">
        <f t="shared" ref="R56:R57" si="15">+Q56/Q$9*100</f>
        <v>73.816837030857769</v>
      </c>
      <c r="S56" s="11">
        <f>+S36+S37+S38+S39+S40+S41+S42+S43+S44+S45+S48+S49+S50+S51+S52</f>
        <v>92500</v>
      </c>
      <c r="T56" s="12">
        <f t="shared" si="0"/>
        <v>72.479098595080828</v>
      </c>
      <c r="U56" s="11">
        <f>+U36+U37+U38+U39+U40+U41+U42+U43+U44+U45+U48+U49+U50+U51+U52</f>
        <v>99519</v>
      </c>
      <c r="V56" s="12">
        <f t="shared" si="0"/>
        <v>75.105278251550871</v>
      </c>
      <c r="W56" s="11">
        <f>+W36+W37+W38+W39+W40+W41+W42+W43+W44+W45+W48+W49+W50+W51+W52</f>
        <v>150310</v>
      </c>
      <c r="X56" s="12">
        <f t="shared" si="1"/>
        <v>84.622573526100069</v>
      </c>
      <c r="Y56" s="11">
        <f>+Y36+Y37+Y38+Y39+Y40+Y41+Y42+Y43+Y44+Y45+Y48+Y49+Y50+Y51+Y52</f>
        <v>65183</v>
      </c>
      <c r="Z56" s="12">
        <f t="shared" si="2"/>
        <v>83.325450292098637</v>
      </c>
      <c r="AA56" s="11">
        <f>+AA36+AA37+AA38+AA39+AA40+AA41+AA42+AA43+AA44+AA45+AA48+AA49+AA50+AA51+AA52</f>
        <v>85127</v>
      </c>
      <c r="AB56" s="12">
        <f t="shared" si="3"/>
        <v>85.643429882189608</v>
      </c>
      <c r="AC56" s="11">
        <f>+AC36+AC37+AC38+AC39+AC40+AC41+AC42+AC43+AC44+AC45+AC48+AC49+AC50+AC51+AC52</f>
        <v>389382</v>
      </c>
      <c r="AD56" s="12">
        <f t="shared" si="4"/>
        <v>76.599637246377384</v>
      </c>
      <c r="AE56" s="11">
        <f>+AE36+AE37+AE38+AE39+AE40+AE41+AE42+AE43+AE44+AE45+AE48+AE49+AE50+AE51+AE52</f>
        <v>186246</v>
      </c>
      <c r="AF56" s="12">
        <f t="shared" si="5"/>
        <v>75.117973041647517</v>
      </c>
      <c r="AG56" s="11">
        <f>+AG36+AG37+AG38+AG39+AG40+AG41+AG42+AG43+AG44+AG45+AG48+AG49+AG50+AG51+AG52</f>
        <v>203136</v>
      </c>
      <c r="AH56" s="12">
        <f t="shared" si="6"/>
        <v>78.010414906526975</v>
      </c>
      <c r="AI56" s="11">
        <f>+AI36+AI37+AI38+AI39+AI40+AI41+AI42+AI43+AI44+AI45+AI48+AI49+AI50+AI51+AI52</f>
        <v>25784</v>
      </c>
      <c r="AJ56" s="12">
        <f t="shared" si="7"/>
        <v>74.311900164279336</v>
      </c>
      <c r="AK56" s="11">
        <f>+AK36+AK37+AK38+AK39+AK40+AK41+AK42+AK43+AK44+AK45+AK48+AK49+AK50+AK51+AK52</f>
        <v>12284</v>
      </c>
      <c r="AL56" s="12">
        <f t="shared" si="8"/>
        <v>72.997385310197288</v>
      </c>
      <c r="AM56" s="11">
        <f>+AM36+AM37+AM38+AM39+AM40+AM41+AM42+AM43+AM44+AM45+AM48+AM49+AM50+AM51+AM52</f>
        <v>13500</v>
      </c>
      <c r="AN56" s="12">
        <f t="shared" si="9"/>
        <v>75.549834909620017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147902</v>
      </c>
      <c r="F57" s="12">
        <f>+E57/E$9*100</f>
        <v>14.385688816177893</v>
      </c>
      <c r="G57" s="11">
        <f t="shared" ref="G57" si="16">+G45+G48+G49+G50+G51+G52</f>
        <v>67716</v>
      </c>
      <c r="H57" s="12">
        <f t="shared" si="10"/>
        <v>13.71596631166169</v>
      </c>
      <c r="I57" s="11">
        <f t="shared" ref="I57" si="17">+I45+I48+I49+I50+I51+I52</f>
        <v>80186</v>
      </c>
      <c r="J57" s="12">
        <f t="shared" si="11"/>
        <v>15.004387959215371</v>
      </c>
      <c r="K57" s="11">
        <f t="shared" ref="K57" si="18">+K45+K48+K49+K50+K51+K52</f>
        <v>6545</v>
      </c>
      <c r="L57" s="12">
        <f t="shared" si="12"/>
        <v>13.826977923312558</v>
      </c>
      <c r="M57" s="11">
        <f t="shared" ref="M57" si="19">+M45+M48+M49+M50+M51+M52</f>
        <v>2972</v>
      </c>
      <c r="N57" s="12">
        <f t="shared" si="13"/>
        <v>12.873603049467208</v>
      </c>
      <c r="O57" s="11">
        <f t="shared" ref="O57" si="20">+O45+O48+O49+O50+O51+O52</f>
        <v>3573</v>
      </c>
      <c r="P57" s="12">
        <f t="shared" si="14"/>
        <v>14.734628232092046</v>
      </c>
      <c r="Q57" s="11">
        <f t="shared" ref="Q57" si="21">+Q45+Q48+Q49+Q50+Q51+Q52</f>
        <v>33739</v>
      </c>
      <c r="R57" s="12">
        <f t="shared" si="15"/>
        <v>12.970103294903682</v>
      </c>
      <c r="S57" s="11">
        <f t="shared" ref="S57" si="22">+S45+S48+S49+S50+S51+S52</f>
        <v>16208</v>
      </c>
      <c r="T57" s="12">
        <f t="shared" si="0"/>
        <v>12.699905189503461</v>
      </c>
      <c r="U57" s="11">
        <f t="shared" ref="U57" si="23">+U45+U48+U49+U50+U51+U52</f>
        <v>17531</v>
      </c>
      <c r="V57" s="12">
        <f t="shared" si="0"/>
        <v>13.23034428629647</v>
      </c>
      <c r="W57" s="11">
        <f t="shared" ref="W57" si="24">+W45+W48+W49+W50+W51+W52</f>
        <v>27943</v>
      </c>
      <c r="X57" s="12">
        <f t="shared" si="1"/>
        <v>15.73154528667297</v>
      </c>
      <c r="Y57" s="11">
        <f t="shared" ref="Y57" si="25">+Y45+Y48+Y49+Y50+Y51+Y52</f>
        <v>11731</v>
      </c>
      <c r="Z57" s="12">
        <f t="shared" si="2"/>
        <v>14.996101090416353</v>
      </c>
      <c r="AA57" s="11">
        <f t="shared" ref="AA57" si="26">+AA45+AA48+AA49+AA50+AA51+AA52</f>
        <v>16212</v>
      </c>
      <c r="AB57" s="12">
        <f t="shared" si="3"/>
        <v>16.310351419056911</v>
      </c>
      <c r="AC57" s="11">
        <f t="shared" ref="AC57" si="27">+AC45+AC48+AC49+AC50+AC51+AC52</f>
        <v>73784</v>
      </c>
      <c r="AD57" s="12">
        <f t="shared" si="4"/>
        <v>14.51486621001153</v>
      </c>
      <c r="AE57" s="11">
        <f t="shared" ref="AE57" si="28">+AE45+AE48+AE49+AE50+AE51+AE52</f>
        <v>34063</v>
      </c>
      <c r="AF57" s="12">
        <f t="shared" si="5"/>
        <v>13.738515273979784</v>
      </c>
      <c r="AG57" s="11">
        <f t="shared" ref="AG57" si="29">+AG45+AG48+AG49+AG50+AG51+AG52</f>
        <v>39721</v>
      </c>
      <c r="AH57" s="12">
        <f t="shared" si="6"/>
        <v>15.254074563357348</v>
      </c>
      <c r="AI57" s="11">
        <f t="shared" ref="AI57" si="30">+AI45+AI48+AI49+AI50+AI51+AI52</f>
        <v>5891</v>
      </c>
      <c r="AJ57" s="12">
        <f t="shared" si="7"/>
        <v>16.978413119289854</v>
      </c>
      <c r="AK57" s="11">
        <f t="shared" ref="AK57" si="31">+AK45+AK48+AK49+AK50+AK51+AK52</f>
        <v>2742</v>
      </c>
      <c r="AL57" s="12">
        <f t="shared" si="8"/>
        <v>16.294271452341334</v>
      </c>
      <c r="AM57" s="11">
        <f>+AM45+AM48+AM49+AM50+AM51+AM52</f>
        <v>3149</v>
      </c>
      <c r="AN57" s="12">
        <f t="shared" si="9"/>
        <v>17.622698528177292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124398</v>
      </c>
      <c r="F58" s="12">
        <v>12.099572131241617</v>
      </c>
      <c r="G58" s="11">
        <v>56467</v>
      </c>
      <c r="H58" s="12">
        <v>11.437466325840283</v>
      </c>
      <c r="I58" s="11">
        <v>67931</v>
      </c>
      <c r="J58" s="12">
        <v>12.71123485966951</v>
      </c>
      <c r="K58" s="11">
        <v>5491</v>
      </c>
      <c r="L58" s="12">
        <v>11.600295764233653</v>
      </c>
      <c r="M58" s="11">
        <v>2457</v>
      </c>
      <c r="N58" s="12">
        <v>10.642813826561552</v>
      </c>
      <c r="O58" s="11">
        <v>3034</v>
      </c>
      <c r="P58" s="12">
        <v>12.511856159016865</v>
      </c>
      <c r="Q58" s="11">
        <v>28087</v>
      </c>
      <c r="R58" s="12">
        <v>10.797335168320334</v>
      </c>
      <c r="S58" s="11">
        <v>13382</v>
      </c>
      <c r="T58" s="12">
        <f t="shared" si="0"/>
        <v>10.485570782695909</v>
      </c>
      <c r="U58" s="11">
        <v>14705</v>
      </c>
      <c r="V58" s="12">
        <f t="shared" si="0"/>
        <v>11.09761067423362</v>
      </c>
      <c r="W58" s="11">
        <v>24300</v>
      </c>
      <c r="X58" s="12">
        <f t="shared" si="1"/>
        <v>13.680583704904741</v>
      </c>
      <c r="Y58" s="11">
        <v>10129</v>
      </c>
      <c r="Z58" s="12">
        <f t="shared" si="2"/>
        <v>12.948214810743094</v>
      </c>
      <c r="AA58" s="11">
        <v>14171</v>
      </c>
      <c r="AB58" s="12">
        <f t="shared" si="3"/>
        <v>14.256969526243246</v>
      </c>
      <c r="AC58" s="11">
        <v>61653</v>
      </c>
      <c r="AD58" s="12">
        <f t="shared" si="4"/>
        <v>12.128443110238544</v>
      </c>
      <c r="AE58" s="11">
        <v>28256</v>
      </c>
      <c r="AF58" s="12">
        <f t="shared" si="5"/>
        <v>11.396397486468391</v>
      </c>
      <c r="AG58" s="11">
        <v>33397</v>
      </c>
      <c r="AH58" s="12">
        <f t="shared" si="6"/>
        <v>12.825465828968186</v>
      </c>
      <c r="AI58" s="11">
        <v>4867</v>
      </c>
      <c r="AJ58" s="12">
        <f t="shared" si="7"/>
        <v>14.027149321266968</v>
      </c>
      <c r="AK58" s="11">
        <v>2243</v>
      </c>
      <c r="AL58" s="12">
        <f t="shared" si="8"/>
        <v>13.328975516995484</v>
      </c>
      <c r="AM58" s="11">
        <v>2624</v>
      </c>
      <c r="AN58" s="12">
        <f t="shared" si="9"/>
        <v>14.684649392803179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97332</v>
      </c>
      <c r="F59" s="12">
        <v>9.4669974973714126</v>
      </c>
      <c r="G59" s="11">
        <v>43735</v>
      </c>
      <c r="H59" s="12">
        <v>8.8585827077872885</v>
      </c>
      <c r="I59" s="11">
        <v>53597</v>
      </c>
      <c r="J59" s="12">
        <v>10.029059704313298</v>
      </c>
      <c r="K59" s="11">
        <v>4167</v>
      </c>
      <c r="L59" s="12">
        <v>8.8032111545368128</v>
      </c>
      <c r="M59" s="11">
        <v>1844</v>
      </c>
      <c r="N59" s="12">
        <v>7.9875249068699636</v>
      </c>
      <c r="O59" s="11">
        <v>2323</v>
      </c>
      <c r="P59" s="12">
        <v>9.5797764856282726</v>
      </c>
      <c r="Q59" s="11">
        <v>21950</v>
      </c>
      <c r="R59" s="12">
        <v>8.4381210860765243</v>
      </c>
      <c r="S59" s="11">
        <v>10351</v>
      </c>
      <c r="T59" s="12">
        <f t="shared" si="0"/>
        <v>8.1106070222452065</v>
      </c>
      <c r="U59" s="11">
        <v>11599</v>
      </c>
      <c r="V59" s="12">
        <f t="shared" si="0"/>
        <v>8.7535658762622059</v>
      </c>
      <c r="W59" s="11">
        <v>20160</v>
      </c>
      <c r="X59" s="12">
        <f t="shared" si="1"/>
        <v>11.349817592217267</v>
      </c>
      <c r="Y59" s="11">
        <v>8398</v>
      </c>
      <c r="Z59" s="12">
        <f t="shared" si="2"/>
        <v>10.735423830646708</v>
      </c>
      <c r="AA59" s="11">
        <v>11762</v>
      </c>
      <c r="AB59" s="12">
        <f t="shared" si="3"/>
        <v>11.8333551314426</v>
      </c>
      <c r="AC59" s="11">
        <v>47420</v>
      </c>
      <c r="AD59" s="12">
        <f t="shared" si="4"/>
        <v>9.3285123560493695</v>
      </c>
      <c r="AE59" s="11">
        <v>21500</v>
      </c>
      <c r="AF59" s="12">
        <f t="shared" si="5"/>
        <v>8.6715227193895252</v>
      </c>
      <c r="AG59" s="11">
        <v>25920</v>
      </c>
      <c r="AH59" s="12">
        <f t="shared" si="6"/>
        <v>9.9540699549916276</v>
      </c>
      <c r="AI59" s="11">
        <v>3635</v>
      </c>
      <c r="AJ59" s="12">
        <f t="shared" si="7"/>
        <v>10.476410064270686</v>
      </c>
      <c r="AK59" s="11">
        <v>1642</v>
      </c>
      <c r="AL59" s="12">
        <f t="shared" si="8"/>
        <v>9.7575469455669133</v>
      </c>
      <c r="AM59" s="11">
        <v>1993</v>
      </c>
      <c r="AN59" s="12">
        <f t="shared" si="9"/>
        <v>11.153394146286866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9.8554687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" style="4" customWidth="1"/>
    <col min="31" max="31" width="9.710937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45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2336076</v>
      </c>
      <c r="F9" s="12">
        <v>100.00000000000001</v>
      </c>
      <c r="G9" s="13">
        <v>1130684</v>
      </c>
      <c r="H9" s="12">
        <v>99.999999999999986</v>
      </c>
      <c r="I9" s="13">
        <v>1205392</v>
      </c>
      <c r="J9" s="12">
        <v>100.00000000000003</v>
      </c>
      <c r="K9" s="11">
        <v>741413</v>
      </c>
      <c r="L9" s="12">
        <v>99.999999999999986</v>
      </c>
      <c r="M9" s="13">
        <v>348435</v>
      </c>
      <c r="N9" s="12">
        <v>100.00000000000001</v>
      </c>
      <c r="O9" s="13">
        <v>392978</v>
      </c>
      <c r="P9" s="12">
        <v>100.00000000000001</v>
      </c>
      <c r="Q9" s="11">
        <v>496285</v>
      </c>
      <c r="R9" s="12">
        <v>99.999999999999986</v>
      </c>
      <c r="S9" s="13">
        <v>243007</v>
      </c>
      <c r="T9" s="12">
        <v>99.999999999999986</v>
      </c>
      <c r="U9" s="13">
        <v>253278</v>
      </c>
      <c r="V9" s="12">
        <v>100</v>
      </c>
      <c r="W9" s="11">
        <v>403577</v>
      </c>
      <c r="X9" s="12">
        <v>100.00000000000003</v>
      </c>
      <c r="Y9" s="13">
        <v>190172</v>
      </c>
      <c r="Z9" s="12">
        <v>100</v>
      </c>
      <c r="AA9" s="13">
        <v>213405</v>
      </c>
      <c r="AB9" s="12">
        <v>100</v>
      </c>
      <c r="AC9" s="11">
        <v>613750</v>
      </c>
      <c r="AD9" s="12">
        <v>100</v>
      </c>
      <c r="AE9" s="13">
        <v>308754</v>
      </c>
      <c r="AF9" s="12">
        <v>100</v>
      </c>
      <c r="AG9" s="13">
        <v>304996</v>
      </c>
      <c r="AH9" s="12">
        <v>100</v>
      </c>
      <c r="AI9" s="11">
        <v>81051</v>
      </c>
      <c r="AJ9" s="12">
        <v>100</v>
      </c>
      <c r="AK9" s="13">
        <v>40316</v>
      </c>
      <c r="AL9" s="12">
        <v>99.999999999999986</v>
      </c>
      <c r="AM9" s="13">
        <v>40735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180898</v>
      </c>
      <c r="F10" s="12">
        <v>7.7436692984303601</v>
      </c>
      <c r="G10" s="13">
        <v>92376</v>
      </c>
      <c r="H10" s="12">
        <v>8.1699219233667399</v>
      </c>
      <c r="I10" s="13">
        <v>88522</v>
      </c>
      <c r="J10" s="12">
        <v>7.3438350345779631</v>
      </c>
      <c r="K10" s="11">
        <v>62283</v>
      </c>
      <c r="L10" s="12">
        <v>8.4005810526656539</v>
      </c>
      <c r="M10" s="13">
        <v>31696</v>
      </c>
      <c r="N10" s="12">
        <v>9.0966751330951254</v>
      </c>
      <c r="O10" s="13">
        <v>30587</v>
      </c>
      <c r="P10" s="12">
        <v>7.7833873651960168</v>
      </c>
      <c r="Q10" s="11">
        <v>40263</v>
      </c>
      <c r="R10" s="12">
        <v>8.1128786886567195</v>
      </c>
      <c r="S10" s="13">
        <v>20651</v>
      </c>
      <c r="T10" s="12">
        <v>8.4981091079680819</v>
      </c>
      <c r="U10" s="13">
        <v>19612</v>
      </c>
      <c r="V10" s="12">
        <v>7.7432702406051854</v>
      </c>
      <c r="W10" s="11">
        <v>24175</v>
      </c>
      <c r="X10" s="12">
        <v>5.9901827903968758</v>
      </c>
      <c r="Y10" s="13">
        <v>12303</v>
      </c>
      <c r="Z10" s="12">
        <v>6.4694066424079253</v>
      </c>
      <c r="AA10" s="13">
        <v>11872</v>
      </c>
      <c r="AB10" s="12">
        <v>5.5631311356341229</v>
      </c>
      <c r="AC10" s="11">
        <v>46496</v>
      </c>
      <c r="AD10" s="12">
        <v>7.575723014256619</v>
      </c>
      <c r="AE10" s="13">
        <v>23805</v>
      </c>
      <c r="AF10" s="12">
        <v>7.7100215705707447</v>
      </c>
      <c r="AG10" s="13">
        <v>22691</v>
      </c>
      <c r="AH10" s="12">
        <v>7.4397697018977302</v>
      </c>
      <c r="AI10" s="11">
        <v>7681</v>
      </c>
      <c r="AJ10" s="12">
        <v>9.4767492072892381</v>
      </c>
      <c r="AK10" s="13">
        <v>3921</v>
      </c>
      <c r="AL10" s="12">
        <v>9.7256672288917549</v>
      </c>
      <c r="AM10" s="13">
        <v>3760</v>
      </c>
      <c r="AN10" s="12">
        <v>9.2303915551736839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37465</v>
      </c>
      <c r="F11" s="12">
        <v>1.6037577544566188</v>
      </c>
      <c r="G11" s="13">
        <v>19094</v>
      </c>
      <c r="H11" s="12">
        <v>1.6887123192686906</v>
      </c>
      <c r="I11" s="13">
        <v>18371</v>
      </c>
      <c r="J11" s="12">
        <v>1.5240685187889085</v>
      </c>
      <c r="K11" s="11">
        <v>12714</v>
      </c>
      <c r="L11" s="12">
        <v>1.7148337026731391</v>
      </c>
      <c r="M11" s="13">
        <v>6458</v>
      </c>
      <c r="N11" s="12">
        <v>1.8534303385136397</v>
      </c>
      <c r="O11" s="13">
        <v>6256</v>
      </c>
      <c r="P11" s="12">
        <v>1.591946622966171</v>
      </c>
      <c r="Q11" s="11">
        <v>8457</v>
      </c>
      <c r="R11" s="12">
        <v>1.7040611745267336</v>
      </c>
      <c r="S11" s="13">
        <v>4426</v>
      </c>
      <c r="T11" s="12">
        <v>1.8213467101770731</v>
      </c>
      <c r="U11" s="13">
        <v>4031</v>
      </c>
      <c r="V11" s="12">
        <v>1.5915318345849225</v>
      </c>
      <c r="W11" s="11">
        <v>5179</v>
      </c>
      <c r="X11" s="12">
        <v>1.2832743193987763</v>
      </c>
      <c r="Y11" s="13">
        <v>2629</v>
      </c>
      <c r="Z11" s="12">
        <v>1.3824327450939149</v>
      </c>
      <c r="AA11" s="13">
        <v>2550</v>
      </c>
      <c r="AB11" s="12">
        <v>1.1949110845575315</v>
      </c>
      <c r="AC11" s="11">
        <v>9596</v>
      </c>
      <c r="AD11" s="12">
        <v>1.5635030549898166</v>
      </c>
      <c r="AE11" s="13">
        <v>4830</v>
      </c>
      <c r="AF11" s="12">
        <v>1.5643522027244992</v>
      </c>
      <c r="AG11" s="13">
        <v>4766</v>
      </c>
      <c r="AH11" s="12">
        <v>1.5626434445041901</v>
      </c>
      <c r="AI11" s="11">
        <v>1519</v>
      </c>
      <c r="AJ11" s="12">
        <v>1.8741286350569395</v>
      </c>
      <c r="AK11" s="13">
        <v>751</v>
      </c>
      <c r="AL11" s="12">
        <v>1.8627840063498362</v>
      </c>
      <c r="AM11" s="13">
        <v>768</v>
      </c>
      <c r="AN11" s="12">
        <v>1.8853565729716459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36162</v>
      </c>
      <c r="F12" s="12">
        <v>1.5479804595398436</v>
      </c>
      <c r="G12" s="13">
        <v>18481</v>
      </c>
      <c r="H12" s="12">
        <v>1.6344973485076291</v>
      </c>
      <c r="I12" s="13">
        <v>17681</v>
      </c>
      <c r="J12" s="12">
        <v>1.4668257297211198</v>
      </c>
      <c r="K12" s="11">
        <v>12400</v>
      </c>
      <c r="L12" s="12">
        <v>1.6724821388349003</v>
      </c>
      <c r="M12" s="13">
        <v>6348</v>
      </c>
      <c r="N12" s="12">
        <v>1.8218606052778852</v>
      </c>
      <c r="O12" s="13">
        <v>6052</v>
      </c>
      <c r="P12" s="12">
        <v>1.5400353200433612</v>
      </c>
      <c r="Q12" s="11">
        <v>8061</v>
      </c>
      <c r="R12" s="12">
        <v>1.6242683135698237</v>
      </c>
      <c r="S12" s="13">
        <v>4142</v>
      </c>
      <c r="T12" s="12">
        <v>1.7044776487920101</v>
      </c>
      <c r="U12" s="13">
        <v>3919</v>
      </c>
      <c r="V12" s="12">
        <v>1.5473116496497918</v>
      </c>
      <c r="W12" s="11">
        <v>4952</v>
      </c>
      <c r="X12" s="12">
        <v>1.2270273082955669</v>
      </c>
      <c r="Y12" s="13">
        <v>2522</v>
      </c>
      <c r="Z12" s="12">
        <v>1.3261678901205225</v>
      </c>
      <c r="AA12" s="13">
        <v>2430</v>
      </c>
      <c r="AB12" s="12">
        <v>1.1386799746960006</v>
      </c>
      <c r="AC12" s="11">
        <v>9230</v>
      </c>
      <c r="AD12" s="12">
        <v>1.5038696537678209</v>
      </c>
      <c r="AE12" s="13">
        <v>4686</v>
      </c>
      <c r="AF12" s="12">
        <v>1.5177131308420295</v>
      </c>
      <c r="AG12" s="13">
        <v>4544</v>
      </c>
      <c r="AH12" s="12">
        <v>1.4898556046636677</v>
      </c>
      <c r="AI12" s="11">
        <v>1519</v>
      </c>
      <c r="AJ12" s="12">
        <v>1.8741286350569395</v>
      </c>
      <c r="AK12" s="13">
        <v>783</v>
      </c>
      <c r="AL12" s="12">
        <v>1.9421569600158746</v>
      </c>
      <c r="AM12" s="13">
        <v>736</v>
      </c>
      <c r="AN12" s="12">
        <v>1.8068000490978273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36323</v>
      </c>
      <c r="F13" s="12">
        <v>1.5548723586047715</v>
      </c>
      <c r="G13" s="13">
        <v>18569</v>
      </c>
      <c r="H13" s="12">
        <v>1.6422802480622347</v>
      </c>
      <c r="I13" s="13">
        <v>17754</v>
      </c>
      <c r="J13" s="12">
        <v>1.4728818508833641</v>
      </c>
      <c r="K13" s="11">
        <v>12600</v>
      </c>
      <c r="L13" s="12">
        <v>1.6994576572032052</v>
      </c>
      <c r="M13" s="13">
        <v>6435</v>
      </c>
      <c r="N13" s="12">
        <v>1.8468293942916183</v>
      </c>
      <c r="O13" s="13">
        <v>6165</v>
      </c>
      <c r="P13" s="12">
        <v>1.5687901103878588</v>
      </c>
      <c r="Q13" s="11">
        <v>7993</v>
      </c>
      <c r="R13" s="12">
        <v>1.6105665091630816</v>
      </c>
      <c r="S13" s="13">
        <v>4043</v>
      </c>
      <c r="T13" s="12">
        <v>1.6637380816190479</v>
      </c>
      <c r="U13" s="13">
        <v>3950</v>
      </c>
      <c r="V13" s="12">
        <v>1.5595511651229084</v>
      </c>
      <c r="W13" s="11">
        <v>4727</v>
      </c>
      <c r="X13" s="12">
        <v>1.1712758655721214</v>
      </c>
      <c r="Y13" s="13">
        <v>2425</v>
      </c>
      <c r="Z13" s="12">
        <v>1.2751614328081946</v>
      </c>
      <c r="AA13" s="13">
        <v>2302</v>
      </c>
      <c r="AB13" s="12">
        <v>1.0787001241770342</v>
      </c>
      <c r="AC13" s="11">
        <v>9441</v>
      </c>
      <c r="AD13" s="12">
        <v>1.5382484725050918</v>
      </c>
      <c r="AE13" s="13">
        <v>4855</v>
      </c>
      <c r="AF13" s="12">
        <v>1.5724492638152054</v>
      </c>
      <c r="AG13" s="13">
        <v>4586</v>
      </c>
      <c r="AH13" s="12">
        <v>1.5036262770659288</v>
      </c>
      <c r="AI13" s="11">
        <v>1562</v>
      </c>
      <c r="AJ13" s="12">
        <v>1.9271816510592097</v>
      </c>
      <c r="AK13" s="13">
        <v>811</v>
      </c>
      <c r="AL13" s="12">
        <v>2.0116082944736582</v>
      </c>
      <c r="AM13" s="13">
        <v>751</v>
      </c>
      <c r="AN13" s="12">
        <v>1.84362341966368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35951</v>
      </c>
      <c r="F14" s="12">
        <v>1.5389482191504043</v>
      </c>
      <c r="G14" s="13">
        <v>18340</v>
      </c>
      <c r="H14" s="12">
        <v>1.622027020812181</v>
      </c>
      <c r="I14" s="13">
        <v>17611</v>
      </c>
      <c r="J14" s="12">
        <v>1.4610184902504744</v>
      </c>
      <c r="K14" s="11">
        <v>12480</v>
      </c>
      <c r="L14" s="12">
        <v>1.6832723461822223</v>
      </c>
      <c r="M14" s="13">
        <v>6313</v>
      </c>
      <c r="N14" s="12">
        <v>1.8118156901574183</v>
      </c>
      <c r="O14" s="13">
        <v>6167</v>
      </c>
      <c r="P14" s="12">
        <v>1.5692990447302393</v>
      </c>
      <c r="Q14" s="11">
        <v>8048</v>
      </c>
      <c r="R14" s="12">
        <v>1.6216488509626525</v>
      </c>
      <c r="S14" s="13">
        <v>4134</v>
      </c>
      <c r="T14" s="12">
        <v>1.7011855625558112</v>
      </c>
      <c r="U14" s="13">
        <v>3914</v>
      </c>
      <c r="V14" s="12">
        <v>1.5453375342509021</v>
      </c>
      <c r="W14" s="11">
        <v>4710</v>
      </c>
      <c r="X14" s="12">
        <v>1.1670635343441276</v>
      </c>
      <c r="Y14" s="13">
        <v>2388</v>
      </c>
      <c r="Z14" s="12">
        <v>1.2557053614622553</v>
      </c>
      <c r="AA14" s="13">
        <v>2322</v>
      </c>
      <c r="AB14" s="12">
        <v>1.0880719758206228</v>
      </c>
      <c r="AC14" s="11">
        <v>9222</v>
      </c>
      <c r="AD14" s="12">
        <v>1.5025661914460284</v>
      </c>
      <c r="AE14" s="13">
        <v>4733</v>
      </c>
      <c r="AF14" s="12">
        <v>1.5329356056925578</v>
      </c>
      <c r="AG14" s="13">
        <v>4489</v>
      </c>
      <c r="AH14" s="12">
        <v>1.4718225812797545</v>
      </c>
      <c r="AI14" s="11">
        <v>1491</v>
      </c>
      <c r="AJ14" s="12">
        <v>1.8395824851019729</v>
      </c>
      <c r="AK14" s="13">
        <v>772</v>
      </c>
      <c r="AL14" s="12">
        <v>1.914872507193174</v>
      </c>
      <c r="AM14" s="13">
        <v>719</v>
      </c>
      <c r="AN14" s="12">
        <v>1.7650668957898612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34997</v>
      </c>
      <c r="F15" s="12">
        <v>1.498110506678721</v>
      </c>
      <c r="G15" s="13">
        <v>17892</v>
      </c>
      <c r="H15" s="12">
        <v>1.5824049867160055</v>
      </c>
      <c r="I15" s="13">
        <v>17105</v>
      </c>
      <c r="J15" s="12">
        <v>1.4190404449340961</v>
      </c>
      <c r="K15" s="11">
        <v>12089</v>
      </c>
      <c r="L15" s="12">
        <v>1.6305352077721862</v>
      </c>
      <c r="M15" s="13">
        <v>6142</v>
      </c>
      <c r="N15" s="12">
        <v>1.762739104854564</v>
      </c>
      <c r="O15" s="13">
        <v>5947</v>
      </c>
      <c r="P15" s="12">
        <v>1.5133162670683855</v>
      </c>
      <c r="Q15" s="11">
        <v>7704</v>
      </c>
      <c r="R15" s="12">
        <v>1.5523338404344278</v>
      </c>
      <c r="S15" s="13">
        <v>3906</v>
      </c>
      <c r="T15" s="12">
        <v>1.607361104824141</v>
      </c>
      <c r="U15" s="13">
        <v>3798</v>
      </c>
      <c r="V15" s="12">
        <v>1.4995380569966597</v>
      </c>
      <c r="W15" s="11">
        <v>4607</v>
      </c>
      <c r="X15" s="12">
        <v>1.1415417627862836</v>
      </c>
      <c r="Y15" s="13">
        <v>2339</v>
      </c>
      <c r="Z15" s="12">
        <v>1.229939212923038</v>
      </c>
      <c r="AA15" s="13">
        <v>2268</v>
      </c>
      <c r="AB15" s="12">
        <v>1.0627679763829339</v>
      </c>
      <c r="AC15" s="11">
        <v>9007</v>
      </c>
      <c r="AD15" s="12">
        <v>1.4675356415478615</v>
      </c>
      <c r="AE15" s="13">
        <v>4701</v>
      </c>
      <c r="AF15" s="12">
        <v>1.5225713674964534</v>
      </c>
      <c r="AG15" s="13">
        <v>4306</v>
      </c>
      <c r="AH15" s="12">
        <v>1.4118217943841886</v>
      </c>
      <c r="AI15" s="11">
        <v>1590</v>
      </c>
      <c r="AJ15" s="12">
        <v>1.9617278010141765</v>
      </c>
      <c r="AK15" s="13">
        <v>804</v>
      </c>
      <c r="AL15" s="12">
        <v>1.9942454608592124</v>
      </c>
      <c r="AM15" s="13">
        <v>786</v>
      </c>
      <c r="AN15" s="12">
        <v>1.9295446176506688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166960</v>
      </c>
      <c r="F16" s="12">
        <v>7.1470277508094773</v>
      </c>
      <c r="G16" s="13">
        <v>85015</v>
      </c>
      <c r="H16" s="12">
        <v>7.5189000640320369</v>
      </c>
      <c r="I16" s="13">
        <v>81945</v>
      </c>
      <c r="J16" s="12">
        <v>6.79820340602891</v>
      </c>
      <c r="K16" s="11">
        <v>58932</v>
      </c>
      <c r="L16" s="12">
        <v>7.9486062424047059</v>
      </c>
      <c r="M16" s="13">
        <v>30037</v>
      </c>
      <c r="N16" s="12">
        <v>8.6205461563849788</v>
      </c>
      <c r="O16" s="13">
        <v>28895</v>
      </c>
      <c r="P16" s="12">
        <v>7.3528289115421224</v>
      </c>
      <c r="Q16" s="11">
        <v>36434</v>
      </c>
      <c r="R16" s="12">
        <v>7.3413462022829625</v>
      </c>
      <c r="S16" s="13">
        <v>18574</v>
      </c>
      <c r="T16" s="12">
        <v>7.6434012188949296</v>
      </c>
      <c r="U16" s="13">
        <v>17860</v>
      </c>
      <c r="V16" s="12">
        <v>7.0515402048342137</v>
      </c>
      <c r="W16" s="11">
        <v>22649</v>
      </c>
      <c r="X16" s="12">
        <v>5.612064116636974</v>
      </c>
      <c r="Y16" s="13">
        <v>11381</v>
      </c>
      <c r="Z16" s="12">
        <v>5.9845823780577581</v>
      </c>
      <c r="AA16" s="13">
        <v>11268</v>
      </c>
      <c r="AB16" s="12">
        <v>5.2801012159977505</v>
      </c>
      <c r="AC16" s="11">
        <v>41576</v>
      </c>
      <c r="AD16" s="12">
        <v>6.7740936863543793</v>
      </c>
      <c r="AE16" s="13">
        <v>21244</v>
      </c>
      <c r="AF16" s="12">
        <v>6.8805586324387695</v>
      </c>
      <c r="AG16" s="13">
        <v>20332</v>
      </c>
      <c r="AH16" s="12">
        <v>6.6663169353040699</v>
      </c>
      <c r="AI16" s="11">
        <v>7369</v>
      </c>
      <c r="AJ16" s="12">
        <v>9.0918063935053244</v>
      </c>
      <c r="AK16" s="13">
        <v>3779</v>
      </c>
      <c r="AL16" s="12">
        <v>9.3734497469987108</v>
      </c>
      <c r="AM16" s="13">
        <v>3590</v>
      </c>
      <c r="AN16" s="12">
        <v>8.8130600220940227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34214</v>
      </c>
      <c r="F17" s="12">
        <v>1.4645927615368677</v>
      </c>
      <c r="G17" s="13">
        <v>17440</v>
      </c>
      <c r="H17" s="12">
        <v>1.5424291844582572</v>
      </c>
      <c r="I17" s="13">
        <v>16774</v>
      </c>
      <c r="J17" s="12">
        <v>1.3915804982943309</v>
      </c>
      <c r="K17" s="11">
        <v>11913</v>
      </c>
      <c r="L17" s="12">
        <v>1.6067967516080781</v>
      </c>
      <c r="M17" s="13">
        <v>6100</v>
      </c>
      <c r="N17" s="12">
        <v>1.7506852067100034</v>
      </c>
      <c r="O17" s="13">
        <v>5813</v>
      </c>
      <c r="P17" s="12">
        <v>1.4792176661288927</v>
      </c>
      <c r="Q17" s="11">
        <v>7586</v>
      </c>
      <c r="R17" s="12">
        <v>1.5285571798462576</v>
      </c>
      <c r="S17" s="13">
        <v>3889</v>
      </c>
      <c r="T17" s="12">
        <v>1.6003654215722183</v>
      </c>
      <c r="U17" s="13">
        <v>3697</v>
      </c>
      <c r="V17" s="12">
        <v>1.4596609259390867</v>
      </c>
      <c r="W17" s="11">
        <v>4541</v>
      </c>
      <c r="X17" s="12">
        <v>1.1251880062540731</v>
      </c>
      <c r="Y17" s="13">
        <v>2307</v>
      </c>
      <c r="Z17" s="12">
        <v>1.2131123404076309</v>
      </c>
      <c r="AA17" s="13">
        <v>2234</v>
      </c>
      <c r="AB17" s="12">
        <v>1.0468358285888335</v>
      </c>
      <c r="AC17" s="11">
        <v>8658</v>
      </c>
      <c r="AD17" s="12">
        <v>1.4106720977596741</v>
      </c>
      <c r="AE17" s="13">
        <v>4352</v>
      </c>
      <c r="AF17" s="12">
        <v>1.4095363946701907</v>
      </c>
      <c r="AG17" s="13">
        <v>4306</v>
      </c>
      <c r="AH17" s="12">
        <v>1.4118217943841886</v>
      </c>
      <c r="AI17" s="11">
        <v>1516</v>
      </c>
      <c r="AJ17" s="12">
        <v>1.8704272618474787</v>
      </c>
      <c r="AK17" s="13">
        <v>792</v>
      </c>
      <c r="AL17" s="12">
        <v>1.964480603234448</v>
      </c>
      <c r="AM17" s="13">
        <v>724</v>
      </c>
      <c r="AN17" s="12">
        <v>1.7773413526451454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33429</v>
      </c>
      <c r="F18" s="12">
        <v>1.430989402742034</v>
      </c>
      <c r="G18" s="13">
        <v>16941</v>
      </c>
      <c r="H18" s="12">
        <v>1.498296606302026</v>
      </c>
      <c r="I18" s="13">
        <v>16488</v>
      </c>
      <c r="J18" s="12">
        <v>1.3678537770285517</v>
      </c>
      <c r="K18" s="11">
        <v>11481</v>
      </c>
      <c r="L18" s="12">
        <v>1.5485296319325397</v>
      </c>
      <c r="M18" s="13">
        <v>5782</v>
      </c>
      <c r="N18" s="12">
        <v>1.6594199779011867</v>
      </c>
      <c r="O18" s="13">
        <v>5699</v>
      </c>
      <c r="P18" s="12">
        <v>1.4502084086132048</v>
      </c>
      <c r="Q18" s="11">
        <v>7351</v>
      </c>
      <c r="R18" s="12">
        <v>1.4812053557935461</v>
      </c>
      <c r="S18" s="13">
        <v>3724</v>
      </c>
      <c r="T18" s="12">
        <v>1.5324661429506146</v>
      </c>
      <c r="U18" s="13">
        <v>3627</v>
      </c>
      <c r="V18" s="12">
        <v>1.4320233103546303</v>
      </c>
      <c r="W18" s="11">
        <v>4545</v>
      </c>
      <c r="X18" s="12">
        <v>1.1261791430136008</v>
      </c>
      <c r="Y18" s="13">
        <v>2312</v>
      </c>
      <c r="Z18" s="12">
        <v>1.2157415392381634</v>
      </c>
      <c r="AA18" s="13">
        <v>2233</v>
      </c>
      <c r="AB18" s="12">
        <v>1.0463672360066538</v>
      </c>
      <c r="AC18" s="11">
        <v>8550</v>
      </c>
      <c r="AD18" s="12">
        <v>1.3930753564154785</v>
      </c>
      <c r="AE18" s="13">
        <v>4372</v>
      </c>
      <c r="AF18" s="12">
        <v>1.4160140435427557</v>
      </c>
      <c r="AG18" s="13">
        <v>4178</v>
      </c>
      <c r="AH18" s="12">
        <v>1.369854030872536</v>
      </c>
      <c r="AI18" s="11">
        <v>1502</v>
      </c>
      <c r="AJ18" s="12">
        <v>1.8531541868699954</v>
      </c>
      <c r="AK18" s="13">
        <v>751</v>
      </c>
      <c r="AL18" s="12">
        <v>1.8627840063498362</v>
      </c>
      <c r="AM18" s="13">
        <v>751</v>
      </c>
      <c r="AN18" s="12">
        <v>1.84362341966368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33130</v>
      </c>
      <c r="F19" s="12">
        <v>1.4181901616214541</v>
      </c>
      <c r="G19" s="13">
        <v>16873</v>
      </c>
      <c r="H19" s="12">
        <v>1.4922825475552852</v>
      </c>
      <c r="I19" s="13">
        <v>16257</v>
      </c>
      <c r="J19" s="12">
        <v>1.3486898867754225</v>
      </c>
      <c r="K19" s="11">
        <v>11676</v>
      </c>
      <c r="L19" s="12">
        <v>1.5748307623416371</v>
      </c>
      <c r="M19" s="13">
        <v>5960</v>
      </c>
      <c r="N19" s="12">
        <v>1.7105055462281342</v>
      </c>
      <c r="O19" s="13">
        <v>5716</v>
      </c>
      <c r="P19" s="12">
        <v>1.4545343505234389</v>
      </c>
      <c r="Q19" s="11">
        <v>7123</v>
      </c>
      <c r="R19" s="12">
        <v>1.4352640116062343</v>
      </c>
      <c r="S19" s="13">
        <v>3635</v>
      </c>
      <c r="T19" s="12">
        <v>1.4958416835729011</v>
      </c>
      <c r="U19" s="13">
        <v>3488</v>
      </c>
      <c r="V19" s="12">
        <v>1.3771429022654949</v>
      </c>
      <c r="W19" s="11">
        <v>4547</v>
      </c>
      <c r="X19" s="12">
        <v>1.1266747113933648</v>
      </c>
      <c r="Y19" s="13">
        <v>2262</v>
      </c>
      <c r="Z19" s="12">
        <v>1.1894495509328398</v>
      </c>
      <c r="AA19" s="13">
        <v>2285</v>
      </c>
      <c r="AB19" s="12">
        <v>1.070734050279984</v>
      </c>
      <c r="AC19" s="11">
        <v>8332</v>
      </c>
      <c r="AD19" s="12">
        <v>1.3575560081466396</v>
      </c>
      <c r="AE19" s="13">
        <v>4281</v>
      </c>
      <c r="AF19" s="12">
        <v>1.3865407411725841</v>
      </c>
      <c r="AG19" s="13">
        <v>4051</v>
      </c>
      <c r="AH19" s="12">
        <v>1.3282141405133181</v>
      </c>
      <c r="AI19" s="11">
        <v>1452</v>
      </c>
      <c r="AJ19" s="12">
        <v>1.7914646333789834</v>
      </c>
      <c r="AK19" s="13">
        <v>735</v>
      </c>
      <c r="AL19" s="12">
        <v>1.823097529516817</v>
      </c>
      <c r="AM19" s="13">
        <v>717</v>
      </c>
      <c r="AN19" s="12">
        <v>1.7601571130477476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33031</v>
      </c>
      <c r="F20" s="12">
        <v>1.4139522857989208</v>
      </c>
      <c r="G20" s="13">
        <v>16824</v>
      </c>
      <c r="H20" s="12">
        <v>1.4879488875760158</v>
      </c>
      <c r="I20" s="13">
        <v>16207</v>
      </c>
      <c r="J20" s="12">
        <v>1.3445418585821043</v>
      </c>
      <c r="K20" s="11">
        <v>11950</v>
      </c>
      <c r="L20" s="12">
        <v>1.6117872225062144</v>
      </c>
      <c r="M20" s="13">
        <v>6052</v>
      </c>
      <c r="N20" s="12">
        <v>1.7369093231162196</v>
      </c>
      <c r="O20" s="13">
        <v>5898</v>
      </c>
      <c r="P20" s="12">
        <v>1.5008473756800635</v>
      </c>
      <c r="Q20" s="11">
        <v>7152</v>
      </c>
      <c r="R20" s="12">
        <v>1.4411074281914626</v>
      </c>
      <c r="S20" s="13">
        <v>3675</v>
      </c>
      <c r="T20" s="12">
        <v>1.512302114753896</v>
      </c>
      <c r="U20" s="13">
        <v>3477</v>
      </c>
      <c r="V20" s="12">
        <v>1.3727998483879373</v>
      </c>
      <c r="W20" s="11">
        <v>4389</v>
      </c>
      <c r="X20" s="12">
        <v>1.0875248093920118</v>
      </c>
      <c r="Y20" s="13">
        <v>2191</v>
      </c>
      <c r="Z20" s="12">
        <v>1.1521149275392801</v>
      </c>
      <c r="AA20" s="13">
        <v>2198</v>
      </c>
      <c r="AB20" s="12">
        <v>1.029966495630374</v>
      </c>
      <c r="AC20" s="11">
        <v>8086</v>
      </c>
      <c r="AD20" s="12">
        <v>1.3174745417515277</v>
      </c>
      <c r="AE20" s="13">
        <v>4155</v>
      </c>
      <c r="AF20" s="12">
        <v>1.3457315532754233</v>
      </c>
      <c r="AG20" s="13">
        <v>3931</v>
      </c>
      <c r="AH20" s="12">
        <v>1.2888693622211438</v>
      </c>
      <c r="AI20" s="11">
        <v>1454</v>
      </c>
      <c r="AJ20" s="12">
        <v>1.7939322155186239</v>
      </c>
      <c r="AK20" s="13">
        <v>751</v>
      </c>
      <c r="AL20" s="12">
        <v>1.8627840063498362</v>
      </c>
      <c r="AM20" s="13">
        <v>703</v>
      </c>
      <c r="AN20" s="12">
        <v>1.725788633852952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33156</v>
      </c>
      <c r="F21" s="12">
        <v>1.4193031391102002</v>
      </c>
      <c r="G21" s="13">
        <v>16937</v>
      </c>
      <c r="H21" s="12">
        <v>1.4979428381404531</v>
      </c>
      <c r="I21" s="13">
        <v>16219</v>
      </c>
      <c r="J21" s="12">
        <v>1.3455373853485009</v>
      </c>
      <c r="K21" s="11">
        <v>11912</v>
      </c>
      <c r="L21" s="12">
        <v>1.6066618740162366</v>
      </c>
      <c r="M21" s="13">
        <v>6143</v>
      </c>
      <c r="N21" s="12">
        <v>1.7630261024294345</v>
      </c>
      <c r="O21" s="13">
        <v>5769</v>
      </c>
      <c r="P21" s="12">
        <v>1.468021110596522</v>
      </c>
      <c r="Q21" s="11">
        <v>7222</v>
      </c>
      <c r="R21" s="12">
        <v>1.4552122268454619</v>
      </c>
      <c r="S21" s="13">
        <v>3651</v>
      </c>
      <c r="T21" s="12">
        <v>1.5024258560452992</v>
      </c>
      <c r="U21" s="13">
        <v>3571</v>
      </c>
      <c r="V21" s="12">
        <v>1.4099132178870648</v>
      </c>
      <c r="W21" s="11">
        <v>4627</v>
      </c>
      <c r="X21" s="12">
        <v>1.1464974465839233</v>
      </c>
      <c r="Y21" s="13">
        <v>2309</v>
      </c>
      <c r="Z21" s="12">
        <v>1.214164019939844</v>
      </c>
      <c r="AA21" s="13">
        <v>2318</v>
      </c>
      <c r="AB21" s="12">
        <v>1.0861976054919051</v>
      </c>
      <c r="AC21" s="11">
        <v>7950</v>
      </c>
      <c r="AD21" s="12">
        <v>1.2953156822810592</v>
      </c>
      <c r="AE21" s="13">
        <v>4084</v>
      </c>
      <c r="AF21" s="12">
        <v>1.3227358997778167</v>
      </c>
      <c r="AG21" s="13">
        <v>3866</v>
      </c>
      <c r="AH21" s="12">
        <v>1.2675576073128829</v>
      </c>
      <c r="AI21" s="11">
        <v>1445</v>
      </c>
      <c r="AJ21" s="12">
        <v>1.782828095890242</v>
      </c>
      <c r="AK21" s="13">
        <v>750</v>
      </c>
      <c r="AL21" s="12">
        <v>1.8603036015477727</v>
      </c>
      <c r="AM21" s="13">
        <v>695</v>
      </c>
      <c r="AN21" s="12">
        <v>1.7061495028844975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166886</v>
      </c>
      <c r="F22" s="12">
        <v>7.1438600456492001</v>
      </c>
      <c r="G22" s="13">
        <v>85161</v>
      </c>
      <c r="H22" s="12">
        <v>7.5318126019294507</v>
      </c>
      <c r="I22" s="13">
        <v>81725</v>
      </c>
      <c r="J22" s="12">
        <v>6.7799520819783101</v>
      </c>
      <c r="K22" s="11">
        <v>59451</v>
      </c>
      <c r="L22" s="12">
        <v>8.0186077125704571</v>
      </c>
      <c r="M22" s="13">
        <v>30377</v>
      </c>
      <c r="N22" s="12">
        <v>8.7181253318409464</v>
      </c>
      <c r="O22" s="13">
        <v>29074</v>
      </c>
      <c r="P22" s="12">
        <v>7.3983785351851754</v>
      </c>
      <c r="Q22" s="11">
        <v>35991</v>
      </c>
      <c r="R22" s="12">
        <v>7.2520829765155099</v>
      </c>
      <c r="S22" s="13">
        <v>18352</v>
      </c>
      <c r="T22" s="12">
        <v>7.5520458258404073</v>
      </c>
      <c r="U22" s="13">
        <v>17639</v>
      </c>
      <c r="V22" s="12">
        <v>6.9642843042032858</v>
      </c>
      <c r="W22" s="11">
        <v>24317</v>
      </c>
      <c r="X22" s="12">
        <v>6.0253681453601171</v>
      </c>
      <c r="Y22" s="13">
        <v>12424</v>
      </c>
      <c r="Z22" s="12">
        <v>6.5330332541068081</v>
      </c>
      <c r="AA22" s="13">
        <v>11893</v>
      </c>
      <c r="AB22" s="12">
        <v>5.5729715798598907</v>
      </c>
      <c r="AC22" s="11">
        <v>40147</v>
      </c>
      <c r="AD22" s="12">
        <v>6.5412627291242362</v>
      </c>
      <c r="AE22" s="13">
        <v>20399</v>
      </c>
      <c r="AF22" s="12">
        <v>6.6068779675728901</v>
      </c>
      <c r="AG22" s="13">
        <v>19748</v>
      </c>
      <c r="AH22" s="12">
        <v>6.4748390142821552</v>
      </c>
      <c r="AI22" s="11">
        <v>6980</v>
      </c>
      <c r="AJ22" s="12">
        <v>8.6118616673452504</v>
      </c>
      <c r="AK22" s="13">
        <v>3609</v>
      </c>
      <c r="AL22" s="12">
        <v>8.9517809306478817</v>
      </c>
      <c r="AM22" s="13">
        <v>3371</v>
      </c>
      <c r="AN22" s="12">
        <v>8.2754388118325757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33355</v>
      </c>
      <c r="F23" s="12">
        <v>1.4278216975817568</v>
      </c>
      <c r="G23" s="13">
        <v>17107</v>
      </c>
      <c r="H23" s="12">
        <v>1.5129779850073053</v>
      </c>
      <c r="I23" s="13">
        <v>16248</v>
      </c>
      <c r="J23" s="12">
        <v>1.3479432417006252</v>
      </c>
      <c r="K23" s="11">
        <v>11848</v>
      </c>
      <c r="L23" s="12">
        <v>1.598029708138379</v>
      </c>
      <c r="M23" s="13">
        <v>6082</v>
      </c>
      <c r="N23" s="12">
        <v>1.7455192503623347</v>
      </c>
      <c r="O23" s="13">
        <v>5766</v>
      </c>
      <c r="P23" s="12">
        <v>1.4672577090829511</v>
      </c>
      <c r="Q23" s="11">
        <v>7215</v>
      </c>
      <c r="R23" s="12">
        <v>1.4538017469800619</v>
      </c>
      <c r="S23" s="13">
        <v>3695</v>
      </c>
      <c r="T23" s="12">
        <v>1.5205323303443934</v>
      </c>
      <c r="U23" s="13">
        <v>3520</v>
      </c>
      <c r="V23" s="12">
        <v>1.3897772408183893</v>
      </c>
      <c r="W23" s="11">
        <v>4811</v>
      </c>
      <c r="X23" s="12">
        <v>1.1920897375222077</v>
      </c>
      <c r="Y23" s="13">
        <v>2490</v>
      </c>
      <c r="Z23" s="12">
        <v>1.3093410176051155</v>
      </c>
      <c r="AA23" s="13">
        <v>2321</v>
      </c>
      <c r="AB23" s="12">
        <v>1.0876033832384435</v>
      </c>
      <c r="AC23" s="11">
        <v>8012</v>
      </c>
      <c r="AD23" s="12">
        <v>1.3054175152749492</v>
      </c>
      <c r="AE23" s="13">
        <v>4069</v>
      </c>
      <c r="AF23" s="12">
        <v>1.3178776631233928</v>
      </c>
      <c r="AG23" s="13">
        <v>3943</v>
      </c>
      <c r="AH23" s="12">
        <v>1.2928038400503614</v>
      </c>
      <c r="AI23" s="11">
        <v>1469</v>
      </c>
      <c r="AJ23" s="12">
        <v>1.8124390815659277</v>
      </c>
      <c r="AK23" s="13">
        <v>771</v>
      </c>
      <c r="AL23" s="12">
        <v>1.9123921023911101</v>
      </c>
      <c r="AM23" s="13">
        <v>698</v>
      </c>
      <c r="AN23" s="12">
        <v>1.7135141769976678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32904</v>
      </c>
      <c r="F24" s="12">
        <v>1.4085158188346611</v>
      </c>
      <c r="G24" s="13">
        <v>16733</v>
      </c>
      <c r="H24" s="12">
        <v>1.4799006619002302</v>
      </c>
      <c r="I24" s="13">
        <v>16171</v>
      </c>
      <c r="J24" s="12">
        <v>1.3415552782829154</v>
      </c>
      <c r="K24" s="11">
        <v>11846</v>
      </c>
      <c r="L24" s="12">
        <v>1.597759952954696</v>
      </c>
      <c r="M24" s="13">
        <v>6026</v>
      </c>
      <c r="N24" s="12">
        <v>1.7294473861695869</v>
      </c>
      <c r="O24" s="13">
        <v>5820</v>
      </c>
      <c r="P24" s="12">
        <v>1.4809989363272245</v>
      </c>
      <c r="Q24" s="11">
        <v>7089</v>
      </c>
      <c r="R24" s="12">
        <v>1.4284131094028631</v>
      </c>
      <c r="S24" s="13">
        <v>3595</v>
      </c>
      <c r="T24" s="12">
        <v>1.4793812523919065</v>
      </c>
      <c r="U24" s="13">
        <v>3494</v>
      </c>
      <c r="V24" s="12">
        <v>1.3795118407441627</v>
      </c>
      <c r="W24" s="11">
        <v>4661</v>
      </c>
      <c r="X24" s="12">
        <v>1.1549221090399107</v>
      </c>
      <c r="Y24" s="13">
        <v>2368</v>
      </c>
      <c r="Z24" s="12">
        <v>1.2451885661401259</v>
      </c>
      <c r="AA24" s="13">
        <v>2293</v>
      </c>
      <c r="AB24" s="12">
        <v>1.0744827909374195</v>
      </c>
      <c r="AC24" s="11">
        <v>7881</v>
      </c>
      <c r="AD24" s="12">
        <v>1.2840733197556009</v>
      </c>
      <c r="AE24" s="13">
        <v>4014</v>
      </c>
      <c r="AF24" s="12">
        <v>1.3000641287238384</v>
      </c>
      <c r="AG24" s="13">
        <v>3867</v>
      </c>
      <c r="AH24" s="12">
        <v>1.2678854804653175</v>
      </c>
      <c r="AI24" s="11">
        <v>1427</v>
      </c>
      <c r="AJ24" s="12">
        <v>1.7606198566334779</v>
      </c>
      <c r="AK24" s="13">
        <v>730</v>
      </c>
      <c r="AL24" s="12">
        <v>1.8106955055064988</v>
      </c>
      <c r="AM24" s="13">
        <v>697</v>
      </c>
      <c r="AN24" s="12">
        <v>1.7110592856266111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32282</v>
      </c>
      <c r="F25" s="12">
        <v>1.3818899727577356</v>
      </c>
      <c r="G25" s="13">
        <v>16408</v>
      </c>
      <c r="H25" s="12">
        <v>1.4511569987724244</v>
      </c>
      <c r="I25" s="13">
        <v>15874</v>
      </c>
      <c r="J25" s="12">
        <v>1.3169159908146064</v>
      </c>
      <c r="K25" s="11">
        <v>11507</v>
      </c>
      <c r="L25" s="12">
        <v>1.5520364493204193</v>
      </c>
      <c r="M25" s="13">
        <v>5901</v>
      </c>
      <c r="N25" s="12">
        <v>1.6935726893107752</v>
      </c>
      <c r="O25" s="13">
        <v>5606</v>
      </c>
      <c r="P25" s="12">
        <v>1.426542961692512</v>
      </c>
      <c r="Q25" s="11">
        <v>7010</v>
      </c>
      <c r="R25" s="12">
        <v>1.4124948366362071</v>
      </c>
      <c r="S25" s="13">
        <v>3538</v>
      </c>
      <c r="T25" s="12">
        <v>1.4559251379589888</v>
      </c>
      <c r="U25" s="13">
        <v>3472</v>
      </c>
      <c r="V25" s="12">
        <v>1.3708257329890476</v>
      </c>
      <c r="W25" s="11">
        <v>4593</v>
      </c>
      <c r="X25" s="12">
        <v>1.1380727841279359</v>
      </c>
      <c r="Y25" s="13">
        <v>2306</v>
      </c>
      <c r="Z25" s="12">
        <v>1.2125865006415244</v>
      </c>
      <c r="AA25" s="13">
        <v>2287</v>
      </c>
      <c r="AB25" s="12">
        <v>1.071671235444343</v>
      </c>
      <c r="AC25" s="11">
        <v>7830</v>
      </c>
      <c r="AD25" s="12">
        <v>1.2757637474541752</v>
      </c>
      <c r="AE25" s="13">
        <v>3956</v>
      </c>
      <c r="AF25" s="12">
        <v>1.2812789469933992</v>
      </c>
      <c r="AG25" s="13">
        <v>3874</v>
      </c>
      <c r="AH25" s="12">
        <v>1.270180592532361</v>
      </c>
      <c r="AI25" s="11">
        <v>1342</v>
      </c>
      <c r="AJ25" s="12">
        <v>1.6557476156987576</v>
      </c>
      <c r="AK25" s="13">
        <v>707</v>
      </c>
      <c r="AL25" s="12">
        <v>1.7536461950590336</v>
      </c>
      <c r="AM25" s="13">
        <v>635</v>
      </c>
      <c r="AN25" s="12">
        <v>1.5588560206210875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33591</v>
      </c>
      <c r="F26" s="12">
        <v>1.437924108633452</v>
      </c>
      <c r="G26" s="13">
        <v>16956</v>
      </c>
      <c r="H26" s="12">
        <v>1.4996232369079248</v>
      </c>
      <c r="I26" s="13">
        <v>16635</v>
      </c>
      <c r="J26" s="12">
        <v>1.3800489799169067</v>
      </c>
      <c r="K26" s="11">
        <v>11851</v>
      </c>
      <c r="L26" s="12">
        <v>1.5984343409139037</v>
      </c>
      <c r="M26" s="13">
        <v>5973</v>
      </c>
      <c r="N26" s="12">
        <v>1.7142365147014509</v>
      </c>
      <c r="O26" s="13">
        <v>5878</v>
      </c>
      <c r="P26" s="12">
        <v>1.4957580322562585</v>
      </c>
      <c r="Q26" s="11">
        <v>7205</v>
      </c>
      <c r="R26" s="12">
        <v>1.4517867757437761</v>
      </c>
      <c r="S26" s="13">
        <v>3662</v>
      </c>
      <c r="T26" s="12">
        <v>1.5069524746200726</v>
      </c>
      <c r="U26" s="13">
        <v>3543</v>
      </c>
      <c r="V26" s="12">
        <v>1.3988581716532822</v>
      </c>
      <c r="W26" s="11">
        <v>5032</v>
      </c>
      <c r="X26" s="12">
        <v>1.2468500434861254</v>
      </c>
      <c r="Y26" s="13">
        <v>2571</v>
      </c>
      <c r="Z26" s="12">
        <v>1.3519340386597396</v>
      </c>
      <c r="AA26" s="13">
        <v>2461</v>
      </c>
      <c r="AB26" s="12">
        <v>1.1532063447435628</v>
      </c>
      <c r="AC26" s="11">
        <v>8117</v>
      </c>
      <c r="AD26" s="12">
        <v>1.3225254582484727</v>
      </c>
      <c r="AE26" s="13">
        <v>4069</v>
      </c>
      <c r="AF26" s="12">
        <v>1.3178776631233928</v>
      </c>
      <c r="AG26" s="13">
        <v>4048</v>
      </c>
      <c r="AH26" s="12">
        <v>1.3272305210560138</v>
      </c>
      <c r="AI26" s="11">
        <v>1386</v>
      </c>
      <c r="AJ26" s="12">
        <v>1.7100344227708479</v>
      </c>
      <c r="AK26" s="13">
        <v>681</v>
      </c>
      <c r="AL26" s="12">
        <v>1.6891556702053774</v>
      </c>
      <c r="AM26" s="13">
        <v>705</v>
      </c>
      <c r="AN26" s="12">
        <v>1.7306984165950656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34754</v>
      </c>
      <c r="F27" s="12">
        <v>1.4877084478415943</v>
      </c>
      <c r="G27" s="13">
        <v>17957</v>
      </c>
      <c r="H27" s="12">
        <v>1.5881537193415667</v>
      </c>
      <c r="I27" s="13">
        <v>16797</v>
      </c>
      <c r="J27" s="12">
        <v>1.3934885912632571</v>
      </c>
      <c r="K27" s="11">
        <v>12399</v>
      </c>
      <c r="L27" s="12">
        <v>1.6723472612430588</v>
      </c>
      <c r="M27" s="13">
        <v>6395</v>
      </c>
      <c r="N27" s="12">
        <v>1.8353494912967985</v>
      </c>
      <c r="O27" s="13">
        <v>6004</v>
      </c>
      <c r="P27" s="12">
        <v>1.5278208958262294</v>
      </c>
      <c r="Q27" s="11">
        <v>7472</v>
      </c>
      <c r="R27" s="12">
        <v>1.5055865077526018</v>
      </c>
      <c r="S27" s="13">
        <v>3862</v>
      </c>
      <c r="T27" s="12">
        <v>1.5892546305250468</v>
      </c>
      <c r="U27" s="13">
        <v>3610</v>
      </c>
      <c r="V27" s="12">
        <v>1.4253113179984049</v>
      </c>
      <c r="W27" s="11">
        <v>5220</v>
      </c>
      <c r="X27" s="12">
        <v>1.2934334711839377</v>
      </c>
      <c r="Y27" s="13">
        <v>2689</v>
      </c>
      <c r="Z27" s="12">
        <v>1.4139831310603033</v>
      </c>
      <c r="AA27" s="13">
        <v>2531</v>
      </c>
      <c r="AB27" s="12">
        <v>1.1860078254961224</v>
      </c>
      <c r="AC27" s="11">
        <v>8307</v>
      </c>
      <c r="AD27" s="12">
        <v>1.3534826883910387</v>
      </c>
      <c r="AE27" s="13">
        <v>4291</v>
      </c>
      <c r="AF27" s="12">
        <v>1.3897795656088665</v>
      </c>
      <c r="AG27" s="13">
        <v>4016</v>
      </c>
      <c r="AH27" s="12">
        <v>1.3167385801781006</v>
      </c>
      <c r="AI27" s="11">
        <v>1356</v>
      </c>
      <c r="AJ27" s="12">
        <v>1.6730206906762408</v>
      </c>
      <c r="AK27" s="13">
        <v>720</v>
      </c>
      <c r="AL27" s="12">
        <v>1.7858914574858615</v>
      </c>
      <c r="AM27" s="13">
        <v>636</v>
      </c>
      <c r="AN27" s="12">
        <v>1.5613109119921444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192983</v>
      </c>
      <c r="F28" s="12">
        <v>8.2609897965648376</v>
      </c>
      <c r="G28" s="13">
        <v>99260</v>
      </c>
      <c r="H28" s="12">
        <v>8.7787569294338645</v>
      </c>
      <c r="I28" s="13">
        <v>93723</v>
      </c>
      <c r="J28" s="12">
        <v>7.7753129272469037</v>
      </c>
      <c r="K28" s="11">
        <v>68401</v>
      </c>
      <c r="L28" s="12">
        <v>9.2257621595520991</v>
      </c>
      <c r="M28" s="13">
        <v>34960</v>
      </c>
      <c r="N28" s="12">
        <v>10.033435217472412</v>
      </c>
      <c r="O28" s="13">
        <v>33441</v>
      </c>
      <c r="P28" s="12">
        <v>8.5096366717729737</v>
      </c>
      <c r="Q28" s="11">
        <v>40654</v>
      </c>
      <c r="R28" s="12">
        <v>8.1916640639954874</v>
      </c>
      <c r="S28" s="13">
        <v>21178</v>
      </c>
      <c r="T28" s="12">
        <v>8.7149752887776888</v>
      </c>
      <c r="U28" s="13">
        <v>19476</v>
      </c>
      <c r="V28" s="12">
        <v>7.6895743017553837</v>
      </c>
      <c r="W28" s="11">
        <v>31280</v>
      </c>
      <c r="X28" s="12">
        <v>7.7506894595083464</v>
      </c>
      <c r="Y28" s="13">
        <v>15774</v>
      </c>
      <c r="Z28" s="12">
        <v>8.2945964705634889</v>
      </c>
      <c r="AA28" s="13">
        <v>15506</v>
      </c>
      <c r="AB28" s="12">
        <v>7.2659965792741508</v>
      </c>
      <c r="AC28" s="11">
        <v>45293</v>
      </c>
      <c r="AD28" s="12">
        <v>7.3797148676171087</v>
      </c>
      <c r="AE28" s="13">
        <v>23569</v>
      </c>
      <c r="AF28" s="12">
        <v>7.6335853138744758</v>
      </c>
      <c r="AG28" s="13">
        <v>21724</v>
      </c>
      <c r="AH28" s="12">
        <v>7.122716363493292</v>
      </c>
      <c r="AI28" s="11">
        <v>7355</v>
      </c>
      <c r="AJ28" s="12">
        <v>9.0745333185278394</v>
      </c>
      <c r="AK28" s="13">
        <v>3779</v>
      </c>
      <c r="AL28" s="12">
        <v>9.3734497469987108</v>
      </c>
      <c r="AM28" s="13">
        <v>3576</v>
      </c>
      <c r="AN28" s="12">
        <v>8.7786915428992263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36076</v>
      </c>
      <c r="F29" s="12">
        <v>1.5442990724616836</v>
      </c>
      <c r="G29" s="13">
        <v>18303</v>
      </c>
      <c r="H29" s="12">
        <v>1.6187546653176308</v>
      </c>
      <c r="I29" s="13">
        <v>17773</v>
      </c>
      <c r="J29" s="12">
        <v>1.474458101596825</v>
      </c>
      <c r="K29" s="11">
        <v>12962</v>
      </c>
      <c r="L29" s="12">
        <v>1.748283345449837</v>
      </c>
      <c r="M29" s="13">
        <v>6565</v>
      </c>
      <c r="N29" s="12">
        <v>1.8841390790247821</v>
      </c>
      <c r="O29" s="13">
        <v>6397</v>
      </c>
      <c r="P29" s="12">
        <v>1.6278264941039955</v>
      </c>
      <c r="Q29" s="11">
        <v>7730</v>
      </c>
      <c r="R29" s="12">
        <v>1.5575727656487703</v>
      </c>
      <c r="S29" s="13">
        <v>3942</v>
      </c>
      <c r="T29" s="12">
        <v>1.622175492887036</v>
      </c>
      <c r="U29" s="13">
        <v>3788</v>
      </c>
      <c r="V29" s="12">
        <v>1.4955898261988803</v>
      </c>
      <c r="W29" s="11">
        <v>5355</v>
      </c>
      <c r="X29" s="12">
        <v>1.326884336818005</v>
      </c>
      <c r="Y29" s="13">
        <v>2705</v>
      </c>
      <c r="Z29" s="12">
        <v>1.4223965673180068</v>
      </c>
      <c r="AA29" s="13">
        <v>2650</v>
      </c>
      <c r="AB29" s="12">
        <v>1.2417703427754738</v>
      </c>
      <c r="AC29" s="11">
        <v>8589</v>
      </c>
      <c r="AD29" s="12">
        <v>1.3994297352342158</v>
      </c>
      <c r="AE29" s="13">
        <v>4368</v>
      </c>
      <c r="AF29" s="12">
        <v>1.4147185137682428</v>
      </c>
      <c r="AG29" s="13">
        <v>4221</v>
      </c>
      <c r="AH29" s="12">
        <v>1.383952576427232</v>
      </c>
      <c r="AI29" s="11">
        <v>1440</v>
      </c>
      <c r="AJ29" s="12">
        <v>1.7766591405411407</v>
      </c>
      <c r="AK29" s="13">
        <v>723</v>
      </c>
      <c r="AL29" s="12">
        <v>1.7933326718920526</v>
      </c>
      <c r="AM29" s="13">
        <v>717</v>
      </c>
      <c r="AN29" s="12">
        <v>1.7601571130477476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37537</v>
      </c>
      <c r="F30" s="12">
        <v>1.6068398459639155</v>
      </c>
      <c r="G30" s="13">
        <v>19077</v>
      </c>
      <c r="H30" s="12">
        <v>1.6872088045820053</v>
      </c>
      <c r="I30" s="13">
        <v>18460</v>
      </c>
      <c r="J30" s="12">
        <v>1.5314520089730146</v>
      </c>
      <c r="K30" s="11">
        <v>13550</v>
      </c>
      <c r="L30" s="12">
        <v>1.8275913694526531</v>
      </c>
      <c r="M30" s="13">
        <v>6827</v>
      </c>
      <c r="N30" s="12">
        <v>1.9593324436408512</v>
      </c>
      <c r="O30" s="13">
        <v>6723</v>
      </c>
      <c r="P30" s="12">
        <v>1.7107827919120153</v>
      </c>
      <c r="Q30" s="11">
        <v>7860</v>
      </c>
      <c r="R30" s="12">
        <v>1.5837673917204833</v>
      </c>
      <c r="S30" s="13">
        <v>4018</v>
      </c>
      <c r="T30" s="12">
        <v>1.6534503121309263</v>
      </c>
      <c r="U30" s="13">
        <v>3842</v>
      </c>
      <c r="V30" s="12">
        <v>1.5169102725068895</v>
      </c>
      <c r="W30" s="11">
        <v>5911</v>
      </c>
      <c r="X30" s="12">
        <v>1.4646523463923862</v>
      </c>
      <c r="Y30" s="13">
        <v>2998</v>
      </c>
      <c r="Z30" s="12">
        <v>1.5764676187872033</v>
      </c>
      <c r="AA30" s="13">
        <v>2913</v>
      </c>
      <c r="AB30" s="12">
        <v>1.3650101918886623</v>
      </c>
      <c r="AC30" s="11">
        <v>8762</v>
      </c>
      <c r="AD30" s="12">
        <v>1.4276171079429736</v>
      </c>
      <c r="AE30" s="13">
        <v>4469</v>
      </c>
      <c r="AF30" s="12">
        <v>1.4474306405746971</v>
      </c>
      <c r="AG30" s="13">
        <v>4293</v>
      </c>
      <c r="AH30" s="12">
        <v>1.4075594434025365</v>
      </c>
      <c r="AI30" s="11">
        <v>1454</v>
      </c>
      <c r="AJ30" s="12">
        <v>1.7939322155186239</v>
      </c>
      <c r="AK30" s="13">
        <v>765</v>
      </c>
      <c r="AL30" s="12">
        <v>1.8975096735787282</v>
      </c>
      <c r="AM30" s="13">
        <v>689</v>
      </c>
      <c r="AN30" s="12">
        <v>1.6914201546581564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38515</v>
      </c>
      <c r="F31" s="12">
        <v>1.6487049222713646</v>
      </c>
      <c r="G31" s="13">
        <v>19746</v>
      </c>
      <c r="H31" s="12">
        <v>1.7463765296050884</v>
      </c>
      <c r="I31" s="13">
        <v>18769</v>
      </c>
      <c r="J31" s="12">
        <v>1.55708682320772</v>
      </c>
      <c r="K31" s="11">
        <v>13838</v>
      </c>
      <c r="L31" s="12">
        <v>1.8664361159030123</v>
      </c>
      <c r="M31" s="13">
        <v>7038</v>
      </c>
      <c r="N31" s="12">
        <v>2.0198889319385254</v>
      </c>
      <c r="O31" s="13">
        <v>6800</v>
      </c>
      <c r="P31" s="12">
        <v>1.7303767640936643</v>
      </c>
      <c r="Q31" s="11">
        <v>8136</v>
      </c>
      <c r="R31" s="12">
        <v>1.6393805978419658</v>
      </c>
      <c r="S31" s="13">
        <v>4250</v>
      </c>
      <c r="T31" s="12">
        <v>1.7489208129806959</v>
      </c>
      <c r="U31" s="13">
        <v>3886</v>
      </c>
      <c r="V31" s="12">
        <v>1.5342824880171195</v>
      </c>
      <c r="W31" s="11">
        <v>6031</v>
      </c>
      <c r="X31" s="12">
        <v>1.4943864491782237</v>
      </c>
      <c r="Y31" s="13">
        <v>3082</v>
      </c>
      <c r="Z31" s="12">
        <v>1.6206381591401469</v>
      </c>
      <c r="AA31" s="13">
        <v>2949</v>
      </c>
      <c r="AB31" s="12">
        <v>1.3818795248471216</v>
      </c>
      <c r="AC31" s="11">
        <v>9001</v>
      </c>
      <c r="AD31" s="12">
        <v>1.4665580448065172</v>
      </c>
      <c r="AE31" s="13">
        <v>4606</v>
      </c>
      <c r="AF31" s="12">
        <v>1.4918025353517688</v>
      </c>
      <c r="AG31" s="13">
        <v>4395</v>
      </c>
      <c r="AH31" s="12">
        <v>1.4410025049508846</v>
      </c>
      <c r="AI31" s="11">
        <v>1509</v>
      </c>
      <c r="AJ31" s="12">
        <v>1.8617907243587373</v>
      </c>
      <c r="AK31" s="13">
        <v>770</v>
      </c>
      <c r="AL31" s="12">
        <v>1.9099116975890464</v>
      </c>
      <c r="AM31" s="13">
        <v>739</v>
      </c>
      <c r="AN31" s="12">
        <v>1.8141647232109976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39680</v>
      </c>
      <c r="F32" s="12">
        <v>1.6985748751324872</v>
      </c>
      <c r="G32" s="13">
        <v>20579</v>
      </c>
      <c r="H32" s="12">
        <v>1.8200487492526649</v>
      </c>
      <c r="I32" s="13">
        <v>19101</v>
      </c>
      <c r="J32" s="12">
        <v>1.5846297304113517</v>
      </c>
      <c r="K32" s="11">
        <v>14009</v>
      </c>
      <c r="L32" s="12">
        <v>1.8895001841079129</v>
      </c>
      <c r="M32" s="13">
        <v>7267</v>
      </c>
      <c r="N32" s="12">
        <v>2.0856113765838682</v>
      </c>
      <c r="O32" s="13">
        <v>6742</v>
      </c>
      <c r="P32" s="12">
        <v>1.71561766816463</v>
      </c>
      <c r="Q32" s="11">
        <v>8268</v>
      </c>
      <c r="R32" s="12">
        <v>1.6659782181609357</v>
      </c>
      <c r="S32" s="13">
        <v>4355</v>
      </c>
      <c r="T32" s="12">
        <v>1.7921294448308072</v>
      </c>
      <c r="U32" s="13">
        <v>3913</v>
      </c>
      <c r="V32" s="12">
        <v>1.5449427111711242</v>
      </c>
      <c r="W32" s="11">
        <v>6716</v>
      </c>
      <c r="X32" s="12">
        <v>1.6641186192473802</v>
      </c>
      <c r="Y32" s="13">
        <v>3328</v>
      </c>
      <c r="Z32" s="12">
        <v>1.7499947416023387</v>
      </c>
      <c r="AA32" s="13">
        <v>3388</v>
      </c>
      <c r="AB32" s="12">
        <v>1.5875916684238889</v>
      </c>
      <c r="AC32" s="11">
        <v>9200</v>
      </c>
      <c r="AD32" s="12">
        <v>1.4989816700610998</v>
      </c>
      <c r="AE32" s="13">
        <v>4888</v>
      </c>
      <c r="AF32" s="12">
        <v>1.5831373844549381</v>
      </c>
      <c r="AG32" s="13">
        <v>4312</v>
      </c>
      <c r="AH32" s="12">
        <v>1.4137890332987975</v>
      </c>
      <c r="AI32" s="11">
        <v>1487</v>
      </c>
      <c r="AJ32" s="12">
        <v>1.8346473208226921</v>
      </c>
      <c r="AK32" s="13">
        <v>741</v>
      </c>
      <c r="AL32" s="12">
        <v>1.8379799583291994</v>
      </c>
      <c r="AM32" s="13">
        <v>746</v>
      </c>
      <c r="AN32" s="12">
        <v>1.8313489628083959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41175</v>
      </c>
      <c r="F33" s="12">
        <v>1.7625710807353872</v>
      </c>
      <c r="G33" s="13">
        <v>21555</v>
      </c>
      <c r="H33" s="12">
        <v>1.9063681806764754</v>
      </c>
      <c r="I33" s="13">
        <v>19620</v>
      </c>
      <c r="J33" s="12">
        <v>1.6276862630579929</v>
      </c>
      <c r="K33" s="11">
        <v>14042</v>
      </c>
      <c r="L33" s="12">
        <v>1.8939511446386832</v>
      </c>
      <c r="M33" s="13">
        <v>7263</v>
      </c>
      <c r="N33" s="12">
        <v>2.0844633862843862</v>
      </c>
      <c r="O33" s="13">
        <v>6779</v>
      </c>
      <c r="P33" s="12">
        <v>1.7250329534986693</v>
      </c>
      <c r="Q33" s="11">
        <v>8660</v>
      </c>
      <c r="R33" s="12">
        <v>1.7449650906233314</v>
      </c>
      <c r="S33" s="13">
        <v>4613</v>
      </c>
      <c r="T33" s="12">
        <v>1.8982992259482239</v>
      </c>
      <c r="U33" s="13">
        <v>4047</v>
      </c>
      <c r="V33" s="12">
        <v>1.5978490038613697</v>
      </c>
      <c r="W33" s="11">
        <v>7267</v>
      </c>
      <c r="X33" s="12">
        <v>1.8006477078723513</v>
      </c>
      <c r="Y33" s="13">
        <v>3661</v>
      </c>
      <c r="Z33" s="12">
        <v>1.9250993837157941</v>
      </c>
      <c r="AA33" s="13">
        <v>3606</v>
      </c>
      <c r="AB33" s="12">
        <v>1.6897448513390034</v>
      </c>
      <c r="AC33" s="11">
        <v>9741</v>
      </c>
      <c r="AD33" s="12">
        <v>1.5871283095723012</v>
      </c>
      <c r="AE33" s="13">
        <v>5238</v>
      </c>
      <c r="AF33" s="12">
        <v>1.6964962397248293</v>
      </c>
      <c r="AG33" s="13">
        <v>4503</v>
      </c>
      <c r="AH33" s="12">
        <v>1.4764128054138415</v>
      </c>
      <c r="AI33" s="11">
        <v>1465</v>
      </c>
      <c r="AJ33" s="12">
        <v>1.8075039172866465</v>
      </c>
      <c r="AK33" s="13">
        <v>780</v>
      </c>
      <c r="AL33" s="12">
        <v>1.9347157456096835</v>
      </c>
      <c r="AM33" s="13">
        <v>685</v>
      </c>
      <c r="AN33" s="12">
        <v>1.6816005891739292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204084</v>
      </c>
      <c r="F34" s="12">
        <v>8.7361883774329261</v>
      </c>
      <c r="G34" s="13">
        <v>105776</v>
      </c>
      <c r="H34" s="12">
        <v>9.3550452646362725</v>
      </c>
      <c r="I34" s="13">
        <v>98308</v>
      </c>
      <c r="J34" s="12">
        <v>8.1556871125741672</v>
      </c>
      <c r="K34" s="11">
        <v>64984</v>
      </c>
      <c r="L34" s="12">
        <v>8.7648854282296096</v>
      </c>
      <c r="M34" s="13">
        <v>32512</v>
      </c>
      <c r="N34" s="12">
        <v>9.3308651541894463</v>
      </c>
      <c r="O34" s="13">
        <v>32472</v>
      </c>
      <c r="P34" s="12">
        <v>8.2630579828896273</v>
      </c>
      <c r="Q34" s="11">
        <v>43721</v>
      </c>
      <c r="R34" s="12">
        <v>8.8096557421642814</v>
      </c>
      <c r="S34" s="13">
        <v>23160</v>
      </c>
      <c r="T34" s="12">
        <v>9.5305896537959818</v>
      </c>
      <c r="U34" s="13">
        <v>20561</v>
      </c>
      <c r="V34" s="12">
        <v>8.1179573433144601</v>
      </c>
      <c r="W34" s="11">
        <v>36089</v>
      </c>
      <c r="X34" s="12">
        <v>8.9422836286507899</v>
      </c>
      <c r="Y34" s="13">
        <v>17845</v>
      </c>
      <c r="Z34" s="12">
        <v>9.3836106261699932</v>
      </c>
      <c r="AA34" s="13">
        <v>18244</v>
      </c>
      <c r="AB34" s="12">
        <v>8.5490030692814134</v>
      </c>
      <c r="AC34" s="11">
        <v>52294</v>
      </c>
      <c r="AD34" s="12">
        <v>8.5204073319755604</v>
      </c>
      <c r="AE34" s="13">
        <v>28544</v>
      </c>
      <c r="AF34" s="12">
        <v>9.2449004709250726</v>
      </c>
      <c r="AG34" s="13">
        <v>23750</v>
      </c>
      <c r="AH34" s="12">
        <v>7.7869873703261678</v>
      </c>
      <c r="AI34" s="11">
        <v>6996</v>
      </c>
      <c r="AJ34" s="12">
        <v>8.6316023244623761</v>
      </c>
      <c r="AK34" s="13">
        <v>3715</v>
      </c>
      <c r="AL34" s="12">
        <v>9.2147038396666332</v>
      </c>
      <c r="AM34" s="13">
        <v>3281</v>
      </c>
      <c r="AN34" s="12">
        <v>8.0544985884374611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41834</v>
      </c>
      <c r="F35" s="12">
        <v>1.7907807793924515</v>
      </c>
      <c r="G35" s="13">
        <v>21822</v>
      </c>
      <c r="H35" s="12">
        <v>1.9299822054614728</v>
      </c>
      <c r="I35" s="13">
        <v>20012</v>
      </c>
      <c r="J35" s="12">
        <v>1.6602068040936062</v>
      </c>
      <c r="K35" s="11">
        <v>13992</v>
      </c>
      <c r="L35" s="12">
        <v>1.887207265046607</v>
      </c>
      <c r="M35" s="13">
        <v>7144</v>
      </c>
      <c r="N35" s="12">
        <v>2.0503106748747975</v>
      </c>
      <c r="O35" s="13">
        <v>6848</v>
      </c>
      <c r="P35" s="12">
        <v>1.7425911883107961</v>
      </c>
      <c r="Q35" s="11">
        <v>8693</v>
      </c>
      <c r="R35" s="12">
        <v>1.7516144957030737</v>
      </c>
      <c r="S35" s="13">
        <v>4682</v>
      </c>
      <c r="T35" s="12">
        <v>1.9266934697354396</v>
      </c>
      <c r="U35" s="13">
        <v>4011</v>
      </c>
      <c r="V35" s="12">
        <v>1.5836353729893635</v>
      </c>
      <c r="W35" s="11">
        <v>7461</v>
      </c>
      <c r="X35" s="12">
        <v>1.8487178407094556</v>
      </c>
      <c r="Y35" s="13">
        <v>3674</v>
      </c>
      <c r="Z35" s="12">
        <v>1.9319353006751785</v>
      </c>
      <c r="AA35" s="13">
        <v>3787</v>
      </c>
      <c r="AB35" s="12">
        <v>1.7745601087134792</v>
      </c>
      <c r="AC35" s="11">
        <v>10187</v>
      </c>
      <c r="AD35" s="12">
        <v>1.6597963340122197</v>
      </c>
      <c r="AE35" s="13">
        <v>5507</v>
      </c>
      <c r="AF35" s="12">
        <v>1.7836206170608315</v>
      </c>
      <c r="AG35" s="13">
        <v>4680</v>
      </c>
      <c r="AH35" s="12">
        <v>1.5344463533947985</v>
      </c>
      <c r="AI35" s="11">
        <v>1501</v>
      </c>
      <c r="AJ35" s="12">
        <v>1.8519203958001753</v>
      </c>
      <c r="AK35" s="13">
        <v>815</v>
      </c>
      <c r="AL35" s="12">
        <v>2.0215299136819129</v>
      </c>
      <c r="AM35" s="13">
        <v>686</v>
      </c>
      <c r="AN35" s="12">
        <v>1.6840554805449861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40403</v>
      </c>
      <c r="F36" s="12">
        <v>1.7295242106849265</v>
      </c>
      <c r="G36" s="13">
        <v>20976</v>
      </c>
      <c r="H36" s="12">
        <v>1.8551602392887845</v>
      </c>
      <c r="I36" s="13">
        <v>19427</v>
      </c>
      <c r="J36" s="12">
        <v>1.6116748742317852</v>
      </c>
      <c r="K36" s="11">
        <v>13210</v>
      </c>
      <c r="L36" s="12">
        <v>1.7817329882265351</v>
      </c>
      <c r="M36" s="13">
        <v>6722</v>
      </c>
      <c r="N36" s="12">
        <v>1.9291976982794494</v>
      </c>
      <c r="O36" s="13">
        <v>6488</v>
      </c>
      <c r="P36" s="12">
        <v>1.6509830066823077</v>
      </c>
      <c r="Q36" s="11">
        <v>8624</v>
      </c>
      <c r="R36" s="12">
        <v>1.737711194172703</v>
      </c>
      <c r="S36" s="13">
        <v>4605</v>
      </c>
      <c r="T36" s="12">
        <v>1.8950071397120249</v>
      </c>
      <c r="U36" s="13">
        <v>4019</v>
      </c>
      <c r="V36" s="12">
        <v>1.5867939576275871</v>
      </c>
      <c r="W36" s="11">
        <v>7063</v>
      </c>
      <c r="X36" s="12">
        <v>1.7500997331364274</v>
      </c>
      <c r="Y36" s="13">
        <v>3499</v>
      </c>
      <c r="Z36" s="12">
        <v>1.8399133416065458</v>
      </c>
      <c r="AA36" s="13">
        <v>3564</v>
      </c>
      <c r="AB36" s="12">
        <v>1.6700639628874674</v>
      </c>
      <c r="AC36" s="11">
        <v>10047</v>
      </c>
      <c r="AD36" s="12">
        <v>1.6369857433808552</v>
      </c>
      <c r="AE36" s="13">
        <v>5391</v>
      </c>
      <c r="AF36" s="12">
        <v>1.7460502535999531</v>
      </c>
      <c r="AG36" s="13">
        <v>4656</v>
      </c>
      <c r="AH36" s="12">
        <v>1.5265773977363637</v>
      </c>
      <c r="AI36" s="11">
        <v>1459</v>
      </c>
      <c r="AJ36" s="12">
        <v>1.8001011708677253</v>
      </c>
      <c r="AK36" s="13">
        <v>759</v>
      </c>
      <c r="AL36" s="12">
        <v>1.8826272447663459</v>
      </c>
      <c r="AM36" s="13">
        <v>700</v>
      </c>
      <c r="AN36" s="12">
        <v>1.7184239597397815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121847</v>
      </c>
      <c r="F37" s="12">
        <v>5.2158833873555484</v>
      </c>
      <c r="G37" s="13">
        <v>62978</v>
      </c>
      <c r="H37" s="12">
        <v>5.5699028198860159</v>
      </c>
      <c r="I37" s="13">
        <v>58869</v>
      </c>
      <c r="J37" s="12">
        <v>4.8838054342487753</v>
      </c>
      <c r="K37" s="11">
        <v>37782</v>
      </c>
      <c r="L37" s="12">
        <v>5.0959451749564684</v>
      </c>
      <c r="M37" s="13">
        <v>18646</v>
      </c>
      <c r="N37" s="12">
        <v>5.351356781035201</v>
      </c>
      <c r="O37" s="13">
        <v>19136</v>
      </c>
      <c r="P37" s="12">
        <v>4.8694837878965229</v>
      </c>
      <c r="Q37" s="11">
        <v>26404</v>
      </c>
      <c r="R37" s="12">
        <v>5.3203300522885035</v>
      </c>
      <c r="S37" s="13">
        <v>13873</v>
      </c>
      <c r="T37" s="12">
        <v>5.708889044348517</v>
      </c>
      <c r="U37" s="13">
        <v>12531</v>
      </c>
      <c r="V37" s="12">
        <v>4.9475280126975099</v>
      </c>
      <c r="W37" s="11">
        <v>21565</v>
      </c>
      <c r="X37" s="12">
        <v>5.3434660548049076</v>
      </c>
      <c r="Y37" s="13">
        <v>10672</v>
      </c>
      <c r="Z37" s="12">
        <v>5.6117619838882691</v>
      </c>
      <c r="AA37" s="13">
        <v>10893</v>
      </c>
      <c r="AB37" s="12">
        <v>5.1043789976804668</v>
      </c>
      <c r="AC37" s="11">
        <v>32060</v>
      </c>
      <c r="AD37" s="12">
        <v>5.2236252545824851</v>
      </c>
      <c r="AE37" s="13">
        <v>17646</v>
      </c>
      <c r="AF37" s="12">
        <v>5.7152296002642888</v>
      </c>
      <c r="AG37" s="13">
        <v>14414</v>
      </c>
      <c r="AH37" s="12">
        <v>4.7259636191950065</v>
      </c>
      <c r="AI37" s="11">
        <v>4036</v>
      </c>
      <c r="AJ37" s="12">
        <v>4.9795807577944755</v>
      </c>
      <c r="AK37" s="13">
        <v>2141</v>
      </c>
      <c r="AL37" s="12">
        <v>5.3105466812183746</v>
      </c>
      <c r="AM37" s="13">
        <v>1895</v>
      </c>
      <c r="AN37" s="12">
        <v>4.6520191481526947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204681</v>
      </c>
      <c r="F38" s="12">
        <v>8.7617440528475967</v>
      </c>
      <c r="G38" s="13">
        <v>103820</v>
      </c>
      <c r="H38" s="12">
        <v>9.1820526336270785</v>
      </c>
      <c r="I38" s="13">
        <v>100861</v>
      </c>
      <c r="J38" s="12">
        <v>8.367485432124985</v>
      </c>
      <c r="K38" s="11">
        <v>60132</v>
      </c>
      <c r="L38" s="12">
        <v>8.1104593526145354</v>
      </c>
      <c r="M38" s="13">
        <v>28466</v>
      </c>
      <c r="N38" s="12">
        <v>8.169672966263434</v>
      </c>
      <c r="O38" s="13">
        <v>31666</v>
      </c>
      <c r="P38" s="12">
        <v>8.0579574429102898</v>
      </c>
      <c r="Q38" s="11">
        <v>45497</v>
      </c>
      <c r="R38" s="12">
        <v>9.1675146337286026</v>
      </c>
      <c r="S38" s="13">
        <v>23455</v>
      </c>
      <c r="T38" s="12">
        <v>9.6519853337558175</v>
      </c>
      <c r="U38" s="13">
        <v>22042</v>
      </c>
      <c r="V38" s="12">
        <v>8.7026903244656069</v>
      </c>
      <c r="W38" s="11">
        <v>34723</v>
      </c>
      <c r="X38" s="12">
        <v>8.6038104252720053</v>
      </c>
      <c r="Y38" s="13">
        <v>17519</v>
      </c>
      <c r="Z38" s="12">
        <v>9.2121868624192835</v>
      </c>
      <c r="AA38" s="13">
        <v>17204</v>
      </c>
      <c r="AB38" s="12">
        <v>8.0616667838148128</v>
      </c>
      <c r="AC38" s="11">
        <v>57663</v>
      </c>
      <c r="AD38" s="12">
        <v>9.3951934826883914</v>
      </c>
      <c r="AE38" s="13">
        <v>30913</v>
      </c>
      <c r="AF38" s="12">
        <v>10.012177979880423</v>
      </c>
      <c r="AG38" s="13">
        <v>26750</v>
      </c>
      <c r="AH38" s="12">
        <v>8.7706068276305267</v>
      </c>
      <c r="AI38" s="11">
        <v>6666</v>
      </c>
      <c r="AJ38" s="12">
        <v>8.2244512714216977</v>
      </c>
      <c r="AK38" s="13">
        <v>3467</v>
      </c>
      <c r="AL38" s="12">
        <v>8.5995634487548358</v>
      </c>
      <c r="AM38" s="13">
        <v>3199</v>
      </c>
      <c r="AN38" s="12">
        <v>7.8531974960108011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189879</v>
      </c>
      <c r="F39" s="12">
        <v>8.1281174071391522</v>
      </c>
      <c r="G39" s="13">
        <v>94634</v>
      </c>
      <c r="H39" s="12">
        <v>8.3696240505746964</v>
      </c>
      <c r="I39" s="13">
        <v>95245</v>
      </c>
      <c r="J39" s="12">
        <v>7.9015789054515047</v>
      </c>
      <c r="K39" s="11">
        <v>54446</v>
      </c>
      <c r="L39" s="12">
        <v>7.343545365403628</v>
      </c>
      <c r="M39" s="13">
        <v>25077</v>
      </c>
      <c r="N39" s="12">
        <v>7.1970381850273366</v>
      </c>
      <c r="O39" s="13">
        <v>29369</v>
      </c>
      <c r="P39" s="12">
        <v>7.4734463506862987</v>
      </c>
      <c r="Q39" s="11">
        <v>41420</v>
      </c>
      <c r="R39" s="12">
        <v>8.3460108606949639</v>
      </c>
      <c r="S39" s="13">
        <v>21021</v>
      </c>
      <c r="T39" s="12">
        <v>8.6503680963922847</v>
      </c>
      <c r="U39" s="13">
        <v>20399</v>
      </c>
      <c r="V39" s="12">
        <v>8.0539960043904326</v>
      </c>
      <c r="W39" s="11">
        <v>31454</v>
      </c>
      <c r="X39" s="12">
        <v>7.7938039085478108</v>
      </c>
      <c r="Y39" s="13">
        <v>15555</v>
      </c>
      <c r="Z39" s="12">
        <v>8.1794375617861714</v>
      </c>
      <c r="AA39" s="13">
        <v>15899</v>
      </c>
      <c r="AB39" s="12">
        <v>7.450153464070663</v>
      </c>
      <c r="AC39" s="11">
        <v>55947</v>
      </c>
      <c r="AD39" s="12">
        <v>9.1156008146639511</v>
      </c>
      <c r="AE39" s="13">
        <v>29668</v>
      </c>
      <c r="AF39" s="12">
        <v>9.6089443375632388</v>
      </c>
      <c r="AG39" s="13">
        <v>26279</v>
      </c>
      <c r="AH39" s="12">
        <v>8.6161785728337428</v>
      </c>
      <c r="AI39" s="11">
        <v>6612</v>
      </c>
      <c r="AJ39" s="12">
        <v>8.1578265536514056</v>
      </c>
      <c r="AK39" s="13">
        <v>3313</v>
      </c>
      <c r="AL39" s="12">
        <v>8.2175811092370274</v>
      </c>
      <c r="AM39" s="13">
        <v>3299</v>
      </c>
      <c r="AN39" s="12">
        <v>8.0986866331164844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171425</v>
      </c>
      <c r="F40" s="12">
        <v>7.3381602310883727</v>
      </c>
      <c r="G40" s="13">
        <v>84897</v>
      </c>
      <c r="H40" s="12">
        <v>7.5084639032656346</v>
      </c>
      <c r="I40" s="13">
        <v>86528</v>
      </c>
      <c r="J40" s="12">
        <v>7.1784116702284404</v>
      </c>
      <c r="K40" s="11">
        <v>49847</v>
      </c>
      <c r="L40" s="12">
        <v>6.7232433205244577</v>
      </c>
      <c r="M40" s="13">
        <v>22652</v>
      </c>
      <c r="N40" s="12">
        <v>6.5010690659663934</v>
      </c>
      <c r="O40" s="13">
        <v>27195</v>
      </c>
      <c r="P40" s="12">
        <v>6.9202347205187058</v>
      </c>
      <c r="Q40" s="11">
        <v>36784</v>
      </c>
      <c r="R40" s="12">
        <v>7.4118701955529582</v>
      </c>
      <c r="S40" s="13">
        <v>18449</v>
      </c>
      <c r="T40" s="12">
        <v>7.5919623714543212</v>
      </c>
      <c r="U40" s="13">
        <v>18335</v>
      </c>
      <c r="V40" s="12">
        <v>7.2390811677287408</v>
      </c>
      <c r="W40" s="11">
        <v>27698</v>
      </c>
      <c r="X40" s="12">
        <v>6.8631264913510934</v>
      </c>
      <c r="Y40" s="13">
        <v>13650</v>
      </c>
      <c r="Z40" s="12">
        <v>7.1777128073533438</v>
      </c>
      <c r="AA40" s="13">
        <v>14048</v>
      </c>
      <c r="AB40" s="12">
        <v>6.5827885944565496</v>
      </c>
      <c r="AC40" s="11">
        <v>50918</v>
      </c>
      <c r="AD40" s="12">
        <v>8.2962118126272912</v>
      </c>
      <c r="AE40" s="13">
        <v>27047</v>
      </c>
      <c r="AF40" s="12">
        <v>8.7600484528135674</v>
      </c>
      <c r="AG40" s="13">
        <v>23871</v>
      </c>
      <c r="AH40" s="12">
        <v>7.8266600217707776</v>
      </c>
      <c r="AI40" s="11">
        <v>6178</v>
      </c>
      <c r="AJ40" s="12">
        <v>7.6223612293494227</v>
      </c>
      <c r="AK40" s="13">
        <v>3099</v>
      </c>
      <c r="AL40" s="12">
        <v>7.6867744815953962</v>
      </c>
      <c r="AM40" s="13">
        <v>3079</v>
      </c>
      <c r="AN40" s="12">
        <v>7.558610531483982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165328</v>
      </c>
      <c r="F41" s="12">
        <v>7.0771670099774155</v>
      </c>
      <c r="G41" s="13">
        <v>80112</v>
      </c>
      <c r="H41" s="12">
        <v>7.0852687399839391</v>
      </c>
      <c r="I41" s="13">
        <v>85216</v>
      </c>
      <c r="J41" s="12">
        <v>7.0695674104357762</v>
      </c>
      <c r="K41" s="11">
        <v>50812</v>
      </c>
      <c r="L41" s="12">
        <v>6.8534001966515294</v>
      </c>
      <c r="M41" s="13">
        <v>23104</v>
      </c>
      <c r="N41" s="12">
        <v>6.6307919698078548</v>
      </c>
      <c r="O41" s="13">
        <v>27708</v>
      </c>
      <c r="P41" s="12">
        <v>7.0507763793393021</v>
      </c>
      <c r="Q41" s="11">
        <v>34087</v>
      </c>
      <c r="R41" s="12">
        <v>6.8684324531267311</v>
      </c>
      <c r="S41" s="13">
        <v>16608</v>
      </c>
      <c r="T41" s="12">
        <v>6.8343710263490358</v>
      </c>
      <c r="U41" s="13">
        <v>17479</v>
      </c>
      <c r="V41" s="12">
        <v>6.9011126114388146</v>
      </c>
      <c r="W41" s="11">
        <v>27383</v>
      </c>
      <c r="X41" s="12">
        <v>6.7850744715382687</v>
      </c>
      <c r="Y41" s="13">
        <v>13327</v>
      </c>
      <c r="Z41" s="12">
        <v>7.0078665629009524</v>
      </c>
      <c r="AA41" s="13">
        <v>14056</v>
      </c>
      <c r="AB41" s="12">
        <v>6.5865373351139862</v>
      </c>
      <c r="AC41" s="11">
        <v>47112</v>
      </c>
      <c r="AD41" s="12">
        <v>7.6760896130346232</v>
      </c>
      <c r="AE41" s="13">
        <v>24202</v>
      </c>
      <c r="AF41" s="12">
        <v>7.8386029006911651</v>
      </c>
      <c r="AG41" s="13">
        <v>22910</v>
      </c>
      <c r="AH41" s="12">
        <v>7.5115739222809479</v>
      </c>
      <c r="AI41" s="11">
        <v>5934</v>
      </c>
      <c r="AJ41" s="12">
        <v>7.3213162083132843</v>
      </c>
      <c r="AK41" s="13">
        <v>2871</v>
      </c>
      <c r="AL41" s="12">
        <v>7.1212421867248725</v>
      </c>
      <c r="AM41" s="13">
        <v>3063</v>
      </c>
      <c r="AN41" s="12">
        <v>7.519332269547073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155257</v>
      </c>
      <c r="F42" s="12">
        <v>6.6460594603942686</v>
      </c>
      <c r="G42" s="13">
        <v>72900</v>
      </c>
      <c r="H42" s="12">
        <v>6.4474247446678294</v>
      </c>
      <c r="I42" s="13">
        <v>82357</v>
      </c>
      <c r="J42" s="12">
        <v>6.8323831583418508</v>
      </c>
      <c r="K42" s="11">
        <v>49287</v>
      </c>
      <c r="L42" s="12">
        <v>6.6477118690932047</v>
      </c>
      <c r="M42" s="13">
        <v>21678</v>
      </c>
      <c r="N42" s="12">
        <v>6.221533428042533</v>
      </c>
      <c r="O42" s="13">
        <v>27609</v>
      </c>
      <c r="P42" s="12">
        <v>7.0255841293914667</v>
      </c>
      <c r="Q42" s="11">
        <v>31263</v>
      </c>
      <c r="R42" s="12">
        <v>6.2994045759996773</v>
      </c>
      <c r="S42" s="13">
        <v>14675</v>
      </c>
      <c r="T42" s="12">
        <v>6.0389206895274619</v>
      </c>
      <c r="U42" s="13">
        <v>16588</v>
      </c>
      <c r="V42" s="12">
        <v>6.5493252473566592</v>
      </c>
      <c r="W42" s="11">
        <v>26813</v>
      </c>
      <c r="X42" s="12">
        <v>6.64383748330554</v>
      </c>
      <c r="Y42" s="13">
        <v>12824</v>
      </c>
      <c r="Z42" s="12">
        <v>6.7433691605493982</v>
      </c>
      <c r="AA42" s="13">
        <v>13989</v>
      </c>
      <c r="AB42" s="12">
        <v>6.5551416321079632</v>
      </c>
      <c r="AC42" s="11">
        <v>42540</v>
      </c>
      <c r="AD42" s="12">
        <v>6.9311608961303461</v>
      </c>
      <c r="AE42" s="13">
        <v>21176</v>
      </c>
      <c r="AF42" s="12">
        <v>6.858534626272049</v>
      </c>
      <c r="AG42" s="13">
        <v>21364</v>
      </c>
      <c r="AH42" s="12">
        <v>7.0046820286167684</v>
      </c>
      <c r="AI42" s="11">
        <v>5354</v>
      </c>
      <c r="AJ42" s="12">
        <v>6.6057173878175472</v>
      </c>
      <c r="AK42" s="13">
        <v>2547</v>
      </c>
      <c r="AL42" s="12">
        <v>6.317591030856236</v>
      </c>
      <c r="AM42" s="13">
        <v>2807</v>
      </c>
      <c r="AN42" s="12">
        <v>6.8908800785565241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136239</v>
      </c>
      <c r="F43" s="12">
        <v>5.8319592342029969</v>
      </c>
      <c r="G43" s="13">
        <v>62157</v>
      </c>
      <c r="H43" s="12">
        <v>5.4972919047231592</v>
      </c>
      <c r="I43" s="13">
        <v>74082</v>
      </c>
      <c r="J43" s="12">
        <v>6.1458844923477178</v>
      </c>
      <c r="K43" s="11">
        <v>42438</v>
      </c>
      <c r="L43" s="12">
        <v>5.7239352425706045</v>
      </c>
      <c r="M43" s="13">
        <v>18829</v>
      </c>
      <c r="N43" s="12">
        <v>5.4038773372365005</v>
      </c>
      <c r="O43" s="13">
        <v>23609</v>
      </c>
      <c r="P43" s="12">
        <v>6.0077154446304881</v>
      </c>
      <c r="Q43" s="11">
        <v>27517</v>
      </c>
      <c r="R43" s="12">
        <v>5.5445963508870912</v>
      </c>
      <c r="S43" s="13">
        <v>12609</v>
      </c>
      <c r="T43" s="12">
        <v>5.1887394190290816</v>
      </c>
      <c r="U43" s="13">
        <v>14908</v>
      </c>
      <c r="V43" s="12">
        <v>5.8860224733297013</v>
      </c>
      <c r="W43" s="11">
        <v>25528</v>
      </c>
      <c r="X43" s="12">
        <v>6.325434799307196</v>
      </c>
      <c r="Y43" s="13">
        <v>11399</v>
      </c>
      <c r="Z43" s="12">
        <v>5.9940474938476749</v>
      </c>
      <c r="AA43" s="13">
        <v>14129</v>
      </c>
      <c r="AB43" s="12">
        <v>6.6207445936130833</v>
      </c>
      <c r="AC43" s="11">
        <v>36423</v>
      </c>
      <c r="AD43" s="12">
        <v>5.9345010183299385</v>
      </c>
      <c r="AE43" s="13">
        <v>17225</v>
      </c>
      <c r="AF43" s="12">
        <v>5.5788750914967906</v>
      </c>
      <c r="AG43" s="13">
        <v>19198</v>
      </c>
      <c r="AH43" s="12">
        <v>6.2945087804430226</v>
      </c>
      <c r="AI43" s="11">
        <v>4333</v>
      </c>
      <c r="AJ43" s="12">
        <v>5.3460167055310857</v>
      </c>
      <c r="AK43" s="13">
        <v>2095</v>
      </c>
      <c r="AL43" s="12">
        <v>5.1964480603234451</v>
      </c>
      <c r="AM43" s="13">
        <v>2238</v>
      </c>
      <c r="AN43" s="12">
        <v>5.4940468884251876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112262</v>
      </c>
      <c r="F44" s="12">
        <v>4.8055799554466549</v>
      </c>
      <c r="G44" s="13">
        <v>49520</v>
      </c>
      <c r="H44" s="12">
        <v>4.3796498402736752</v>
      </c>
      <c r="I44" s="13">
        <v>62742</v>
      </c>
      <c r="J44" s="12">
        <v>5.20511169810319</v>
      </c>
      <c r="K44" s="11">
        <v>34212</v>
      </c>
      <c r="L44" s="12">
        <v>4.6144321720822266</v>
      </c>
      <c r="M44" s="13">
        <v>14777</v>
      </c>
      <c r="N44" s="12">
        <v>4.2409631638612648</v>
      </c>
      <c r="O44" s="13">
        <v>19435</v>
      </c>
      <c r="P44" s="12">
        <v>4.9455694720824068</v>
      </c>
      <c r="Q44" s="11">
        <v>22983</v>
      </c>
      <c r="R44" s="12">
        <v>4.6310083923551995</v>
      </c>
      <c r="S44" s="13">
        <v>10184</v>
      </c>
      <c r="T44" s="12">
        <v>4.1908257786812726</v>
      </c>
      <c r="U44" s="13">
        <v>12799</v>
      </c>
      <c r="V44" s="12">
        <v>5.0533405980780008</v>
      </c>
      <c r="W44" s="11">
        <v>22750</v>
      </c>
      <c r="X44" s="12">
        <v>5.6370903198150542</v>
      </c>
      <c r="Y44" s="13">
        <v>9877</v>
      </c>
      <c r="Z44" s="12">
        <v>5.1937193698336239</v>
      </c>
      <c r="AA44" s="13">
        <v>12873</v>
      </c>
      <c r="AB44" s="12">
        <v>6.0321923103957262</v>
      </c>
      <c r="AC44" s="11">
        <v>29140</v>
      </c>
      <c r="AD44" s="12">
        <v>4.7478615071283095</v>
      </c>
      <c r="AE44" s="13">
        <v>13218</v>
      </c>
      <c r="AF44" s="12">
        <v>4.2810781398783497</v>
      </c>
      <c r="AG44" s="13">
        <v>15922</v>
      </c>
      <c r="AH44" s="12">
        <v>5.2203963330666632</v>
      </c>
      <c r="AI44" s="11">
        <v>3177</v>
      </c>
      <c r="AJ44" s="12">
        <v>3.919754228818892</v>
      </c>
      <c r="AK44" s="13">
        <v>1464</v>
      </c>
      <c r="AL44" s="12">
        <v>3.6313126302212519</v>
      </c>
      <c r="AM44" s="13">
        <v>1713</v>
      </c>
      <c r="AN44" s="12">
        <v>4.2052289186203513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91862</v>
      </c>
      <c r="F45" s="12">
        <v>3.9323206950458802</v>
      </c>
      <c r="G45" s="13">
        <v>39548</v>
      </c>
      <c r="H45" s="12">
        <v>3.4977058134721988</v>
      </c>
      <c r="I45" s="13">
        <v>52314</v>
      </c>
      <c r="J45" s="12">
        <v>4.3399989381047828</v>
      </c>
      <c r="K45" s="11">
        <v>27732</v>
      </c>
      <c r="L45" s="12">
        <v>3.7404253769491498</v>
      </c>
      <c r="M45" s="13">
        <v>11836</v>
      </c>
      <c r="N45" s="12">
        <v>3.3969032961671477</v>
      </c>
      <c r="O45" s="13">
        <v>15896</v>
      </c>
      <c r="P45" s="12">
        <v>4.0450101532401304</v>
      </c>
      <c r="Q45" s="11">
        <v>19579</v>
      </c>
      <c r="R45" s="12">
        <v>3.9451121835235803</v>
      </c>
      <c r="S45" s="13">
        <v>8459</v>
      </c>
      <c r="T45" s="12">
        <v>3.4809696840008724</v>
      </c>
      <c r="U45" s="13">
        <v>11120</v>
      </c>
      <c r="V45" s="12">
        <v>4.3904326471308206</v>
      </c>
      <c r="W45" s="11">
        <v>19457</v>
      </c>
      <c r="X45" s="12">
        <v>4.8211369825336927</v>
      </c>
      <c r="Y45" s="13">
        <v>8147</v>
      </c>
      <c r="Z45" s="12">
        <v>4.2840165744694279</v>
      </c>
      <c r="AA45" s="13">
        <v>11310</v>
      </c>
      <c r="AB45" s="12">
        <v>5.299782104449287</v>
      </c>
      <c r="AC45" s="11">
        <v>22734</v>
      </c>
      <c r="AD45" s="12">
        <v>3.7041140529531571</v>
      </c>
      <c r="AE45" s="13">
        <v>10053</v>
      </c>
      <c r="AF45" s="12">
        <v>3.2559902057949048</v>
      </c>
      <c r="AG45" s="13">
        <v>12681</v>
      </c>
      <c r="AH45" s="12">
        <v>4.1577594460255218</v>
      </c>
      <c r="AI45" s="11">
        <v>2360</v>
      </c>
      <c r="AJ45" s="12">
        <v>2.9117469247757586</v>
      </c>
      <c r="AK45" s="13">
        <v>1053</v>
      </c>
      <c r="AL45" s="12">
        <v>2.6118662565730726</v>
      </c>
      <c r="AM45" s="13">
        <v>1307</v>
      </c>
      <c r="AN45" s="12">
        <v>3.2085430219712783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39801</v>
      </c>
      <c r="F46" s="12">
        <v>1.7037545011378057</v>
      </c>
      <c r="G46" s="13">
        <v>17203</v>
      </c>
      <c r="H46" s="12">
        <v>1.5214684208850571</v>
      </c>
      <c r="I46" s="13">
        <v>22598</v>
      </c>
      <c r="J46" s="12">
        <v>1.8747428222520142</v>
      </c>
      <c r="K46" s="11">
        <v>11984</v>
      </c>
      <c r="L46" s="12">
        <v>1.6163730606288265</v>
      </c>
      <c r="M46" s="13">
        <v>5169</v>
      </c>
      <c r="N46" s="12">
        <v>1.4834904645055749</v>
      </c>
      <c r="O46" s="13">
        <v>6815</v>
      </c>
      <c r="P46" s="12">
        <v>1.7341937716615179</v>
      </c>
      <c r="Q46" s="11">
        <v>8412</v>
      </c>
      <c r="R46" s="12">
        <v>1.6949938039634485</v>
      </c>
      <c r="S46" s="13">
        <v>3658</v>
      </c>
      <c r="T46" s="12">
        <v>1.5053064315019733</v>
      </c>
      <c r="U46" s="13">
        <v>4754</v>
      </c>
      <c r="V46" s="12">
        <v>1.8769889212643813</v>
      </c>
      <c r="W46" s="11">
        <v>8473</v>
      </c>
      <c r="X46" s="12">
        <v>2.09947544087002</v>
      </c>
      <c r="Y46" s="13">
        <v>3542</v>
      </c>
      <c r="Z46" s="12">
        <v>1.8625244515491239</v>
      </c>
      <c r="AA46" s="13">
        <v>4931</v>
      </c>
      <c r="AB46" s="12">
        <v>2.3106300227267402</v>
      </c>
      <c r="AC46" s="11">
        <v>9865</v>
      </c>
      <c r="AD46" s="12">
        <v>1.6073319755600814</v>
      </c>
      <c r="AE46" s="13">
        <v>4353</v>
      </c>
      <c r="AF46" s="12">
        <v>1.4098602771138189</v>
      </c>
      <c r="AG46" s="13">
        <v>5512</v>
      </c>
      <c r="AH46" s="12">
        <v>1.8072368162205408</v>
      </c>
      <c r="AI46" s="11">
        <v>1067</v>
      </c>
      <c r="AJ46" s="12">
        <v>1.3164550714981924</v>
      </c>
      <c r="AK46" s="13">
        <v>481</v>
      </c>
      <c r="AL46" s="12">
        <v>1.1930747097926382</v>
      </c>
      <c r="AM46" s="13">
        <v>586</v>
      </c>
      <c r="AN46" s="12">
        <v>1.4385663434393028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52061</v>
      </c>
      <c r="F47" s="12">
        <v>2.2285661939080748</v>
      </c>
      <c r="G47" s="13">
        <v>22345</v>
      </c>
      <c r="H47" s="12">
        <v>1.9762373925871421</v>
      </c>
      <c r="I47" s="13">
        <v>29716</v>
      </c>
      <c r="J47" s="12">
        <v>2.4652561158527684</v>
      </c>
      <c r="K47" s="11">
        <v>15748</v>
      </c>
      <c r="L47" s="12">
        <v>2.1240523163203235</v>
      </c>
      <c r="M47" s="13">
        <v>6667</v>
      </c>
      <c r="N47" s="12">
        <v>1.9134128316615724</v>
      </c>
      <c r="O47" s="13">
        <v>9081</v>
      </c>
      <c r="P47" s="12">
        <v>2.3108163815786127</v>
      </c>
      <c r="Q47" s="11">
        <v>11167</v>
      </c>
      <c r="R47" s="12">
        <v>2.2501183795601318</v>
      </c>
      <c r="S47" s="13">
        <v>4801</v>
      </c>
      <c r="T47" s="12">
        <v>1.9756632524988993</v>
      </c>
      <c r="U47" s="13">
        <v>6366</v>
      </c>
      <c r="V47" s="12">
        <v>2.513443725866439</v>
      </c>
      <c r="W47" s="11">
        <v>10984</v>
      </c>
      <c r="X47" s="12">
        <v>2.7216615416636722</v>
      </c>
      <c r="Y47" s="13">
        <v>4605</v>
      </c>
      <c r="Z47" s="12">
        <v>2.4214921229203039</v>
      </c>
      <c r="AA47" s="13">
        <v>6379</v>
      </c>
      <c r="AB47" s="12">
        <v>2.9891520817225463</v>
      </c>
      <c r="AC47" s="11">
        <v>12869</v>
      </c>
      <c r="AD47" s="12">
        <v>2.0967820773930756</v>
      </c>
      <c r="AE47" s="13">
        <v>5700</v>
      </c>
      <c r="AF47" s="12">
        <v>1.8461299286810859</v>
      </c>
      <c r="AG47" s="13">
        <v>7169</v>
      </c>
      <c r="AH47" s="12">
        <v>2.3505226298049813</v>
      </c>
      <c r="AI47" s="11">
        <v>1293</v>
      </c>
      <c r="AJ47" s="12">
        <v>1.595291853277566</v>
      </c>
      <c r="AK47" s="13">
        <v>572</v>
      </c>
      <c r="AL47" s="12">
        <v>1.4187915467804346</v>
      </c>
      <c r="AM47" s="13">
        <v>721</v>
      </c>
      <c r="AN47" s="12">
        <v>1.7699766785319748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66343</v>
      </c>
      <c r="F48" s="12">
        <v>2.8399332898415977</v>
      </c>
      <c r="G48" s="13">
        <v>27819</v>
      </c>
      <c r="H48" s="12">
        <v>2.4603691216997854</v>
      </c>
      <c r="I48" s="13">
        <v>38524</v>
      </c>
      <c r="J48" s="12">
        <v>3.1959727623876715</v>
      </c>
      <c r="K48" s="11">
        <v>19994</v>
      </c>
      <c r="L48" s="12">
        <v>2.6967425712794353</v>
      </c>
      <c r="M48" s="13">
        <v>8318</v>
      </c>
      <c r="N48" s="12">
        <v>2.3872458277727553</v>
      </c>
      <c r="O48" s="13">
        <v>11676</v>
      </c>
      <c r="P48" s="12">
        <v>2.9711586908172976</v>
      </c>
      <c r="Q48" s="11">
        <v>13982</v>
      </c>
      <c r="R48" s="12">
        <v>2.8173327825745287</v>
      </c>
      <c r="S48" s="13">
        <v>5932</v>
      </c>
      <c r="T48" s="12">
        <v>2.4410819441415268</v>
      </c>
      <c r="U48" s="13">
        <v>8050</v>
      </c>
      <c r="V48" s="12">
        <v>3.1783257922125094</v>
      </c>
      <c r="W48" s="11">
        <v>14813</v>
      </c>
      <c r="X48" s="12">
        <v>3.6704272047217752</v>
      </c>
      <c r="Y48" s="13">
        <v>6065</v>
      </c>
      <c r="Z48" s="12">
        <v>3.189218181435753</v>
      </c>
      <c r="AA48" s="13">
        <v>8748</v>
      </c>
      <c r="AB48" s="12">
        <v>4.0992479089056015</v>
      </c>
      <c r="AC48" s="11">
        <v>16093</v>
      </c>
      <c r="AD48" s="12">
        <v>2.6220773930753563</v>
      </c>
      <c r="AE48" s="13">
        <v>6862</v>
      </c>
      <c r="AF48" s="12">
        <v>2.2224813281771247</v>
      </c>
      <c r="AG48" s="13">
        <v>9231</v>
      </c>
      <c r="AH48" s="12">
        <v>3.02659707012551</v>
      </c>
      <c r="AI48" s="11">
        <v>1461</v>
      </c>
      <c r="AJ48" s="12">
        <v>1.8025687530073657</v>
      </c>
      <c r="AK48" s="13">
        <v>642</v>
      </c>
      <c r="AL48" s="12">
        <v>1.5924198829248934</v>
      </c>
      <c r="AM48" s="13">
        <v>819</v>
      </c>
      <c r="AN48" s="12">
        <v>2.0105560328955443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51075</v>
      </c>
      <c r="F49" s="12">
        <v>2.1863586629887042</v>
      </c>
      <c r="G49" s="13">
        <v>20474</v>
      </c>
      <c r="H49" s="12">
        <v>1.8107623350113737</v>
      </c>
      <c r="I49" s="13">
        <v>30601</v>
      </c>
      <c r="J49" s="12">
        <v>2.538676214874497</v>
      </c>
      <c r="K49" s="11">
        <v>15381</v>
      </c>
      <c r="L49" s="12">
        <v>2.074552240114484</v>
      </c>
      <c r="M49" s="13">
        <v>6240</v>
      </c>
      <c r="N49" s="12">
        <v>1.7908648671918721</v>
      </c>
      <c r="O49" s="13">
        <v>9141</v>
      </c>
      <c r="P49" s="12">
        <v>2.3260844118500272</v>
      </c>
      <c r="Q49" s="11">
        <v>10506</v>
      </c>
      <c r="R49" s="12">
        <v>2.1169287808416533</v>
      </c>
      <c r="S49" s="13">
        <v>4277</v>
      </c>
      <c r="T49" s="12">
        <v>1.7600316040278674</v>
      </c>
      <c r="U49" s="13">
        <v>6229</v>
      </c>
      <c r="V49" s="12">
        <v>2.4593529639368601</v>
      </c>
      <c r="W49" s="11">
        <v>12530</v>
      </c>
      <c r="X49" s="12">
        <v>3.1047358992212142</v>
      </c>
      <c r="Y49" s="13">
        <v>4843</v>
      </c>
      <c r="Z49" s="12">
        <v>2.5466419872536439</v>
      </c>
      <c r="AA49" s="13">
        <v>7687</v>
      </c>
      <c r="AB49" s="12">
        <v>3.6020711792132327</v>
      </c>
      <c r="AC49" s="11">
        <v>11645</v>
      </c>
      <c r="AD49" s="12">
        <v>1.8973523421588594</v>
      </c>
      <c r="AE49" s="13">
        <v>4707</v>
      </c>
      <c r="AF49" s="12">
        <v>1.5245146621582231</v>
      </c>
      <c r="AG49" s="13">
        <v>6938</v>
      </c>
      <c r="AH49" s="12">
        <v>2.2747839315925455</v>
      </c>
      <c r="AI49" s="11">
        <v>1013</v>
      </c>
      <c r="AJ49" s="12">
        <v>1.2498303537278999</v>
      </c>
      <c r="AK49" s="13">
        <v>407</v>
      </c>
      <c r="AL49" s="12">
        <v>1.0095247544399246</v>
      </c>
      <c r="AM49" s="13">
        <v>606</v>
      </c>
      <c r="AN49" s="12">
        <v>1.4876641708604392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36274</v>
      </c>
      <c r="F50" s="12">
        <v>1.5527748241067501</v>
      </c>
      <c r="G50" s="13">
        <v>13502</v>
      </c>
      <c r="H50" s="12">
        <v>1.1941444293896437</v>
      </c>
      <c r="I50" s="13">
        <v>22772</v>
      </c>
      <c r="J50" s="12">
        <v>1.8891779603647609</v>
      </c>
      <c r="K50" s="11">
        <v>10884</v>
      </c>
      <c r="L50" s="12">
        <v>1.4680077096031496</v>
      </c>
      <c r="M50" s="13">
        <v>4075</v>
      </c>
      <c r="N50" s="12">
        <v>1.1695151175972565</v>
      </c>
      <c r="O50" s="13">
        <v>6809</v>
      </c>
      <c r="P50" s="12">
        <v>1.7326669686343765</v>
      </c>
      <c r="Q50" s="11">
        <v>7299</v>
      </c>
      <c r="R50" s="12">
        <v>1.470727505364861</v>
      </c>
      <c r="S50" s="13">
        <v>2736</v>
      </c>
      <c r="T50" s="12">
        <v>1.1258934927800435</v>
      </c>
      <c r="U50" s="13">
        <v>4563</v>
      </c>
      <c r="V50" s="12">
        <v>1.8015777130267929</v>
      </c>
      <c r="W50" s="11">
        <v>9277</v>
      </c>
      <c r="X50" s="12">
        <v>2.2986939295351321</v>
      </c>
      <c r="Y50" s="13">
        <v>3403</v>
      </c>
      <c r="Z50" s="12">
        <v>1.7894327240603243</v>
      </c>
      <c r="AA50" s="13">
        <v>5874</v>
      </c>
      <c r="AB50" s="12">
        <v>2.7525128277219371</v>
      </c>
      <c r="AC50" s="11">
        <v>8072</v>
      </c>
      <c r="AD50" s="12">
        <v>1.3151934826883911</v>
      </c>
      <c r="AE50" s="13">
        <v>3012</v>
      </c>
      <c r="AF50" s="12">
        <v>0.97553392020832108</v>
      </c>
      <c r="AG50" s="13">
        <v>5060</v>
      </c>
      <c r="AH50" s="12">
        <v>1.6590381513200174</v>
      </c>
      <c r="AI50" s="11">
        <v>742</v>
      </c>
      <c r="AJ50" s="12">
        <v>0.91547297380661552</v>
      </c>
      <c r="AK50" s="13">
        <v>276</v>
      </c>
      <c r="AL50" s="12">
        <v>0.68459172536958035</v>
      </c>
      <c r="AM50" s="13">
        <v>466</v>
      </c>
      <c r="AN50" s="12">
        <v>1.1439793789124832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24193</v>
      </c>
      <c r="F51" s="12">
        <v>1.0356255532782324</v>
      </c>
      <c r="G51" s="13">
        <v>8188</v>
      </c>
      <c r="H51" s="12">
        <v>0.72416342673992029</v>
      </c>
      <c r="I51" s="13">
        <v>16005</v>
      </c>
      <c r="J51" s="12">
        <v>1.3277838246810996</v>
      </c>
      <c r="K51" s="11">
        <v>6763</v>
      </c>
      <c r="L51" s="12">
        <v>0.91217715362422835</v>
      </c>
      <c r="M51" s="13">
        <v>2249</v>
      </c>
      <c r="N51" s="12">
        <v>0.64545754588373727</v>
      </c>
      <c r="O51" s="13">
        <v>4514</v>
      </c>
      <c r="P51" s="12">
        <v>1.1486648107527648</v>
      </c>
      <c r="Q51" s="11">
        <v>4660</v>
      </c>
      <c r="R51" s="12">
        <v>0.93897659610909057</v>
      </c>
      <c r="S51" s="13">
        <v>1623</v>
      </c>
      <c r="T51" s="12">
        <v>0.66788199516886337</v>
      </c>
      <c r="U51" s="13">
        <v>3037</v>
      </c>
      <c r="V51" s="12">
        <v>1.1990776932856388</v>
      </c>
      <c r="W51" s="11">
        <v>6843</v>
      </c>
      <c r="X51" s="12">
        <v>1.695587211362392</v>
      </c>
      <c r="Y51" s="13">
        <v>2255</v>
      </c>
      <c r="Z51" s="12">
        <v>1.1857686725700944</v>
      </c>
      <c r="AA51" s="13">
        <v>4588</v>
      </c>
      <c r="AB51" s="12">
        <v>2.1499027670391979</v>
      </c>
      <c r="AC51" s="11">
        <v>5442</v>
      </c>
      <c r="AD51" s="12">
        <v>0.88668024439918536</v>
      </c>
      <c r="AE51" s="13">
        <v>1896</v>
      </c>
      <c r="AF51" s="12">
        <v>0.61408111311918223</v>
      </c>
      <c r="AG51" s="13">
        <v>3546</v>
      </c>
      <c r="AH51" s="12">
        <v>1.1626381985337513</v>
      </c>
      <c r="AI51" s="11">
        <v>485</v>
      </c>
      <c r="AJ51" s="12">
        <v>0.59838866886281472</v>
      </c>
      <c r="AK51" s="13">
        <v>165</v>
      </c>
      <c r="AL51" s="12">
        <v>0.40926679234051</v>
      </c>
      <c r="AM51" s="13">
        <v>320</v>
      </c>
      <c r="AN51" s="12">
        <v>0.78556523873818584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19447</v>
      </c>
      <c r="F52" s="12">
        <v>0.83246435475558167</v>
      </c>
      <c r="G52" s="13">
        <v>5525</v>
      </c>
      <c r="H52" s="12">
        <v>0.48864227317269904</v>
      </c>
      <c r="I52" s="13">
        <v>13922</v>
      </c>
      <c r="J52" s="12">
        <v>1.1549769701474708</v>
      </c>
      <c r="K52" s="11">
        <v>5434</v>
      </c>
      <c r="L52" s="12">
        <v>0.73292483406684261</v>
      </c>
      <c r="M52" s="13">
        <v>1552</v>
      </c>
      <c r="N52" s="12">
        <v>0.44542023619900412</v>
      </c>
      <c r="O52" s="13">
        <v>3882</v>
      </c>
      <c r="P52" s="12">
        <v>0.98784155856053024</v>
      </c>
      <c r="Q52" s="11">
        <v>3645</v>
      </c>
      <c r="R52" s="12">
        <v>0.73445701562610199</v>
      </c>
      <c r="S52" s="13">
        <v>1064</v>
      </c>
      <c r="T52" s="12">
        <v>0.43784746941446129</v>
      </c>
      <c r="U52" s="13">
        <v>2581</v>
      </c>
      <c r="V52" s="12">
        <v>1.0190383689068927</v>
      </c>
      <c r="W52" s="11">
        <v>5798</v>
      </c>
      <c r="X52" s="12">
        <v>1.4366527329357222</v>
      </c>
      <c r="Y52" s="13">
        <v>1581</v>
      </c>
      <c r="Z52" s="12">
        <v>0.83135267021433223</v>
      </c>
      <c r="AA52" s="13">
        <v>4217</v>
      </c>
      <c r="AB52" s="12">
        <v>1.9760549190506314</v>
      </c>
      <c r="AC52" s="11">
        <v>4215</v>
      </c>
      <c r="AD52" s="12">
        <v>0.68676171079429738</v>
      </c>
      <c r="AE52" s="13">
        <v>1214</v>
      </c>
      <c r="AF52" s="12">
        <v>0.39319328656470842</v>
      </c>
      <c r="AG52" s="13">
        <v>3001</v>
      </c>
      <c r="AH52" s="12">
        <v>0.98394733045679295</v>
      </c>
      <c r="AI52" s="11">
        <v>355</v>
      </c>
      <c r="AJ52" s="12">
        <v>0.43799582978618401</v>
      </c>
      <c r="AK52" s="13">
        <v>114</v>
      </c>
      <c r="AL52" s="12">
        <v>0.28276614743526146</v>
      </c>
      <c r="AM52" s="13">
        <v>241</v>
      </c>
      <c r="AN52" s="12">
        <v>0.59162882042469622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30" customFormat="1" ht="11.25" customHeight="1">
      <c r="A53" s="42"/>
      <c r="B53" s="43"/>
      <c r="C53" s="43"/>
      <c r="D53" s="44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9"/>
      <c r="AP53" s="29"/>
      <c r="AQ53" s="29"/>
    </row>
    <row r="54" spans="1:51" ht="12.75" customHeight="1">
      <c r="A54" s="19" t="s">
        <v>12</v>
      </c>
      <c r="B54" s="15"/>
      <c r="C54" s="15"/>
      <c r="D54" s="20"/>
      <c r="E54" s="11">
        <v>1587924</v>
      </c>
      <c r="F54" s="12">
        <v>67.973987147678415</v>
      </c>
      <c r="G54" s="11">
        <v>774321</v>
      </c>
      <c r="H54" s="12">
        <v>68.482529159340714</v>
      </c>
      <c r="I54" s="11">
        <v>813603</v>
      </c>
      <c r="J54" s="12">
        <v>67.496963643362491</v>
      </c>
      <c r="K54" s="11">
        <v>489329</v>
      </c>
      <c r="L54" s="12">
        <v>65.999517138221208</v>
      </c>
      <c r="M54" s="11">
        <v>227326</v>
      </c>
      <c r="N54" s="12">
        <v>65.242010705009548</v>
      </c>
      <c r="O54" s="11">
        <v>262003</v>
      </c>
      <c r="P54" s="12">
        <v>66.671162253357693</v>
      </c>
      <c r="Q54" s="11">
        <v>335775</v>
      </c>
      <c r="R54" s="12">
        <v>67.657696686379794</v>
      </c>
      <c r="S54" s="11">
        <v>165856</v>
      </c>
      <c r="T54" s="12">
        <f t="shared" ref="T54:V59" si="0">+S54/S$9*100</f>
        <v>68.25153184887678</v>
      </c>
      <c r="U54" s="11">
        <v>169919</v>
      </c>
      <c r="V54" s="12">
        <f t="shared" si="0"/>
        <v>67.087942892789741</v>
      </c>
      <c r="W54" s="11">
        <v>277820</v>
      </c>
      <c r="X54" s="12">
        <f t="shared" ref="X54:X59" si="1">+W54/W$9*100</f>
        <v>68.839403633011798</v>
      </c>
      <c r="Y54" s="11">
        <v>133212</v>
      </c>
      <c r="Z54" s="12">
        <f t="shared" ref="Z54:Z59" si="2">+Y54/Y$9*100</f>
        <v>70.048166922575348</v>
      </c>
      <c r="AA54" s="11">
        <v>144608</v>
      </c>
      <c r="AB54" s="12">
        <f t="shared" ref="AB54:AB59" si="3">+AA54/AA$9*100</f>
        <v>67.762236123802154</v>
      </c>
      <c r="AC54" s="11">
        <v>431475</v>
      </c>
      <c r="AD54" s="12">
        <f t="shared" ref="AD54:AD59" si="4">+AC54/AC$9*100</f>
        <v>70.301425661914465</v>
      </c>
      <c r="AE54" s="11">
        <v>221247</v>
      </c>
      <c r="AF54" s="12">
        <f t="shared" ref="AF54:AF59" si="5">+AE54/AE$9*100</f>
        <v>71.658019005421792</v>
      </c>
      <c r="AG54" s="11">
        <v>210228</v>
      </c>
      <c r="AH54" s="12">
        <f t="shared" ref="AH54:AH59" si="6">+AG54/AG$9*100</f>
        <v>68.928117090060198</v>
      </c>
      <c r="AI54" s="11">
        <v>53525</v>
      </c>
      <c r="AJ54" s="12">
        <f t="shared" ref="AJ54:AJ59" si="7">+AI54/AI$9*100</f>
        <v>66.038667012128172</v>
      </c>
      <c r="AK54" s="11">
        <v>26680</v>
      </c>
      <c r="AL54" s="12">
        <f t="shared" ref="AL54:AL59" si="8">+AK54/AK$9*100</f>
        <v>66.177200119059435</v>
      </c>
      <c r="AM54" s="11">
        <v>26845</v>
      </c>
      <c r="AN54" s="12">
        <f t="shared" ref="AN54:AN59" si="9">+AM54/AM$9*100</f>
        <v>65.901558856020628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1709204</v>
      </c>
      <c r="F55" s="12">
        <v>73.165599064413996</v>
      </c>
      <c r="G55" s="11">
        <v>811006</v>
      </c>
      <c r="H55" s="12">
        <v>71.727025411167048</v>
      </c>
      <c r="I55" s="11">
        <v>898198</v>
      </c>
      <c r="J55" s="12">
        <v>74.515012543637255</v>
      </c>
      <c r="K55" s="11">
        <v>520397</v>
      </c>
      <c r="L55" s="12">
        <v>70.189894161553681</v>
      </c>
      <c r="M55" s="11">
        <v>235895</v>
      </c>
      <c r="N55" s="12">
        <v>67.701292924074792</v>
      </c>
      <c r="O55" s="11">
        <v>284502</v>
      </c>
      <c r="P55" s="12">
        <v>72.396419137967015</v>
      </c>
      <c r="Q55" s="11">
        <v>359871</v>
      </c>
      <c r="R55" s="12">
        <v>72.512971377333585</v>
      </c>
      <c r="S55" s="11">
        <v>173220</v>
      </c>
      <c r="T55" s="12">
        <f t="shared" si="0"/>
        <v>71.281897229297925</v>
      </c>
      <c r="U55" s="11">
        <v>186651</v>
      </c>
      <c r="V55" s="12">
        <f t="shared" si="0"/>
        <v>73.694122663634417</v>
      </c>
      <c r="W55" s="11">
        <v>315139</v>
      </c>
      <c r="X55" s="12">
        <f t="shared" si="1"/>
        <v>78.086461815217419</v>
      </c>
      <c r="Y55" s="11">
        <v>145279</v>
      </c>
      <c r="Z55" s="12">
        <f t="shared" si="2"/>
        <v>76.393475380182153</v>
      </c>
      <c r="AA55" s="11">
        <v>169860</v>
      </c>
      <c r="AB55" s="12">
        <f t="shared" si="3"/>
        <v>79.595136008996974</v>
      </c>
      <c r="AC55" s="11">
        <v>459179</v>
      </c>
      <c r="AD55" s="12">
        <f t="shared" si="4"/>
        <v>74.815315682281053</v>
      </c>
      <c r="AE55" s="11">
        <v>229863</v>
      </c>
      <c r="AF55" s="12">
        <f t="shared" si="5"/>
        <v>74.448590139722882</v>
      </c>
      <c r="AG55" s="11">
        <v>229316</v>
      </c>
      <c r="AH55" s="12">
        <f t="shared" si="6"/>
        <v>75.186559823735394</v>
      </c>
      <c r="AI55" s="11">
        <v>54618</v>
      </c>
      <c r="AJ55" s="12">
        <f t="shared" si="7"/>
        <v>67.387200651441674</v>
      </c>
      <c r="AK55" s="11">
        <v>26749</v>
      </c>
      <c r="AL55" s="12">
        <f t="shared" si="8"/>
        <v>66.348348050401825</v>
      </c>
      <c r="AM55" s="11">
        <v>27869</v>
      </c>
      <c r="AN55" s="12">
        <f t="shared" si="9"/>
        <v>68.415367619982817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1586515</v>
      </c>
      <c r="F56" s="12">
        <f>+E56/E$9*100</f>
        <v>67.91367232915367</v>
      </c>
      <c r="G56" s="11">
        <f>+G36+G37+G38+G39+G40+G41+G42+G43+G44+G45+G48+G49+G50+G51+G52</f>
        <v>747050</v>
      </c>
      <c r="H56" s="12">
        <f t="shared" ref="H56:H57" si="10">+G56/G$9*100</f>
        <v>66.070626275776434</v>
      </c>
      <c r="I56" s="11">
        <f>+I36+I37+I38+I39+I40+I41+I42+I43+I44+I45+I48+I49+I50+I51+I52</f>
        <v>839465</v>
      </c>
      <c r="J56" s="12">
        <f t="shared" ref="J56:J57" si="11">+I56/I$9*100</f>
        <v>69.642489746074304</v>
      </c>
      <c r="K56" s="11">
        <f>+K36+K37+K38+K39+K40+K41+K42+K43+K44+K45+K48+K49+K50+K51+K52</f>
        <v>478354</v>
      </c>
      <c r="L56" s="12">
        <f t="shared" ref="L56:L57" si="12">+K56/K$9*100</f>
        <v>64.519235567760475</v>
      </c>
      <c r="M56" s="11">
        <f>+M36+M37+M38+M39+M40+M41+M42+M43+M44+M45+M48+M49+M50+M51+M52</f>
        <v>214221</v>
      </c>
      <c r="N56" s="12">
        <f t="shared" ref="N56:N57" si="13">+M56/M$9*100</f>
        <v>61.480907486331738</v>
      </c>
      <c r="O56" s="11">
        <f>+O36+O37+O38+O39+O40+O41+O42+O43+O44+O45+O48+O49+O50+O51+O52</f>
        <v>264133</v>
      </c>
      <c r="P56" s="12">
        <f t="shared" ref="P56:P57" si="14">+O56/O$9*100</f>
        <v>67.213177327992909</v>
      </c>
      <c r="Q56" s="11">
        <f>+Q36+Q37+Q38+Q39+Q40+Q41+Q42+Q43+Q44+Q45+Q48+Q49+Q50+Q51+Q52</f>
        <v>334250</v>
      </c>
      <c r="R56" s="12">
        <f t="shared" ref="R56:R57" si="15">+Q56/Q$9*100</f>
        <v>67.35041357284625</v>
      </c>
      <c r="S56" s="11">
        <f>+S36+S37+S38+S39+S40+S41+S42+S43+S44+S45+S48+S49+S50+S51+S52</f>
        <v>159570</v>
      </c>
      <c r="T56" s="12">
        <f t="shared" si="0"/>
        <v>65.664775088783458</v>
      </c>
      <c r="U56" s="11">
        <f>+U36+U37+U38+U39+U40+U41+U42+U43+U44+U45+U48+U49+U50+U51+U52</f>
        <v>174680</v>
      </c>
      <c r="V56" s="12">
        <f t="shared" si="0"/>
        <v>68.967695575612566</v>
      </c>
      <c r="W56" s="11">
        <f>+W36+W37+W38+W39+W40+W41+W42+W43+W44+W45+W48+W49+W50+W51+W52</f>
        <v>293695</v>
      </c>
      <c r="X56" s="12">
        <f t="shared" si="1"/>
        <v>72.772977647388231</v>
      </c>
      <c r="Y56" s="11">
        <f>+Y36+Y37+Y38+Y39+Y40+Y41+Y42+Y43+Y44+Y45+Y48+Y49+Y50+Y51+Y52</f>
        <v>134616</v>
      </c>
      <c r="Z56" s="12">
        <f t="shared" si="2"/>
        <v>70.786445954188835</v>
      </c>
      <c r="AA56" s="11">
        <f>+AA36+AA37+AA38+AA39+AA40+AA41+AA42+AA43+AA44+AA45+AA48+AA49+AA50+AA51+AA52</f>
        <v>159079</v>
      </c>
      <c r="AB56" s="12">
        <f t="shared" si="3"/>
        <v>74.543239380520603</v>
      </c>
      <c r="AC56" s="11">
        <f>+AC36+AC37+AC38+AC39+AC40+AC41+AC42+AC43+AC44+AC45+AC48+AC49+AC50+AC51+AC52</f>
        <v>430051</v>
      </c>
      <c r="AD56" s="12">
        <f t="shared" si="4"/>
        <v>70.069409368635434</v>
      </c>
      <c r="AE56" s="11">
        <f>+AE36+AE37+AE38+AE39+AE40+AE41+AE42+AE43+AE44+AE45+AE48+AE49+AE50+AE51+AE52</f>
        <v>214230</v>
      </c>
      <c r="AF56" s="12">
        <f t="shared" si="5"/>
        <v>69.385335898482296</v>
      </c>
      <c r="AG56" s="11">
        <f>+AG36+AG37+AG38+AG39+AG40+AG41+AG42+AG43+AG44+AG45+AG48+AG49+AG50+AG51+AG52</f>
        <v>215821</v>
      </c>
      <c r="AH56" s="12">
        <f t="shared" si="6"/>
        <v>70.761911631627967</v>
      </c>
      <c r="AI56" s="11">
        <f>+AI36+AI37+AI38+AI39+AI40+AI41+AI42+AI43+AI44+AI45+AI48+AI49+AI50+AI51+AI52</f>
        <v>50165</v>
      </c>
      <c r="AJ56" s="12">
        <f t="shared" si="7"/>
        <v>61.893129017532168</v>
      </c>
      <c r="AK56" s="11">
        <f>+AK36+AK37+AK38+AK39+AK40+AK41+AK42+AK43+AK44+AK45+AK48+AK49+AK50+AK51+AK52</f>
        <v>24413</v>
      </c>
      <c r="AL56" s="12">
        <f t="shared" si="8"/>
        <v>60.554122432781035</v>
      </c>
      <c r="AM56" s="11">
        <f>+AM36+AM37+AM38+AM39+AM40+AM41+AM42+AM43+AM44+AM45+AM48+AM49+AM50+AM51+AM52</f>
        <v>25752</v>
      </c>
      <c r="AN56" s="12">
        <f t="shared" si="9"/>
        <v>63.218362587455502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289194</v>
      </c>
      <c r="F57" s="12">
        <f>+E57/E$9*100</f>
        <v>12.379477380016745</v>
      </c>
      <c r="G57" s="11">
        <f t="shared" ref="G57" si="16">+G45+G48+G49+G50+G51+G52</f>
        <v>115056</v>
      </c>
      <c r="H57" s="12">
        <f t="shared" si="10"/>
        <v>10.175787399485621</v>
      </c>
      <c r="I57" s="11">
        <f t="shared" ref="I57" si="17">+I45+I48+I49+I50+I51+I52</f>
        <v>174138</v>
      </c>
      <c r="J57" s="12">
        <f t="shared" si="11"/>
        <v>14.446586670560283</v>
      </c>
      <c r="K57" s="11">
        <f t="shared" ref="K57" si="18">+K45+K48+K49+K50+K51+K52</f>
        <v>86188</v>
      </c>
      <c r="L57" s="12">
        <f t="shared" si="12"/>
        <v>11.62482988563729</v>
      </c>
      <c r="M57" s="11">
        <f t="shared" ref="M57" si="19">+M45+M48+M49+M50+M51+M52</f>
        <v>34270</v>
      </c>
      <c r="N57" s="12">
        <f t="shared" si="13"/>
        <v>9.8354068908117718</v>
      </c>
      <c r="O57" s="11">
        <f t="shared" ref="O57" si="20">+O45+O48+O49+O50+O51+O52</f>
        <v>51918</v>
      </c>
      <c r="P57" s="12">
        <f t="shared" si="14"/>
        <v>13.211426593855128</v>
      </c>
      <c r="Q57" s="11">
        <f t="shared" ref="Q57" si="21">+Q45+Q48+Q49+Q50+Q51+Q52</f>
        <v>59671</v>
      </c>
      <c r="R57" s="12">
        <f t="shared" si="15"/>
        <v>12.023534864039815</v>
      </c>
      <c r="S57" s="11">
        <f t="shared" ref="S57" si="22">+S45+S48+S49+S50+S51+S52</f>
        <v>24091</v>
      </c>
      <c r="T57" s="12">
        <f t="shared" si="0"/>
        <v>9.9137061895336345</v>
      </c>
      <c r="U57" s="11">
        <f t="shared" ref="U57" si="23">+U45+U48+U49+U50+U51+U52</f>
        <v>35580</v>
      </c>
      <c r="V57" s="12">
        <f t="shared" si="0"/>
        <v>14.047805178499514</v>
      </c>
      <c r="W57" s="11">
        <f t="shared" ref="W57" si="24">+W45+W48+W49+W50+W51+W52</f>
        <v>68718</v>
      </c>
      <c r="X57" s="12">
        <f t="shared" si="1"/>
        <v>17.027233960309928</v>
      </c>
      <c r="Y57" s="11">
        <f t="shared" ref="Y57" si="25">+Y45+Y48+Y49+Y50+Y51+Y52</f>
        <v>26294</v>
      </c>
      <c r="Z57" s="12">
        <f t="shared" si="2"/>
        <v>13.826430810003576</v>
      </c>
      <c r="AA57" s="11">
        <f t="shared" ref="AA57" si="26">+AA45+AA48+AA49+AA50+AA51+AA52</f>
        <v>42424</v>
      </c>
      <c r="AB57" s="12">
        <f t="shared" si="3"/>
        <v>19.879571706379888</v>
      </c>
      <c r="AC57" s="11">
        <f t="shared" ref="AC57" si="27">+AC45+AC48+AC49+AC50+AC51+AC52</f>
        <v>68201</v>
      </c>
      <c r="AD57" s="12">
        <f t="shared" si="4"/>
        <v>11.112179226069246</v>
      </c>
      <c r="AE57" s="11">
        <f t="shared" ref="AE57" si="28">+AE45+AE48+AE49+AE50+AE51+AE52</f>
        <v>27744</v>
      </c>
      <c r="AF57" s="12">
        <f t="shared" si="5"/>
        <v>8.9857945160224642</v>
      </c>
      <c r="AG57" s="11">
        <f t="shared" ref="AG57" si="29">+AG45+AG48+AG49+AG50+AG51+AG52</f>
        <v>40457</v>
      </c>
      <c r="AH57" s="12">
        <f t="shared" si="6"/>
        <v>13.264764128054138</v>
      </c>
      <c r="AI57" s="11">
        <f t="shared" ref="AI57" si="30">+AI45+AI48+AI49+AI50+AI51+AI52</f>
        <v>6416</v>
      </c>
      <c r="AJ57" s="12">
        <f t="shared" si="7"/>
        <v>7.9160035039666381</v>
      </c>
      <c r="AK57" s="11">
        <f t="shared" ref="AK57" si="31">+AK45+AK48+AK49+AK50+AK51+AK52</f>
        <v>2657</v>
      </c>
      <c r="AL57" s="12">
        <f t="shared" si="8"/>
        <v>6.5904355590832422</v>
      </c>
      <c r="AM57" s="11">
        <f>+AM45+AM48+AM49+AM50+AM51+AM52</f>
        <v>3759</v>
      </c>
      <c r="AN57" s="12">
        <f t="shared" si="9"/>
        <v>9.2279366638026268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249393</v>
      </c>
      <c r="F58" s="12">
        <v>10.67572287887894</v>
      </c>
      <c r="G58" s="11">
        <v>97853</v>
      </c>
      <c r="H58" s="12">
        <v>8.6543189786005641</v>
      </c>
      <c r="I58" s="11">
        <v>151540</v>
      </c>
      <c r="J58" s="12">
        <v>12.571843848308268</v>
      </c>
      <c r="K58" s="11">
        <v>74204</v>
      </c>
      <c r="L58" s="12">
        <v>10.008456825008464</v>
      </c>
      <c r="M58" s="11">
        <v>29101</v>
      </c>
      <c r="N58" s="12">
        <v>8.3519164263061985</v>
      </c>
      <c r="O58" s="11">
        <v>45103</v>
      </c>
      <c r="P58" s="12">
        <v>11.477232822193608</v>
      </c>
      <c r="Q58" s="11">
        <v>51259</v>
      </c>
      <c r="R58" s="12">
        <v>10.328541060076367</v>
      </c>
      <c r="S58" s="11">
        <v>20433</v>
      </c>
      <c r="T58" s="12">
        <f t="shared" si="0"/>
        <v>8.4083997580316616</v>
      </c>
      <c r="U58" s="11">
        <v>30826</v>
      </c>
      <c r="V58" s="12">
        <f t="shared" si="0"/>
        <v>12.170816257235133</v>
      </c>
      <c r="W58" s="11">
        <v>60245</v>
      </c>
      <c r="X58" s="12">
        <f t="shared" si="1"/>
        <v>14.927758519439911</v>
      </c>
      <c r="Y58" s="11">
        <v>22752</v>
      </c>
      <c r="Z58" s="12">
        <f t="shared" si="2"/>
        <v>11.963906358454452</v>
      </c>
      <c r="AA58" s="11">
        <v>37493</v>
      </c>
      <c r="AB58" s="12">
        <f t="shared" si="3"/>
        <v>17.568941683653147</v>
      </c>
      <c r="AC58" s="11">
        <v>58336</v>
      </c>
      <c r="AD58" s="12">
        <f t="shared" si="4"/>
        <v>9.5048472505091652</v>
      </c>
      <c r="AE58" s="11">
        <v>23391</v>
      </c>
      <c r="AF58" s="12">
        <f t="shared" si="5"/>
        <v>7.575934238908645</v>
      </c>
      <c r="AG58" s="11">
        <v>34945</v>
      </c>
      <c r="AH58" s="12">
        <f t="shared" si="6"/>
        <v>11.457527311833598</v>
      </c>
      <c r="AI58" s="11">
        <v>5349</v>
      </c>
      <c r="AJ58" s="12">
        <f t="shared" si="7"/>
        <v>6.5995484324684455</v>
      </c>
      <c r="AK58" s="11">
        <v>2176</v>
      </c>
      <c r="AL58" s="12">
        <f t="shared" si="8"/>
        <v>5.397360849290604</v>
      </c>
      <c r="AM58" s="11">
        <v>3173</v>
      </c>
      <c r="AN58" s="12">
        <f t="shared" si="9"/>
        <v>7.7893703203633242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197332</v>
      </c>
      <c r="F59" s="12">
        <v>8.4471566849708655</v>
      </c>
      <c r="G59" s="11">
        <v>75508</v>
      </c>
      <c r="H59" s="12">
        <v>6.6780815860134224</v>
      </c>
      <c r="I59" s="11">
        <v>121824</v>
      </c>
      <c r="J59" s="12">
        <v>10.1065877324555</v>
      </c>
      <c r="K59" s="11">
        <v>58456</v>
      </c>
      <c r="L59" s="12">
        <v>7.8844045086881405</v>
      </c>
      <c r="M59" s="11">
        <v>22434</v>
      </c>
      <c r="N59" s="12">
        <v>6.438503594644625</v>
      </c>
      <c r="O59" s="11">
        <v>36022</v>
      </c>
      <c r="P59" s="12">
        <v>9.1664164406149968</v>
      </c>
      <c r="Q59" s="11">
        <v>40092</v>
      </c>
      <c r="R59" s="12">
        <v>8.0784226805162351</v>
      </c>
      <c r="S59" s="11">
        <v>15632</v>
      </c>
      <c r="T59" s="12">
        <f t="shared" si="0"/>
        <v>6.4327365055327625</v>
      </c>
      <c r="U59" s="11">
        <v>24460</v>
      </c>
      <c r="V59" s="12">
        <f t="shared" si="0"/>
        <v>9.6573725313686936</v>
      </c>
      <c r="W59" s="11">
        <v>49261</v>
      </c>
      <c r="X59" s="12">
        <f t="shared" si="1"/>
        <v>12.206096977776236</v>
      </c>
      <c r="Y59" s="11">
        <v>18147</v>
      </c>
      <c r="Z59" s="12">
        <f t="shared" si="2"/>
        <v>9.5424142355341477</v>
      </c>
      <c r="AA59" s="11">
        <v>31114</v>
      </c>
      <c r="AB59" s="12">
        <f t="shared" si="3"/>
        <v>14.579789601930601</v>
      </c>
      <c r="AC59" s="11">
        <v>45467</v>
      </c>
      <c r="AD59" s="12">
        <f t="shared" si="4"/>
        <v>7.4080651731160891</v>
      </c>
      <c r="AE59" s="11">
        <v>17691</v>
      </c>
      <c r="AF59" s="12">
        <f t="shared" si="5"/>
        <v>5.7298043102275598</v>
      </c>
      <c r="AG59" s="11">
        <v>27776</v>
      </c>
      <c r="AH59" s="12">
        <f t="shared" si="6"/>
        <v>9.1070046820286166</v>
      </c>
      <c r="AI59" s="11">
        <v>4056</v>
      </c>
      <c r="AJ59" s="12">
        <f t="shared" si="7"/>
        <v>5.00425657919088</v>
      </c>
      <c r="AK59" s="11">
        <v>1604</v>
      </c>
      <c r="AL59" s="12">
        <f t="shared" si="8"/>
        <v>3.9785693025101696</v>
      </c>
      <c r="AM59" s="11">
        <v>2452</v>
      </c>
      <c r="AN59" s="12">
        <f t="shared" si="9"/>
        <v>6.019393641831349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48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17427</v>
      </c>
      <c r="F9" s="12">
        <v>100</v>
      </c>
      <c r="G9" s="13">
        <v>8235</v>
      </c>
      <c r="H9" s="12">
        <v>100</v>
      </c>
      <c r="I9" s="13">
        <v>9192</v>
      </c>
      <c r="J9" s="12">
        <v>100</v>
      </c>
      <c r="K9" s="11">
        <v>3460</v>
      </c>
      <c r="L9" s="12">
        <v>99.999999999999986</v>
      </c>
      <c r="M9" s="13">
        <v>1627</v>
      </c>
      <c r="N9" s="12">
        <v>99.999999999999986</v>
      </c>
      <c r="O9" s="13">
        <v>1833</v>
      </c>
      <c r="P9" s="12">
        <v>99.999999999999986</v>
      </c>
      <c r="Q9" s="11">
        <v>4638</v>
      </c>
      <c r="R9" s="12">
        <v>100.00000000000001</v>
      </c>
      <c r="S9" s="13">
        <v>2141</v>
      </c>
      <c r="T9" s="12">
        <v>100</v>
      </c>
      <c r="U9" s="13">
        <v>2497</v>
      </c>
      <c r="V9" s="12">
        <v>99.999999999999986</v>
      </c>
      <c r="W9" s="11">
        <v>2144</v>
      </c>
      <c r="X9" s="12">
        <v>100</v>
      </c>
      <c r="Y9" s="13">
        <v>1022</v>
      </c>
      <c r="Z9" s="12">
        <v>100</v>
      </c>
      <c r="AA9" s="13">
        <v>1122</v>
      </c>
      <c r="AB9" s="12">
        <v>99.999999999999986</v>
      </c>
      <c r="AC9" s="11">
        <v>6490</v>
      </c>
      <c r="AD9" s="12">
        <v>100</v>
      </c>
      <c r="AE9" s="13">
        <v>3113</v>
      </c>
      <c r="AF9" s="12">
        <v>100</v>
      </c>
      <c r="AG9" s="13">
        <v>3377</v>
      </c>
      <c r="AH9" s="12">
        <v>100.00000000000004</v>
      </c>
      <c r="AI9" s="11">
        <v>695</v>
      </c>
      <c r="AJ9" s="12">
        <v>100</v>
      </c>
      <c r="AK9" s="13">
        <v>332</v>
      </c>
      <c r="AL9" s="12">
        <v>100</v>
      </c>
      <c r="AM9" s="13">
        <v>363</v>
      </c>
      <c r="AN9" s="12">
        <v>100.00000000000003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1643</v>
      </c>
      <c r="F10" s="12">
        <v>9.4278992368164332</v>
      </c>
      <c r="G10" s="13">
        <v>857</v>
      </c>
      <c r="H10" s="12">
        <v>10.406800242865817</v>
      </c>
      <c r="I10" s="13">
        <v>786</v>
      </c>
      <c r="J10" s="12">
        <v>8.5509138381201044</v>
      </c>
      <c r="K10" s="11">
        <v>337</v>
      </c>
      <c r="L10" s="12">
        <v>9.7398843930635852</v>
      </c>
      <c r="M10" s="13">
        <v>183</v>
      </c>
      <c r="N10" s="12">
        <v>11.247695144437616</v>
      </c>
      <c r="O10" s="13">
        <v>154</v>
      </c>
      <c r="P10" s="12">
        <v>8.4015275504637206</v>
      </c>
      <c r="Q10" s="11">
        <v>373</v>
      </c>
      <c r="R10" s="12">
        <v>8.042259594652867</v>
      </c>
      <c r="S10" s="13">
        <v>206</v>
      </c>
      <c r="T10" s="12">
        <v>9.6216721158337215</v>
      </c>
      <c r="U10" s="13">
        <v>167</v>
      </c>
      <c r="V10" s="12">
        <v>6.6880256307569077</v>
      </c>
      <c r="W10" s="11">
        <v>114</v>
      </c>
      <c r="X10" s="12">
        <v>5.3171641791044779</v>
      </c>
      <c r="Y10" s="13">
        <v>58</v>
      </c>
      <c r="Z10" s="12">
        <v>5.6751467710371815</v>
      </c>
      <c r="AA10" s="13">
        <v>56</v>
      </c>
      <c r="AB10" s="12">
        <v>4.9910873440285206</v>
      </c>
      <c r="AC10" s="11">
        <v>761</v>
      </c>
      <c r="AD10" s="12">
        <v>11.72573189522342</v>
      </c>
      <c r="AE10" s="13">
        <v>382</v>
      </c>
      <c r="AF10" s="12">
        <v>12.271121105043367</v>
      </c>
      <c r="AG10" s="13">
        <v>379</v>
      </c>
      <c r="AH10" s="12">
        <v>11.222978975421972</v>
      </c>
      <c r="AI10" s="11">
        <v>58</v>
      </c>
      <c r="AJ10" s="12">
        <v>8.3453237410071957</v>
      </c>
      <c r="AK10" s="13">
        <v>28</v>
      </c>
      <c r="AL10" s="12">
        <v>8.4337349397590362</v>
      </c>
      <c r="AM10" s="13">
        <v>30</v>
      </c>
      <c r="AN10" s="12">
        <v>8.2644628099173563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341</v>
      </c>
      <c r="F11" s="12">
        <v>1.9567338038675619</v>
      </c>
      <c r="G11" s="13">
        <v>176</v>
      </c>
      <c r="H11" s="12">
        <v>2.137219186399514</v>
      </c>
      <c r="I11" s="13">
        <v>165</v>
      </c>
      <c r="J11" s="12">
        <v>1.7950391644908616</v>
      </c>
      <c r="K11" s="11">
        <v>63</v>
      </c>
      <c r="L11" s="12">
        <v>1.8208092485549134</v>
      </c>
      <c r="M11" s="13">
        <v>34</v>
      </c>
      <c r="N11" s="12">
        <v>2.0897357098955132</v>
      </c>
      <c r="O11" s="13">
        <v>29</v>
      </c>
      <c r="P11" s="12">
        <v>1.5821058374249863</v>
      </c>
      <c r="Q11" s="11">
        <v>86</v>
      </c>
      <c r="R11" s="12">
        <v>1.8542475204829667</v>
      </c>
      <c r="S11" s="13">
        <v>47</v>
      </c>
      <c r="T11" s="12">
        <v>2.1952358710882764</v>
      </c>
      <c r="U11" s="13">
        <v>39</v>
      </c>
      <c r="V11" s="12">
        <v>1.5618742490989186</v>
      </c>
      <c r="W11" s="11">
        <v>36</v>
      </c>
      <c r="X11" s="12">
        <v>1.6791044776119404</v>
      </c>
      <c r="Y11" s="13">
        <v>23</v>
      </c>
      <c r="Z11" s="12">
        <v>2.2504892367906066</v>
      </c>
      <c r="AA11" s="13">
        <v>13</v>
      </c>
      <c r="AB11" s="12">
        <v>1.1586452762923352</v>
      </c>
      <c r="AC11" s="11">
        <v>149</v>
      </c>
      <c r="AD11" s="12">
        <v>2.295839753466872</v>
      </c>
      <c r="AE11" s="13">
        <v>70</v>
      </c>
      <c r="AF11" s="12">
        <v>2.2486347574686798</v>
      </c>
      <c r="AG11" s="13">
        <v>79</v>
      </c>
      <c r="AH11" s="12">
        <v>2.3393544566183002</v>
      </c>
      <c r="AI11" s="11">
        <v>7</v>
      </c>
      <c r="AJ11" s="12">
        <v>1.0071942446043165</v>
      </c>
      <c r="AK11" s="13">
        <v>2</v>
      </c>
      <c r="AL11" s="12">
        <v>0.60240963855421692</v>
      </c>
      <c r="AM11" s="13">
        <v>5</v>
      </c>
      <c r="AN11" s="12">
        <v>1.3774104683195594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316</v>
      </c>
      <c r="F12" s="12">
        <v>1.8132782463992654</v>
      </c>
      <c r="G12" s="13">
        <v>171</v>
      </c>
      <c r="H12" s="12">
        <v>2.0765027322404372</v>
      </c>
      <c r="I12" s="13">
        <v>145</v>
      </c>
      <c r="J12" s="12">
        <v>1.5774586597040907</v>
      </c>
      <c r="K12" s="11">
        <v>69</v>
      </c>
      <c r="L12" s="12">
        <v>1.9942196531791907</v>
      </c>
      <c r="M12" s="13">
        <v>40</v>
      </c>
      <c r="N12" s="12">
        <v>2.458512599877074</v>
      </c>
      <c r="O12" s="13">
        <v>29</v>
      </c>
      <c r="P12" s="12">
        <v>1.5821058374249863</v>
      </c>
      <c r="Q12" s="11">
        <v>66</v>
      </c>
      <c r="R12" s="12">
        <v>1.4230271668822769</v>
      </c>
      <c r="S12" s="13">
        <v>38</v>
      </c>
      <c r="T12" s="12">
        <v>1.7748715553479684</v>
      </c>
      <c r="U12" s="13">
        <v>28</v>
      </c>
      <c r="V12" s="12">
        <v>1.1213456147376852</v>
      </c>
      <c r="W12" s="11">
        <v>23</v>
      </c>
      <c r="X12" s="12">
        <v>1.0727611940298507</v>
      </c>
      <c r="Y12" s="13">
        <v>12</v>
      </c>
      <c r="Z12" s="12">
        <v>1.1741682974559686</v>
      </c>
      <c r="AA12" s="13">
        <v>11</v>
      </c>
      <c r="AB12" s="12">
        <v>0.98039215686274506</v>
      </c>
      <c r="AC12" s="11">
        <v>148</v>
      </c>
      <c r="AD12" s="12">
        <v>2.2804314329738058</v>
      </c>
      <c r="AE12" s="13">
        <v>78</v>
      </c>
      <c r="AF12" s="12">
        <v>2.5056215868936715</v>
      </c>
      <c r="AG12" s="13">
        <v>70</v>
      </c>
      <c r="AH12" s="12">
        <v>2.0728457210541902</v>
      </c>
      <c r="AI12" s="11">
        <v>10</v>
      </c>
      <c r="AJ12" s="12">
        <v>1.4388489208633095</v>
      </c>
      <c r="AK12" s="13">
        <v>3</v>
      </c>
      <c r="AL12" s="12">
        <v>0.90361445783132521</v>
      </c>
      <c r="AM12" s="13">
        <v>7</v>
      </c>
      <c r="AN12" s="12">
        <v>1.9283746556473829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334</v>
      </c>
      <c r="F13" s="12">
        <v>1.9165662477764387</v>
      </c>
      <c r="G13" s="13">
        <v>182</v>
      </c>
      <c r="H13" s="12">
        <v>2.2100789313904068</v>
      </c>
      <c r="I13" s="13">
        <v>152</v>
      </c>
      <c r="J13" s="12">
        <v>1.6536118363794605</v>
      </c>
      <c r="K13" s="11">
        <v>76</v>
      </c>
      <c r="L13" s="12">
        <v>2.1965317919075145</v>
      </c>
      <c r="M13" s="13">
        <v>41</v>
      </c>
      <c r="N13" s="12">
        <v>2.519975414874001</v>
      </c>
      <c r="O13" s="13">
        <v>35</v>
      </c>
      <c r="P13" s="12">
        <v>1.9094380796508457</v>
      </c>
      <c r="Q13" s="11">
        <v>63</v>
      </c>
      <c r="R13" s="12">
        <v>1.3583441138421735</v>
      </c>
      <c r="S13" s="13">
        <v>40</v>
      </c>
      <c r="T13" s="12">
        <v>1.8682858477347033</v>
      </c>
      <c r="U13" s="13">
        <v>23</v>
      </c>
      <c r="V13" s="12">
        <v>0.92110532639166998</v>
      </c>
      <c r="W13" s="11">
        <v>14</v>
      </c>
      <c r="X13" s="12">
        <v>0.65298507462686561</v>
      </c>
      <c r="Y13" s="13">
        <v>5</v>
      </c>
      <c r="Z13" s="12">
        <v>0.48923679060665359</v>
      </c>
      <c r="AA13" s="13">
        <v>9</v>
      </c>
      <c r="AB13" s="12">
        <v>0.80213903743315518</v>
      </c>
      <c r="AC13" s="11">
        <v>169</v>
      </c>
      <c r="AD13" s="12">
        <v>2.6040061633281972</v>
      </c>
      <c r="AE13" s="13">
        <v>89</v>
      </c>
      <c r="AF13" s="12">
        <v>2.8589784773530358</v>
      </c>
      <c r="AG13" s="13">
        <v>80</v>
      </c>
      <c r="AH13" s="12">
        <v>2.3689665383476459</v>
      </c>
      <c r="AI13" s="11">
        <v>12</v>
      </c>
      <c r="AJ13" s="12">
        <v>1.7266187050359711</v>
      </c>
      <c r="AK13" s="13">
        <v>7</v>
      </c>
      <c r="AL13" s="12">
        <v>2.1084337349397591</v>
      </c>
      <c r="AM13" s="13">
        <v>5</v>
      </c>
      <c r="AN13" s="12">
        <v>1.3774104683195594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346</v>
      </c>
      <c r="F14" s="12">
        <v>1.9854249153612211</v>
      </c>
      <c r="G14" s="13">
        <v>173</v>
      </c>
      <c r="H14" s="12">
        <v>2.1007893139040683</v>
      </c>
      <c r="I14" s="13">
        <v>173</v>
      </c>
      <c r="J14" s="12">
        <v>1.8820713664055702</v>
      </c>
      <c r="K14" s="11">
        <v>73</v>
      </c>
      <c r="L14" s="12">
        <v>2.1098265895953756</v>
      </c>
      <c r="M14" s="13">
        <v>39</v>
      </c>
      <c r="N14" s="12">
        <v>2.3970497848801475</v>
      </c>
      <c r="O14" s="13">
        <v>34</v>
      </c>
      <c r="P14" s="12">
        <v>1.8548827059465356</v>
      </c>
      <c r="Q14" s="11">
        <v>97</v>
      </c>
      <c r="R14" s="12">
        <v>2.0914187149633463</v>
      </c>
      <c r="S14" s="13">
        <v>50</v>
      </c>
      <c r="T14" s="12">
        <v>2.3353573096683791</v>
      </c>
      <c r="U14" s="13">
        <v>47</v>
      </c>
      <c r="V14" s="12">
        <v>1.8822587104525432</v>
      </c>
      <c r="W14" s="11">
        <v>22</v>
      </c>
      <c r="X14" s="12">
        <v>1.0261194029850746</v>
      </c>
      <c r="Y14" s="13">
        <v>9</v>
      </c>
      <c r="Z14" s="12">
        <v>0.88062622309197647</v>
      </c>
      <c r="AA14" s="13">
        <v>13</v>
      </c>
      <c r="AB14" s="12">
        <v>1.1586452762923352</v>
      </c>
      <c r="AC14" s="11">
        <v>142</v>
      </c>
      <c r="AD14" s="12">
        <v>2.1879815100154083</v>
      </c>
      <c r="AE14" s="13">
        <v>73</v>
      </c>
      <c r="AF14" s="12">
        <v>2.3450048185030514</v>
      </c>
      <c r="AG14" s="13">
        <v>69</v>
      </c>
      <c r="AH14" s="12">
        <v>2.0432336393248445</v>
      </c>
      <c r="AI14" s="11">
        <v>12</v>
      </c>
      <c r="AJ14" s="12">
        <v>1.7266187050359711</v>
      </c>
      <c r="AK14" s="13">
        <v>2</v>
      </c>
      <c r="AL14" s="12">
        <v>0.60240963855421692</v>
      </c>
      <c r="AM14" s="13">
        <v>10</v>
      </c>
      <c r="AN14" s="12">
        <v>2.7548209366391188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306</v>
      </c>
      <c r="F15" s="12">
        <v>1.7558960234119469</v>
      </c>
      <c r="G15" s="13">
        <v>155</v>
      </c>
      <c r="H15" s="12">
        <v>1.8822100789313905</v>
      </c>
      <c r="I15" s="13">
        <v>151</v>
      </c>
      <c r="J15" s="12">
        <v>1.642732811140122</v>
      </c>
      <c r="K15" s="11">
        <v>56</v>
      </c>
      <c r="L15" s="12">
        <v>1.6184971098265895</v>
      </c>
      <c r="M15" s="13">
        <v>29</v>
      </c>
      <c r="N15" s="12">
        <v>1.782421634910879</v>
      </c>
      <c r="O15" s="13">
        <v>27</v>
      </c>
      <c r="P15" s="12">
        <v>1.4729950900163666</v>
      </c>
      <c r="Q15" s="11">
        <v>61</v>
      </c>
      <c r="R15" s="12">
        <v>1.3152220784821045</v>
      </c>
      <c r="S15" s="13">
        <v>31</v>
      </c>
      <c r="T15" s="12">
        <v>1.4479215319943952</v>
      </c>
      <c r="U15" s="13">
        <v>30</v>
      </c>
      <c r="V15" s="12">
        <v>1.2014417300760913</v>
      </c>
      <c r="W15" s="11">
        <v>19</v>
      </c>
      <c r="X15" s="12">
        <v>0.88619402985074625</v>
      </c>
      <c r="Y15" s="13">
        <v>9</v>
      </c>
      <c r="Z15" s="12">
        <v>0.88062622309197647</v>
      </c>
      <c r="AA15" s="13">
        <v>10</v>
      </c>
      <c r="AB15" s="12">
        <v>0.89126559714795017</v>
      </c>
      <c r="AC15" s="11">
        <v>153</v>
      </c>
      <c r="AD15" s="12">
        <v>2.3574730354391371</v>
      </c>
      <c r="AE15" s="13">
        <v>72</v>
      </c>
      <c r="AF15" s="12">
        <v>2.3128814648249278</v>
      </c>
      <c r="AG15" s="13">
        <v>81</v>
      </c>
      <c r="AH15" s="12">
        <v>2.3985786200769912</v>
      </c>
      <c r="AI15" s="11">
        <v>17</v>
      </c>
      <c r="AJ15" s="12">
        <v>2.4460431654676258</v>
      </c>
      <c r="AK15" s="13">
        <v>14</v>
      </c>
      <c r="AL15" s="12">
        <v>4.2168674698795181</v>
      </c>
      <c r="AM15" s="13">
        <v>3</v>
      </c>
      <c r="AN15" s="12">
        <v>0.82644628099173556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1648</v>
      </c>
      <c r="F16" s="12">
        <v>9.4565903483100939</v>
      </c>
      <c r="G16" s="13">
        <v>841</v>
      </c>
      <c r="H16" s="12">
        <v>10.21250758955677</v>
      </c>
      <c r="I16" s="13">
        <v>807</v>
      </c>
      <c r="J16" s="12">
        <v>8.7793733681462136</v>
      </c>
      <c r="K16" s="11">
        <v>364</v>
      </c>
      <c r="L16" s="12">
        <v>10.520231213872833</v>
      </c>
      <c r="M16" s="13">
        <v>182</v>
      </c>
      <c r="N16" s="12">
        <v>11.186232329440688</v>
      </c>
      <c r="O16" s="13">
        <v>182</v>
      </c>
      <c r="P16" s="12">
        <v>9.9290780141843982</v>
      </c>
      <c r="Q16" s="11">
        <v>408</v>
      </c>
      <c r="R16" s="12">
        <v>8.796895213454075</v>
      </c>
      <c r="S16" s="13">
        <v>211</v>
      </c>
      <c r="T16" s="12">
        <v>9.8552078468005604</v>
      </c>
      <c r="U16" s="13">
        <v>197</v>
      </c>
      <c r="V16" s="12">
        <v>7.8894673608329997</v>
      </c>
      <c r="W16" s="11">
        <v>92</v>
      </c>
      <c r="X16" s="12">
        <v>4.2910447761194028</v>
      </c>
      <c r="Y16" s="13">
        <v>52</v>
      </c>
      <c r="Z16" s="12">
        <v>5.0880626223091969</v>
      </c>
      <c r="AA16" s="13">
        <v>40</v>
      </c>
      <c r="AB16" s="12">
        <v>3.5650623885918007</v>
      </c>
      <c r="AC16" s="11">
        <v>737</v>
      </c>
      <c r="AD16" s="12">
        <v>11.35593220338983</v>
      </c>
      <c r="AE16" s="13">
        <v>372</v>
      </c>
      <c r="AF16" s="12">
        <v>11.949887568262128</v>
      </c>
      <c r="AG16" s="13">
        <v>365</v>
      </c>
      <c r="AH16" s="12">
        <v>10.808409831211135</v>
      </c>
      <c r="AI16" s="11">
        <v>47</v>
      </c>
      <c r="AJ16" s="12">
        <v>6.7625899280575537</v>
      </c>
      <c r="AK16" s="13">
        <v>24</v>
      </c>
      <c r="AL16" s="12">
        <v>7.2289156626506017</v>
      </c>
      <c r="AM16" s="13">
        <v>23</v>
      </c>
      <c r="AN16" s="12">
        <v>6.336088154269973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290</v>
      </c>
      <c r="F17" s="12">
        <v>1.6640844666322374</v>
      </c>
      <c r="G17" s="13">
        <v>148</v>
      </c>
      <c r="H17" s="12">
        <v>1.7972070431086826</v>
      </c>
      <c r="I17" s="13">
        <v>142</v>
      </c>
      <c r="J17" s="12">
        <v>1.5448215839860748</v>
      </c>
      <c r="K17" s="11">
        <v>60</v>
      </c>
      <c r="L17" s="12">
        <v>1.7341040462427744</v>
      </c>
      <c r="M17" s="13">
        <v>29</v>
      </c>
      <c r="N17" s="12">
        <v>1.782421634910879</v>
      </c>
      <c r="O17" s="13">
        <v>31</v>
      </c>
      <c r="P17" s="12">
        <v>1.691216584833606</v>
      </c>
      <c r="Q17" s="11">
        <v>82</v>
      </c>
      <c r="R17" s="12">
        <v>1.7680034497628287</v>
      </c>
      <c r="S17" s="13">
        <v>38</v>
      </c>
      <c r="T17" s="12">
        <v>1.7748715553479684</v>
      </c>
      <c r="U17" s="13">
        <v>44</v>
      </c>
      <c r="V17" s="12">
        <v>1.7621145374449341</v>
      </c>
      <c r="W17" s="11">
        <v>15</v>
      </c>
      <c r="X17" s="12">
        <v>0.69962686567164178</v>
      </c>
      <c r="Y17" s="13">
        <v>9</v>
      </c>
      <c r="Z17" s="12">
        <v>0.88062622309197647</v>
      </c>
      <c r="AA17" s="13">
        <v>6</v>
      </c>
      <c r="AB17" s="12">
        <v>0.53475935828876997</v>
      </c>
      <c r="AC17" s="11">
        <v>126</v>
      </c>
      <c r="AD17" s="12">
        <v>1.941448382126348</v>
      </c>
      <c r="AE17" s="13">
        <v>69</v>
      </c>
      <c r="AF17" s="12">
        <v>2.2165114037905558</v>
      </c>
      <c r="AG17" s="13">
        <v>57</v>
      </c>
      <c r="AH17" s="12">
        <v>1.6878886585726978</v>
      </c>
      <c r="AI17" s="11">
        <v>7</v>
      </c>
      <c r="AJ17" s="12">
        <v>1.0071942446043165</v>
      </c>
      <c r="AK17" s="13">
        <v>3</v>
      </c>
      <c r="AL17" s="12">
        <v>0.90361445783132521</v>
      </c>
      <c r="AM17" s="13">
        <v>4</v>
      </c>
      <c r="AN17" s="12">
        <v>1.1019283746556474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337</v>
      </c>
      <c r="F18" s="12">
        <v>1.9337809146726344</v>
      </c>
      <c r="G18" s="13">
        <v>167</v>
      </c>
      <c r="H18" s="12">
        <v>2.0279295689131756</v>
      </c>
      <c r="I18" s="13">
        <v>170</v>
      </c>
      <c r="J18" s="12">
        <v>1.8494342906875545</v>
      </c>
      <c r="K18" s="11">
        <v>79</v>
      </c>
      <c r="L18" s="12">
        <v>2.2832369942196529</v>
      </c>
      <c r="M18" s="13">
        <v>38</v>
      </c>
      <c r="N18" s="12">
        <v>2.3355869698832206</v>
      </c>
      <c r="O18" s="13">
        <v>41</v>
      </c>
      <c r="P18" s="12">
        <v>2.2367703218767048</v>
      </c>
      <c r="Q18" s="11">
        <v>74</v>
      </c>
      <c r="R18" s="12">
        <v>1.5955153083225526</v>
      </c>
      <c r="S18" s="13">
        <v>42</v>
      </c>
      <c r="T18" s="12">
        <v>1.9617001401214387</v>
      </c>
      <c r="U18" s="13">
        <v>32</v>
      </c>
      <c r="V18" s="12">
        <v>1.2815378454144974</v>
      </c>
      <c r="W18" s="11">
        <v>25</v>
      </c>
      <c r="X18" s="12">
        <v>1.166044776119403</v>
      </c>
      <c r="Y18" s="13">
        <v>12</v>
      </c>
      <c r="Z18" s="12">
        <v>1.1741682974559686</v>
      </c>
      <c r="AA18" s="13">
        <v>13</v>
      </c>
      <c r="AB18" s="12">
        <v>1.1586452762923352</v>
      </c>
      <c r="AC18" s="11">
        <v>147</v>
      </c>
      <c r="AD18" s="12">
        <v>2.2650231124807396</v>
      </c>
      <c r="AE18" s="13">
        <v>68</v>
      </c>
      <c r="AF18" s="12">
        <v>2.1843880501124318</v>
      </c>
      <c r="AG18" s="13">
        <v>79</v>
      </c>
      <c r="AH18" s="12">
        <v>2.3393544566183002</v>
      </c>
      <c r="AI18" s="11">
        <v>12</v>
      </c>
      <c r="AJ18" s="12">
        <v>1.7266187050359711</v>
      </c>
      <c r="AK18" s="13">
        <v>7</v>
      </c>
      <c r="AL18" s="12">
        <v>2.1084337349397591</v>
      </c>
      <c r="AM18" s="13">
        <v>5</v>
      </c>
      <c r="AN18" s="12">
        <v>1.3774104683195594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345</v>
      </c>
      <c r="F19" s="12">
        <v>1.9796866930624892</v>
      </c>
      <c r="G19" s="13">
        <v>173</v>
      </c>
      <c r="H19" s="12">
        <v>2.1007893139040683</v>
      </c>
      <c r="I19" s="13">
        <v>172</v>
      </c>
      <c r="J19" s="12">
        <v>1.8711923411662315</v>
      </c>
      <c r="K19" s="11">
        <v>70</v>
      </c>
      <c r="L19" s="12">
        <v>2.0231213872832372</v>
      </c>
      <c r="M19" s="13">
        <v>37</v>
      </c>
      <c r="N19" s="12">
        <v>2.2741241548862936</v>
      </c>
      <c r="O19" s="13">
        <v>33</v>
      </c>
      <c r="P19" s="12">
        <v>1.800327332242226</v>
      </c>
      <c r="Q19" s="11">
        <v>90</v>
      </c>
      <c r="R19" s="12">
        <v>1.9404915912031047</v>
      </c>
      <c r="S19" s="13">
        <v>45</v>
      </c>
      <c r="T19" s="12">
        <v>2.1018215787015415</v>
      </c>
      <c r="U19" s="13">
        <v>45</v>
      </c>
      <c r="V19" s="12">
        <v>1.8021625951141369</v>
      </c>
      <c r="W19" s="11">
        <v>22</v>
      </c>
      <c r="X19" s="12">
        <v>1.0261194029850746</v>
      </c>
      <c r="Y19" s="13">
        <v>10</v>
      </c>
      <c r="Z19" s="12">
        <v>0.97847358121330719</v>
      </c>
      <c r="AA19" s="13">
        <v>12</v>
      </c>
      <c r="AB19" s="12">
        <v>1.0695187165775399</v>
      </c>
      <c r="AC19" s="11">
        <v>155</v>
      </c>
      <c r="AD19" s="12">
        <v>2.3882896764252695</v>
      </c>
      <c r="AE19" s="13">
        <v>79</v>
      </c>
      <c r="AF19" s="12">
        <v>2.5377449405717956</v>
      </c>
      <c r="AG19" s="13">
        <v>76</v>
      </c>
      <c r="AH19" s="12">
        <v>2.2505182114302635</v>
      </c>
      <c r="AI19" s="11">
        <v>8</v>
      </c>
      <c r="AJ19" s="12">
        <v>1.1510791366906474</v>
      </c>
      <c r="AK19" s="13">
        <v>2</v>
      </c>
      <c r="AL19" s="12">
        <v>0.60240963855421692</v>
      </c>
      <c r="AM19" s="13">
        <v>6</v>
      </c>
      <c r="AN19" s="12">
        <v>1.6528925619834711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339</v>
      </c>
      <c r="F20" s="12">
        <v>1.9452573592700984</v>
      </c>
      <c r="G20" s="13">
        <v>170</v>
      </c>
      <c r="H20" s="12">
        <v>2.0643594414086217</v>
      </c>
      <c r="I20" s="13">
        <v>169</v>
      </c>
      <c r="J20" s="12">
        <v>1.8385552654482158</v>
      </c>
      <c r="K20" s="11">
        <v>78</v>
      </c>
      <c r="L20" s="12">
        <v>2.254335260115607</v>
      </c>
      <c r="M20" s="13">
        <v>39</v>
      </c>
      <c r="N20" s="12">
        <v>2.3970497848801475</v>
      </c>
      <c r="O20" s="13">
        <v>39</v>
      </c>
      <c r="P20" s="12">
        <v>2.1276595744680851</v>
      </c>
      <c r="Q20" s="11">
        <v>83</v>
      </c>
      <c r="R20" s="12">
        <v>1.7895644674428632</v>
      </c>
      <c r="S20" s="13">
        <v>44</v>
      </c>
      <c r="T20" s="12">
        <v>2.0551144325081738</v>
      </c>
      <c r="U20" s="13">
        <v>39</v>
      </c>
      <c r="V20" s="12">
        <v>1.5618742490989186</v>
      </c>
      <c r="W20" s="11">
        <v>14</v>
      </c>
      <c r="X20" s="12">
        <v>0.65298507462686561</v>
      </c>
      <c r="Y20" s="13">
        <v>9</v>
      </c>
      <c r="Z20" s="12">
        <v>0.88062622309197647</v>
      </c>
      <c r="AA20" s="13">
        <v>5</v>
      </c>
      <c r="AB20" s="12">
        <v>0.44563279857397509</v>
      </c>
      <c r="AC20" s="11">
        <v>155</v>
      </c>
      <c r="AD20" s="12">
        <v>2.3882896764252695</v>
      </c>
      <c r="AE20" s="13">
        <v>74</v>
      </c>
      <c r="AF20" s="12">
        <v>2.3771281721811759</v>
      </c>
      <c r="AG20" s="13">
        <v>81</v>
      </c>
      <c r="AH20" s="12">
        <v>2.3985786200769912</v>
      </c>
      <c r="AI20" s="11">
        <v>9</v>
      </c>
      <c r="AJ20" s="12">
        <v>1.2949640287769784</v>
      </c>
      <c r="AK20" s="13">
        <v>4</v>
      </c>
      <c r="AL20" s="12">
        <v>1.2048192771084338</v>
      </c>
      <c r="AM20" s="13">
        <v>5</v>
      </c>
      <c r="AN20" s="12">
        <v>1.3774104683195594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337</v>
      </c>
      <c r="F21" s="12">
        <v>1.9337809146726344</v>
      </c>
      <c r="G21" s="13">
        <v>183</v>
      </c>
      <c r="H21" s="12">
        <v>2.2222222222222223</v>
      </c>
      <c r="I21" s="13">
        <v>154</v>
      </c>
      <c r="J21" s="12">
        <v>1.6753698868581375</v>
      </c>
      <c r="K21" s="11">
        <v>77</v>
      </c>
      <c r="L21" s="12">
        <v>2.2254335260115607</v>
      </c>
      <c r="M21" s="13">
        <v>39</v>
      </c>
      <c r="N21" s="12">
        <v>2.3970497848801475</v>
      </c>
      <c r="O21" s="13">
        <v>38</v>
      </c>
      <c r="P21" s="12">
        <v>2.0731042007637752</v>
      </c>
      <c r="Q21" s="11">
        <v>79</v>
      </c>
      <c r="R21" s="12">
        <v>1.7033203967227253</v>
      </c>
      <c r="S21" s="13">
        <v>42</v>
      </c>
      <c r="T21" s="12">
        <v>1.9617001401214387</v>
      </c>
      <c r="U21" s="13">
        <v>37</v>
      </c>
      <c r="V21" s="12">
        <v>1.4817781337605127</v>
      </c>
      <c r="W21" s="11">
        <v>16</v>
      </c>
      <c r="X21" s="12">
        <v>0.74626865671641784</v>
      </c>
      <c r="Y21" s="13">
        <v>12</v>
      </c>
      <c r="Z21" s="12">
        <v>1.1741682974559686</v>
      </c>
      <c r="AA21" s="13">
        <v>4</v>
      </c>
      <c r="AB21" s="12">
        <v>0.35650623885918004</v>
      </c>
      <c r="AC21" s="11">
        <v>154</v>
      </c>
      <c r="AD21" s="12">
        <v>2.3728813559322033</v>
      </c>
      <c r="AE21" s="13">
        <v>82</v>
      </c>
      <c r="AF21" s="12">
        <v>2.6341150016061676</v>
      </c>
      <c r="AG21" s="13">
        <v>72</v>
      </c>
      <c r="AH21" s="12">
        <v>2.1320698845128812</v>
      </c>
      <c r="AI21" s="11">
        <v>11</v>
      </c>
      <c r="AJ21" s="12">
        <v>1.5827338129496402</v>
      </c>
      <c r="AK21" s="13">
        <v>8</v>
      </c>
      <c r="AL21" s="12">
        <v>2.4096385542168677</v>
      </c>
      <c r="AM21" s="13">
        <v>3</v>
      </c>
      <c r="AN21" s="12">
        <v>0.82644628099173556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1514</v>
      </c>
      <c r="F22" s="12">
        <v>8.6876685602800254</v>
      </c>
      <c r="G22" s="13">
        <v>760</v>
      </c>
      <c r="H22" s="12">
        <v>9.2289010321797207</v>
      </c>
      <c r="I22" s="13">
        <v>754</v>
      </c>
      <c r="J22" s="12">
        <v>8.2027850304612713</v>
      </c>
      <c r="K22" s="11">
        <v>316</v>
      </c>
      <c r="L22" s="12">
        <v>9.1329479768786115</v>
      </c>
      <c r="M22" s="13">
        <v>170</v>
      </c>
      <c r="N22" s="12">
        <v>10.448678549477567</v>
      </c>
      <c r="O22" s="13">
        <v>146</v>
      </c>
      <c r="P22" s="12">
        <v>7.9650845608292418</v>
      </c>
      <c r="Q22" s="11">
        <v>336</v>
      </c>
      <c r="R22" s="12">
        <v>7.2445019404915909</v>
      </c>
      <c r="S22" s="13">
        <v>167</v>
      </c>
      <c r="T22" s="12">
        <v>7.8000934142923857</v>
      </c>
      <c r="U22" s="13">
        <v>169</v>
      </c>
      <c r="V22" s="12">
        <v>6.7681217460953143</v>
      </c>
      <c r="W22" s="11">
        <v>112</v>
      </c>
      <c r="X22" s="12">
        <v>5.2238805970149249</v>
      </c>
      <c r="Y22" s="13">
        <v>54</v>
      </c>
      <c r="Z22" s="12">
        <v>5.283757338551859</v>
      </c>
      <c r="AA22" s="13">
        <v>58</v>
      </c>
      <c r="AB22" s="12">
        <v>5.169340463458111</v>
      </c>
      <c r="AC22" s="11">
        <v>690</v>
      </c>
      <c r="AD22" s="12">
        <v>10.631741140215716</v>
      </c>
      <c r="AE22" s="13">
        <v>339</v>
      </c>
      <c r="AF22" s="12">
        <v>10.889816896884035</v>
      </c>
      <c r="AG22" s="13">
        <v>351</v>
      </c>
      <c r="AH22" s="12">
        <v>10.393840687000296</v>
      </c>
      <c r="AI22" s="11">
        <v>60</v>
      </c>
      <c r="AJ22" s="12">
        <v>8.6330935251798557</v>
      </c>
      <c r="AK22" s="13">
        <v>30</v>
      </c>
      <c r="AL22" s="12">
        <v>9.0361445783132535</v>
      </c>
      <c r="AM22" s="13">
        <v>30</v>
      </c>
      <c r="AN22" s="12">
        <v>8.2644628099173563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327</v>
      </c>
      <c r="F23" s="12">
        <v>1.8763986916853159</v>
      </c>
      <c r="G23" s="13">
        <v>168</v>
      </c>
      <c r="H23" s="12">
        <v>2.0400728597449911</v>
      </c>
      <c r="I23" s="13">
        <v>159</v>
      </c>
      <c r="J23" s="12">
        <v>1.7297650130548303</v>
      </c>
      <c r="K23" s="11">
        <v>64</v>
      </c>
      <c r="L23" s="12">
        <v>1.8497109826589597</v>
      </c>
      <c r="M23" s="13">
        <v>33</v>
      </c>
      <c r="N23" s="12">
        <v>2.0282728948985862</v>
      </c>
      <c r="O23" s="13">
        <v>31</v>
      </c>
      <c r="P23" s="12">
        <v>1.691216584833606</v>
      </c>
      <c r="Q23" s="11">
        <v>71</v>
      </c>
      <c r="R23" s="12">
        <v>1.5308322552824494</v>
      </c>
      <c r="S23" s="13">
        <v>37</v>
      </c>
      <c r="T23" s="12">
        <v>1.7281644091546005</v>
      </c>
      <c r="U23" s="13">
        <v>34</v>
      </c>
      <c r="V23" s="12">
        <v>1.3616339607529035</v>
      </c>
      <c r="W23" s="11">
        <v>26</v>
      </c>
      <c r="X23" s="12">
        <v>1.2126865671641791</v>
      </c>
      <c r="Y23" s="13">
        <v>11</v>
      </c>
      <c r="Z23" s="12">
        <v>1.076320939334638</v>
      </c>
      <c r="AA23" s="13">
        <v>15</v>
      </c>
      <c r="AB23" s="12">
        <v>1.3368983957219251</v>
      </c>
      <c r="AC23" s="11">
        <v>153</v>
      </c>
      <c r="AD23" s="12">
        <v>2.3574730354391371</v>
      </c>
      <c r="AE23" s="13">
        <v>80</v>
      </c>
      <c r="AF23" s="12">
        <v>2.5698682942499196</v>
      </c>
      <c r="AG23" s="13">
        <v>73</v>
      </c>
      <c r="AH23" s="12">
        <v>2.1616819662422269</v>
      </c>
      <c r="AI23" s="11">
        <v>13</v>
      </c>
      <c r="AJ23" s="12">
        <v>1.8705035971223021</v>
      </c>
      <c r="AK23" s="13">
        <v>7</v>
      </c>
      <c r="AL23" s="12">
        <v>2.1084337349397591</v>
      </c>
      <c r="AM23" s="13">
        <v>6</v>
      </c>
      <c r="AN23" s="12">
        <v>1.6528925619834711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300</v>
      </c>
      <c r="F24" s="12">
        <v>1.7214666896195558</v>
      </c>
      <c r="G24" s="13">
        <v>153</v>
      </c>
      <c r="H24" s="12">
        <v>1.8579234972677594</v>
      </c>
      <c r="I24" s="13">
        <v>147</v>
      </c>
      <c r="J24" s="12">
        <v>1.5992167101827677</v>
      </c>
      <c r="K24" s="11">
        <v>66</v>
      </c>
      <c r="L24" s="12">
        <v>1.9075144508670521</v>
      </c>
      <c r="M24" s="13">
        <v>36</v>
      </c>
      <c r="N24" s="12">
        <v>2.2126613398893666</v>
      </c>
      <c r="O24" s="13">
        <v>30</v>
      </c>
      <c r="P24" s="12">
        <v>1.6366612111292964</v>
      </c>
      <c r="Q24" s="11">
        <v>56</v>
      </c>
      <c r="R24" s="12">
        <v>1.207416990081932</v>
      </c>
      <c r="S24" s="13">
        <v>30</v>
      </c>
      <c r="T24" s="12">
        <v>1.4012143858010275</v>
      </c>
      <c r="U24" s="13">
        <v>26</v>
      </c>
      <c r="V24" s="12">
        <v>1.0412494993992791</v>
      </c>
      <c r="W24" s="11">
        <v>17</v>
      </c>
      <c r="X24" s="12">
        <v>0.79291044776119401</v>
      </c>
      <c r="Y24" s="13">
        <v>8</v>
      </c>
      <c r="Z24" s="12">
        <v>0.78277886497064575</v>
      </c>
      <c r="AA24" s="13">
        <v>9</v>
      </c>
      <c r="AB24" s="12">
        <v>0.80213903743315518</v>
      </c>
      <c r="AC24" s="11">
        <v>151</v>
      </c>
      <c r="AD24" s="12">
        <v>2.3266563944530043</v>
      </c>
      <c r="AE24" s="13">
        <v>73</v>
      </c>
      <c r="AF24" s="12">
        <v>2.3450048185030514</v>
      </c>
      <c r="AG24" s="13">
        <v>78</v>
      </c>
      <c r="AH24" s="12">
        <v>2.3097423748889545</v>
      </c>
      <c r="AI24" s="11">
        <v>10</v>
      </c>
      <c r="AJ24" s="12">
        <v>1.4388489208633095</v>
      </c>
      <c r="AK24" s="13">
        <v>6</v>
      </c>
      <c r="AL24" s="12">
        <v>1.8072289156626504</v>
      </c>
      <c r="AM24" s="13">
        <v>4</v>
      </c>
      <c r="AN24" s="12">
        <v>1.1019283746556474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301</v>
      </c>
      <c r="F25" s="12">
        <v>1.7272049119182877</v>
      </c>
      <c r="G25" s="13">
        <v>148</v>
      </c>
      <c r="H25" s="12">
        <v>1.7972070431086826</v>
      </c>
      <c r="I25" s="13">
        <v>153</v>
      </c>
      <c r="J25" s="12">
        <v>1.664490861618799</v>
      </c>
      <c r="K25" s="11">
        <v>65</v>
      </c>
      <c r="L25" s="12">
        <v>1.8786127167630058</v>
      </c>
      <c r="M25" s="13">
        <v>38</v>
      </c>
      <c r="N25" s="12">
        <v>2.3355869698832206</v>
      </c>
      <c r="O25" s="13">
        <v>27</v>
      </c>
      <c r="P25" s="12">
        <v>1.4729950900163666</v>
      </c>
      <c r="Q25" s="11">
        <v>73</v>
      </c>
      <c r="R25" s="12">
        <v>1.5739542906425183</v>
      </c>
      <c r="S25" s="13">
        <v>39</v>
      </c>
      <c r="T25" s="12">
        <v>1.8215787015413358</v>
      </c>
      <c r="U25" s="13">
        <v>34</v>
      </c>
      <c r="V25" s="12">
        <v>1.3616339607529035</v>
      </c>
      <c r="W25" s="11">
        <v>23</v>
      </c>
      <c r="X25" s="12">
        <v>1.0727611940298507</v>
      </c>
      <c r="Y25" s="13">
        <v>11</v>
      </c>
      <c r="Z25" s="12">
        <v>1.076320939334638</v>
      </c>
      <c r="AA25" s="13">
        <v>12</v>
      </c>
      <c r="AB25" s="12">
        <v>1.0695187165775399</v>
      </c>
      <c r="AC25" s="11">
        <v>129</v>
      </c>
      <c r="AD25" s="12">
        <v>1.9876733436055469</v>
      </c>
      <c r="AE25" s="13">
        <v>55</v>
      </c>
      <c r="AF25" s="12">
        <v>1.7667844522968199</v>
      </c>
      <c r="AG25" s="13">
        <v>74</v>
      </c>
      <c r="AH25" s="12">
        <v>2.1912940479715726</v>
      </c>
      <c r="AI25" s="11">
        <v>11</v>
      </c>
      <c r="AJ25" s="12">
        <v>1.5827338129496402</v>
      </c>
      <c r="AK25" s="13">
        <v>5</v>
      </c>
      <c r="AL25" s="12">
        <v>1.5060240963855422</v>
      </c>
      <c r="AM25" s="13">
        <v>6</v>
      </c>
      <c r="AN25" s="12">
        <v>1.6528925619834711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298</v>
      </c>
      <c r="F26" s="12">
        <v>1.7099902450220923</v>
      </c>
      <c r="G26" s="13">
        <v>148</v>
      </c>
      <c r="H26" s="12">
        <v>1.7972070431086826</v>
      </c>
      <c r="I26" s="13">
        <v>150</v>
      </c>
      <c r="J26" s="12">
        <v>1.6318537859007836</v>
      </c>
      <c r="K26" s="11">
        <v>59</v>
      </c>
      <c r="L26" s="12">
        <v>1.7052023121387281</v>
      </c>
      <c r="M26" s="13">
        <v>30</v>
      </c>
      <c r="N26" s="12">
        <v>1.843884449907806</v>
      </c>
      <c r="O26" s="13">
        <v>29</v>
      </c>
      <c r="P26" s="12">
        <v>1.5821058374249863</v>
      </c>
      <c r="Q26" s="11">
        <v>69</v>
      </c>
      <c r="R26" s="12">
        <v>1.4877102199223804</v>
      </c>
      <c r="S26" s="13">
        <v>31</v>
      </c>
      <c r="T26" s="12">
        <v>1.4479215319943952</v>
      </c>
      <c r="U26" s="13">
        <v>38</v>
      </c>
      <c r="V26" s="12">
        <v>1.5218261914297158</v>
      </c>
      <c r="W26" s="11">
        <v>24</v>
      </c>
      <c r="X26" s="12">
        <v>1.1194029850746268</v>
      </c>
      <c r="Y26" s="13">
        <v>14</v>
      </c>
      <c r="Z26" s="12">
        <v>1.3698630136986301</v>
      </c>
      <c r="AA26" s="13">
        <v>10</v>
      </c>
      <c r="AB26" s="12">
        <v>0.89126559714795017</v>
      </c>
      <c r="AC26" s="11">
        <v>134</v>
      </c>
      <c r="AD26" s="12">
        <v>2.0647149460708785</v>
      </c>
      <c r="AE26" s="13">
        <v>68</v>
      </c>
      <c r="AF26" s="12">
        <v>2.1843880501124318</v>
      </c>
      <c r="AG26" s="13">
        <v>66</v>
      </c>
      <c r="AH26" s="12">
        <v>1.9543973941368076</v>
      </c>
      <c r="AI26" s="11">
        <v>12</v>
      </c>
      <c r="AJ26" s="12">
        <v>1.7266187050359711</v>
      </c>
      <c r="AK26" s="13">
        <v>5</v>
      </c>
      <c r="AL26" s="12">
        <v>1.5060240963855422</v>
      </c>
      <c r="AM26" s="13">
        <v>7</v>
      </c>
      <c r="AN26" s="12">
        <v>1.9283746556473829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288</v>
      </c>
      <c r="F27" s="12">
        <v>1.6526080220347734</v>
      </c>
      <c r="G27" s="13">
        <v>143</v>
      </c>
      <c r="H27" s="12">
        <v>1.7364905889496054</v>
      </c>
      <c r="I27" s="13">
        <v>145</v>
      </c>
      <c r="J27" s="12">
        <v>1.5774586597040907</v>
      </c>
      <c r="K27" s="11">
        <v>62</v>
      </c>
      <c r="L27" s="12">
        <v>1.7919075144508672</v>
      </c>
      <c r="M27" s="13">
        <v>33</v>
      </c>
      <c r="N27" s="12">
        <v>2.0282728948985862</v>
      </c>
      <c r="O27" s="13">
        <v>29</v>
      </c>
      <c r="P27" s="12">
        <v>1.5821058374249863</v>
      </c>
      <c r="Q27" s="11">
        <v>67</v>
      </c>
      <c r="R27" s="12">
        <v>1.4445881845623114</v>
      </c>
      <c r="S27" s="13">
        <v>30</v>
      </c>
      <c r="T27" s="12">
        <v>1.4012143858010275</v>
      </c>
      <c r="U27" s="13">
        <v>37</v>
      </c>
      <c r="V27" s="12">
        <v>1.4817781337605127</v>
      </c>
      <c r="W27" s="11">
        <v>22</v>
      </c>
      <c r="X27" s="12">
        <v>1.0261194029850746</v>
      </c>
      <c r="Y27" s="13">
        <v>10</v>
      </c>
      <c r="Z27" s="12">
        <v>0.97847358121330719</v>
      </c>
      <c r="AA27" s="13">
        <v>12</v>
      </c>
      <c r="AB27" s="12">
        <v>1.0695187165775399</v>
      </c>
      <c r="AC27" s="11">
        <v>123</v>
      </c>
      <c r="AD27" s="12">
        <v>1.8952234206471494</v>
      </c>
      <c r="AE27" s="13">
        <v>63</v>
      </c>
      <c r="AF27" s="12">
        <v>2.0237712817218116</v>
      </c>
      <c r="AG27" s="13">
        <v>60</v>
      </c>
      <c r="AH27" s="12">
        <v>1.7767249037607342</v>
      </c>
      <c r="AI27" s="11">
        <v>14</v>
      </c>
      <c r="AJ27" s="12">
        <v>2.014388489208633</v>
      </c>
      <c r="AK27" s="13">
        <v>7</v>
      </c>
      <c r="AL27" s="12">
        <v>2.1084337349397591</v>
      </c>
      <c r="AM27" s="13">
        <v>7</v>
      </c>
      <c r="AN27" s="12">
        <v>1.9283746556473829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1487</v>
      </c>
      <c r="F28" s="12">
        <v>8.5327365582142658</v>
      </c>
      <c r="G28" s="13">
        <v>757</v>
      </c>
      <c r="H28" s="12">
        <v>9.1924711596842741</v>
      </c>
      <c r="I28" s="13">
        <v>730</v>
      </c>
      <c r="J28" s="12">
        <v>7.941688424717146</v>
      </c>
      <c r="K28" s="11">
        <v>319</v>
      </c>
      <c r="L28" s="12">
        <v>9.2196531791907503</v>
      </c>
      <c r="M28" s="13">
        <v>165</v>
      </c>
      <c r="N28" s="12">
        <v>10.141364474492933</v>
      </c>
      <c r="O28" s="13">
        <v>154</v>
      </c>
      <c r="P28" s="12">
        <v>8.4015275504637206</v>
      </c>
      <c r="Q28" s="11">
        <v>389</v>
      </c>
      <c r="R28" s="12">
        <v>8.3872358775334188</v>
      </c>
      <c r="S28" s="13">
        <v>200</v>
      </c>
      <c r="T28" s="12">
        <v>9.3414292386735163</v>
      </c>
      <c r="U28" s="13">
        <v>189</v>
      </c>
      <c r="V28" s="12">
        <v>7.5690828994793753</v>
      </c>
      <c r="W28" s="11">
        <v>145</v>
      </c>
      <c r="X28" s="12">
        <v>6.7630597014925371</v>
      </c>
      <c r="Y28" s="13">
        <v>68</v>
      </c>
      <c r="Z28" s="12">
        <v>6.6536203522504884</v>
      </c>
      <c r="AA28" s="13">
        <v>77</v>
      </c>
      <c r="AB28" s="12">
        <v>6.8627450980392162</v>
      </c>
      <c r="AC28" s="11">
        <v>587</v>
      </c>
      <c r="AD28" s="12">
        <v>9.0446841294298927</v>
      </c>
      <c r="AE28" s="13">
        <v>300</v>
      </c>
      <c r="AF28" s="12">
        <v>9.6370061034371979</v>
      </c>
      <c r="AG28" s="13">
        <v>287</v>
      </c>
      <c r="AH28" s="12">
        <v>8.4986674563221793</v>
      </c>
      <c r="AI28" s="11">
        <v>47</v>
      </c>
      <c r="AJ28" s="12">
        <v>6.7625899280575537</v>
      </c>
      <c r="AK28" s="13">
        <v>24</v>
      </c>
      <c r="AL28" s="12">
        <v>7.2289156626506017</v>
      </c>
      <c r="AM28" s="13">
        <v>23</v>
      </c>
      <c r="AN28" s="12">
        <v>6.336088154269973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318</v>
      </c>
      <c r="F29" s="12">
        <v>1.8247546909967292</v>
      </c>
      <c r="G29" s="13">
        <v>183</v>
      </c>
      <c r="H29" s="12">
        <v>2.2222222222222223</v>
      </c>
      <c r="I29" s="13">
        <v>135</v>
      </c>
      <c r="J29" s="12">
        <v>1.468668407310705</v>
      </c>
      <c r="K29" s="11">
        <v>62</v>
      </c>
      <c r="L29" s="12">
        <v>1.7919075144508672</v>
      </c>
      <c r="M29" s="13">
        <v>35</v>
      </c>
      <c r="N29" s="12">
        <v>2.1511985248924401</v>
      </c>
      <c r="O29" s="13">
        <v>27</v>
      </c>
      <c r="P29" s="12">
        <v>1.4729950900163666</v>
      </c>
      <c r="Q29" s="11">
        <v>80</v>
      </c>
      <c r="R29" s="12">
        <v>1.7248814144027595</v>
      </c>
      <c r="S29" s="13">
        <v>52</v>
      </c>
      <c r="T29" s="12">
        <v>2.4287716020551144</v>
      </c>
      <c r="U29" s="13">
        <v>28</v>
      </c>
      <c r="V29" s="12">
        <v>1.1213456147376852</v>
      </c>
      <c r="W29" s="11">
        <v>15</v>
      </c>
      <c r="X29" s="12">
        <v>0.69962686567164178</v>
      </c>
      <c r="Y29" s="13">
        <v>7</v>
      </c>
      <c r="Z29" s="12">
        <v>0.68493150684931503</v>
      </c>
      <c r="AA29" s="13">
        <v>8</v>
      </c>
      <c r="AB29" s="12">
        <v>0.71301247771836007</v>
      </c>
      <c r="AC29" s="11">
        <v>151</v>
      </c>
      <c r="AD29" s="12">
        <v>2.3266563944530043</v>
      </c>
      <c r="AE29" s="13">
        <v>85</v>
      </c>
      <c r="AF29" s="12">
        <v>2.7304850626405397</v>
      </c>
      <c r="AG29" s="13">
        <v>66</v>
      </c>
      <c r="AH29" s="12">
        <v>1.9543973941368076</v>
      </c>
      <c r="AI29" s="11">
        <v>10</v>
      </c>
      <c r="AJ29" s="12">
        <v>1.4388489208633095</v>
      </c>
      <c r="AK29" s="13">
        <v>4</v>
      </c>
      <c r="AL29" s="12">
        <v>1.2048192771084338</v>
      </c>
      <c r="AM29" s="13">
        <v>6</v>
      </c>
      <c r="AN29" s="12">
        <v>1.6528925619834711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296</v>
      </c>
      <c r="F30" s="12">
        <v>1.6985138004246285</v>
      </c>
      <c r="G30" s="13">
        <v>153</v>
      </c>
      <c r="H30" s="12">
        <v>1.8579234972677594</v>
      </c>
      <c r="I30" s="13">
        <v>143</v>
      </c>
      <c r="J30" s="12">
        <v>1.5557006092254135</v>
      </c>
      <c r="K30" s="11">
        <v>73</v>
      </c>
      <c r="L30" s="12">
        <v>2.1098265895953756</v>
      </c>
      <c r="M30" s="13">
        <v>41</v>
      </c>
      <c r="N30" s="12">
        <v>2.519975414874001</v>
      </c>
      <c r="O30" s="13">
        <v>32</v>
      </c>
      <c r="P30" s="12">
        <v>1.7457719585379159</v>
      </c>
      <c r="Q30" s="11">
        <v>80</v>
      </c>
      <c r="R30" s="12">
        <v>1.7248814144027595</v>
      </c>
      <c r="S30" s="13">
        <v>41</v>
      </c>
      <c r="T30" s="12">
        <v>1.9149929939280708</v>
      </c>
      <c r="U30" s="13">
        <v>39</v>
      </c>
      <c r="V30" s="12">
        <v>1.5618742490989186</v>
      </c>
      <c r="W30" s="11">
        <v>21</v>
      </c>
      <c r="X30" s="12">
        <v>0.97947761194029859</v>
      </c>
      <c r="Y30" s="13">
        <v>10</v>
      </c>
      <c r="Z30" s="12">
        <v>0.97847358121330719</v>
      </c>
      <c r="AA30" s="13">
        <v>11</v>
      </c>
      <c r="AB30" s="12">
        <v>0.98039215686274506</v>
      </c>
      <c r="AC30" s="11">
        <v>109</v>
      </c>
      <c r="AD30" s="12">
        <v>1.6795069337442219</v>
      </c>
      <c r="AE30" s="13">
        <v>53</v>
      </c>
      <c r="AF30" s="12">
        <v>1.7025377449405719</v>
      </c>
      <c r="AG30" s="13">
        <v>56</v>
      </c>
      <c r="AH30" s="12">
        <v>1.6582765768433521</v>
      </c>
      <c r="AI30" s="11">
        <v>13</v>
      </c>
      <c r="AJ30" s="12">
        <v>1.8705035971223021</v>
      </c>
      <c r="AK30" s="13">
        <v>8</v>
      </c>
      <c r="AL30" s="12">
        <v>2.4096385542168677</v>
      </c>
      <c r="AM30" s="13">
        <v>5</v>
      </c>
      <c r="AN30" s="12">
        <v>1.3774104683195594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273</v>
      </c>
      <c r="F31" s="12">
        <v>1.5665346875537958</v>
      </c>
      <c r="G31" s="13">
        <v>126</v>
      </c>
      <c r="H31" s="12">
        <v>1.5300546448087431</v>
      </c>
      <c r="I31" s="13">
        <v>147</v>
      </c>
      <c r="J31" s="12">
        <v>1.5992167101827677</v>
      </c>
      <c r="K31" s="11">
        <v>52</v>
      </c>
      <c r="L31" s="12">
        <v>1.5028901734104045</v>
      </c>
      <c r="M31" s="13">
        <v>28</v>
      </c>
      <c r="N31" s="12">
        <v>1.7209588199139523</v>
      </c>
      <c r="O31" s="13">
        <v>24</v>
      </c>
      <c r="P31" s="12">
        <v>1.3093289689034371</v>
      </c>
      <c r="Q31" s="11">
        <v>73</v>
      </c>
      <c r="R31" s="12">
        <v>1.5739542906425183</v>
      </c>
      <c r="S31" s="13">
        <v>33</v>
      </c>
      <c r="T31" s="12">
        <v>1.5413358243811304</v>
      </c>
      <c r="U31" s="13">
        <v>40</v>
      </c>
      <c r="V31" s="12">
        <v>1.6019223067681216</v>
      </c>
      <c r="W31" s="11">
        <v>34</v>
      </c>
      <c r="X31" s="12">
        <v>1.585820895522388</v>
      </c>
      <c r="Y31" s="13">
        <v>18</v>
      </c>
      <c r="Z31" s="12">
        <v>1.7612524461839529</v>
      </c>
      <c r="AA31" s="13">
        <v>16</v>
      </c>
      <c r="AB31" s="12">
        <v>1.4260249554367201</v>
      </c>
      <c r="AC31" s="11">
        <v>109</v>
      </c>
      <c r="AD31" s="12">
        <v>1.6795069337442219</v>
      </c>
      <c r="AE31" s="13">
        <v>47</v>
      </c>
      <c r="AF31" s="12">
        <v>1.5097976228718277</v>
      </c>
      <c r="AG31" s="13">
        <v>62</v>
      </c>
      <c r="AH31" s="12">
        <v>1.8359490672194254</v>
      </c>
      <c r="AI31" s="11">
        <v>5</v>
      </c>
      <c r="AJ31" s="12">
        <v>0.71942446043165476</v>
      </c>
      <c r="AK31" s="13">
        <v>0</v>
      </c>
      <c r="AL31" s="12">
        <v>0</v>
      </c>
      <c r="AM31" s="13">
        <v>5</v>
      </c>
      <c r="AN31" s="12">
        <v>1.3774104683195594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309</v>
      </c>
      <c r="F32" s="12">
        <v>1.7731106903081426</v>
      </c>
      <c r="G32" s="13">
        <v>154</v>
      </c>
      <c r="H32" s="12">
        <v>1.8700667880995749</v>
      </c>
      <c r="I32" s="13">
        <v>155</v>
      </c>
      <c r="J32" s="12">
        <v>1.686248912097476</v>
      </c>
      <c r="K32" s="11">
        <v>69</v>
      </c>
      <c r="L32" s="12">
        <v>1.9942196531791907</v>
      </c>
      <c r="M32" s="13">
        <v>35</v>
      </c>
      <c r="N32" s="12">
        <v>2.1511985248924401</v>
      </c>
      <c r="O32" s="13">
        <v>34</v>
      </c>
      <c r="P32" s="12">
        <v>1.8548827059465356</v>
      </c>
      <c r="Q32" s="11">
        <v>81</v>
      </c>
      <c r="R32" s="12">
        <v>1.7464424320827943</v>
      </c>
      <c r="S32" s="13">
        <v>43</v>
      </c>
      <c r="T32" s="12">
        <v>2.0084072863148061</v>
      </c>
      <c r="U32" s="13">
        <v>38</v>
      </c>
      <c r="V32" s="12">
        <v>1.5218261914297158</v>
      </c>
      <c r="W32" s="11">
        <v>33</v>
      </c>
      <c r="X32" s="12">
        <v>1.539179104477612</v>
      </c>
      <c r="Y32" s="13">
        <v>11</v>
      </c>
      <c r="Z32" s="12">
        <v>1.076320939334638</v>
      </c>
      <c r="AA32" s="13">
        <v>22</v>
      </c>
      <c r="AB32" s="12">
        <v>1.9607843137254901</v>
      </c>
      <c r="AC32" s="11">
        <v>116</v>
      </c>
      <c r="AD32" s="12">
        <v>1.7873651771956858</v>
      </c>
      <c r="AE32" s="13">
        <v>58</v>
      </c>
      <c r="AF32" s="12">
        <v>1.8631545133311915</v>
      </c>
      <c r="AG32" s="13">
        <v>58</v>
      </c>
      <c r="AH32" s="12">
        <v>1.7175007403020432</v>
      </c>
      <c r="AI32" s="11">
        <v>10</v>
      </c>
      <c r="AJ32" s="12">
        <v>1.4388489208633095</v>
      </c>
      <c r="AK32" s="13">
        <v>7</v>
      </c>
      <c r="AL32" s="12">
        <v>2.1084337349397591</v>
      </c>
      <c r="AM32" s="13">
        <v>3</v>
      </c>
      <c r="AN32" s="12">
        <v>0.82644628099173556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291</v>
      </c>
      <c r="F33" s="12">
        <v>1.6698226889309691</v>
      </c>
      <c r="G33" s="13">
        <v>141</v>
      </c>
      <c r="H33" s="12">
        <v>1.7122040072859743</v>
      </c>
      <c r="I33" s="13">
        <v>150</v>
      </c>
      <c r="J33" s="12">
        <v>1.6318537859007836</v>
      </c>
      <c r="K33" s="11">
        <v>63</v>
      </c>
      <c r="L33" s="12">
        <v>1.8208092485549134</v>
      </c>
      <c r="M33" s="13">
        <v>26</v>
      </c>
      <c r="N33" s="12">
        <v>1.5980331899200986</v>
      </c>
      <c r="O33" s="13">
        <v>37</v>
      </c>
      <c r="P33" s="12">
        <v>2.0185488270594654</v>
      </c>
      <c r="Q33" s="11">
        <v>75</v>
      </c>
      <c r="R33" s="12">
        <v>1.6170763260025873</v>
      </c>
      <c r="S33" s="13">
        <v>31</v>
      </c>
      <c r="T33" s="12">
        <v>1.4479215319943952</v>
      </c>
      <c r="U33" s="13">
        <v>44</v>
      </c>
      <c r="V33" s="12">
        <v>1.7621145374449341</v>
      </c>
      <c r="W33" s="11">
        <v>42</v>
      </c>
      <c r="X33" s="12">
        <v>1.9589552238805972</v>
      </c>
      <c r="Y33" s="13">
        <v>22</v>
      </c>
      <c r="Z33" s="12">
        <v>2.152641878669276</v>
      </c>
      <c r="AA33" s="13">
        <v>20</v>
      </c>
      <c r="AB33" s="12">
        <v>1.7825311942959003</v>
      </c>
      <c r="AC33" s="11">
        <v>102</v>
      </c>
      <c r="AD33" s="12">
        <v>1.5716486902927582</v>
      </c>
      <c r="AE33" s="13">
        <v>57</v>
      </c>
      <c r="AF33" s="12">
        <v>1.8310311596530677</v>
      </c>
      <c r="AG33" s="13">
        <v>45</v>
      </c>
      <c r="AH33" s="12">
        <v>1.3325436778205508</v>
      </c>
      <c r="AI33" s="11">
        <v>9</v>
      </c>
      <c r="AJ33" s="12">
        <v>1.2949640287769784</v>
      </c>
      <c r="AK33" s="13">
        <v>5</v>
      </c>
      <c r="AL33" s="12">
        <v>1.5060240963855422</v>
      </c>
      <c r="AM33" s="13">
        <v>4</v>
      </c>
      <c r="AN33" s="12">
        <v>1.1019283746556474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1305</v>
      </c>
      <c r="F34" s="12">
        <v>7.4883800998450685</v>
      </c>
      <c r="G34" s="13">
        <v>612</v>
      </c>
      <c r="H34" s="12">
        <v>7.4316939890710376</v>
      </c>
      <c r="I34" s="13">
        <v>693</v>
      </c>
      <c r="J34" s="12">
        <v>7.5391644908616193</v>
      </c>
      <c r="K34" s="11">
        <v>251</v>
      </c>
      <c r="L34" s="12">
        <v>7.2543352601156075</v>
      </c>
      <c r="M34" s="13">
        <v>117</v>
      </c>
      <c r="N34" s="12">
        <v>7.1911493546404426</v>
      </c>
      <c r="O34" s="13">
        <v>134</v>
      </c>
      <c r="P34" s="12">
        <v>7.3104200763775236</v>
      </c>
      <c r="Q34" s="11">
        <v>381</v>
      </c>
      <c r="R34" s="12">
        <v>8.2147477360931429</v>
      </c>
      <c r="S34" s="13">
        <v>171</v>
      </c>
      <c r="T34" s="12">
        <v>7.9869219990658573</v>
      </c>
      <c r="U34" s="13">
        <v>210</v>
      </c>
      <c r="V34" s="12">
        <v>8.4100921105326396</v>
      </c>
      <c r="W34" s="11">
        <v>185</v>
      </c>
      <c r="X34" s="12">
        <v>8.628731343283583</v>
      </c>
      <c r="Y34" s="13">
        <v>90</v>
      </c>
      <c r="Z34" s="12">
        <v>8.8062622309197653</v>
      </c>
      <c r="AA34" s="13">
        <v>95</v>
      </c>
      <c r="AB34" s="12">
        <v>8.4670231729055256</v>
      </c>
      <c r="AC34" s="11">
        <v>445</v>
      </c>
      <c r="AD34" s="12">
        <v>6.8567026194144844</v>
      </c>
      <c r="AE34" s="13">
        <v>221</v>
      </c>
      <c r="AF34" s="12">
        <v>7.0992611628654032</v>
      </c>
      <c r="AG34" s="13">
        <v>224</v>
      </c>
      <c r="AH34" s="12">
        <v>6.6331063073734082</v>
      </c>
      <c r="AI34" s="11">
        <v>43</v>
      </c>
      <c r="AJ34" s="12">
        <v>6.1870503597122299</v>
      </c>
      <c r="AK34" s="13">
        <v>13</v>
      </c>
      <c r="AL34" s="12">
        <v>3.9156626506024099</v>
      </c>
      <c r="AM34" s="13">
        <v>30</v>
      </c>
      <c r="AN34" s="12">
        <v>8.2644628099173563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280</v>
      </c>
      <c r="F35" s="12">
        <v>1.606702243644919</v>
      </c>
      <c r="G35" s="13">
        <v>127</v>
      </c>
      <c r="H35" s="12">
        <v>1.5421979356405586</v>
      </c>
      <c r="I35" s="13">
        <v>153</v>
      </c>
      <c r="J35" s="12">
        <v>1.664490861618799</v>
      </c>
      <c r="K35" s="11">
        <v>50</v>
      </c>
      <c r="L35" s="12">
        <v>1.4450867052023122</v>
      </c>
      <c r="M35" s="13">
        <v>20</v>
      </c>
      <c r="N35" s="12">
        <v>1.229256299938537</v>
      </c>
      <c r="O35" s="13">
        <v>30</v>
      </c>
      <c r="P35" s="12">
        <v>1.6366612111292964</v>
      </c>
      <c r="Q35" s="11">
        <v>84</v>
      </c>
      <c r="R35" s="12">
        <v>1.8111254851228977</v>
      </c>
      <c r="S35" s="13">
        <v>33</v>
      </c>
      <c r="T35" s="12">
        <v>1.5413358243811304</v>
      </c>
      <c r="U35" s="13">
        <v>51</v>
      </c>
      <c r="V35" s="12">
        <v>2.042450941129355</v>
      </c>
      <c r="W35" s="11">
        <v>35</v>
      </c>
      <c r="X35" s="12">
        <v>1.6324626865671641</v>
      </c>
      <c r="Y35" s="13">
        <v>19</v>
      </c>
      <c r="Z35" s="12">
        <v>1.8590998043052838</v>
      </c>
      <c r="AA35" s="13">
        <v>16</v>
      </c>
      <c r="AB35" s="12">
        <v>1.4260249554367201</v>
      </c>
      <c r="AC35" s="11">
        <v>102</v>
      </c>
      <c r="AD35" s="12">
        <v>1.5716486902927582</v>
      </c>
      <c r="AE35" s="13">
        <v>52</v>
      </c>
      <c r="AF35" s="12">
        <v>1.6704143912624476</v>
      </c>
      <c r="AG35" s="13">
        <v>50</v>
      </c>
      <c r="AH35" s="12">
        <v>1.4806040864672787</v>
      </c>
      <c r="AI35" s="11">
        <v>9</v>
      </c>
      <c r="AJ35" s="12">
        <v>1.2949640287769784</v>
      </c>
      <c r="AK35" s="13">
        <v>3</v>
      </c>
      <c r="AL35" s="12">
        <v>0.90361445783132521</v>
      </c>
      <c r="AM35" s="13">
        <v>6</v>
      </c>
      <c r="AN35" s="12">
        <v>1.6528925619834711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266</v>
      </c>
      <c r="F36" s="12">
        <v>1.5263671314626728</v>
      </c>
      <c r="G36" s="13">
        <v>131</v>
      </c>
      <c r="H36" s="12">
        <v>1.5907710989678203</v>
      </c>
      <c r="I36" s="13">
        <v>135</v>
      </c>
      <c r="J36" s="12">
        <v>1.468668407310705</v>
      </c>
      <c r="K36" s="11">
        <v>56</v>
      </c>
      <c r="L36" s="12">
        <v>1.6184971098265895</v>
      </c>
      <c r="M36" s="13">
        <v>21</v>
      </c>
      <c r="N36" s="12">
        <v>1.290719114935464</v>
      </c>
      <c r="O36" s="13">
        <v>35</v>
      </c>
      <c r="P36" s="12">
        <v>1.9094380796508457</v>
      </c>
      <c r="Q36" s="11">
        <v>75</v>
      </c>
      <c r="R36" s="12">
        <v>1.6170763260025873</v>
      </c>
      <c r="S36" s="13">
        <v>37</v>
      </c>
      <c r="T36" s="12">
        <v>1.7281644091546005</v>
      </c>
      <c r="U36" s="13">
        <v>38</v>
      </c>
      <c r="V36" s="12">
        <v>1.5218261914297158</v>
      </c>
      <c r="W36" s="11">
        <v>41</v>
      </c>
      <c r="X36" s="12">
        <v>1.9123134328358209</v>
      </c>
      <c r="Y36" s="13">
        <v>18</v>
      </c>
      <c r="Z36" s="12">
        <v>1.7612524461839529</v>
      </c>
      <c r="AA36" s="13">
        <v>23</v>
      </c>
      <c r="AB36" s="12">
        <v>2.0499108734402851</v>
      </c>
      <c r="AC36" s="11">
        <v>85</v>
      </c>
      <c r="AD36" s="12">
        <v>1.3097072419106317</v>
      </c>
      <c r="AE36" s="13">
        <v>51</v>
      </c>
      <c r="AF36" s="12">
        <v>1.6382910375843238</v>
      </c>
      <c r="AG36" s="13">
        <v>34</v>
      </c>
      <c r="AH36" s="12">
        <v>1.0068107787977496</v>
      </c>
      <c r="AI36" s="11">
        <v>9</v>
      </c>
      <c r="AJ36" s="12">
        <v>1.2949640287769784</v>
      </c>
      <c r="AK36" s="13">
        <v>4</v>
      </c>
      <c r="AL36" s="12">
        <v>1.2048192771084338</v>
      </c>
      <c r="AM36" s="13">
        <v>5</v>
      </c>
      <c r="AN36" s="12">
        <v>1.3774104683195594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759</v>
      </c>
      <c r="F37" s="12">
        <v>4.3553107247374756</v>
      </c>
      <c r="G37" s="13">
        <v>354</v>
      </c>
      <c r="H37" s="12">
        <v>4.2987249544626591</v>
      </c>
      <c r="I37" s="13">
        <v>405</v>
      </c>
      <c r="J37" s="12">
        <v>4.4060052219321149</v>
      </c>
      <c r="K37" s="11">
        <v>145</v>
      </c>
      <c r="L37" s="12">
        <v>4.1907514450867049</v>
      </c>
      <c r="M37" s="13">
        <v>76</v>
      </c>
      <c r="N37" s="12">
        <v>4.6711739397664411</v>
      </c>
      <c r="O37" s="13">
        <v>69</v>
      </c>
      <c r="P37" s="12">
        <v>3.764320785597381</v>
      </c>
      <c r="Q37" s="11">
        <v>222</v>
      </c>
      <c r="R37" s="12">
        <v>4.7865459249676583</v>
      </c>
      <c r="S37" s="13">
        <v>101</v>
      </c>
      <c r="T37" s="12">
        <v>4.7174217655301263</v>
      </c>
      <c r="U37" s="13">
        <v>121</v>
      </c>
      <c r="V37" s="12">
        <v>4.8458149779735686</v>
      </c>
      <c r="W37" s="11">
        <v>109</v>
      </c>
      <c r="X37" s="12">
        <v>5.0839552238805972</v>
      </c>
      <c r="Y37" s="13">
        <v>53</v>
      </c>
      <c r="Z37" s="12">
        <v>5.1859099804305284</v>
      </c>
      <c r="AA37" s="13">
        <v>56</v>
      </c>
      <c r="AB37" s="12">
        <v>4.9910873440285206</v>
      </c>
      <c r="AC37" s="11">
        <v>258</v>
      </c>
      <c r="AD37" s="12">
        <v>3.9753466872110939</v>
      </c>
      <c r="AE37" s="13">
        <v>118</v>
      </c>
      <c r="AF37" s="12">
        <v>3.7905557340186316</v>
      </c>
      <c r="AG37" s="13">
        <v>140</v>
      </c>
      <c r="AH37" s="12">
        <v>4.1456914421083804</v>
      </c>
      <c r="AI37" s="11">
        <v>25</v>
      </c>
      <c r="AJ37" s="12">
        <v>3.5971223021582732</v>
      </c>
      <c r="AK37" s="13">
        <v>6</v>
      </c>
      <c r="AL37" s="12">
        <v>1.8072289156626504</v>
      </c>
      <c r="AM37" s="13">
        <v>19</v>
      </c>
      <c r="AN37" s="12">
        <v>5.2341597796143251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1171</v>
      </c>
      <c r="F38" s="12">
        <v>6.7194583118149991</v>
      </c>
      <c r="G38" s="13">
        <v>557</v>
      </c>
      <c r="H38" s="12">
        <v>6.7638129933211903</v>
      </c>
      <c r="I38" s="13">
        <v>614</v>
      </c>
      <c r="J38" s="12">
        <v>6.6797214969538734</v>
      </c>
      <c r="K38" s="11">
        <v>213</v>
      </c>
      <c r="L38" s="12">
        <v>6.1560693641618496</v>
      </c>
      <c r="M38" s="13">
        <v>106</v>
      </c>
      <c r="N38" s="12">
        <v>6.5150583896742473</v>
      </c>
      <c r="O38" s="13">
        <v>107</v>
      </c>
      <c r="P38" s="12">
        <v>5.8374249863611567</v>
      </c>
      <c r="Q38" s="11">
        <v>380</v>
      </c>
      <c r="R38" s="12">
        <v>8.1931867184131093</v>
      </c>
      <c r="S38" s="13">
        <v>175</v>
      </c>
      <c r="T38" s="12">
        <v>8.1737505838393272</v>
      </c>
      <c r="U38" s="13">
        <v>205</v>
      </c>
      <c r="V38" s="12">
        <v>8.209851822186625</v>
      </c>
      <c r="W38" s="11">
        <v>212</v>
      </c>
      <c r="X38" s="12">
        <v>9.8880597014925371</v>
      </c>
      <c r="Y38" s="13">
        <v>103</v>
      </c>
      <c r="Z38" s="12">
        <v>10.078277886497064</v>
      </c>
      <c r="AA38" s="13">
        <v>109</v>
      </c>
      <c r="AB38" s="12">
        <v>9.714795008912656</v>
      </c>
      <c r="AC38" s="11">
        <v>324</v>
      </c>
      <c r="AD38" s="12">
        <v>4.9922958397534671</v>
      </c>
      <c r="AE38" s="13">
        <v>152</v>
      </c>
      <c r="AF38" s="12">
        <v>4.8827497590748479</v>
      </c>
      <c r="AG38" s="13">
        <v>172</v>
      </c>
      <c r="AH38" s="12">
        <v>5.0932780574474386</v>
      </c>
      <c r="AI38" s="11">
        <v>42</v>
      </c>
      <c r="AJ38" s="12">
        <v>6.043165467625899</v>
      </c>
      <c r="AK38" s="13">
        <v>21</v>
      </c>
      <c r="AL38" s="12">
        <v>6.3253012048192767</v>
      </c>
      <c r="AM38" s="13">
        <v>21</v>
      </c>
      <c r="AN38" s="12">
        <v>5.785123966942149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1059</v>
      </c>
      <c r="F39" s="12">
        <v>6.0767774143570321</v>
      </c>
      <c r="G39" s="13">
        <v>506</v>
      </c>
      <c r="H39" s="12">
        <v>6.1445051608986034</v>
      </c>
      <c r="I39" s="13">
        <v>553</v>
      </c>
      <c r="J39" s="12">
        <v>6.0161009573542206</v>
      </c>
      <c r="K39" s="11">
        <v>200</v>
      </c>
      <c r="L39" s="12">
        <v>5.7803468208092488</v>
      </c>
      <c r="M39" s="13">
        <v>88</v>
      </c>
      <c r="N39" s="12">
        <v>5.4087277197295638</v>
      </c>
      <c r="O39" s="13">
        <v>112</v>
      </c>
      <c r="P39" s="12">
        <v>6.110201854882706</v>
      </c>
      <c r="Q39" s="11">
        <v>294</v>
      </c>
      <c r="R39" s="12">
        <v>6.3389391979301424</v>
      </c>
      <c r="S39" s="13">
        <v>128</v>
      </c>
      <c r="T39" s="12">
        <v>5.9785147127510507</v>
      </c>
      <c r="U39" s="13">
        <v>166</v>
      </c>
      <c r="V39" s="12">
        <v>6.6479775730877062</v>
      </c>
      <c r="W39" s="11">
        <v>167</v>
      </c>
      <c r="X39" s="12">
        <v>7.7891791044776113</v>
      </c>
      <c r="Y39" s="13">
        <v>90</v>
      </c>
      <c r="Z39" s="12">
        <v>8.8062622309197653</v>
      </c>
      <c r="AA39" s="13">
        <v>77</v>
      </c>
      <c r="AB39" s="12">
        <v>6.8627450980392162</v>
      </c>
      <c r="AC39" s="11">
        <v>355</v>
      </c>
      <c r="AD39" s="12">
        <v>5.4699537750385208</v>
      </c>
      <c r="AE39" s="13">
        <v>177</v>
      </c>
      <c r="AF39" s="12">
        <v>5.6858336010279471</v>
      </c>
      <c r="AG39" s="13">
        <v>178</v>
      </c>
      <c r="AH39" s="12">
        <v>5.2709505478235119</v>
      </c>
      <c r="AI39" s="11">
        <v>43</v>
      </c>
      <c r="AJ39" s="12">
        <v>6.1870503597122299</v>
      </c>
      <c r="AK39" s="13">
        <v>23</v>
      </c>
      <c r="AL39" s="12">
        <v>6.927710843373494</v>
      </c>
      <c r="AM39" s="13">
        <v>20</v>
      </c>
      <c r="AN39" s="12">
        <v>5.5096418732782375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1074</v>
      </c>
      <c r="F40" s="12">
        <v>6.16285074883801</v>
      </c>
      <c r="G40" s="13">
        <v>508</v>
      </c>
      <c r="H40" s="12">
        <v>6.1687917425622345</v>
      </c>
      <c r="I40" s="13">
        <v>566</v>
      </c>
      <c r="J40" s="12">
        <v>6.1575282854656219</v>
      </c>
      <c r="K40" s="11">
        <v>204</v>
      </c>
      <c r="L40" s="12">
        <v>5.895953757225433</v>
      </c>
      <c r="M40" s="13">
        <v>97</v>
      </c>
      <c r="N40" s="12">
        <v>5.9618930547019051</v>
      </c>
      <c r="O40" s="13">
        <v>107</v>
      </c>
      <c r="P40" s="12">
        <v>5.8374249863611567</v>
      </c>
      <c r="Q40" s="11">
        <v>272</v>
      </c>
      <c r="R40" s="12">
        <v>5.8645968089693836</v>
      </c>
      <c r="S40" s="13">
        <v>126</v>
      </c>
      <c r="T40" s="12">
        <v>5.8851004203643154</v>
      </c>
      <c r="U40" s="13">
        <v>146</v>
      </c>
      <c r="V40" s="12">
        <v>5.8470164197036443</v>
      </c>
      <c r="W40" s="11">
        <v>139</v>
      </c>
      <c r="X40" s="12">
        <v>6.4832089552238807</v>
      </c>
      <c r="Y40" s="13">
        <v>70</v>
      </c>
      <c r="Z40" s="12">
        <v>6.8493150684931505</v>
      </c>
      <c r="AA40" s="13">
        <v>69</v>
      </c>
      <c r="AB40" s="12">
        <v>6.1497326203208562</v>
      </c>
      <c r="AC40" s="11">
        <v>412</v>
      </c>
      <c r="AD40" s="12">
        <v>6.3482280431432976</v>
      </c>
      <c r="AE40" s="13">
        <v>192</v>
      </c>
      <c r="AF40" s="12">
        <v>6.167683906199807</v>
      </c>
      <c r="AG40" s="13">
        <v>220</v>
      </c>
      <c r="AH40" s="12">
        <v>6.5146579804560263</v>
      </c>
      <c r="AI40" s="11">
        <v>47</v>
      </c>
      <c r="AJ40" s="12">
        <v>6.7625899280575537</v>
      </c>
      <c r="AK40" s="13">
        <v>23</v>
      </c>
      <c r="AL40" s="12">
        <v>6.927710843373494</v>
      </c>
      <c r="AM40" s="13">
        <v>24</v>
      </c>
      <c r="AN40" s="12">
        <v>6.6115702479338845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1163</v>
      </c>
      <c r="F41" s="12">
        <v>6.6735525334251449</v>
      </c>
      <c r="G41" s="13">
        <v>533</v>
      </c>
      <c r="H41" s="12">
        <v>6.4723740133576193</v>
      </c>
      <c r="I41" s="13">
        <v>630</v>
      </c>
      <c r="J41" s="12">
        <v>6.8537859007832891</v>
      </c>
      <c r="K41" s="11">
        <v>221</v>
      </c>
      <c r="L41" s="12">
        <v>6.387283236994219</v>
      </c>
      <c r="M41" s="13">
        <v>96</v>
      </c>
      <c r="N41" s="12">
        <v>5.9004302397049786</v>
      </c>
      <c r="O41" s="13">
        <v>125</v>
      </c>
      <c r="P41" s="12">
        <v>6.819421713038734</v>
      </c>
      <c r="Q41" s="11">
        <v>328</v>
      </c>
      <c r="R41" s="12">
        <v>7.072013799051315</v>
      </c>
      <c r="S41" s="13">
        <v>140</v>
      </c>
      <c r="T41" s="12">
        <v>6.5390004670714621</v>
      </c>
      <c r="U41" s="13">
        <v>188</v>
      </c>
      <c r="V41" s="12">
        <v>7.5290348418101729</v>
      </c>
      <c r="W41" s="11">
        <v>168</v>
      </c>
      <c r="X41" s="12">
        <v>7.8358208955223887</v>
      </c>
      <c r="Y41" s="13">
        <v>93</v>
      </c>
      <c r="Z41" s="12">
        <v>9.0998043052837563</v>
      </c>
      <c r="AA41" s="13">
        <v>75</v>
      </c>
      <c r="AB41" s="12">
        <v>6.6844919786096257</v>
      </c>
      <c r="AC41" s="11">
        <v>394</v>
      </c>
      <c r="AD41" s="12">
        <v>6.0708782742681047</v>
      </c>
      <c r="AE41" s="13">
        <v>182</v>
      </c>
      <c r="AF41" s="12">
        <v>5.8464503694185677</v>
      </c>
      <c r="AG41" s="13">
        <v>212</v>
      </c>
      <c r="AH41" s="12">
        <v>6.2777613266212615</v>
      </c>
      <c r="AI41" s="11">
        <v>52</v>
      </c>
      <c r="AJ41" s="12">
        <v>7.4820143884892083</v>
      </c>
      <c r="AK41" s="13">
        <v>22</v>
      </c>
      <c r="AL41" s="12">
        <v>6.6265060240963862</v>
      </c>
      <c r="AM41" s="13">
        <v>30</v>
      </c>
      <c r="AN41" s="12">
        <v>8.2644628099173563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1231</v>
      </c>
      <c r="F42" s="12">
        <v>7.0637516497389115</v>
      </c>
      <c r="G42" s="13">
        <v>583</v>
      </c>
      <c r="H42" s="12">
        <v>7.0795385549483907</v>
      </c>
      <c r="I42" s="13">
        <v>648</v>
      </c>
      <c r="J42" s="12">
        <v>7.0496083550913839</v>
      </c>
      <c r="K42" s="11">
        <v>261</v>
      </c>
      <c r="L42" s="12">
        <v>7.5433526011560694</v>
      </c>
      <c r="M42" s="13">
        <v>112</v>
      </c>
      <c r="N42" s="12">
        <v>6.8838352796558091</v>
      </c>
      <c r="O42" s="13">
        <v>149</v>
      </c>
      <c r="P42" s="12">
        <v>8.1287506819421704</v>
      </c>
      <c r="Q42" s="11">
        <v>342</v>
      </c>
      <c r="R42" s="12">
        <v>7.3738680465717978</v>
      </c>
      <c r="S42" s="13">
        <v>161</v>
      </c>
      <c r="T42" s="12">
        <v>7.5198505371321804</v>
      </c>
      <c r="U42" s="13">
        <v>181</v>
      </c>
      <c r="V42" s="12">
        <v>7.24869843812575</v>
      </c>
      <c r="W42" s="11">
        <v>164</v>
      </c>
      <c r="X42" s="12">
        <v>7.6492537313432836</v>
      </c>
      <c r="Y42" s="13">
        <v>81</v>
      </c>
      <c r="Z42" s="12">
        <v>7.9256360078277881</v>
      </c>
      <c r="AA42" s="13">
        <v>83</v>
      </c>
      <c r="AB42" s="12">
        <v>7.3975044563279857</v>
      </c>
      <c r="AC42" s="11">
        <v>410</v>
      </c>
      <c r="AD42" s="12">
        <v>6.3174114021571652</v>
      </c>
      <c r="AE42" s="13">
        <v>202</v>
      </c>
      <c r="AF42" s="12">
        <v>6.4889174429810472</v>
      </c>
      <c r="AG42" s="13">
        <v>208</v>
      </c>
      <c r="AH42" s="12">
        <v>6.1593129997038796</v>
      </c>
      <c r="AI42" s="11">
        <v>54</v>
      </c>
      <c r="AJ42" s="12">
        <v>7.7697841726618702</v>
      </c>
      <c r="AK42" s="13">
        <v>27</v>
      </c>
      <c r="AL42" s="12">
        <v>8.1325301204819276</v>
      </c>
      <c r="AM42" s="13">
        <v>27</v>
      </c>
      <c r="AN42" s="12">
        <v>7.4380165289256199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1090</v>
      </c>
      <c r="F43" s="12">
        <v>6.2546623056177193</v>
      </c>
      <c r="G43" s="13">
        <v>488</v>
      </c>
      <c r="H43" s="12">
        <v>5.9259259259259265</v>
      </c>
      <c r="I43" s="13">
        <v>602</v>
      </c>
      <c r="J43" s="12">
        <v>6.5491731940818099</v>
      </c>
      <c r="K43" s="11">
        <v>223</v>
      </c>
      <c r="L43" s="12">
        <v>6.4450867052023115</v>
      </c>
      <c r="M43" s="13">
        <v>97</v>
      </c>
      <c r="N43" s="12">
        <v>5.9618930547019051</v>
      </c>
      <c r="O43" s="13">
        <v>126</v>
      </c>
      <c r="P43" s="12">
        <v>6.8739770867430439</v>
      </c>
      <c r="Q43" s="11">
        <v>311</v>
      </c>
      <c r="R43" s="12">
        <v>6.7054764984907287</v>
      </c>
      <c r="S43" s="13">
        <v>148</v>
      </c>
      <c r="T43" s="12">
        <v>6.9126576366184018</v>
      </c>
      <c r="U43" s="13">
        <v>163</v>
      </c>
      <c r="V43" s="12">
        <v>6.5278334000800964</v>
      </c>
      <c r="W43" s="11">
        <v>136</v>
      </c>
      <c r="X43" s="12">
        <v>6.3432835820895521</v>
      </c>
      <c r="Y43" s="13">
        <v>56</v>
      </c>
      <c r="Z43" s="12">
        <v>5.4794520547945202</v>
      </c>
      <c r="AA43" s="13">
        <v>80</v>
      </c>
      <c r="AB43" s="12">
        <v>7.1301247771836014</v>
      </c>
      <c r="AC43" s="11">
        <v>363</v>
      </c>
      <c r="AD43" s="12">
        <v>5.593220338983051</v>
      </c>
      <c r="AE43" s="13">
        <v>165</v>
      </c>
      <c r="AF43" s="12">
        <v>5.3003533568904597</v>
      </c>
      <c r="AG43" s="13">
        <v>198</v>
      </c>
      <c r="AH43" s="12">
        <v>5.8631921824104234</v>
      </c>
      <c r="AI43" s="11">
        <v>57</v>
      </c>
      <c r="AJ43" s="12">
        <v>8.2014388489208638</v>
      </c>
      <c r="AK43" s="13">
        <v>22</v>
      </c>
      <c r="AL43" s="12">
        <v>6.6265060240963862</v>
      </c>
      <c r="AM43" s="13">
        <v>35</v>
      </c>
      <c r="AN43" s="12">
        <v>9.6418732782369148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848</v>
      </c>
      <c r="F44" s="12">
        <v>4.8660125093246114</v>
      </c>
      <c r="G44" s="13">
        <v>374</v>
      </c>
      <c r="H44" s="12">
        <v>4.5415907710989671</v>
      </c>
      <c r="I44" s="13">
        <v>474</v>
      </c>
      <c r="J44" s="12">
        <v>5.1566579634464755</v>
      </c>
      <c r="K44" s="11">
        <v>145</v>
      </c>
      <c r="L44" s="12">
        <v>4.1907514450867049</v>
      </c>
      <c r="M44" s="13">
        <v>64</v>
      </c>
      <c r="N44" s="12">
        <v>3.9336201598033185</v>
      </c>
      <c r="O44" s="13">
        <v>81</v>
      </c>
      <c r="P44" s="12">
        <v>4.4189852700490997</v>
      </c>
      <c r="Q44" s="11">
        <v>235</v>
      </c>
      <c r="R44" s="12">
        <v>5.0668391548081066</v>
      </c>
      <c r="S44" s="13">
        <v>86</v>
      </c>
      <c r="T44" s="12">
        <v>4.0168145726296123</v>
      </c>
      <c r="U44" s="13">
        <v>149</v>
      </c>
      <c r="V44" s="12">
        <v>5.9671605927112532</v>
      </c>
      <c r="W44" s="11">
        <v>138</v>
      </c>
      <c r="X44" s="12">
        <v>6.4365671641791051</v>
      </c>
      <c r="Y44" s="13">
        <v>63</v>
      </c>
      <c r="Z44" s="12">
        <v>6.1643835616438354</v>
      </c>
      <c r="AA44" s="13">
        <v>75</v>
      </c>
      <c r="AB44" s="12">
        <v>6.6844919786096257</v>
      </c>
      <c r="AC44" s="11">
        <v>284</v>
      </c>
      <c r="AD44" s="12">
        <v>4.3759630200308166</v>
      </c>
      <c r="AE44" s="13">
        <v>134</v>
      </c>
      <c r="AF44" s="12">
        <v>4.3045293928686155</v>
      </c>
      <c r="AG44" s="13">
        <v>150</v>
      </c>
      <c r="AH44" s="12">
        <v>4.4418122594018357</v>
      </c>
      <c r="AI44" s="11">
        <v>46</v>
      </c>
      <c r="AJ44" s="12">
        <v>6.6187050359712227</v>
      </c>
      <c r="AK44" s="13">
        <v>27</v>
      </c>
      <c r="AL44" s="12">
        <v>8.1325301204819276</v>
      </c>
      <c r="AM44" s="13">
        <v>19</v>
      </c>
      <c r="AN44" s="12">
        <v>5.2341597796143251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680</v>
      </c>
      <c r="F45" s="12">
        <v>3.90199116313766</v>
      </c>
      <c r="G45" s="13">
        <v>299</v>
      </c>
      <c r="H45" s="12">
        <v>3.6308439587128114</v>
      </c>
      <c r="I45" s="13">
        <v>381</v>
      </c>
      <c r="J45" s="12">
        <v>4.1449086161879896</v>
      </c>
      <c r="K45" s="11">
        <v>125</v>
      </c>
      <c r="L45" s="12">
        <v>3.6127167630057806</v>
      </c>
      <c r="M45" s="13">
        <v>48</v>
      </c>
      <c r="N45" s="12">
        <v>2.9502151198524893</v>
      </c>
      <c r="O45" s="13">
        <v>77</v>
      </c>
      <c r="P45" s="12">
        <v>4.2007637752318603</v>
      </c>
      <c r="Q45" s="11">
        <v>186</v>
      </c>
      <c r="R45" s="12">
        <v>4.0103492884864167</v>
      </c>
      <c r="S45" s="13">
        <v>78</v>
      </c>
      <c r="T45" s="12">
        <v>3.6431574030826717</v>
      </c>
      <c r="U45" s="13">
        <v>108</v>
      </c>
      <c r="V45" s="12">
        <v>4.3251902282739287</v>
      </c>
      <c r="W45" s="11">
        <v>101</v>
      </c>
      <c r="X45" s="12">
        <v>4.7108208955223878</v>
      </c>
      <c r="Y45" s="13">
        <v>47</v>
      </c>
      <c r="Z45" s="12">
        <v>4.5988258317025439</v>
      </c>
      <c r="AA45" s="13">
        <v>54</v>
      </c>
      <c r="AB45" s="12">
        <v>4.8128342245989302</v>
      </c>
      <c r="AC45" s="11">
        <v>229</v>
      </c>
      <c r="AD45" s="12">
        <v>3.5285053929121726</v>
      </c>
      <c r="AE45" s="13">
        <v>106</v>
      </c>
      <c r="AF45" s="12">
        <v>3.4050754898811437</v>
      </c>
      <c r="AG45" s="13">
        <v>123</v>
      </c>
      <c r="AH45" s="12">
        <v>3.6422860527095056</v>
      </c>
      <c r="AI45" s="11">
        <v>39</v>
      </c>
      <c r="AJ45" s="12">
        <v>5.6115107913669062</v>
      </c>
      <c r="AK45" s="13">
        <v>20</v>
      </c>
      <c r="AL45" s="12">
        <v>6.024096385542169</v>
      </c>
      <c r="AM45" s="13">
        <v>19</v>
      </c>
      <c r="AN45" s="12">
        <v>5.2341597796143251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320</v>
      </c>
      <c r="F46" s="12">
        <v>1.8362311355941927</v>
      </c>
      <c r="G46" s="13">
        <v>143</v>
      </c>
      <c r="H46" s="12">
        <v>1.7364905889496054</v>
      </c>
      <c r="I46" s="13">
        <v>177</v>
      </c>
      <c r="J46" s="12">
        <v>1.9255874673629241</v>
      </c>
      <c r="K46" s="11">
        <v>57</v>
      </c>
      <c r="L46" s="12">
        <v>1.6473988439306357</v>
      </c>
      <c r="M46" s="13">
        <v>25</v>
      </c>
      <c r="N46" s="12">
        <v>1.5365703749231714</v>
      </c>
      <c r="O46" s="13">
        <v>32</v>
      </c>
      <c r="P46" s="12">
        <v>1.7457719585379159</v>
      </c>
      <c r="Q46" s="11">
        <v>89</v>
      </c>
      <c r="R46" s="12">
        <v>1.9189305735230704</v>
      </c>
      <c r="S46" s="13">
        <v>40</v>
      </c>
      <c r="T46" s="12">
        <v>1.8682858477347033</v>
      </c>
      <c r="U46" s="13">
        <v>49</v>
      </c>
      <c r="V46" s="12">
        <v>1.9623548257909489</v>
      </c>
      <c r="W46" s="11">
        <v>48</v>
      </c>
      <c r="X46" s="12">
        <v>2.2388059701492535</v>
      </c>
      <c r="Y46" s="13">
        <v>22</v>
      </c>
      <c r="Z46" s="12">
        <v>2.152641878669276</v>
      </c>
      <c r="AA46" s="13">
        <v>26</v>
      </c>
      <c r="AB46" s="12">
        <v>2.3172905525846703</v>
      </c>
      <c r="AC46" s="11">
        <v>106</v>
      </c>
      <c r="AD46" s="12">
        <v>1.6332819722650229</v>
      </c>
      <c r="AE46" s="13">
        <v>48</v>
      </c>
      <c r="AF46" s="12">
        <v>1.5419209765499517</v>
      </c>
      <c r="AG46" s="13">
        <v>58</v>
      </c>
      <c r="AH46" s="12">
        <v>1.7175007403020432</v>
      </c>
      <c r="AI46" s="11">
        <v>20</v>
      </c>
      <c r="AJ46" s="12">
        <v>2.877697841726619</v>
      </c>
      <c r="AK46" s="13">
        <v>8</v>
      </c>
      <c r="AL46" s="12">
        <v>2.4096385542168677</v>
      </c>
      <c r="AM46" s="13">
        <v>12</v>
      </c>
      <c r="AN46" s="12">
        <v>3.3057851239669422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360</v>
      </c>
      <c r="F47" s="12">
        <v>2.0657600275434671</v>
      </c>
      <c r="G47" s="13">
        <v>156</v>
      </c>
      <c r="H47" s="12">
        <v>1.8943533697632058</v>
      </c>
      <c r="I47" s="13">
        <v>204</v>
      </c>
      <c r="J47" s="12">
        <v>2.219321148825065</v>
      </c>
      <c r="K47" s="11">
        <v>68</v>
      </c>
      <c r="L47" s="12">
        <v>1.9653179190751446</v>
      </c>
      <c r="M47" s="13">
        <v>23</v>
      </c>
      <c r="N47" s="12">
        <v>1.4136447449293177</v>
      </c>
      <c r="O47" s="13">
        <v>45</v>
      </c>
      <c r="P47" s="12">
        <v>2.4549918166939442</v>
      </c>
      <c r="Q47" s="11">
        <v>97</v>
      </c>
      <c r="R47" s="12">
        <v>2.0914187149633463</v>
      </c>
      <c r="S47" s="13">
        <v>38</v>
      </c>
      <c r="T47" s="12">
        <v>1.7748715553479684</v>
      </c>
      <c r="U47" s="13">
        <v>59</v>
      </c>
      <c r="V47" s="12">
        <v>2.3628354024829794</v>
      </c>
      <c r="W47" s="11">
        <v>53</v>
      </c>
      <c r="X47" s="12">
        <v>2.4720149253731343</v>
      </c>
      <c r="Y47" s="13">
        <v>25</v>
      </c>
      <c r="Z47" s="12">
        <v>2.4461839530332679</v>
      </c>
      <c r="AA47" s="13">
        <v>28</v>
      </c>
      <c r="AB47" s="12">
        <v>2.4955436720142603</v>
      </c>
      <c r="AC47" s="11">
        <v>123</v>
      </c>
      <c r="AD47" s="12">
        <v>1.8952234206471494</v>
      </c>
      <c r="AE47" s="13">
        <v>58</v>
      </c>
      <c r="AF47" s="12">
        <v>1.8631545133311915</v>
      </c>
      <c r="AG47" s="13">
        <v>65</v>
      </c>
      <c r="AH47" s="12">
        <v>1.9247853124074621</v>
      </c>
      <c r="AI47" s="11">
        <v>19</v>
      </c>
      <c r="AJ47" s="12">
        <v>2.7338129496402876</v>
      </c>
      <c r="AK47" s="13">
        <v>12</v>
      </c>
      <c r="AL47" s="12">
        <v>3.6144578313253009</v>
      </c>
      <c r="AM47" s="13">
        <v>7</v>
      </c>
      <c r="AN47" s="12">
        <v>1.9283746556473829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499</v>
      </c>
      <c r="F48" s="12">
        <v>2.8633729270671946</v>
      </c>
      <c r="G48" s="13">
        <v>213</v>
      </c>
      <c r="H48" s="12">
        <v>2.5865209471766848</v>
      </c>
      <c r="I48" s="13">
        <v>286</v>
      </c>
      <c r="J48" s="12">
        <v>3.1114012184508271</v>
      </c>
      <c r="K48" s="11">
        <v>103</v>
      </c>
      <c r="L48" s="12">
        <v>2.9768786127167628</v>
      </c>
      <c r="M48" s="13">
        <v>41</v>
      </c>
      <c r="N48" s="12">
        <v>2.519975414874001</v>
      </c>
      <c r="O48" s="13">
        <v>62</v>
      </c>
      <c r="P48" s="12">
        <v>3.3824331696672121</v>
      </c>
      <c r="Q48" s="11">
        <v>130</v>
      </c>
      <c r="R48" s="12">
        <v>2.8029322984044849</v>
      </c>
      <c r="S48" s="13">
        <v>54</v>
      </c>
      <c r="T48" s="12">
        <v>2.5221858944418494</v>
      </c>
      <c r="U48" s="13">
        <v>76</v>
      </c>
      <c r="V48" s="12">
        <v>3.0436523828594315</v>
      </c>
      <c r="W48" s="11">
        <v>89</v>
      </c>
      <c r="X48" s="12">
        <v>4.1511194029850751</v>
      </c>
      <c r="Y48" s="13">
        <v>39</v>
      </c>
      <c r="Z48" s="12">
        <v>3.8160469667318981</v>
      </c>
      <c r="AA48" s="13">
        <v>50</v>
      </c>
      <c r="AB48" s="12">
        <v>4.4563279857397502</v>
      </c>
      <c r="AC48" s="11">
        <v>154</v>
      </c>
      <c r="AD48" s="12">
        <v>2.3728813559322033</v>
      </c>
      <c r="AE48" s="13">
        <v>66</v>
      </c>
      <c r="AF48" s="12">
        <v>2.1201413427561837</v>
      </c>
      <c r="AG48" s="13">
        <v>88</v>
      </c>
      <c r="AH48" s="12">
        <v>2.6058631921824107</v>
      </c>
      <c r="AI48" s="11">
        <v>23</v>
      </c>
      <c r="AJ48" s="12">
        <v>3.3093525179856114</v>
      </c>
      <c r="AK48" s="13">
        <v>13</v>
      </c>
      <c r="AL48" s="12">
        <v>3.9156626506024099</v>
      </c>
      <c r="AM48" s="13">
        <v>10</v>
      </c>
      <c r="AN48" s="12">
        <v>2.7548209366391188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386</v>
      </c>
      <c r="F49" s="12">
        <v>2.2149538073104953</v>
      </c>
      <c r="G49" s="13">
        <v>144</v>
      </c>
      <c r="H49" s="12">
        <v>1.7486338797814207</v>
      </c>
      <c r="I49" s="13">
        <v>242</v>
      </c>
      <c r="J49" s="12">
        <v>2.6327241079199304</v>
      </c>
      <c r="K49" s="11">
        <v>65</v>
      </c>
      <c r="L49" s="12">
        <v>1.8786127167630058</v>
      </c>
      <c r="M49" s="13">
        <v>24</v>
      </c>
      <c r="N49" s="12">
        <v>1.4751075599262446</v>
      </c>
      <c r="O49" s="13">
        <v>41</v>
      </c>
      <c r="P49" s="12">
        <v>2.2367703218767048</v>
      </c>
      <c r="Q49" s="11">
        <v>97</v>
      </c>
      <c r="R49" s="12">
        <v>2.0914187149633463</v>
      </c>
      <c r="S49" s="13">
        <v>32</v>
      </c>
      <c r="T49" s="12">
        <v>1.4946286781877627</v>
      </c>
      <c r="U49" s="13">
        <v>65</v>
      </c>
      <c r="V49" s="12">
        <v>2.6031237484981977</v>
      </c>
      <c r="W49" s="11">
        <v>62</v>
      </c>
      <c r="X49" s="12">
        <v>2.8917910447761193</v>
      </c>
      <c r="Y49" s="13">
        <v>24</v>
      </c>
      <c r="Z49" s="12">
        <v>2.3483365949119372</v>
      </c>
      <c r="AA49" s="13">
        <v>38</v>
      </c>
      <c r="AB49" s="12">
        <v>3.3868092691622103</v>
      </c>
      <c r="AC49" s="11">
        <v>148</v>
      </c>
      <c r="AD49" s="12">
        <v>2.2804314329738058</v>
      </c>
      <c r="AE49" s="13">
        <v>58</v>
      </c>
      <c r="AF49" s="12">
        <v>1.8631545133311915</v>
      </c>
      <c r="AG49" s="13">
        <v>90</v>
      </c>
      <c r="AH49" s="12">
        <v>2.6650873556411017</v>
      </c>
      <c r="AI49" s="11">
        <v>14</v>
      </c>
      <c r="AJ49" s="12">
        <v>2.014388489208633</v>
      </c>
      <c r="AK49" s="13">
        <v>6</v>
      </c>
      <c r="AL49" s="12">
        <v>1.8072289156626504</v>
      </c>
      <c r="AM49" s="13">
        <v>8</v>
      </c>
      <c r="AN49" s="12">
        <v>2.2038567493112948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266</v>
      </c>
      <c r="F50" s="12">
        <v>1.5263671314626728</v>
      </c>
      <c r="G50" s="13">
        <v>99</v>
      </c>
      <c r="H50" s="12">
        <v>1.2021857923497268</v>
      </c>
      <c r="I50" s="13">
        <v>167</v>
      </c>
      <c r="J50" s="12">
        <v>1.8167972149695388</v>
      </c>
      <c r="K50" s="11">
        <v>47</v>
      </c>
      <c r="L50" s="12">
        <v>1.3583815028901733</v>
      </c>
      <c r="M50" s="13">
        <v>19</v>
      </c>
      <c r="N50" s="12">
        <v>1.1677934849416103</v>
      </c>
      <c r="O50" s="13">
        <v>28</v>
      </c>
      <c r="P50" s="12">
        <v>1.5275504637206765</v>
      </c>
      <c r="Q50" s="11">
        <v>67</v>
      </c>
      <c r="R50" s="12">
        <v>1.4445881845623114</v>
      </c>
      <c r="S50" s="13">
        <v>25</v>
      </c>
      <c r="T50" s="12">
        <v>1.1676786548341895</v>
      </c>
      <c r="U50" s="13">
        <v>42</v>
      </c>
      <c r="V50" s="12">
        <v>1.682018422106528</v>
      </c>
      <c r="W50" s="11">
        <v>54</v>
      </c>
      <c r="X50" s="12">
        <v>2.5186567164179103</v>
      </c>
      <c r="Y50" s="13">
        <v>15</v>
      </c>
      <c r="Z50" s="12">
        <v>1.4677103718199609</v>
      </c>
      <c r="AA50" s="13">
        <v>39</v>
      </c>
      <c r="AB50" s="12">
        <v>3.4759358288770055</v>
      </c>
      <c r="AC50" s="11">
        <v>91</v>
      </c>
      <c r="AD50" s="12">
        <v>1.4021571648690292</v>
      </c>
      <c r="AE50" s="13">
        <v>36</v>
      </c>
      <c r="AF50" s="12">
        <v>1.1564407324124639</v>
      </c>
      <c r="AG50" s="13">
        <v>55</v>
      </c>
      <c r="AH50" s="12">
        <v>1.6286644951140066</v>
      </c>
      <c r="AI50" s="11">
        <v>7</v>
      </c>
      <c r="AJ50" s="12">
        <v>1.0071942446043165</v>
      </c>
      <c r="AK50" s="13">
        <v>4</v>
      </c>
      <c r="AL50" s="12">
        <v>1.2048192771084338</v>
      </c>
      <c r="AM50" s="13">
        <v>3</v>
      </c>
      <c r="AN50" s="12">
        <v>0.82644628099173556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188</v>
      </c>
      <c r="F51" s="12">
        <v>1.0787857921615884</v>
      </c>
      <c r="G51" s="13">
        <v>64</v>
      </c>
      <c r="H51" s="12">
        <v>0.77717061323618708</v>
      </c>
      <c r="I51" s="13">
        <v>124</v>
      </c>
      <c r="J51" s="12">
        <v>1.3489991296779809</v>
      </c>
      <c r="K51" s="11">
        <v>33</v>
      </c>
      <c r="L51" s="12">
        <v>0.95375722543352603</v>
      </c>
      <c r="M51" s="13">
        <v>7</v>
      </c>
      <c r="N51" s="12">
        <v>0.43023970497848807</v>
      </c>
      <c r="O51" s="13">
        <v>26</v>
      </c>
      <c r="P51" s="12">
        <v>1.4184397163120568</v>
      </c>
      <c r="Q51" s="11">
        <v>63</v>
      </c>
      <c r="R51" s="12">
        <v>1.3583441138421735</v>
      </c>
      <c r="S51" s="13">
        <v>23</v>
      </c>
      <c r="T51" s="12">
        <v>1.0742643624474544</v>
      </c>
      <c r="U51" s="13">
        <v>40</v>
      </c>
      <c r="V51" s="12">
        <v>1.6019223067681216</v>
      </c>
      <c r="W51" s="11">
        <v>29</v>
      </c>
      <c r="X51" s="12">
        <v>1.3526119402985073</v>
      </c>
      <c r="Y51" s="13">
        <v>10</v>
      </c>
      <c r="Z51" s="12">
        <v>0.97847358121330719</v>
      </c>
      <c r="AA51" s="13">
        <v>19</v>
      </c>
      <c r="AB51" s="12">
        <v>1.6934046345811051</v>
      </c>
      <c r="AC51" s="11">
        <v>55</v>
      </c>
      <c r="AD51" s="12">
        <v>0.84745762711864403</v>
      </c>
      <c r="AE51" s="13">
        <v>21</v>
      </c>
      <c r="AF51" s="12">
        <v>0.67459042724060392</v>
      </c>
      <c r="AG51" s="13">
        <v>34</v>
      </c>
      <c r="AH51" s="12">
        <v>1.0068107787977496</v>
      </c>
      <c r="AI51" s="11">
        <v>8</v>
      </c>
      <c r="AJ51" s="12">
        <v>1.1510791366906474</v>
      </c>
      <c r="AK51" s="13">
        <v>3</v>
      </c>
      <c r="AL51" s="12">
        <v>0.90361445783132521</v>
      </c>
      <c r="AM51" s="13">
        <v>5</v>
      </c>
      <c r="AN51" s="12">
        <v>1.3774104683195594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175</v>
      </c>
      <c r="F52" s="12">
        <v>1.0041889022780743</v>
      </c>
      <c r="G52" s="13">
        <v>40</v>
      </c>
      <c r="H52" s="12">
        <v>0.48573163327261693</v>
      </c>
      <c r="I52" s="13">
        <v>135</v>
      </c>
      <c r="J52" s="12">
        <v>1.468668407310705</v>
      </c>
      <c r="K52" s="11">
        <v>33</v>
      </c>
      <c r="L52" s="12">
        <v>0.95375722543352603</v>
      </c>
      <c r="M52" s="13">
        <v>11</v>
      </c>
      <c r="N52" s="12">
        <v>0.67609096496619547</v>
      </c>
      <c r="O52" s="13">
        <v>22</v>
      </c>
      <c r="P52" s="12">
        <v>1.2002182214948172</v>
      </c>
      <c r="Q52" s="11">
        <v>46</v>
      </c>
      <c r="R52" s="12">
        <v>0.99180681328158682</v>
      </c>
      <c r="S52" s="13">
        <v>10</v>
      </c>
      <c r="T52" s="12">
        <v>0.46707146193367582</v>
      </c>
      <c r="U52" s="13">
        <v>36</v>
      </c>
      <c r="V52" s="12">
        <v>1.4417300760913097</v>
      </c>
      <c r="W52" s="11">
        <v>37</v>
      </c>
      <c r="X52" s="12">
        <v>1.7257462686567164</v>
      </c>
      <c r="Y52" s="13">
        <v>9</v>
      </c>
      <c r="Z52" s="12">
        <v>0.88062622309197647</v>
      </c>
      <c r="AA52" s="13">
        <v>28</v>
      </c>
      <c r="AB52" s="12">
        <v>2.4955436720142603</v>
      </c>
      <c r="AC52" s="11">
        <v>51</v>
      </c>
      <c r="AD52" s="12">
        <v>0.78582434514637911</v>
      </c>
      <c r="AE52" s="13">
        <v>8</v>
      </c>
      <c r="AF52" s="12">
        <v>0.25698682942499201</v>
      </c>
      <c r="AG52" s="13">
        <v>43</v>
      </c>
      <c r="AH52" s="12">
        <v>1.2733195143618596</v>
      </c>
      <c r="AI52" s="11">
        <v>8</v>
      </c>
      <c r="AJ52" s="12">
        <v>1.1510791366906474</v>
      </c>
      <c r="AK52" s="13">
        <v>2</v>
      </c>
      <c r="AL52" s="12">
        <v>0.60240963855421692</v>
      </c>
      <c r="AM52" s="13">
        <v>6</v>
      </c>
      <c r="AN52" s="12">
        <v>1.6528925619834711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10790</v>
      </c>
      <c r="F54" s="12">
        <v>61.915418603316695</v>
      </c>
      <c r="G54" s="11">
        <v>5034</v>
      </c>
      <c r="H54" s="12">
        <v>61.12932604735883</v>
      </c>
      <c r="I54" s="11">
        <v>5756</v>
      </c>
      <c r="J54" s="12">
        <v>62.619669277632731</v>
      </c>
      <c r="K54" s="11">
        <v>2100</v>
      </c>
      <c r="L54" s="12">
        <v>60.693641618497111</v>
      </c>
      <c r="M54" s="11">
        <v>955</v>
      </c>
      <c r="N54" s="12">
        <v>58.696988322065145</v>
      </c>
      <c r="O54" s="11">
        <v>1145</v>
      </c>
      <c r="P54" s="12">
        <v>62.465902891434808</v>
      </c>
      <c r="Q54" s="11">
        <v>3038</v>
      </c>
      <c r="R54" s="12">
        <v>65.502371711944804</v>
      </c>
      <c r="S54" s="11">
        <v>1361</v>
      </c>
      <c r="T54" s="12">
        <f t="shared" ref="T54:V59" si="0">+S54/S$9*100</f>
        <v>63.568425969173283</v>
      </c>
      <c r="U54" s="11">
        <v>1677</v>
      </c>
      <c r="V54" s="12">
        <f t="shared" si="0"/>
        <v>67.160592711253514</v>
      </c>
      <c r="W54" s="11">
        <v>1540</v>
      </c>
      <c r="X54" s="12">
        <f t="shared" ref="X54:X59" si="1">+W54/W$9*100</f>
        <v>71.828358208955223</v>
      </c>
      <c r="Y54" s="11">
        <v>754</v>
      </c>
      <c r="Z54" s="12">
        <f t="shared" ref="Z54:Z59" si="2">+Y54/Y$9*100</f>
        <v>73.776908023483372</v>
      </c>
      <c r="AA54" s="11">
        <v>786</v>
      </c>
      <c r="AB54" s="12">
        <f t="shared" ref="AB54:AB59" si="3">+AA54/AA$9*100</f>
        <v>70.053475935828885</v>
      </c>
      <c r="AC54" s="11">
        <v>3652</v>
      </c>
      <c r="AD54" s="12">
        <f t="shared" ref="AD54:AD59" si="4">+AC54/AC$9*100</f>
        <v>56.271186440677965</v>
      </c>
      <c r="AE54" s="11">
        <v>1746</v>
      </c>
      <c r="AF54" s="12">
        <f t="shared" ref="AF54:AF59" si="5">+AE54/AE$9*100</f>
        <v>56.0873755220045</v>
      </c>
      <c r="AG54" s="11">
        <v>1906</v>
      </c>
      <c r="AH54" s="12">
        <f t="shared" ref="AH54:AH59" si="6">+AG54/AG$9*100</f>
        <v>56.440627776132658</v>
      </c>
      <c r="AI54" s="11">
        <v>460</v>
      </c>
      <c r="AJ54" s="12">
        <f t="shared" ref="AJ54:AJ59" si="7">+AI54/AI$9*100</f>
        <v>66.187050359712231</v>
      </c>
      <c r="AK54" s="11">
        <v>218</v>
      </c>
      <c r="AL54" s="12">
        <f t="shared" ref="AL54:AL59" si="8">+AK54/AK$9*100</f>
        <v>65.662650602409627</v>
      </c>
      <c r="AM54" s="11">
        <v>242</v>
      </c>
      <c r="AN54" s="12">
        <f t="shared" ref="AN54:AN59" si="9">+AM54/AM$9*100</f>
        <v>66.666666666666657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11735</v>
      </c>
      <c r="F55" s="12">
        <v>67.338038675618293</v>
      </c>
      <c r="G55" s="11">
        <v>5315</v>
      </c>
      <c r="H55" s="12">
        <v>64.541590771098967</v>
      </c>
      <c r="I55" s="11">
        <v>6420</v>
      </c>
      <c r="J55" s="12">
        <v>69.843342036553523</v>
      </c>
      <c r="K55" s="11">
        <v>2256</v>
      </c>
      <c r="L55" s="12">
        <v>65.202312138728331</v>
      </c>
      <c r="M55" s="11">
        <v>988</v>
      </c>
      <c r="N55" s="12">
        <v>60.72526121696373</v>
      </c>
      <c r="O55" s="11">
        <v>1268</v>
      </c>
      <c r="P55" s="12">
        <v>69.176213857064923</v>
      </c>
      <c r="Q55" s="11">
        <v>3288</v>
      </c>
      <c r="R55" s="12">
        <v>70.892626131953435</v>
      </c>
      <c r="S55" s="11">
        <v>1431</v>
      </c>
      <c r="T55" s="12">
        <f t="shared" si="0"/>
        <v>66.837926202709014</v>
      </c>
      <c r="U55" s="11">
        <v>1857</v>
      </c>
      <c r="V55" s="12">
        <f t="shared" si="0"/>
        <v>74.369243091710047</v>
      </c>
      <c r="W55" s="11">
        <v>1756</v>
      </c>
      <c r="X55" s="12">
        <f t="shared" si="1"/>
        <v>81.902985074626869</v>
      </c>
      <c r="Y55" s="11">
        <v>823</v>
      </c>
      <c r="Z55" s="12">
        <f t="shared" si="2"/>
        <v>80.528375733855185</v>
      </c>
      <c r="AA55" s="11">
        <v>933</v>
      </c>
      <c r="AB55" s="12">
        <f t="shared" si="3"/>
        <v>83.155080213903744</v>
      </c>
      <c r="AC55" s="11">
        <v>3933</v>
      </c>
      <c r="AD55" s="12">
        <f t="shared" si="4"/>
        <v>60.600924499229578</v>
      </c>
      <c r="AE55" s="11">
        <v>1835</v>
      </c>
      <c r="AF55" s="12">
        <f t="shared" si="5"/>
        <v>58.946353999357534</v>
      </c>
      <c r="AG55" s="11">
        <v>2098</v>
      </c>
      <c r="AH55" s="12">
        <f t="shared" si="6"/>
        <v>62.126147468167012</v>
      </c>
      <c r="AI55" s="11">
        <v>502</v>
      </c>
      <c r="AJ55" s="12">
        <f t="shared" si="7"/>
        <v>72.230215827338128</v>
      </c>
      <c r="AK55" s="11">
        <v>238</v>
      </c>
      <c r="AL55" s="12">
        <f t="shared" si="8"/>
        <v>71.686746987951807</v>
      </c>
      <c r="AM55" s="11">
        <v>264</v>
      </c>
      <c r="AN55" s="12">
        <f t="shared" si="9"/>
        <v>72.727272727272734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10855</v>
      </c>
      <c r="F56" s="12">
        <f>+E56/E$9*100</f>
        <v>62.288403052734267</v>
      </c>
      <c r="G56" s="11">
        <f>+G36+G37+G38+G39+G40+G41+G42+G43+G44+G45+G48+G49+G50+G51+G52</f>
        <v>4893</v>
      </c>
      <c r="H56" s="12">
        <f t="shared" ref="H56:H57" si="10">+G56/G$9*100</f>
        <v>59.417122040072854</v>
      </c>
      <c r="I56" s="11">
        <f>+I36+I37+I38+I39+I40+I41+I42+I43+I44+I45+I48+I49+I50+I51+I52</f>
        <v>5962</v>
      </c>
      <c r="J56" s="12">
        <f t="shared" ref="J56:J57" si="11">+I56/I$9*100</f>
        <v>64.860748476936465</v>
      </c>
      <c r="K56" s="11">
        <f>+K36+K37+K38+K39+K40+K41+K42+K43+K44+K45+K48+K49+K50+K51+K52</f>
        <v>2074</v>
      </c>
      <c r="L56" s="12">
        <f t="shared" ref="L56:L57" si="12">+K56/K$9*100</f>
        <v>59.9421965317919</v>
      </c>
      <c r="M56" s="11">
        <f>+M36+M37+M38+M39+M40+M41+M42+M43+M44+M45+M48+M49+M50+M51+M52</f>
        <v>907</v>
      </c>
      <c r="N56" s="12">
        <f t="shared" ref="N56:N57" si="13">+M56/M$9*100</f>
        <v>55.746773202212665</v>
      </c>
      <c r="O56" s="11">
        <f>+O36+O37+O38+O39+O40+O41+O42+O43+O44+O45+O48+O49+O50+O51+O52</f>
        <v>1167</v>
      </c>
      <c r="P56" s="12">
        <f t="shared" ref="P56:P57" si="14">+O56/O$9*100</f>
        <v>63.666121112929616</v>
      </c>
      <c r="Q56" s="11">
        <f>+Q36+Q37+Q38+Q39+Q40+Q41+Q42+Q43+Q44+Q45+Q48+Q49+Q50+Q51+Q52</f>
        <v>3048</v>
      </c>
      <c r="R56" s="12">
        <f t="shared" ref="R56:R57" si="15">+Q56/Q$9*100</f>
        <v>65.717981888745143</v>
      </c>
      <c r="S56" s="11">
        <f>+S36+S37+S38+S39+S40+S41+S42+S43+S44+S45+S48+S49+S50+S51+S52</f>
        <v>1324</v>
      </c>
      <c r="T56" s="12">
        <f t="shared" si="0"/>
        <v>61.840261560018682</v>
      </c>
      <c r="U56" s="11">
        <f>+U36+U37+U38+U39+U40+U41+U42+U43+U44+U45+U48+U49+U50+U51+U52</f>
        <v>1724</v>
      </c>
      <c r="V56" s="12">
        <f t="shared" si="0"/>
        <v>69.042851421706047</v>
      </c>
      <c r="W56" s="11">
        <f>+W36+W37+W38+W39+W40+W41+W42+W43+W44+W45+W48+W49+W50+W51+W52</f>
        <v>1646</v>
      </c>
      <c r="X56" s="12">
        <f t="shared" si="1"/>
        <v>76.772388059701484</v>
      </c>
      <c r="Y56" s="11">
        <f>+Y36+Y37+Y38+Y39+Y40+Y41+Y42+Y43+Y44+Y45+Y48+Y49+Y50+Y51+Y52</f>
        <v>771</v>
      </c>
      <c r="Z56" s="12">
        <f t="shared" si="2"/>
        <v>75.44031311154599</v>
      </c>
      <c r="AA56" s="11">
        <f>+AA36+AA37+AA38+AA39+AA40+AA41+AA42+AA43+AA44+AA45+AA48+AA49+AA50+AA51+AA52</f>
        <v>875</v>
      </c>
      <c r="AB56" s="12">
        <f t="shared" si="3"/>
        <v>77.985739750445632</v>
      </c>
      <c r="AC56" s="11">
        <f>+AC36+AC37+AC38+AC39+AC40+AC41+AC42+AC43+AC44+AC45+AC48+AC49+AC50+AC51+AC52</f>
        <v>3613</v>
      </c>
      <c r="AD56" s="12">
        <f t="shared" si="4"/>
        <v>55.670261941448388</v>
      </c>
      <c r="AE56" s="11">
        <f>+AE36+AE37+AE38+AE39+AE40+AE41+AE42+AE43+AE44+AE45+AE48+AE49+AE50+AE51+AE52</f>
        <v>1668</v>
      </c>
      <c r="AF56" s="12">
        <f t="shared" si="5"/>
        <v>53.581753935110818</v>
      </c>
      <c r="AG56" s="11">
        <f>+AG36+AG37+AG38+AG39+AG40+AG41+AG42+AG43+AG44+AG45+AG48+AG49+AG50+AG51+AG52</f>
        <v>1945</v>
      </c>
      <c r="AH56" s="12">
        <f t="shared" si="6"/>
        <v>57.595498963577143</v>
      </c>
      <c r="AI56" s="11">
        <f>+AI36+AI37+AI38+AI39+AI40+AI41+AI42+AI43+AI44+AI45+AI48+AI49+AI50+AI51+AI52</f>
        <v>474</v>
      </c>
      <c r="AJ56" s="12">
        <f t="shared" si="7"/>
        <v>68.201438848920859</v>
      </c>
      <c r="AK56" s="11">
        <f>+AK36+AK37+AK38+AK39+AK40+AK41+AK42+AK43+AK44+AK45+AK48+AK49+AK50+AK51+AK52</f>
        <v>223</v>
      </c>
      <c r="AL56" s="12">
        <f t="shared" si="8"/>
        <v>67.168674698795186</v>
      </c>
      <c r="AM56" s="11">
        <f>+AM36+AM37+AM38+AM39+AM40+AM41+AM42+AM43+AM44+AM45+AM48+AM49+AM50+AM51+AM52</f>
        <v>251</v>
      </c>
      <c r="AN56" s="12">
        <f t="shared" si="9"/>
        <v>69.146005509641867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2194</v>
      </c>
      <c r="F57" s="12">
        <f>+E57/E$9*100</f>
        <v>12.589659723417684</v>
      </c>
      <c r="G57" s="11">
        <f t="shared" ref="G57" si="16">+G45+G48+G49+G50+G51+G52</f>
        <v>859</v>
      </c>
      <c r="H57" s="12">
        <f t="shared" si="10"/>
        <v>10.431086824529448</v>
      </c>
      <c r="I57" s="11">
        <f t="shared" ref="I57" si="17">+I45+I48+I49+I50+I51+I52</f>
        <v>1335</v>
      </c>
      <c r="J57" s="12">
        <f t="shared" si="11"/>
        <v>14.52349869451697</v>
      </c>
      <c r="K57" s="11">
        <f t="shared" ref="K57" si="18">+K45+K48+K49+K50+K51+K52</f>
        <v>406</v>
      </c>
      <c r="L57" s="12">
        <f t="shared" si="12"/>
        <v>11.734104046242773</v>
      </c>
      <c r="M57" s="11">
        <f t="shared" ref="M57" si="19">+M45+M48+M49+M50+M51+M52</f>
        <v>150</v>
      </c>
      <c r="N57" s="12">
        <f t="shared" si="13"/>
        <v>9.2194222495390292</v>
      </c>
      <c r="O57" s="11">
        <f t="shared" ref="O57" si="20">+O45+O48+O49+O50+O51+O52</f>
        <v>256</v>
      </c>
      <c r="P57" s="12">
        <f t="shared" si="14"/>
        <v>13.966175668303327</v>
      </c>
      <c r="Q57" s="11">
        <f t="shared" ref="Q57" si="21">+Q45+Q48+Q49+Q50+Q51+Q52</f>
        <v>589</v>
      </c>
      <c r="R57" s="12">
        <f t="shared" si="15"/>
        <v>12.69943941354032</v>
      </c>
      <c r="S57" s="11">
        <f t="shared" ref="S57" si="22">+S45+S48+S49+S50+S51+S52</f>
        <v>222</v>
      </c>
      <c r="T57" s="12">
        <f t="shared" si="0"/>
        <v>10.368986454927603</v>
      </c>
      <c r="U57" s="11">
        <f t="shared" ref="U57" si="23">+U45+U48+U49+U50+U51+U52</f>
        <v>367</v>
      </c>
      <c r="V57" s="12">
        <f t="shared" si="0"/>
        <v>14.697637164597516</v>
      </c>
      <c r="W57" s="11">
        <f t="shared" ref="W57" si="24">+W45+W48+W49+W50+W51+W52</f>
        <v>372</v>
      </c>
      <c r="X57" s="12">
        <f t="shared" si="1"/>
        <v>17.350746268656717</v>
      </c>
      <c r="Y57" s="11">
        <f t="shared" ref="Y57" si="25">+Y45+Y48+Y49+Y50+Y51+Y52</f>
        <v>144</v>
      </c>
      <c r="Z57" s="12">
        <f t="shared" si="2"/>
        <v>14.090019569471623</v>
      </c>
      <c r="AA57" s="11">
        <f t="shared" ref="AA57" si="26">+AA45+AA48+AA49+AA50+AA51+AA52</f>
        <v>228</v>
      </c>
      <c r="AB57" s="12">
        <f t="shared" si="3"/>
        <v>20.320855614973262</v>
      </c>
      <c r="AC57" s="11">
        <f t="shared" ref="AC57" si="27">+AC45+AC48+AC49+AC50+AC51+AC52</f>
        <v>728</v>
      </c>
      <c r="AD57" s="12">
        <f t="shared" si="4"/>
        <v>11.217257318952234</v>
      </c>
      <c r="AE57" s="11">
        <f t="shared" ref="AE57" si="28">+AE45+AE48+AE49+AE50+AE51+AE52</f>
        <v>295</v>
      </c>
      <c r="AF57" s="12">
        <f t="shared" si="5"/>
        <v>9.4763893350465782</v>
      </c>
      <c r="AG57" s="11">
        <f t="shared" ref="AG57" si="29">+AG45+AG48+AG49+AG50+AG51+AG52</f>
        <v>433</v>
      </c>
      <c r="AH57" s="12">
        <f t="shared" si="6"/>
        <v>12.822031388806632</v>
      </c>
      <c r="AI57" s="11">
        <f t="shared" ref="AI57" si="30">+AI45+AI48+AI49+AI50+AI51+AI52</f>
        <v>99</v>
      </c>
      <c r="AJ57" s="12">
        <f t="shared" si="7"/>
        <v>14.244604316546763</v>
      </c>
      <c r="AK57" s="11">
        <f t="shared" ref="AK57" si="31">+AK45+AK48+AK49+AK50+AK51+AK52</f>
        <v>48</v>
      </c>
      <c r="AL57" s="12">
        <f t="shared" si="8"/>
        <v>14.457831325301203</v>
      </c>
      <c r="AM57" s="11">
        <f>+AM45+AM48+AM49+AM50+AM51+AM52</f>
        <v>51</v>
      </c>
      <c r="AN57" s="12">
        <f t="shared" si="9"/>
        <v>14.049586776859504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1874</v>
      </c>
      <c r="F58" s="12">
        <v>10.753428587823493</v>
      </c>
      <c r="G58" s="11">
        <v>716</v>
      </c>
      <c r="H58" s="12">
        <v>8.6945962355798425</v>
      </c>
      <c r="I58" s="11">
        <v>1158</v>
      </c>
      <c r="J58" s="12">
        <v>12.597911227154047</v>
      </c>
      <c r="K58" s="11">
        <v>349</v>
      </c>
      <c r="L58" s="12">
        <v>10.086705202312139</v>
      </c>
      <c r="M58" s="11">
        <v>125</v>
      </c>
      <c r="N58" s="12">
        <v>7.6828518746158574</v>
      </c>
      <c r="O58" s="11">
        <v>224</v>
      </c>
      <c r="P58" s="12">
        <v>12.220403709765412</v>
      </c>
      <c r="Q58" s="11">
        <v>500</v>
      </c>
      <c r="R58" s="12">
        <v>10.780508840017248</v>
      </c>
      <c r="S58" s="11">
        <v>182</v>
      </c>
      <c r="T58" s="12">
        <f t="shared" si="0"/>
        <v>8.5007006071929005</v>
      </c>
      <c r="U58" s="11">
        <v>318</v>
      </c>
      <c r="V58" s="12">
        <f t="shared" si="0"/>
        <v>12.735282338806567</v>
      </c>
      <c r="W58" s="11">
        <v>324</v>
      </c>
      <c r="X58" s="12">
        <f t="shared" si="1"/>
        <v>15.111940298507461</v>
      </c>
      <c r="Y58" s="11">
        <v>122</v>
      </c>
      <c r="Z58" s="12">
        <f t="shared" si="2"/>
        <v>11.937377690802348</v>
      </c>
      <c r="AA58" s="11">
        <v>202</v>
      </c>
      <c r="AB58" s="12">
        <f t="shared" si="3"/>
        <v>18.003565062388592</v>
      </c>
      <c r="AC58" s="11">
        <v>622</v>
      </c>
      <c r="AD58" s="12">
        <f t="shared" si="4"/>
        <v>9.5839753466872111</v>
      </c>
      <c r="AE58" s="11">
        <v>247</v>
      </c>
      <c r="AF58" s="12">
        <f t="shared" si="5"/>
        <v>7.9344683584966269</v>
      </c>
      <c r="AG58" s="11">
        <v>375</v>
      </c>
      <c r="AH58" s="12">
        <f t="shared" si="6"/>
        <v>11.104530648504591</v>
      </c>
      <c r="AI58" s="11">
        <v>79</v>
      </c>
      <c r="AJ58" s="12">
        <f t="shared" si="7"/>
        <v>11.366906474820144</v>
      </c>
      <c r="AK58" s="11">
        <v>40</v>
      </c>
      <c r="AL58" s="12">
        <f t="shared" si="8"/>
        <v>12.048192771084338</v>
      </c>
      <c r="AM58" s="11">
        <v>39</v>
      </c>
      <c r="AN58" s="12">
        <f t="shared" si="9"/>
        <v>10.743801652892563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1514</v>
      </c>
      <c r="F59" s="12">
        <v>8.6876685602800254</v>
      </c>
      <c r="G59" s="11">
        <v>560</v>
      </c>
      <c r="H59" s="12">
        <v>6.8002428658166361</v>
      </c>
      <c r="I59" s="11">
        <v>954</v>
      </c>
      <c r="J59" s="12">
        <v>10.378590078328982</v>
      </c>
      <c r="K59" s="11">
        <v>281</v>
      </c>
      <c r="L59" s="12">
        <v>8.1213872832369951</v>
      </c>
      <c r="M59" s="11">
        <v>102</v>
      </c>
      <c r="N59" s="12">
        <v>6.2692071296865395</v>
      </c>
      <c r="O59" s="11">
        <v>179</v>
      </c>
      <c r="P59" s="12">
        <v>9.7654118930714677</v>
      </c>
      <c r="Q59" s="11">
        <v>403</v>
      </c>
      <c r="R59" s="12">
        <v>8.6890901250539034</v>
      </c>
      <c r="S59" s="11">
        <v>144</v>
      </c>
      <c r="T59" s="12">
        <f t="shared" si="0"/>
        <v>6.725829051844932</v>
      </c>
      <c r="U59" s="11">
        <v>259</v>
      </c>
      <c r="V59" s="12">
        <f t="shared" si="0"/>
        <v>10.372446936323589</v>
      </c>
      <c r="W59" s="11">
        <v>271</v>
      </c>
      <c r="X59" s="12">
        <f t="shared" si="1"/>
        <v>12.639925373134329</v>
      </c>
      <c r="Y59" s="11">
        <v>97</v>
      </c>
      <c r="Z59" s="12">
        <f t="shared" si="2"/>
        <v>9.4911937377690805</v>
      </c>
      <c r="AA59" s="11">
        <v>174</v>
      </c>
      <c r="AB59" s="12">
        <f t="shared" si="3"/>
        <v>15.508021390374333</v>
      </c>
      <c r="AC59" s="11">
        <v>499</v>
      </c>
      <c r="AD59" s="12">
        <f t="shared" si="4"/>
        <v>7.6887519260400623</v>
      </c>
      <c r="AE59" s="11">
        <v>189</v>
      </c>
      <c r="AF59" s="12">
        <f t="shared" si="5"/>
        <v>6.0713138451654354</v>
      </c>
      <c r="AG59" s="11">
        <v>310</v>
      </c>
      <c r="AH59" s="12">
        <f t="shared" si="6"/>
        <v>9.1797453360971275</v>
      </c>
      <c r="AI59" s="11">
        <v>60</v>
      </c>
      <c r="AJ59" s="12">
        <f t="shared" si="7"/>
        <v>8.6330935251798557</v>
      </c>
      <c r="AK59" s="11">
        <v>28</v>
      </c>
      <c r="AL59" s="12">
        <f t="shared" si="8"/>
        <v>8.4337349397590362</v>
      </c>
      <c r="AM59" s="11">
        <v>32</v>
      </c>
      <c r="AN59" s="12">
        <f t="shared" si="9"/>
        <v>8.8154269972451793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46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2795</v>
      </c>
      <c r="F9" s="12">
        <v>100.00000000000001</v>
      </c>
      <c r="G9" s="13">
        <v>1340</v>
      </c>
      <c r="H9" s="12">
        <v>100</v>
      </c>
      <c r="I9" s="13">
        <v>1455</v>
      </c>
      <c r="J9" s="12">
        <v>99.999999999999986</v>
      </c>
      <c r="K9" s="11">
        <v>398</v>
      </c>
      <c r="L9" s="12">
        <v>99.999999999999986</v>
      </c>
      <c r="M9" s="13">
        <v>198</v>
      </c>
      <c r="N9" s="12">
        <v>100.00000000000001</v>
      </c>
      <c r="O9" s="13">
        <v>200</v>
      </c>
      <c r="P9" s="12">
        <v>100</v>
      </c>
      <c r="Q9" s="11">
        <v>633</v>
      </c>
      <c r="R9" s="12">
        <v>100</v>
      </c>
      <c r="S9" s="13">
        <v>307</v>
      </c>
      <c r="T9" s="12">
        <v>99.999999999999986</v>
      </c>
      <c r="U9" s="13">
        <v>326</v>
      </c>
      <c r="V9" s="12">
        <v>100</v>
      </c>
      <c r="W9" s="11">
        <v>533</v>
      </c>
      <c r="X9" s="12">
        <v>100</v>
      </c>
      <c r="Y9" s="13">
        <v>267</v>
      </c>
      <c r="Z9" s="12">
        <v>100</v>
      </c>
      <c r="AA9" s="13">
        <v>266</v>
      </c>
      <c r="AB9" s="12">
        <v>99.999999999999986</v>
      </c>
      <c r="AC9" s="11">
        <v>1094</v>
      </c>
      <c r="AD9" s="12">
        <v>100</v>
      </c>
      <c r="AE9" s="13">
        <v>504</v>
      </c>
      <c r="AF9" s="12">
        <v>100</v>
      </c>
      <c r="AG9" s="13">
        <v>590</v>
      </c>
      <c r="AH9" s="12">
        <v>99.999999999999986</v>
      </c>
      <c r="AI9" s="11">
        <v>137</v>
      </c>
      <c r="AJ9" s="12">
        <v>99.999999999999986</v>
      </c>
      <c r="AK9" s="13">
        <v>64</v>
      </c>
      <c r="AL9" s="12">
        <v>100</v>
      </c>
      <c r="AM9" s="13">
        <v>73</v>
      </c>
      <c r="AN9" s="12">
        <v>99.999999999999986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141</v>
      </c>
      <c r="F10" s="12">
        <v>5.0447227191413235</v>
      </c>
      <c r="G10" s="13">
        <v>75</v>
      </c>
      <c r="H10" s="12">
        <v>5.5970149253731343</v>
      </c>
      <c r="I10" s="13">
        <v>66</v>
      </c>
      <c r="J10" s="12">
        <v>4.536082474226804</v>
      </c>
      <c r="K10" s="11">
        <v>25</v>
      </c>
      <c r="L10" s="12">
        <v>6.2814070351758788</v>
      </c>
      <c r="M10" s="13">
        <v>16</v>
      </c>
      <c r="N10" s="12">
        <v>8.0808080808080813</v>
      </c>
      <c r="O10" s="13">
        <v>9</v>
      </c>
      <c r="P10" s="12">
        <v>4.5</v>
      </c>
      <c r="Q10" s="11">
        <v>35</v>
      </c>
      <c r="R10" s="12">
        <v>5.5292259083728279</v>
      </c>
      <c r="S10" s="13">
        <v>17</v>
      </c>
      <c r="T10" s="12">
        <v>5.5374592833876219</v>
      </c>
      <c r="U10" s="13">
        <v>18</v>
      </c>
      <c r="V10" s="12">
        <v>5.5214723926380369</v>
      </c>
      <c r="W10" s="11">
        <v>23</v>
      </c>
      <c r="X10" s="12">
        <v>4.3151969981238274</v>
      </c>
      <c r="Y10" s="13">
        <v>10</v>
      </c>
      <c r="Z10" s="12">
        <v>3.7453183520599254</v>
      </c>
      <c r="AA10" s="13">
        <v>13</v>
      </c>
      <c r="AB10" s="12">
        <v>4.8872180451127818</v>
      </c>
      <c r="AC10" s="11">
        <v>52</v>
      </c>
      <c r="AD10" s="12">
        <v>4.753199268738574</v>
      </c>
      <c r="AE10" s="13">
        <v>30</v>
      </c>
      <c r="AF10" s="12">
        <v>5.9523809523809517</v>
      </c>
      <c r="AG10" s="13">
        <v>22</v>
      </c>
      <c r="AH10" s="12">
        <v>3.7288135593220342</v>
      </c>
      <c r="AI10" s="11">
        <v>6</v>
      </c>
      <c r="AJ10" s="12">
        <v>4.3795620437956204</v>
      </c>
      <c r="AK10" s="13">
        <v>2</v>
      </c>
      <c r="AL10" s="12">
        <v>3.125</v>
      </c>
      <c r="AM10" s="13">
        <v>4</v>
      </c>
      <c r="AN10" s="12">
        <v>5.4794520547945202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31</v>
      </c>
      <c r="F11" s="12">
        <v>1.10912343470483</v>
      </c>
      <c r="G11" s="13">
        <v>20</v>
      </c>
      <c r="H11" s="12">
        <v>1.4925373134328357</v>
      </c>
      <c r="I11" s="13">
        <v>11</v>
      </c>
      <c r="J11" s="12">
        <v>0.75601374570446733</v>
      </c>
      <c r="K11" s="11">
        <v>9</v>
      </c>
      <c r="L11" s="12">
        <v>2.2613065326633168</v>
      </c>
      <c r="M11" s="13">
        <v>7</v>
      </c>
      <c r="N11" s="12">
        <v>3.535353535353535</v>
      </c>
      <c r="O11" s="13">
        <v>2</v>
      </c>
      <c r="P11" s="12">
        <v>1</v>
      </c>
      <c r="Q11" s="11">
        <v>5</v>
      </c>
      <c r="R11" s="12">
        <v>0.78988941548183245</v>
      </c>
      <c r="S11" s="13">
        <v>1</v>
      </c>
      <c r="T11" s="12">
        <v>0.32573289902280134</v>
      </c>
      <c r="U11" s="13">
        <v>4</v>
      </c>
      <c r="V11" s="12">
        <v>1.2269938650306749</v>
      </c>
      <c r="W11" s="11">
        <v>7</v>
      </c>
      <c r="X11" s="12">
        <v>1.3133208255159476</v>
      </c>
      <c r="Y11" s="13">
        <v>4</v>
      </c>
      <c r="Z11" s="12">
        <v>1.4981273408239701</v>
      </c>
      <c r="AA11" s="13">
        <v>3</v>
      </c>
      <c r="AB11" s="12">
        <v>1.1278195488721803</v>
      </c>
      <c r="AC11" s="11">
        <v>9</v>
      </c>
      <c r="AD11" s="12">
        <v>0.82266910420475314</v>
      </c>
      <c r="AE11" s="13">
        <v>8</v>
      </c>
      <c r="AF11" s="12">
        <v>1.5873015873015872</v>
      </c>
      <c r="AG11" s="13">
        <v>1</v>
      </c>
      <c r="AH11" s="12">
        <v>0.16949152542372881</v>
      </c>
      <c r="AI11" s="11">
        <v>1</v>
      </c>
      <c r="AJ11" s="12">
        <v>0.72992700729927007</v>
      </c>
      <c r="AK11" s="13">
        <v>0</v>
      </c>
      <c r="AL11" s="12">
        <v>0</v>
      </c>
      <c r="AM11" s="13">
        <v>1</v>
      </c>
      <c r="AN11" s="12">
        <v>1.3698630136986301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25</v>
      </c>
      <c r="F12" s="12">
        <v>0.89445438282647582</v>
      </c>
      <c r="G12" s="13">
        <v>14</v>
      </c>
      <c r="H12" s="12">
        <v>1.0447761194029852</v>
      </c>
      <c r="I12" s="13">
        <v>11</v>
      </c>
      <c r="J12" s="12">
        <v>0.75601374570446733</v>
      </c>
      <c r="K12" s="11">
        <v>5</v>
      </c>
      <c r="L12" s="12">
        <v>1.256281407035176</v>
      </c>
      <c r="M12" s="13">
        <v>4</v>
      </c>
      <c r="N12" s="12">
        <v>2.0202020202020203</v>
      </c>
      <c r="O12" s="13">
        <v>1</v>
      </c>
      <c r="P12" s="12">
        <v>0.5</v>
      </c>
      <c r="Q12" s="11">
        <v>5</v>
      </c>
      <c r="R12" s="12">
        <v>0.78988941548183245</v>
      </c>
      <c r="S12" s="13">
        <v>2</v>
      </c>
      <c r="T12" s="12">
        <v>0.65146579804560267</v>
      </c>
      <c r="U12" s="13">
        <v>3</v>
      </c>
      <c r="V12" s="12">
        <v>0.92024539877300615</v>
      </c>
      <c r="W12" s="11">
        <v>3</v>
      </c>
      <c r="X12" s="12">
        <v>0.56285178236397748</v>
      </c>
      <c r="Y12" s="13">
        <v>0</v>
      </c>
      <c r="Z12" s="12">
        <v>0</v>
      </c>
      <c r="AA12" s="13">
        <v>3</v>
      </c>
      <c r="AB12" s="12">
        <v>1.1278195488721803</v>
      </c>
      <c r="AC12" s="11">
        <v>11</v>
      </c>
      <c r="AD12" s="12">
        <v>1.0054844606946984</v>
      </c>
      <c r="AE12" s="13">
        <v>8</v>
      </c>
      <c r="AF12" s="12">
        <v>1.5873015873015872</v>
      </c>
      <c r="AG12" s="13">
        <v>3</v>
      </c>
      <c r="AH12" s="12">
        <v>0.50847457627118642</v>
      </c>
      <c r="AI12" s="11">
        <v>1</v>
      </c>
      <c r="AJ12" s="12">
        <v>0.72992700729927007</v>
      </c>
      <c r="AK12" s="13">
        <v>0</v>
      </c>
      <c r="AL12" s="12">
        <v>0</v>
      </c>
      <c r="AM12" s="13">
        <v>1</v>
      </c>
      <c r="AN12" s="12">
        <v>1.3698630136986301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26</v>
      </c>
      <c r="F13" s="12">
        <v>0.93023255813953487</v>
      </c>
      <c r="G13" s="13">
        <v>13</v>
      </c>
      <c r="H13" s="12">
        <v>0.9701492537313432</v>
      </c>
      <c r="I13" s="13">
        <v>13</v>
      </c>
      <c r="J13" s="12">
        <v>0.89347079037800681</v>
      </c>
      <c r="K13" s="11">
        <v>4</v>
      </c>
      <c r="L13" s="12">
        <v>1.0050251256281406</v>
      </c>
      <c r="M13" s="13">
        <v>2</v>
      </c>
      <c r="N13" s="12">
        <v>1.0101010101010102</v>
      </c>
      <c r="O13" s="13">
        <v>2</v>
      </c>
      <c r="P13" s="12">
        <v>1</v>
      </c>
      <c r="Q13" s="11">
        <v>6</v>
      </c>
      <c r="R13" s="12">
        <v>0.94786729857819907</v>
      </c>
      <c r="S13" s="13">
        <v>5</v>
      </c>
      <c r="T13" s="12">
        <v>1.6286644951140066</v>
      </c>
      <c r="U13" s="13">
        <v>1</v>
      </c>
      <c r="V13" s="12">
        <v>0.30674846625766872</v>
      </c>
      <c r="W13" s="11">
        <v>4</v>
      </c>
      <c r="X13" s="12">
        <v>0.75046904315196994</v>
      </c>
      <c r="Y13" s="13">
        <v>2</v>
      </c>
      <c r="Z13" s="12">
        <v>0.74906367041198507</v>
      </c>
      <c r="AA13" s="13">
        <v>2</v>
      </c>
      <c r="AB13" s="12">
        <v>0.75187969924812026</v>
      </c>
      <c r="AC13" s="11">
        <v>12</v>
      </c>
      <c r="AD13" s="12">
        <v>1.0968921389396709</v>
      </c>
      <c r="AE13" s="13">
        <v>4</v>
      </c>
      <c r="AF13" s="12">
        <v>0.79365079365079361</v>
      </c>
      <c r="AG13" s="13">
        <v>8</v>
      </c>
      <c r="AH13" s="12">
        <v>1.3559322033898304</v>
      </c>
      <c r="AI13" s="11">
        <v>0</v>
      </c>
      <c r="AJ13" s="12">
        <v>0</v>
      </c>
      <c r="AK13" s="13">
        <v>0</v>
      </c>
      <c r="AL13" s="12">
        <v>0</v>
      </c>
      <c r="AM13" s="13">
        <v>0</v>
      </c>
      <c r="AN13" s="12">
        <v>0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33</v>
      </c>
      <c r="F14" s="12">
        <v>1.1806797853309481</v>
      </c>
      <c r="G14" s="13">
        <v>15</v>
      </c>
      <c r="H14" s="12">
        <v>1.1194029850746268</v>
      </c>
      <c r="I14" s="13">
        <v>18</v>
      </c>
      <c r="J14" s="12">
        <v>1.2371134020618557</v>
      </c>
      <c r="K14" s="11">
        <v>4</v>
      </c>
      <c r="L14" s="12">
        <v>1.0050251256281406</v>
      </c>
      <c r="M14" s="13">
        <v>2</v>
      </c>
      <c r="N14" s="12">
        <v>1.0101010101010102</v>
      </c>
      <c r="O14" s="13">
        <v>2</v>
      </c>
      <c r="P14" s="12">
        <v>1</v>
      </c>
      <c r="Q14" s="11">
        <v>9</v>
      </c>
      <c r="R14" s="12">
        <v>1.4218009478672986</v>
      </c>
      <c r="S14" s="13">
        <v>2</v>
      </c>
      <c r="T14" s="12">
        <v>0.65146579804560267</v>
      </c>
      <c r="U14" s="13">
        <v>7</v>
      </c>
      <c r="V14" s="12">
        <v>2.147239263803681</v>
      </c>
      <c r="W14" s="11">
        <v>5</v>
      </c>
      <c r="X14" s="12">
        <v>0.93808630393996251</v>
      </c>
      <c r="Y14" s="13">
        <v>3</v>
      </c>
      <c r="Z14" s="12">
        <v>1.1235955056179776</v>
      </c>
      <c r="AA14" s="13">
        <v>2</v>
      </c>
      <c r="AB14" s="12">
        <v>0.75187969924812026</v>
      </c>
      <c r="AC14" s="11">
        <v>12</v>
      </c>
      <c r="AD14" s="12">
        <v>1.0968921389396709</v>
      </c>
      <c r="AE14" s="13">
        <v>6</v>
      </c>
      <c r="AF14" s="12">
        <v>1.1904761904761905</v>
      </c>
      <c r="AG14" s="13">
        <v>6</v>
      </c>
      <c r="AH14" s="12">
        <v>1.0169491525423728</v>
      </c>
      <c r="AI14" s="11">
        <v>3</v>
      </c>
      <c r="AJ14" s="12">
        <v>2.1897810218978102</v>
      </c>
      <c r="AK14" s="13">
        <v>2</v>
      </c>
      <c r="AL14" s="12">
        <v>3.125</v>
      </c>
      <c r="AM14" s="13">
        <v>1</v>
      </c>
      <c r="AN14" s="12">
        <v>1.3698630136986301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26</v>
      </c>
      <c r="F15" s="12">
        <v>0.93023255813953487</v>
      </c>
      <c r="G15" s="13">
        <v>13</v>
      </c>
      <c r="H15" s="12">
        <v>0.9701492537313432</v>
      </c>
      <c r="I15" s="13">
        <v>13</v>
      </c>
      <c r="J15" s="12">
        <v>0.89347079037800681</v>
      </c>
      <c r="K15" s="11">
        <v>3</v>
      </c>
      <c r="L15" s="12">
        <v>0.75376884422110546</v>
      </c>
      <c r="M15" s="13">
        <v>1</v>
      </c>
      <c r="N15" s="12">
        <v>0.50505050505050508</v>
      </c>
      <c r="O15" s="13">
        <v>2</v>
      </c>
      <c r="P15" s="12">
        <v>1</v>
      </c>
      <c r="Q15" s="11">
        <v>10</v>
      </c>
      <c r="R15" s="12">
        <v>1.5797788309636649</v>
      </c>
      <c r="S15" s="13">
        <v>7</v>
      </c>
      <c r="T15" s="12">
        <v>2.2801302931596092</v>
      </c>
      <c r="U15" s="13">
        <v>3</v>
      </c>
      <c r="V15" s="12">
        <v>0.92024539877300615</v>
      </c>
      <c r="W15" s="11">
        <v>4</v>
      </c>
      <c r="X15" s="12">
        <v>0.75046904315196994</v>
      </c>
      <c r="Y15" s="13">
        <v>1</v>
      </c>
      <c r="Z15" s="12">
        <v>0.37453183520599254</v>
      </c>
      <c r="AA15" s="13">
        <v>3</v>
      </c>
      <c r="AB15" s="12">
        <v>1.1278195488721803</v>
      </c>
      <c r="AC15" s="11">
        <v>8</v>
      </c>
      <c r="AD15" s="12">
        <v>0.73126142595978061</v>
      </c>
      <c r="AE15" s="13">
        <v>4</v>
      </c>
      <c r="AF15" s="12">
        <v>0.79365079365079361</v>
      </c>
      <c r="AG15" s="13">
        <v>4</v>
      </c>
      <c r="AH15" s="12">
        <v>0.67796610169491522</v>
      </c>
      <c r="AI15" s="11">
        <v>1</v>
      </c>
      <c r="AJ15" s="12">
        <v>0.72992700729927007</v>
      </c>
      <c r="AK15" s="13">
        <v>0</v>
      </c>
      <c r="AL15" s="12">
        <v>0</v>
      </c>
      <c r="AM15" s="13">
        <v>1</v>
      </c>
      <c r="AN15" s="12">
        <v>1.3698630136986301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145</v>
      </c>
      <c r="F16" s="12">
        <v>5.1878354203935597</v>
      </c>
      <c r="G16" s="13">
        <v>83</v>
      </c>
      <c r="H16" s="12">
        <v>6.1940298507462686</v>
      </c>
      <c r="I16" s="13">
        <v>62</v>
      </c>
      <c r="J16" s="12">
        <v>4.261168384879725</v>
      </c>
      <c r="K16" s="11">
        <v>20</v>
      </c>
      <c r="L16" s="12">
        <v>5.025125628140704</v>
      </c>
      <c r="M16" s="13">
        <v>7</v>
      </c>
      <c r="N16" s="12">
        <v>3.535353535353535</v>
      </c>
      <c r="O16" s="13">
        <v>13</v>
      </c>
      <c r="P16" s="12">
        <v>6.5</v>
      </c>
      <c r="Q16" s="11">
        <v>25</v>
      </c>
      <c r="R16" s="12">
        <v>3.9494470774091628</v>
      </c>
      <c r="S16" s="13">
        <v>19</v>
      </c>
      <c r="T16" s="12">
        <v>6.1889250814332248</v>
      </c>
      <c r="U16" s="13">
        <v>6</v>
      </c>
      <c r="V16" s="12">
        <v>1.8404907975460123</v>
      </c>
      <c r="W16" s="11">
        <v>15</v>
      </c>
      <c r="X16" s="12">
        <v>2.8142589118198873</v>
      </c>
      <c r="Y16" s="13">
        <v>8</v>
      </c>
      <c r="Z16" s="12">
        <v>2.9962546816479403</v>
      </c>
      <c r="AA16" s="13">
        <v>7</v>
      </c>
      <c r="AB16" s="12">
        <v>2.6315789473684208</v>
      </c>
      <c r="AC16" s="11">
        <v>79</v>
      </c>
      <c r="AD16" s="12">
        <v>7.221206581352833</v>
      </c>
      <c r="AE16" s="13">
        <v>45</v>
      </c>
      <c r="AF16" s="12">
        <v>8.9285714285714288</v>
      </c>
      <c r="AG16" s="13">
        <v>34</v>
      </c>
      <c r="AH16" s="12">
        <v>5.7627118644067794</v>
      </c>
      <c r="AI16" s="11">
        <v>6</v>
      </c>
      <c r="AJ16" s="12">
        <v>4.3795620437956204</v>
      </c>
      <c r="AK16" s="13">
        <v>4</v>
      </c>
      <c r="AL16" s="12">
        <v>6.25</v>
      </c>
      <c r="AM16" s="13">
        <v>2</v>
      </c>
      <c r="AN16" s="12">
        <v>2.7397260273972601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34</v>
      </c>
      <c r="F17" s="12">
        <v>1.2164579606440071</v>
      </c>
      <c r="G17" s="13">
        <v>21</v>
      </c>
      <c r="H17" s="12">
        <v>1.5671641791044775</v>
      </c>
      <c r="I17" s="13">
        <v>13</v>
      </c>
      <c r="J17" s="12">
        <v>0.89347079037800681</v>
      </c>
      <c r="K17" s="11">
        <v>3</v>
      </c>
      <c r="L17" s="12">
        <v>0.75376884422110546</v>
      </c>
      <c r="M17" s="13">
        <v>1</v>
      </c>
      <c r="N17" s="12">
        <v>0.50505050505050508</v>
      </c>
      <c r="O17" s="13">
        <v>2</v>
      </c>
      <c r="P17" s="12">
        <v>1</v>
      </c>
      <c r="Q17" s="11">
        <v>10</v>
      </c>
      <c r="R17" s="12">
        <v>1.5797788309636649</v>
      </c>
      <c r="S17" s="13">
        <v>6</v>
      </c>
      <c r="T17" s="12">
        <v>1.9543973941368076</v>
      </c>
      <c r="U17" s="13">
        <v>4</v>
      </c>
      <c r="V17" s="12">
        <v>1.2269938650306749</v>
      </c>
      <c r="W17" s="11">
        <v>3</v>
      </c>
      <c r="X17" s="12">
        <v>0.56285178236397748</v>
      </c>
      <c r="Y17" s="13">
        <v>2</v>
      </c>
      <c r="Z17" s="12">
        <v>0.74906367041198507</v>
      </c>
      <c r="AA17" s="13">
        <v>1</v>
      </c>
      <c r="AB17" s="12">
        <v>0.37593984962406013</v>
      </c>
      <c r="AC17" s="11">
        <v>16</v>
      </c>
      <c r="AD17" s="12">
        <v>1.4625228519195612</v>
      </c>
      <c r="AE17" s="13">
        <v>11</v>
      </c>
      <c r="AF17" s="12">
        <v>2.1825396825396823</v>
      </c>
      <c r="AG17" s="13">
        <v>5</v>
      </c>
      <c r="AH17" s="12">
        <v>0.84745762711864403</v>
      </c>
      <c r="AI17" s="11">
        <v>2</v>
      </c>
      <c r="AJ17" s="12">
        <v>1.4598540145985401</v>
      </c>
      <c r="AK17" s="13">
        <v>1</v>
      </c>
      <c r="AL17" s="12">
        <v>1.5625</v>
      </c>
      <c r="AM17" s="13">
        <v>1</v>
      </c>
      <c r="AN17" s="12">
        <v>1.3698630136986301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27</v>
      </c>
      <c r="F18" s="12">
        <v>0.96601073345259392</v>
      </c>
      <c r="G18" s="13">
        <v>15</v>
      </c>
      <c r="H18" s="12">
        <v>1.1194029850746268</v>
      </c>
      <c r="I18" s="13">
        <v>12</v>
      </c>
      <c r="J18" s="12">
        <v>0.82474226804123718</v>
      </c>
      <c r="K18" s="11">
        <v>5</v>
      </c>
      <c r="L18" s="12">
        <v>1.256281407035176</v>
      </c>
      <c r="M18" s="13">
        <v>1</v>
      </c>
      <c r="N18" s="12">
        <v>0.50505050505050508</v>
      </c>
      <c r="O18" s="13">
        <v>4</v>
      </c>
      <c r="P18" s="12">
        <v>2</v>
      </c>
      <c r="Q18" s="11">
        <v>2</v>
      </c>
      <c r="R18" s="12">
        <v>0.31595576619273302</v>
      </c>
      <c r="S18" s="13">
        <v>2</v>
      </c>
      <c r="T18" s="12">
        <v>0.65146579804560267</v>
      </c>
      <c r="U18" s="13">
        <v>0</v>
      </c>
      <c r="V18" s="12">
        <v>0</v>
      </c>
      <c r="W18" s="11">
        <v>4</v>
      </c>
      <c r="X18" s="12">
        <v>0.75046904315196994</v>
      </c>
      <c r="Y18" s="13">
        <v>2</v>
      </c>
      <c r="Z18" s="12">
        <v>0.74906367041198507</v>
      </c>
      <c r="AA18" s="13">
        <v>2</v>
      </c>
      <c r="AB18" s="12">
        <v>0.75187969924812026</v>
      </c>
      <c r="AC18" s="11">
        <v>15</v>
      </c>
      <c r="AD18" s="12">
        <v>1.3711151736745886</v>
      </c>
      <c r="AE18" s="13">
        <v>9</v>
      </c>
      <c r="AF18" s="12">
        <v>1.7857142857142856</v>
      </c>
      <c r="AG18" s="13">
        <v>6</v>
      </c>
      <c r="AH18" s="12">
        <v>1.0169491525423728</v>
      </c>
      <c r="AI18" s="11">
        <v>1</v>
      </c>
      <c r="AJ18" s="12">
        <v>0.72992700729927007</v>
      </c>
      <c r="AK18" s="13">
        <v>1</v>
      </c>
      <c r="AL18" s="12">
        <v>1.5625</v>
      </c>
      <c r="AM18" s="13">
        <v>0</v>
      </c>
      <c r="AN18" s="12">
        <v>0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29</v>
      </c>
      <c r="F19" s="12">
        <v>1.0375670840787121</v>
      </c>
      <c r="G19" s="13">
        <v>19</v>
      </c>
      <c r="H19" s="12">
        <v>1.4179104477611941</v>
      </c>
      <c r="I19" s="13">
        <v>10</v>
      </c>
      <c r="J19" s="12">
        <v>0.6872852233676976</v>
      </c>
      <c r="K19" s="11">
        <v>3</v>
      </c>
      <c r="L19" s="12">
        <v>0.75376884422110546</v>
      </c>
      <c r="M19" s="13">
        <v>1</v>
      </c>
      <c r="N19" s="12">
        <v>0.50505050505050508</v>
      </c>
      <c r="O19" s="13">
        <v>2</v>
      </c>
      <c r="P19" s="12">
        <v>1</v>
      </c>
      <c r="Q19" s="11">
        <v>5</v>
      </c>
      <c r="R19" s="12">
        <v>0.78988941548183245</v>
      </c>
      <c r="S19" s="13">
        <v>4</v>
      </c>
      <c r="T19" s="12">
        <v>1.3029315960912053</v>
      </c>
      <c r="U19" s="13">
        <v>1</v>
      </c>
      <c r="V19" s="12">
        <v>0.30674846625766872</v>
      </c>
      <c r="W19" s="11">
        <v>2</v>
      </c>
      <c r="X19" s="12">
        <v>0.37523452157598497</v>
      </c>
      <c r="Y19" s="13">
        <v>1</v>
      </c>
      <c r="Z19" s="12">
        <v>0.37453183520599254</v>
      </c>
      <c r="AA19" s="13">
        <v>1</v>
      </c>
      <c r="AB19" s="12">
        <v>0.37593984962406013</v>
      </c>
      <c r="AC19" s="11">
        <v>18</v>
      </c>
      <c r="AD19" s="12">
        <v>1.6453382084095063</v>
      </c>
      <c r="AE19" s="13">
        <v>12</v>
      </c>
      <c r="AF19" s="12">
        <v>2.3809523809523809</v>
      </c>
      <c r="AG19" s="13">
        <v>6</v>
      </c>
      <c r="AH19" s="12">
        <v>1.0169491525423728</v>
      </c>
      <c r="AI19" s="11">
        <v>1</v>
      </c>
      <c r="AJ19" s="12">
        <v>0.72992700729927007</v>
      </c>
      <c r="AK19" s="13">
        <v>1</v>
      </c>
      <c r="AL19" s="12">
        <v>1.5625</v>
      </c>
      <c r="AM19" s="13">
        <v>0</v>
      </c>
      <c r="AN19" s="12">
        <v>0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24</v>
      </c>
      <c r="F20" s="12">
        <v>0.85867620751341678</v>
      </c>
      <c r="G20" s="13">
        <v>14</v>
      </c>
      <c r="H20" s="12">
        <v>1.0447761194029852</v>
      </c>
      <c r="I20" s="13">
        <v>10</v>
      </c>
      <c r="J20" s="12">
        <v>0.6872852233676976</v>
      </c>
      <c r="K20" s="11">
        <v>2</v>
      </c>
      <c r="L20" s="12">
        <v>0.50251256281407031</v>
      </c>
      <c r="M20" s="13">
        <v>1</v>
      </c>
      <c r="N20" s="12">
        <v>0.50505050505050508</v>
      </c>
      <c r="O20" s="13">
        <v>1</v>
      </c>
      <c r="P20" s="12">
        <v>0.5</v>
      </c>
      <c r="Q20" s="11">
        <v>4</v>
      </c>
      <c r="R20" s="12">
        <v>0.63191153238546605</v>
      </c>
      <c r="S20" s="13">
        <v>3</v>
      </c>
      <c r="T20" s="12">
        <v>0.97719869706840379</v>
      </c>
      <c r="U20" s="13">
        <v>1</v>
      </c>
      <c r="V20" s="12">
        <v>0.30674846625766872</v>
      </c>
      <c r="W20" s="11">
        <v>4</v>
      </c>
      <c r="X20" s="12">
        <v>0.75046904315196994</v>
      </c>
      <c r="Y20" s="13">
        <v>3</v>
      </c>
      <c r="Z20" s="12">
        <v>1.1235955056179776</v>
      </c>
      <c r="AA20" s="13">
        <v>1</v>
      </c>
      <c r="AB20" s="12">
        <v>0.37593984962406013</v>
      </c>
      <c r="AC20" s="11">
        <v>13</v>
      </c>
      <c r="AD20" s="12">
        <v>1.1882998171846435</v>
      </c>
      <c r="AE20" s="13">
        <v>7</v>
      </c>
      <c r="AF20" s="12">
        <v>1.3888888888888888</v>
      </c>
      <c r="AG20" s="13">
        <v>6</v>
      </c>
      <c r="AH20" s="12">
        <v>1.0169491525423728</v>
      </c>
      <c r="AI20" s="11">
        <v>1</v>
      </c>
      <c r="AJ20" s="12">
        <v>0.72992700729927007</v>
      </c>
      <c r="AK20" s="13">
        <v>0</v>
      </c>
      <c r="AL20" s="12">
        <v>0</v>
      </c>
      <c r="AM20" s="13">
        <v>1</v>
      </c>
      <c r="AN20" s="12">
        <v>1.3698630136986301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31</v>
      </c>
      <c r="F21" s="12">
        <v>1.10912343470483</v>
      </c>
      <c r="G21" s="13">
        <v>14</v>
      </c>
      <c r="H21" s="12">
        <v>1.0447761194029852</v>
      </c>
      <c r="I21" s="13">
        <v>17</v>
      </c>
      <c r="J21" s="12">
        <v>1.168384879725086</v>
      </c>
      <c r="K21" s="11">
        <v>7</v>
      </c>
      <c r="L21" s="12">
        <v>1.7587939698492463</v>
      </c>
      <c r="M21" s="13">
        <v>3</v>
      </c>
      <c r="N21" s="12">
        <v>1.5151515151515151</v>
      </c>
      <c r="O21" s="13">
        <v>4</v>
      </c>
      <c r="P21" s="12">
        <v>2</v>
      </c>
      <c r="Q21" s="11">
        <v>4</v>
      </c>
      <c r="R21" s="12">
        <v>0.63191153238546605</v>
      </c>
      <c r="S21" s="13">
        <v>4</v>
      </c>
      <c r="T21" s="12">
        <v>1.3029315960912053</v>
      </c>
      <c r="U21" s="13">
        <v>0</v>
      </c>
      <c r="V21" s="12">
        <v>0</v>
      </c>
      <c r="W21" s="11">
        <v>2</v>
      </c>
      <c r="X21" s="12">
        <v>0.37523452157598497</v>
      </c>
      <c r="Y21" s="13">
        <v>0</v>
      </c>
      <c r="Z21" s="12">
        <v>0</v>
      </c>
      <c r="AA21" s="13">
        <v>2</v>
      </c>
      <c r="AB21" s="12">
        <v>0.75187969924812026</v>
      </c>
      <c r="AC21" s="11">
        <v>17</v>
      </c>
      <c r="AD21" s="12">
        <v>1.5539305301645339</v>
      </c>
      <c r="AE21" s="13">
        <v>6</v>
      </c>
      <c r="AF21" s="12">
        <v>1.1904761904761905</v>
      </c>
      <c r="AG21" s="13">
        <v>11</v>
      </c>
      <c r="AH21" s="12">
        <v>1.8644067796610171</v>
      </c>
      <c r="AI21" s="11">
        <v>1</v>
      </c>
      <c r="AJ21" s="12">
        <v>0.72992700729927007</v>
      </c>
      <c r="AK21" s="13">
        <v>1</v>
      </c>
      <c r="AL21" s="12">
        <v>1.5625</v>
      </c>
      <c r="AM21" s="13">
        <v>0</v>
      </c>
      <c r="AN21" s="12">
        <v>0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156</v>
      </c>
      <c r="F22" s="12">
        <v>5.5813953488372094</v>
      </c>
      <c r="G22" s="13">
        <v>80</v>
      </c>
      <c r="H22" s="12">
        <v>5.9701492537313428</v>
      </c>
      <c r="I22" s="13">
        <v>76</v>
      </c>
      <c r="J22" s="12">
        <v>5.2233676975945018</v>
      </c>
      <c r="K22" s="11">
        <v>25</v>
      </c>
      <c r="L22" s="12">
        <v>6.2814070351758788</v>
      </c>
      <c r="M22" s="13">
        <v>12</v>
      </c>
      <c r="N22" s="12">
        <v>6.0606060606060606</v>
      </c>
      <c r="O22" s="13">
        <v>13</v>
      </c>
      <c r="P22" s="12">
        <v>6.5</v>
      </c>
      <c r="Q22" s="11">
        <v>38</v>
      </c>
      <c r="R22" s="12">
        <v>6.0031595576619274</v>
      </c>
      <c r="S22" s="13">
        <v>24</v>
      </c>
      <c r="T22" s="12">
        <v>7.8175895765472303</v>
      </c>
      <c r="U22" s="13">
        <v>14</v>
      </c>
      <c r="V22" s="12">
        <v>4.294478527607362</v>
      </c>
      <c r="W22" s="11">
        <v>20</v>
      </c>
      <c r="X22" s="12">
        <v>3.75234521575985</v>
      </c>
      <c r="Y22" s="13">
        <v>12</v>
      </c>
      <c r="Z22" s="12">
        <v>4.4943820224719104</v>
      </c>
      <c r="AA22" s="13">
        <v>8</v>
      </c>
      <c r="AB22" s="12">
        <v>3.007518796992481</v>
      </c>
      <c r="AC22" s="11">
        <v>65</v>
      </c>
      <c r="AD22" s="12">
        <v>5.9414990859232173</v>
      </c>
      <c r="AE22" s="13">
        <v>28</v>
      </c>
      <c r="AF22" s="12">
        <v>5.5555555555555554</v>
      </c>
      <c r="AG22" s="13">
        <v>37</v>
      </c>
      <c r="AH22" s="12">
        <v>6.2711864406779654</v>
      </c>
      <c r="AI22" s="11">
        <v>8</v>
      </c>
      <c r="AJ22" s="12">
        <v>5.8394160583941606</v>
      </c>
      <c r="AK22" s="13">
        <v>4</v>
      </c>
      <c r="AL22" s="12">
        <v>6.25</v>
      </c>
      <c r="AM22" s="13">
        <v>4</v>
      </c>
      <c r="AN22" s="12">
        <v>5.4794520547945202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32</v>
      </c>
      <c r="F23" s="12">
        <v>1.144901610017889</v>
      </c>
      <c r="G23" s="13">
        <v>17</v>
      </c>
      <c r="H23" s="12">
        <v>1.2686567164179103</v>
      </c>
      <c r="I23" s="13">
        <v>15</v>
      </c>
      <c r="J23" s="12">
        <v>1.0309278350515463</v>
      </c>
      <c r="K23" s="11">
        <v>7</v>
      </c>
      <c r="L23" s="12">
        <v>1.7587939698492463</v>
      </c>
      <c r="M23" s="13">
        <v>4</v>
      </c>
      <c r="N23" s="12">
        <v>2.0202020202020203</v>
      </c>
      <c r="O23" s="13">
        <v>3</v>
      </c>
      <c r="P23" s="12">
        <v>1.5</v>
      </c>
      <c r="Q23" s="11">
        <v>7</v>
      </c>
      <c r="R23" s="12">
        <v>1.1058451816745656</v>
      </c>
      <c r="S23" s="13">
        <v>3</v>
      </c>
      <c r="T23" s="12">
        <v>0.97719869706840379</v>
      </c>
      <c r="U23" s="13">
        <v>4</v>
      </c>
      <c r="V23" s="12">
        <v>1.2269938650306749</v>
      </c>
      <c r="W23" s="11">
        <v>6</v>
      </c>
      <c r="X23" s="12">
        <v>1.125703564727955</v>
      </c>
      <c r="Y23" s="13">
        <v>5</v>
      </c>
      <c r="Z23" s="12">
        <v>1.8726591760299627</v>
      </c>
      <c r="AA23" s="13">
        <v>1</v>
      </c>
      <c r="AB23" s="12">
        <v>0.37593984962406013</v>
      </c>
      <c r="AC23" s="11">
        <v>10</v>
      </c>
      <c r="AD23" s="12">
        <v>0.91407678244972579</v>
      </c>
      <c r="AE23" s="13">
        <v>4</v>
      </c>
      <c r="AF23" s="12">
        <v>0.79365079365079361</v>
      </c>
      <c r="AG23" s="13">
        <v>6</v>
      </c>
      <c r="AH23" s="12">
        <v>1.0169491525423728</v>
      </c>
      <c r="AI23" s="11">
        <v>2</v>
      </c>
      <c r="AJ23" s="12">
        <v>1.4598540145985401</v>
      </c>
      <c r="AK23" s="13">
        <v>1</v>
      </c>
      <c r="AL23" s="12">
        <v>1.5625</v>
      </c>
      <c r="AM23" s="13">
        <v>1</v>
      </c>
      <c r="AN23" s="12">
        <v>1.3698630136986301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26</v>
      </c>
      <c r="F24" s="12">
        <v>0.93023255813953487</v>
      </c>
      <c r="G24" s="13">
        <v>13</v>
      </c>
      <c r="H24" s="12">
        <v>0.9701492537313432</v>
      </c>
      <c r="I24" s="13">
        <v>13</v>
      </c>
      <c r="J24" s="12">
        <v>0.89347079037800681</v>
      </c>
      <c r="K24" s="11">
        <v>5</v>
      </c>
      <c r="L24" s="12">
        <v>1.256281407035176</v>
      </c>
      <c r="M24" s="13">
        <v>2</v>
      </c>
      <c r="N24" s="12">
        <v>1.0101010101010102</v>
      </c>
      <c r="O24" s="13">
        <v>3</v>
      </c>
      <c r="P24" s="12">
        <v>1.5</v>
      </c>
      <c r="Q24" s="11">
        <v>6</v>
      </c>
      <c r="R24" s="12">
        <v>0.94786729857819907</v>
      </c>
      <c r="S24" s="13">
        <v>3</v>
      </c>
      <c r="T24" s="12">
        <v>0.97719869706840379</v>
      </c>
      <c r="U24" s="13">
        <v>3</v>
      </c>
      <c r="V24" s="12">
        <v>0.92024539877300615</v>
      </c>
      <c r="W24" s="11">
        <v>2</v>
      </c>
      <c r="X24" s="12">
        <v>0.37523452157598497</v>
      </c>
      <c r="Y24" s="13">
        <v>2</v>
      </c>
      <c r="Z24" s="12">
        <v>0.74906367041198507</v>
      </c>
      <c r="AA24" s="13">
        <v>0</v>
      </c>
      <c r="AB24" s="12">
        <v>0</v>
      </c>
      <c r="AC24" s="11">
        <v>12</v>
      </c>
      <c r="AD24" s="12">
        <v>1.0968921389396709</v>
      </c>
      <c r="AE24" s="13">
        <v>6</v>
      </c>
      <c r="AF24" s="12">
        <v>1.1904761904761905</v>
      </c>
      <c r="AG24" s="13">
        <v>6</v>
      </c>
      <c r="AH24" s="12">
        <v>1.0169491525423728</v>
      </c>
      <c r="AI24" s="11">
        <v>1</v>
      </c>
      <c r="AJ24" s="12">
        <v>0.72992700729927007</v>
      </c>
      <c r="AK24" s="13">
        <v>0</v>
      </c>
      <c r="AL24" s="12">
        <v>0</v>
      </c>
      <c r="AM24" s="13">
        <v>1</v>
      </c>
      <c r="AN24" s="12">
        <v>1.3698630136986301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41</v>
      </c>
      <c r="F25" s="12">
        <v>1.4669051878354205</v>
      </c>
      <c r="G25" s="13">
        <v>15</v>
      </c>
      <c r="H25" s="12">
        <v>1.1194029850746268</v>
      </c>
      <c r="I25" s="13">
        <v>26</v>
      </c>
      <c r="J25" s="12">
        <v>1.7869415807560136</v>
      </c>
      <c r="K25" s="11">
        <v>7</v>
      </c>
      <c r="L25" s="12">
        <v>1.7587939698492463</v>
      </c>
      <c r="M25" s="13">
        <v>3</v>
      </c>
      <c r="N25" s="12">
        <v>1.5151515151515151</v>
      </c>
      <c r="O25" s="13">
        <v>4</v>
      </c>
      <c r="P25" s="12">
        <v>2</v>
      </c>
      <c r="Q25" s="11">
        <v>8</v>
      </c>
      <c r="R25" s="12">
        <v>1.2638230647709321</v>
      </c>
      <c r="S25" s="13">
        <v>3</v>
      </c>
      <c r="T25" s="12">
        <v>0.97719869706840379</v>
      </c>
      <c r="U25" s="13">
        <v>5</v>
      </c>
      <c r="V25" s="12">
        <v>1.5337423312883436</v>
      </c>
      <c r="W25" s="11">
        <v>5</v>
      </c>
      <c r="X25" s="12">
        <v>0.93808630393996251</v>
      </c>
      <c r="Y25" s="13">
        <v>3</v>
      </c>
      <c r="Z25" s="12">
        <v>1.1235955056179776</v>
      </c>
      <c r="AA25" s="13">
        <v>2</v>
      </c>
      <c r="AB25" s="12">
        <v>0.75187969924812026</v>
      </c>
      <c r="AC25" s="11">
        <v>19</v>
      </c>
      <c r="AD25" s="12">
        <v>1.7367458866544789</v>
      </c>
      <c r="AE25" s="13">
        <v>5</v>
      </c>
      <c r="AF25" s="12">
        <v>0.99206349206349198</v>
      </c>
      <c r="AG25" s="13">
        <v>14</v>
      </c>
      <c r="AH25" s="12">
        <v>2.3728813559322033</v>
      </c>
      <c r="AI25" s="11">
        <v>2</v>
      </c>
      <c r="AJ25" s="12">
        <v>1.4598540145985401</v>
      </c>
      <c r="AK25" s="13">
        <v>1</v>
      </c>
      <c r="AL25" s="12">
        <v>1.5625</v>
      </c>
      <c r="AM25" s="13">
        <v>1</v>
      </c>
      <c r="AN25" s="12">
        <v>1.3698630136986301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24</v>
      </c>
      <c r="F26" s="12">
        <v>0.85867620751341678</v>
      </c>
      <c r="G26" s="13">
        <v>17</v>
      </c>
      <c r="H26" s="12">
        <v>1.2686567164179103</v>
      </c>
      <c r="I26" s="13">
        <v>7</v>
      </c>
      <c r="J26" s="12">
        <v>0.48109965635738833</v>
      </c>
      <c r="K26" s="11">
        <v>3</v>
      </c>
      <c r="L26" s="12">
        <v>0.75376884422110546</v>
      </c>
      <c r="M26" s="13">
        <v>2</v>
      </c>
      <c r="N26" s="12">
        <v>1.0101010101010102</v>
      </c>
      <c r="O26" s="13">
        <v>1</v>
      </c>
      <c r="P26" s="12">
        <v>0.5</v>
      </c>
      <c r="Q26" s="11">
        <v>7</v>
      </c>
      <c r="R26" s="12">
        <v>1.1058451816745656</v>
      </c>
      <c r="S26" s="13">
        <v>7</v>
      </c>
      <c r="T26" s="12">
        <v>2.2801302931596092</v>
      </c>
      <c r="U26" s="13">
        <v>0</v>
      </c>
      <c r="V26" s="12">
        <v>0</v>
      </c>
      <c r="W26" s="11">
        <v>2</v>
      </c>
      <c r="X26" s="12">
        <v>0.37523452157598497</v>
      </c>
      <c r="Y26" s="13">
        <v>0</v>
      </c>
      <c r="Z26" s="12">
        <v>0</v>
      </c>
      <c r="AA26" s="13">
        <v>2</v>
      </c>
      <c r="AB26" s="12">
        <v>0.75187969924812026</v>
      </c>
      <c r="AC26" s="11">
        <v>11</v>
      </c>
      <c r="AD26" s="12">
        <v>1.0054844606946984</v>
      </c>
      <c r="AE26" s="13">
        <v>7</v>
      </c>
      <c r="AF26" s="12">
        <v>1.3888888888888888</v>
      </c>
      <c r="AG26" s="13">
        <v>4</v>
      </c>
      <c r="AH26" s="12">
        <v>0.67796610169491522</v>
      </c>
      <c r="AI26" s="11">
        <v>1</v>
      </c>
      <c r="AJ26" s="12">
        <v>0.72992700729927007</v>
      </c>
      <c r="AK26" s="13">
        <v>1</v>
      </c>
      <c r="AL26" s="12">
        <v>1.5625</v>
      </c>
      <c r="AM26" s="13">
        <v>0</v>
      </c>
      <c r="AN26" s="12">
        <v>0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33</v>
      </c>
      <c r="F27" s="12">
        <v>1.1806797853309481</v>
      </c>
      <c r="G27" s="13">
        <v>18</v>
      </c>
      <c r="H27" s="12">
        <v>1.3432835820895521</v>
      </c>
      <c r="I27" s="13">
        <v>15</v>
      </c>
      <c r="J27" s="12">
        <v>1.0309278350515463</v>
      </c>
      <c r="K27" s="11">
        <v>3</v>
      </c>
      <c r="L27" s="12">
        <v>0.75376884422110546</v>
      </c>
      <c r="M27" s="13">
        <v>1</v>
      </c>
      <c r="N27" s="12">
        <v>0.50505050505050508</v>
      </c>
      <c r="O27" s="13">
        <v>2</v>
      </c>
      <c r="P27" s="12">
        <v>1</v>
      </c>
      <c r="Q27" s="11">
        <v>10</v>
      </c>
      <c r="R27" s="12">
        <v>1.5797788309636649</v>
      </c>
      <c r="S27" s="13">
        <v>8</v>
      </c>
      <c r="T27" s="12">
        <v>2.6058631921824107</v>
      </c>
      <c r="U27" s="13">
        <v>2</v>
      </c>
      <c r="V27" s="12">
        <v>0.61349693251533743</v>
      </c>
      <c r="W27" s="11">
        <v>5</v>
      </c>
      <c r="X27" s="12">
        <v>0.93808630393996251</v>
      </c>
      <c r="Y27" s="13">
        <v>2</v>
      </c>
      <c r="Z27" s="12">
        <v>0.74906367041198507</v>
      </c>
      <c r="AA27" s="13">
        <v>3</v>
      </c>
      <c r="AB27" s="12">
        <v>1.1278195488721803</v>
      </c>
      <c r="AC27" s="11">
        <v>13</v>
      </c>
      <c r="AD27" s="12">
        <v>1.1882998171846435</v>
      </c>
      <c r="AE27" s="13">
        <v>6</v>
      </c>
      <c r="AF27" s="12">
        <v>1.1904761904761905</v>
      </c>
      <c r="AG27" s="13">
        <v>7</v>
      </c>
      <c r="AH27" s="12">
        <v>1.1864406779661016</v>
      </c>
      <c r="AI27" s="11">
        <v>2</v>
      </c>
      <c r="AJ27" s="12">
        <v>1.4598540145985401</v>
      </c>
      <c r="AK27" s="13">
        <v>1</v>
      </c>
      <c r="AL27" s="12">
        <v>1.5625</v>
      </c>
      <c r="AM27" s="13">
        <v>1</v>
      </c>
      <c r="AN27" s="12">
        <v>1.3698630136986301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167</v>
      </c>
      <c r="F28" s="12">
        <v>5.9749552772808583</v>
      </c>
      <c r="G28" s="13">
        <v>81</v>
      </c>
      <c r="H28" s="12">
        <v>6.044776119402985</v>
      </c>
      <c r="I28" s="13">
        <v>86</v>
      </c>
      <c r="J28" s="12">
        <v>5.9106529209621987</v>
      </c>
      <c r="K28" s="11">
        <v>22</v>
      </c>
      <c r="L28" s="12">
        <v>5.5276381909547743</v>
      </c>
      <c r="M28" s="13">
        <v>15</v>
      </c>
      <c r="N28" s="12">
        <v>7.5757575757575761</v>
      </c>
      <c r="O28" s="13">
        <v>7</v>
      </c>
      <c r="P28" s="12">
        <v>3.5000000000000004</v>
      </c>
      <c r="Q28" s="11">
        <v>41</v>
      </c>
      <c r="R28" s="12">
        <v>6.4770932069510261</v>
      </c>
      <c r="S28" s="13">
        <v>20</v>
      </c>
      <c r="T28" s="12">
        <v>6.5146579804560263</v>
      </c>
      <c r="U28" s="13">
        <v>21</v>
      </c>
      <c r="V28" s="12">
        <v>6.4417177914110431</v>
      </c>
      <c r="W28" s="11">
        <v>19</v>
      </c>
      <c r="X28" s="12">
        <v>3.5647279549718571</v>
      </c>
      <c r="Y28" s="13">
        <v>9</v>
      </c>
      <c r="Z28" s="12">
        <v>3.3707865168539324</v>
      </c>
      <c r="AA28" s="13">
        <v>10</v>
      </c>
      <c r="AB28" s="12">
        <v>3.7593984962406015</v>
      </c>
      <c r="AC28" s="11">
        <v>75</v>
      </c>
      <c r="AD28" s="12">
        <v>6.8555758683729433</v>
      </c>
      <c r="AE28" s="13">
        <v>32</v>
      </c>
      <c r="AF28" s="12">
        <v>6.3492063492063489</v>
      </c>
      <c r="AG28" s="13">
        <v>43</v>
      </c>
      <c r="AH28" s="12">
        <v>7.2881355932203391</v>
      </c>
      <c r="AI28" s="11">
        <v>10</v>
      </c>
      <c r="AJ28" s="12">
        <v>7.2992700729926998</v>
      </c>
      <c r="AK28" s="13">
        <v>5</v>
      </c>
      <c r="AL28" s="12">
        <v>7.8125</v>
      </c>
      <c r="AM28" s="13">
        <v>5</v>
      </c>
      <c r="AN28" s="12">
        <v>6.8493150684931505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28</v>
      </c>
      <c r="F29" s="12">
        <v>1.0017889087656531</v>
      </c>
      <c r="G29" s="13">
        <v>9</v>
      </c>
      <c r="H29" s="12">
        <v>0.67164179104477606</v>
      </c>
      <c r="I29" s="13">
        <v>19</v>
      </c>
      <c r="J29" s="12">
        <v>1.3058419243986255</v>
      </c>
      <c r="K29" s="11">
        <v>1</v>
      </c>
      <c r="L29" s="12">
        <v>0.25125628140703515</v>
      </c>
      <c r="M29" s="13">
        <v>1</v>
      </c>
      <c r="N29" s="12">
        <v>0.50505050505050508</v>
      </c>
      <c r="O29" s="13">
        <v>0</v>
      </c>
      <c r="P29" s="12">
        <v>0</v>
      </c>
      <c r="Q29" s="11">
        <v>9</v>
      </c>
      <c r="R29" s="12">
        <v>1.4218009478672986</v>
      </c>
      <c r="S29" s="13">
        <v>2</v>
      </c>
      <c r="T29" s="12">
        <v>0.65146579804560267</v>
      </c>
      <c r="U29" s="13">
        <v>7</v>
      </c>
      <c r="V29" s="12">
        <v>2.147239263803681</v>
      </c>
      <c r="W29" s="11">
        <v>1</v>
      </c>
      <c r="X29" s="12">
        <v>0.18761726078799248</v>
      </c>
      <c r="Y29" s="13">
        <v>1</v>
      </c>
      <c r="Z29" s="12">
        <v>0.37453183520599254</v>
      </c>
      <c r="AA29" s="13">
        <v>0</v>
      </c>
      <c r="AB29" s="12">
        <v>0</v>
      </c>
      <c r="AC29" s="11">
        <v>14</v>
      </c>
      <c r="AD29" s="12">
        <v>1.2797074954296161</v>
      </c>
      <c r="AE29" s="13">
        <v>4</v>
      </c>
      <c r="AF29" s="12">
        <v>0.79365079365079361</v>
      </c>
      <c r="AG29" s="13">
        <v>10</v>
      </c>
      <c r="AH29" s="12">
        <v>1.6949152542372881</v>
      </c>
      <c r="AI29" s="11">
        <v>3</v>
      </c>
      <c r="AJ29" s="12">
        <v>2.1897810218978102</v>
      </c>
      <c r="AK29" s="13">
        <v>1</v>
      </c>
      <c r="AL29" s="12">
        <v>1.5625</v>
      </c>
      <c r="AM29" s="13">
        <v>2</v>
      </c>
      <c r="AN29" s="12">
        <v>2.7397260273972601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36</v>
      </c>
      <c r="F30" s="12">
        <v>1.2880143112701252</v>
      </c>
      <c r="G30" s="13">
        <v>22</v>
      </c>
      <c r="H30" s="12">
        <v>1.6417910447761193</v>
      </c>
      <c r="I30" s="13">
        <v>14</v>
      </c>
      <c r="J30" s="12">
        <v>0.96219931271477666</v>
      </c>
      <c r="K30" s="11">
        <v>7</v>
      </c>
      <c r="L30" s="12">
        <v>1.7587939698492463</v>
      </c>
      <c r="M30" s="13">
        <v>6</v>
      </c>
      <c r="N30" s="12">
        <v>3.0303030303030303</v>
      </c>
      <c r="O30" s="13">
        <v>1</v>
      </c>
      <c r="P30" s="12">
        <v>0.5</v>
      </c>
      <c r="Q30" s="11">
        <v>8</v>
      </c>
      <c r="R30" s="12">
        <v>1.2638230647709321</v>
      </c>
      <c r="S30" s="13">
        <v>6</v>
      </c>
      <c r="T30" s="12">
        <v>1.9543973941368076</v>
      </c>
      <c r="U30" s="13">
        <v>2</v>
      </c>
      <c r="V30" s="12">
        <v>0.61349693251533743</v>
      </c>
      <c r="W30" s="11">
        <v>2</v>
      </c>
      <c r="X30" s="12">
        <v>0.37523452157598497</v>
      </c>
      <c r="Y30" s="13">
        <v>1</v>
      </c>
      <c r="Z30" s="12">
        <v>0.37453183520599254</v>
      </c>
      <c r="AA30" s="13">
        <v>1</v>
      </c>
      <c r="AB30" s="12">
        <v>0.37593984962406013</v>
      </c>
      <c r="AC30" s="11">
        <v>17</v>
      </c>
      <c r="AD30" s="12">
        <v>1.5539305301645339</v>
      </c>
      <c r="AE30" s="13">
        <v>8</v>
      </c>
      <c r="AF30" s="12">
        <v>1.5873015873015872</v>
      </c>
      <c r="AG30" s="13">
        <v>9</v>
      </c>
      <c r="AH30" s="12">
        <v>1.5254237288135595</v>
      </c>
      <c r="AI30" s="11">
        <v>2</v>
      </c>
      <c r="AJ30" s="12">
        <v>1.4598540145985401</v>
      </c>
      <c r="AK30" s="13">
        <v>1</v>
      </c>
      <c r="AL30" s="12">
        <v>1.5625</v>
      </c>
      <c r="AM30" s="13">
        <v>1</v>
      </c>
      <c r="AN30" s="12">
        <v>1.3698630136986301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27</v>
      </c>
      <c r="F31" s="12">
        <v>0.96601073345259392</v>
      </c>
      <c r="G31" s="13">
        <v>11</v>
      </c>
      <c r="H31" s="12">
        <v>0.82089552238805963</v>
      </c>
      <c r="I31" s="13">
        <v>16</v>
      </c>
      <c r="J31" s="12">
        <v>1.0996563573883162</v>
      </c>
      <c r="K31" s="11">
        <v>5</v>
      </c>
      <c r="L31" s="12">
        <v>1.256281407035176</v>
      </c>
      <c r="M31" s="13">
        <v>2</v>
      </c>
      <c r="N31" s="12">
        <v>1.0101010101010102</v>
      </c>
      <c r="O31" s="13">
        <v>3</v>
      </c>
      <c r="P31" s="12">
        <v>1.5</v>
      </c>
      <c r="Q31" s="11">
        <v>6</v>
      </c>
      <c r="R31" s="12">
        <v>0.94786729857819907</v>
      </c>
      <c r="S31" s="13">
        <v>2</v>
      </c>
      <c r="T31" s="12">
        <v>0.65146579804560267</v>
      </c>
      <c r="U31" s="13">
        <v>4</v>
      </c>
      <c r="V31" s="12">
        <v>1.2269938650306749</v>
      </c>
      <c r="W31" s="11">
        <v>1</v>
      </c>
      <c r="X31" s="12">
        <v>0.18761726078799248</v>
      </c>
      <c r="Y31" s="13">
        <v>0</v>
      </c>
      <c r="Z31" s="12">
        <v>0</v>
      </c>
      <c r="AA31" s="13">
        <v>1</v>
      </c>
      <c r="AB31" s="12">
        <v>0.37593984962406013</v>
      </c>
      <c r="AC31" s="11">
        <v>13</v>
      </c>
      <c r="AD31" s="12">
        <v>1.1882998171846435</v>
      </c>
      <c r="AE31" s="13">
        <v>6</v>
      </c>
      <c r="AF31" s="12">
        <v>1.1904761904761905</v>
      </c>
      <c r="AG31" s="13">
        <v>7</v>
      </c>
      <c r="AH31" s="12">
        <v>1.1864406779661016</v>
      </c>
      <c r="AI31" s="11">
        <v>2</v>
      </c>
      <c r="AJ31" s="12">
        <v>1.4598540145985401</v>
      </c>
      <c r="AK31" s="13">
        <v>1</v>
      </c>
      <c r="AL31" s="12">
        <v>1.5625</v>
      </c>
      <c r="AM31" s="13">
        <v>1</v>
      </c>
      <c r="AN31" s="12">
        <v>1.3698630136986301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27</v>
      </c>
      <c r="F32" s="12">
        <v>0.96601073345259392</v>
      </c>
      <c r="G32" s="13">
        <v>14</v>
      </c>
      <c r="H32" s="12">
        <v>1.0447761194029852</v>
      </c>
      <c r="I32" s="13">
        <v>13</v>
      </c>
      <c r="J32" s="12">
        <v>0.89347079037800681</v>
      </c>
      <c r="K32" s="11">
        <v>3</v>
      </c>
      <c r="L32" s="12">
        <v>0.75376884422110546</v>
      </c>
      <c r="M32" s="13">
        <v>2</v>
      </c>
      <c r="N32" s="12">
        <v>1.0101010101010102</v>
      </c>
      <c r="O32" s="13">
        <v>1</v>
      </c>
      <c r="P32" s="12">
        <v>0.5</v>
      </c>
      <c r="Q32" s="11">
        <v>7</v>
      </c>
      <c r="R32" s="12">
        <v>1.1058451816745656</v>
      </c>
      <c r="S32" s="13">
        <v>5</v>
      </c>
      <c r="T32" s="12">
        <v>1.6286644951140066</v>
      </c>
      <c r="U32" s="13">
        <v>2</v>
      </c>
      <c r="V32" s="12">
        <v>0.61349693251533743</v>
      </c>
      <c r="W32" s="11">
        <v>5</v>
      </c>
      <c r="X32" s="12">
        <v>0.93808630393996251</v>
      </c>
      <c r="Y32" s="13">
        <v>2</v>
      </c>
      <c r="Z32" s="12">
        <v>0.74906367041198507</v>
      </c>
      <c r="AA32" s="13">
        <v>3</v>
      </c>
      <c r="AB32" s="12">
        <v>1.1278195488721803</v>
      </c>
      <c r="AC32" s="11">
        <v>10</v>
      </c>
      <c r="AD32" s="12">
        <v>0.91407678244972579</v>
      </c>
      <c r="AE32" s="13">
        <v>4</v>
      </c>
      <c r="AF32" s="12">
        <v>0.79365079365079361</v>
      </c>
      <c r="AG32" s="13">
        <v>6</v>
      </c>
      <c r="AH32" s="12">
        <v>1.0169491525423728</v>
      </c>
      <c r="AI32" s="11">
        <v>2</v>
      </c>
      <c r="AJ32" s="12">
        <v>1.4598540145985401</v>
      </c>
      <c r="AK32" s="13">
        <v>1</v>
      </c>
      <c r="AL32" s="12">
        <v>1.5625</v>
      </c>
      <c r="AM32" s="13">
        <v>1</v>
      </c>
      <c r="AN32" s="12">
        <v>1.3698630136986301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49</v>
      </c>
      <c r="F33" s="12">
        <v>1.7531305903398926</v>
      </c>
      <c r="G33" s="13">
        <v>25</v>
      </c>
      <c r="H33" s="12">
        <v>1.8656716417910446</v>
      </c>
      <c r="I33" s="13">
        <v>24</v>
      </c>
      <c r="J33" s="12">
        <v>1.6494845360824744</v>
      </c>
      <c r="K33" s="11">
        <v>6</v>
      </c>
      <c r="L33" s="12">
        <v>1.5075376884422109</v>
      </c>
      <c r="M33" s="13">
        <v>4</v>
      </c>
      <c r="N33" s="12">
        <v>2.0202020202020203</v>
      </c>
      <c r="O33" s="13">
        <v>2</v>
      </c>
      <c r="P33" s="12">
        <v>1</v>
      </c>
      <c r="Q33" s="11">
        <v>11</v>
      </c>
      <c r="R33" s="12">
        <v>1.7377567140600316</v>
      </c>
      <c r="S33" s="13">
        <v>5</v>
      </c>
      <c r="T33" s="12">
        <v>1.6286644951140066</v>
      </c>
      <c r="U33" s="13">
        <v>6</v>
      </c>
      <c r="V33" s="12">
        <v>1.8404907975460123</v>
      </c>
      <c r="W33" s="11">
        <v>10</v>
      </c>
      <c r="X33" s="12">
        <v>1.876172607879925</v>
      </c>
      <c r="Y33" s="13">
        <v>5</v>
      </c>
      <c r="Z33" s="12">
        <v>1.8726591760299627</v>
      </c>
      <c r="AA33" s="13">
        <v>5</v>
      </c>
      <c r="AB33" s="12">
        <v>1.8796992481203008</v>
      </c>
      <c r="AC33" s="11">
        <v>21</v>
      </c>
      <c r="AD33" s="12">
        <v>1.9195612431444242</v>
      </c>
      <c r="AE33" s="13">
        <v>10</v>
      </c>
      <c r="AF33" s="12">
        <v>1.984126984126984</v>
      </c>
      <c r="AG33" s="13">
        <v>11</v>
      </c>
      <c r="AH33" s="12">
        <v>1.8644067796610171</v>
      </c>
      <c r="AI33" s="11">
        <v>1</v>
      </c>
      <c r="AJ33" s="12">
        <v>0.72992700729927007</v>
      </c>
      <c r="AK33" s="13">
        <v>1</v>
      </c>
      <c r="AL33" s="12">
        <v>1.5625</v>
      </c>
      <c r="AM33" s="13">
        <v>0</v>
      </c>
      <c r="AN33" s="12">
        <v>0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298</v>
      </c>
      <c r="F34" s="12">
        <v>10.661896243291592</v>
      </c>
      <c r="G34" s="13">
        <v>143</v>
      </c>
      <c r="H34" s="12">
        <v>10.671641791044777</v>
      </c>
      <c r="I34" s="13">
        <v>155</v>
      </c>
      <c r="J34" s="12">
        <v>10.652920962199312</v>
      </c>
      <c r="K34" s="11">
        <v>38</v>
      </c>
      <c r="L34" s="12">
        <v>9.5477386934673358</v>
      </c>
      <c r="M34" s="13">
        <v>17</v>
      </c>
      <c r="N34" s="12">
        <v>8.5858585858585847</v>
      </c>
      <c r="O34" s="13">
        <v>21</v>
      </c>
      <c r="P34" s="12">
        <v>10.5</v>
      </c>
      <c r="Q34" s="11">
        <v>79</v>
      </c>
      <c r="R34" s="12">
        <v>12.480252764612953</v>
      </c>
      <c r="S34" s="13">
        <v>40</v>
      </c>
      <c r="T34" s="12">
        <v>13.029315960912053</v>
      </c>
      <c r="U34" s="13">
        <v>39</v>
      </c>
      <c r="V34" s="12">
        <v>11.963190184049081</v>
      </c>
      <c r="W34" s="11">
        <v>64</v>
      </c>
      <c r="X34" s="12">
        <v>12.007504690431519</v>
      </c>
      <c r="Y34" s="13">
        <v>29</v>
      </c>
      <c r="Z34" s="12">
        <v>10.861423220973784</v>
      </c>
      <c r="AA34" s="13">
        <v>35</v>
      </c>
      <c r="AB34" s="12">
        <v>13.157894736842104</v>
      </c>
      <c r="AC34" s="11">
        <v>99</v>
      </c>
      <c r="AD34" s="12">
        <v>9.049360146252285</v>
      </c>
      <c r="AE34" s="13">
        <v>48</v>
      </c>
      <c r="AF34" s="12">
        <v>9.5238095238095237</v>
      </c>
      <c r="AG34" s="13">
        <v>51</v>
      </c>
      <c r="AH34" s="12">
        <v>8.6440677966101696</v>
      </c>
      <c r="AI34" s="11">
        <v>18</v>
      </c>
      <c r="AJ34" s="12">
        <v>13.138686131386862</v>
      </c>
      <c r="AK34" s="13">
        <v>9</v>
      </c>
      <c r="AL34" s="12">
        <v>14.0625</v>
      </c>
      <c r="AM34" s="13">
        <v>9</v>
      </c>
      <c r="AN34" s="12">
        <v>12.328767123287671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60</v>
      </c>
      <c r="F35" s="12">
        <v>2.1466905187835419</v>
      </c>
      <c r="G35" s="13">
        <v>30</v>
      </c>
      <c r="H35" s="12">
        <v>2.2388059701492535</v>
      </c>
      <c r="I35" s="13">
        <v>30</v>
      </c>
      <c r="J35" s="12">
        <v>2.0618556701030926</v>
      </c>
      <c r="K35" s="11">
        <v>7</v>
      </c>
      <c r="L35" s="12">
        <v>1.7587939698492463</v>
      </c>
      <c r="M35" s="13">
        <v>4</v>
      </c>
      <c r="N35" s="12">
        <v>2.0202020202020203</v>
      </c>
      <c r="O35" s="13">
        <v>3</v>
      </c>
      <c r="P35" s="12">
        <v>1.5</v>
      </c>
      <c r="Q35" s="11">
        <v>7</v>
      </c>
      <c r="R35" s="12">
        <v>1.1058451816745656</v>
      </c>
      <c r="S35" s="13">
        <v>2</v>
      </c>
      <c r="T35" s="12">
        <v>0.65146579804560267</v>
      </c>
      <c r="U35" s="13">
        <v>5</v>
      </c>
      <c r="V35" s="12">
        <v>1.5337423312883436</v>
      </c>
      <c r="W35" s="11">
        <v>13</v>
      </c>
      <c r="X35" s="12">
        <v>2.4390243902439024</v>
      </c>
      <c r="Y35" s="13">
        <v>5</v>
      </c>
      <c r="Z35" s="12">
        <v>1.8726591760299627</v>
      </c>
      <c r="AA35" s="13">
        <v>8</v>
      </c>
      <c r="AB35" s="12">
        <v>3.007518796992481</v>
      </c>
      <c r="AC35" s="11">
        <v>29</v>
      </c>
      <c r="AD35" s="12">
        <v>2.6508226691042047</v>
      </c>
      <c r="AE35" s="13">
        <v>15</v>
      </c>
      <c r="AF35" s="12">
        <v>2.9761904761904758</v>
      </c>
      <c r="AG35" s="13">
        <v>14</v>
      </c>
      <c r="AH35" s="12">
        <v>2.3728813559322033</v>
      </c>
      <c r="AI35" s="11">
        <v>4</v>
      </c>
      <c r="AJ35" s="12">
        <v>2.9197080291970803</v>
      </c>
      <c r="AK35" s="13">
        <v>4</v>
      </c>
      <c r="AL35" s="12">
        <v>6.25</v>
      </c>
      <c r="AM35" s="13">
        <v>0</v>
      </c>
      <c r="AN35" s="12">
        <v>0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64</v>
      </c>
      <c r="F36" s="12">
        <v>2.2898032200357781</v>
      </c>
      <c r="G36" s="13">
        <v>31</v>
      </c>
      <c r="H36" s="12">
        <v>2.3134328358208953</v>
      </c>
      <c r="I36" s="13">
        <v>33</v>
      </c>
      <c r="J36" s="12">
        <v>2.268041237113402</v>
      </c>
      <c r="K36" s="11">
        <v>7</v>
      </c>
      <c r="L36" s="12">
        <v>1.7587939698492463</v>
      </c>
      <c r="M36" s="13">
        <v>4</v>
      </c>
      <c r="N36" s="12">
        <v>2.0202020202020203</v>
      </c>
      <c r="O36" s="13">
        <v>3</v>
      </c>
      <c r="P36" s="12">
        <v>1.5</v>
      </c>
      <c r="Q36" s="11">
        <v>13</v>
      </c>
      <c r="R36" s="12">
        <v>2.0537124802527646</v>
      </c>
      <c r="S36" s="13">
        <v>7</v>
      </c>
      <c r="T36" s="12">
        <v>2.2801302931596092</v>
      </c>
      <c r="U36" s="13">
        <v>6</v>
      </c>
      <c r="V36" s="12">
        <v>1.8404907975460123</v>
      </c>
      <c r="W36" s="11">
        <v>13</v>
      </c>
      <c r="X36" s="12">
        <v>2.4390243902439024</v>
      </c>
      <c r="Y36" s="13">
        <v>9</v>
      </c>
      <c r="Z36" s="12">
        <v>3.3707865168539324</v>
      </c>
      <c r="AA36" s="13">
        <v>4</v>
      </c>
      <c r="AB36" s="12">
        <v>1.5037593984962405</v>
      </c>
      <c r="AC36" s="11">
        <v>24</v>
      </c>
      <c r="AD36" s="12">
        <v>2.1937842778793417</v>
      </c>
      <c r="AE36" s="13">
        <v>9</v>
      </c>
      <c r="AF36" s="12">
        <v>1.7857142857142856</v>
      </c>
      <c r="AG36" s="13">
        <v>15</v>
      </c>
      <c r="AH36" s="12">
        <v>2.5423728813559325</v>
      </c>
      <c r="AI36" s="11">
        <v>7</v>
      </c>
      <c r="AJ36" s="12">
        <v>5.1094890510948909</v>
      </c>
      <c r="AK36" s="13">
        <v>2</v>
      </c>
      <c r="AL36" s="12">
        <v>3.125</v>
      </c>
      <c r="AM36" s="13">
        <v>5</v>
      </c>
      <c r="AN36" s="12">
        <v>6.8493150684931505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174</v>
      </c>
      <c r="F37" s="12">
        <v>6.2254025044722718</v>
      </c>
      <c r="G37" s="13">
        <v>82</v>
      </c>
      <c r="H37" s="12">
        <v>6.1194029850746272</v>
      </c>
      <c r="I37" s="13">
        <v>92</v>
      </c>
      <c r="J37" s="12">
        <v>6.3230240549828176</v>
      </c>
      <c r="K37" s="11">
        <v>24</v>
      </c>
      <c r="L37" s="12">
        <v>6.0301507537688437</v>
      </c>
      <c r="M37" s="13">
        <v>9</v>
      </c>
      <c r="N37" s="12">
        <v>4.5454545454545459</v>
      </c>
      <c r="O37" s="13">
        <v>15</v>
      </c>
      <c r="P37" s="12">
        <v>7.5</v>
      </c>
      <c r="Q37" s="11">
        <v>59</v>
      </c>
      <c r="R37" s="12">
        <v>9.3206951026856242</v>
      </c>
      <c r="S37" s="13">
        <v>31</v>
      </c>
      <c r="T37" s="12">
        <v>10.097719869706841</v>
      </c>
      <c r="U37" s="13">
        <v>28</v>
      </c>
      <c r="V37" s="12">
        <v>8.5889570552147241</v>
      </c>
      <c r="W37" s="11">
        <v>38</v>
      </c>
      <c r="X37" s="12">
        <v>7.1294559099437143</v>
      </c>
      <c r="Y37" s="13">
        <v>15</v>
      </c>
      <c r="Z37" s="12">
        <v>5.6179775280898872</v>
      </c>
      <c r="AA37" s="13">
        <v>23</v>
      </c>
      <c r="AB37" s="12">
        <v>8.6466165413533833</v>
      </c>
      <c r="AC37" s="11">
        <v>46</v>
      </c>
      <c r="AD37" s="12">
        <v>4.2047531992687386</v>
      </c>
      <c r="AE37" s="13">
        <v>24</v>
      </c>
      <c r="AF37" s="12">
        <v>4.7619047619047619</v>
      </c>
      <c r="AG37" s="13">
        <v>22</v>
      </c>
      <c r="AH37" s="12">
        <v>3.7288135593220342</v>
      </c>
      <c r="AI37" s="11">
        <v>7</v>
      </c>
      <c r="AJ37" s="12">
        <v>5.1094890510948909</v>
      </c>
      <c r="AK37" s="13">
        <v>3</v>
      </c>
      <c r="AL37" s="12">
        <v>4.6875</v>
      </c>
      <c r="AM37" s="13">
        <v>4</v>
      </c>
      <c r="AN37" s="12">
        <v>5.4794520547945202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324</v>
      </c>
      <c r="F38" s="12">
        <v>11.592128801431127</v>
      </c>
      <c r="G38" s="13">
        <v>160</v>
      </c>
      <c r="H38" s="12">
        <v>11.940298507462686</v>
      </c>
      <c r="I38" s="13">
        <v>164</v>
      </c>
      <c r="J38" s="12">
        <v>11.271477663230241</v>
      </c>
      <c r="K38" s="11">
        <v>37</v>
      </c>
      <c r="L38" s="12">
        <v>9.2964824120603016</v>
      </c>
      <c r="M38" s="13">
        <v>18</v>
      </c>
      <c r="N38" s="12">
        <v>9.0909090909090917</v>
      </c>
      <c r="O38" s="13">
        <v>19</v>
      </c>
      <c r="P38" s="12">
        <v>9.5</v>
      </c>
      <c r="Q38" s="11">
        <v>106</v>
      </c>
      <c r="R38" s="12">
        <v>16.74565560821485</v>
      </c>
      <c r="S38" s="13">
        <v>52</v>
      </c>
      <c r="T38" s="12">
        <v>16.938110749185668</v>
      </c>
      <c r="U38" s="13">
        <v>54</v>
      </c>
      <c r="V38" s="12">
        <v>16.564417177914109</v>
      </c>
      <c r="W38" s="11">
        <v>72</v>
      </c>
      <c r="X38" s="12">
        <v>13.50844277673546</v>
      </c>
      <c r="Y38" s="13">
        <v>31</v>
      </c>
      <c r="Z38" s="12">
        <v>11.610486891385769</v>
      </c>
      <c r="AA38" s="13">
        <v>41</v>
      </c>
      <c r="AB38" s="12">
        <v>15.413533834586465</v>
      </c>
      <c r="AC38" s="11">
        <v>95</v>
      </c>
      <c r="AD38" s="12">
        <v>8.6837294332723953</v>
      </c>
      <c r="AE38" s="13">
        <v>48</v>
      </c>
      <c r="AF38" s="12">
        <v>9.5238095238095237</v>
      </c>
      <c r="AG38" s="13">
        <v>47</v>
      </c>
      <c r="AH38" s="12">
        <v>7.9661016949152534</v>
      </c>
      <c r="AI38" s="11">
        <v>14</v>
      </c>
      <c r="AJ38" s="12">
        <v>10.218978102189782</v>
      </c>
      <c r="AK38" s="13">
        <v>11</v>
      </c>
      <c r="AL38" s="12">
        <v>17.1875</v>
      </c>
      <c r="AM38" s="13">
        <v>3</v>
      </c>
      <c r="AN38" s="12">
        <v>4.10958904109589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283</v>
      </c>
      <c r="F39" s="12">
        <v>10.125223613595706</v>
      </c>
      <c r="G39" s="13">
        <v>138</v>
      </c>
      <c r="H39" s="12">
        <v>10.298507462686567</v>
      </c>
      <c r="I39" s="13">
        <v>145</v>
      </c>
      <c r="J39" s="12">
        <v>9.9656357388316152</v>
      </c>
      <c r="K39" s="11">
        <v>44</v>
      </c>
      <c r="L39" s="12">
        <v>11.055276381909549</v>
      </c>
      <c r="M39" s="13">
        <v>21</v>
      </c>
      <c r="N39" s="12">
        <v>10.606060606060606</v>
      </c>
      <c r="O39" s="13">
        <v>23</v>
      </c>
      <c r="P39" s="12">
        <v>11.5</v>
      </c>
      <c r="Q39" s="11">
        <v>74</v>
      </c>
      <c r="R39" s="12">
        <v>11.690363349131122</v>
      </c>
      <c r="S39" s="13">
        <v>37</v>
      </c>
      <c r="T39" s="12">
        <v>12.052117263843648</v>
      </c>
      <c r="U39" s="13">
        <v>37</v>
      </c>
      <c r="V39" s="12">
        <v>11.349693251533742</v>
      </c>
      <c r="W39" s="11">
        <v>68</v>
      </c>
      <c r="X39" s="12">
        <v>12.757973733583489</v>
      </c>
      <c r="Y39" s="13">
        <v>33</v>
      </c>
      <c r="Z39" s="12">
        <v>12.359550561797752</v>
      </c>
      <c r="AA39" s="13">
        <v>35</v>
      </c>
      <c r="AB39" s="12">
        <v>13.157894736842104</v>
      </c>
      <c r="AC39" s="11">
        <v>88</v>
      </c>
      <c r="AD39" s="12">
        <v>8.0438756855575875</v>
      </c>
      <c r="AE39" s="13">
        <v>43</v>
      </c>
      <c r="AF39" s="12">
        <v>8.5317460317460316</v>
      </c>
      <c r="AG39" s="13">
        <v>45</v>
      </c>
      <c r="AH39" s="12">
        <v>7.6271186440677967</v>
      </c>
      <c r="AI39" s="11">
        <v>9</v>
      </c>
      <c r="AJ39" s="12">
        <v>6.5693430656934311</v>
      </c>
      <c r="AK39" s="13">
        <v>4</v>
      </c>
      <c r="AL39" s="12">
        <v>6.25</v>
      </c>
      <c r="AM39" s="13">
        <v>5</v>
      </c>
      <c r="AN39" s="12">
        <v>6.8493150684931505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224</v>
      </c>
      <c r="F40" s="12">
        <v>8.0143112701252246</v>
      </c>
      <c r="G40" s="13">
        <v>92</v>
      </c>
      <c r="H40" s="12">
        <v>6.8656716417910451</v>
      </c>
      <c r="I40" s="13">
        <v>132</v>
      </c>
      <c r="J40" s="12">
        <v>9.072164948453608</v>
      </c>
      <c r="K40" s="11">
        <v>27</v>
      </c>
      <c r="L40" s="12">
        <v>6.78391959798995</v>
      </c>
      <c r="M40" s="13">
        <v>13</v>
      </c>
      <c r="N40" s="12">
        <v>6.5656565656565666</v>
      </c>
      <c r="O40" s="13">
        <v>14</v>
      </c>
      <c r="P40" s="12">
        <v>7.0000000000000009</v>
      </c>
      <c r="Q40" s="11">
        <v>56</v>
      </c>
      <c r="R40" s="12">
        <v>8.8467614533965246</v>
      </c>
      <c r="S40" s="13">
        <v>19</v>
      </c>
      <c r="T40" s="12">
        <v>6.1889250814332248</v>
      </c>
      <c r="U40" s="13">
        <v>37</v>
      </c>
      <c r="V40" s="12">
        <v>11.349693251533742</v>
      </c>
      <c r="W40" s="11">
        <v>41</v>
      </c>
      <c r="X40" s="12">
        <v>7.6923076923076925</v>
      </c>
      <c r="Y40" s="13">
        <v>15</v>
      </c>
      <c r="Z40" s="12">
        <v>5.6179775280898872</v>
      </c>
      <c r="AA40" s="13">
        <v>26</v>
      </c>
      <c r="AB40" s="12">
        <v>9.7744360902255636</v>
      </c>
      <c r="AC40" s="11">
        <v>87</v>
      </c>
      <c r="AD40" s="12">
        <v>7.9524680073126142</v>
      </c>
      <c r="AE40" s="13">
        <v>40</v>
      </c>
      <c r="AF40" s="12">
        <v>7.9365079365079358</v>
      </c>
      <c r="AG40" s="13">
        <v>47</v>
      </c>
      <c r="AH40" s="12">
        <v>7.9661016949152534</v>
      </c>
      <c r="AI40" s="11">
        <v>13</v>
      </c>
      <c r="AJ40" s="12">
        <v>9.4890510948905096</v>
      </c>
      <c r="AK40" s="13">
        <v>5</v>
      </c>
      <c r="AL40" s="12">
        <v>7.8125</v>
      </c>
      <c r="AM40" s="13">
        <v>8</v>
      </c>
      <c r="AN40" s="12">
        <v>10.95890410958904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217</v>
      </c>
      <c r="F41" s="12">
        <v>7.7638640429338102</v>
      </c>
      <c r="G41" s="13">
        <v>115</v>
      </c>
      <c r="H41" s="12">
        <v>8.5820895522388057</v>
      </c>
      <c r="I41" s="13">
        <v>102</v>
      </c>
      <c r="J41" s="12">
        <v>7.0103092783505154</v>
      </c>
      <c r="K41" s="11">
        <v>35</v>
      </c>
      <c r="L41" s="12">
        <v>8.7939698492462313</v>
      </c>
      <c r="M41" s="13">
        <v>19</v>
      </c>
      <c r="N41" s="12">
        <v>9.5959595959595951</v>
      </c>
      <c r="O41" s="13">
        <v>16</v>
      </c>
      <c r="P41" s="12">
        <v>8</v>
      </c>
      <c r="Q41" s="11">
        <v>45</v>
      </c>
      <c r="R41" s="12">
        <v>7.109004739336493</v>
      </c>
      <c r="S41" s="13">
        <v>23</v>
      </c>
      <c r="T41" s="12">
        <v>7.4918566775244306</v>
      </c>
      <c r="U41" s="13">
        <v>22</v>
      </c>
      <c r="V41" s="12">
        <v>6.7484662576687118</v>
      </c>
      <c r="W41" s="11">
        <v>43</v>
      </c>
      <c r="X41" s="12">
        <v>8.0675422138836765</v>
      </c>
      <c r="Y41" s="13">
        <v>21</v>
      </c>
      <c r="Z41" s="12">
        <v>7.8651685393258424</v>
      </c>
      <c r="AA41" s="13">
        <v>22</v>
      </c>
      <c r="AB41" s="12">
        <v>8.2706766917293226</v>
      </c>
      <c r="AC41" s="11">
        <v>89</v>
      </c>
      <c r="AD41" s="12">
        <v>8.135283363802559</v>
      </c>
      <c r="AE41" s="13">
        <v>49</v>
      </c>
      <c r="AF41" s="12">
        <v>9.7222222222222232</v>
      </c>
      <c r="AG41" s="13">
        <v>40</v>
      </c>
      <c r="AH41" s="12">
        <v>6.7796610169491522</v>
      </c>
      <c r="AI41" s="11">
        <v>5</v>
      </c>
      <c r="AJ41" s="12">
        <v>3.6496350364963499</v>
      </c>
      <c r="AK41" s="13">
        <v>3</v>
      </c>
      <c r="AL41" s="12">
        <v>4.6875</v>
      </c>
      <c r="AM41" s="13">
        <v>2</v>
      </c>
      <c r="AN41" s="12">
        <v>2.7397260273972601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205</v>
      </c>
      <c r="F42" s="12">
        <v>7.3345259391771016</v>
      </c>
      <c r="G42" s="13">
        <v>95</v>
      </c>
      <c r="H42" s="12">
        <v>7.08955223880597</v>
      </c>
      <c r="I42" s="13">
        <v>110</v>
      </c>
      <c r="J42" s="12">
        <v>7.5601374570446733</v>
      </c>
      <c r="K42" s="11">
        <v>32</v>
      </c>
      <c r="L42" s="12">
        <v>8.0402010050251249</v>
      </c>
      <c r="M42" s="13">
        <v>16</v>
      </c>
      <c r="N42" s="12">
        <v>8.0808080808080813</v>
      </c>
      <c r="O42" s="13">
        <v>16</v>
      </c>
      <c r="P42" s="12">
        <v>8</v>
      </c>
      <c r="Q42" s="11">
        <v>43</v>
      </c>
      <c r="R42" s="12">
        <v>6.79304897314376</v>
      </c>
      <c r="S42" s="13">
        <v>18</v>
      </c>
      <c r="T42" s="12">
        <v>5.8631921824104234</v>
      </c>
      <c r="U42" s="13">
        <v>25</v>
      </c>
      <c r="V42" s="12">
        <v>7.6687116564417179</v>
      </c>
      <c r="W42" s="11">
        <v>35</v>
      </c>
      <c r="X42" s="12">
        <v>6.5666041275797378</v>
      </c>
      <c r="Y42" s="13">
        <v>23</v>
      </c>
      <c r="Z42" s="12">
        <v>8.6142322097378283</v>
      </c>
      <c r="AA42" s="13">
        <v>12</v>
      </c>
      <c r="AB42" s="12">
        <v>4.5112781954887211</v>
      </c>
      <c r="AC42" s="11">
        <v>84</v>
      </c>
      <c r="AD42" s="12">
        <v>7.6782449725776969</v>
      </c>
      <c r="AE42" s="13">
        <v>36</v>
      </c>
      <c r="AF42" s="12">
        <v>7.1428571428571423</v>
      </c>
      <c r="AG42" s="13">
        <v>48</v>
      </c>
      <c r="AH42" s="12">
        <v>8.1355932203389827</v>
      </c>
      <c r="AI42" s="11">
        <v>11</v>
      </c>
      <c r="AJ42" s="12">
        <v>8.0291970802919703</v>
      </c>
      <c r="AK42" s="13">
        <v>2</v>
      </c>
      <c r="AL42" s="12">
        <v>3.125</v>
      </c>
      <c r="AM42" s="13">
        <v>9</v>
      </c>
      <c r="AN42" s="12">
        <v>12.328767123287671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180</v>
      </c>
      <c r="F43" s="12">
        <v>6.4400715563506266</v>
      </c>
      <c r="G43" s="13">
        <v>94</v>
      </c>
      <c r="H43" s="12">
        <v>7.0149253731343286</v>
      </c>
      <c r="I43" s="13">
        <v>86</v>
      </c>
      <c r="J43" s="12">
        <v>5.9106529209621987</v>
      </c>
      <c r="K43" s="11">
        <v>34</v>
      </c>
      <c r="L43" s="12">
        <v>8.5427135678391952</v>
      </c>
      <c r="M43" s="13">
        <v>18</v>
      </c>
      <c r="N43" s="12">
        <v>9.0909090909090917</v>
      </c>
      <c r="O43" s="13">
        <v>16</v>
      </c>
      <c r="P43" s="12">
        <v>8</v>
      </c>
      <c r="Q43" s="11">
        <v>22</v>
      </c>
      <c r="R43" s="12">
        <v>3.4755134281200633</v>
      </c>
      <c r="S43" s="13">
        <v>12</v>
      </c>
      <c r="T43" s="12">
        <v>3.9087947882736152</v>
      </c>
      <c r="U43" s="13">
        <v>10</v>
      </c>
      <c r="V43" s="12">
        <v>3.0674846625766872</v>
      </c>
      <c r="W43" s="11">
        <v>40</v>
      </c>
      <c r="X43" s="12">
        <v>7.5046904315197001</v>
      </c>
      <c r="Y43" s="13">
        <v>25</v>
      </c>
      <c r="Z43" s="12">
        <v>9.3632958801498134</v>
      </c>
      <c r="AA43" s="13">
        <v>15</v>
      </c>
      <c r="AB43" s="12">
        <v>5.6390977443609023</v>
      </c>
      <c r="AC43" s="11">
        <v>67</v>
      </c>
      <c r="AD43" s="12">
        <v>6.1243144424131621</v>
      </c>
      <c r="AE43" s="13">
        <v>31</v>
      </c>
      <c r="AF43" s="12">
        <v>6.1507936507936503</v>
      </c>
      <c r="AG43" s="13">
        <v>36</v>
      </c>
      <c r="AH43" s="12">
        <v>6.1016949152542379</v>
      </c>
      <c r="AI43" s="11">
        <v>17</v>
      </c>
      <c r="AJ43" s="12">
        <v>12.408759124087592</v>
      </c>
      <c r="AK43" s="13">
        <v>8</v>
      </c>
      <c r="AL43" s="12">
        <v>12.5</v>
      </c>
      <c r="AM43" s="13">
        <v>9</v>
      </c>
      <c r="AN43" s="12">
        <v>12.328767123287671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114</v>
      </c>
      <c r="F44" s="12">
        <v>4.0787119856887299</v>
      </c>
      <c r="G44" s="13">
        <v>62</v>
      </c>
      <c r="H44" s="12">
        <v>4.6268656716417906</v>
      </c>
      <c r="I44" s="13">
        <v>52</v>
      </c>
      <c r="J44" s="12">
        <v>3.5738831615120272</v>
      </c>
      <c r="K44" s="11">
        <v>14</v>
      </c>
      <c r="L44" s="12">
        <v>3.5175879396984926</v>
      </c>
      <c r="M44" s="13">
        <v>6</v>
      </c>
      <c r="N44" s="12">
        <v>3.0303030303030303</v>
      </c>
      <c r="O44" s="13">
        <v>8</v>
      </c>
      <c r="P44" s="12">
        <v>4</v>
      </c>
      <c r="Q44" s="11">
        <v>25</v>
      </c>
      <c r="R44" s="12">
        <v>3.9494470774091628</v>
      </c>
      <c r="S44" s="13">
        <v>14</v>
      </c>
      <c r="T44" s="12">
        <v>4.5602605863192185</v>
      </c>
      <c r="U44" s="13">
        <v>11</v>
      </c>
      <c r="V44" s="12">
        <v>3.3742331288343559</v>
      </c>
      <c r="W44" s="11">
        <v>27</v>
      </c>
      <c r="X44" s="12">
        <v>5.0656660412757972</v>
      </c>
      <c r="Y44" s="13">
        <v>16</v>
      </c>
      <c r="Z44" s="12">
        <v>5.9925093632958806</v>
      </c>
      <c r="AA44" s="13">
        <v>11</v>
      </c>
      <c r="AB44" s="12">
        <v>4.1353383458646613</v>
      </c>
      <c r="AC44" s="11">
        <v>44</v>
      </c>
      <c r="AD44" s="12">
        <v>4.0219378427787937</v>
      </c>
      <c r="AE44" s="13">
        <v>24</v>
      </c>
      <c r="AF44" s="12">
        <v>4.7619047619047619</v>
      </c>
      <c r="AG44" s="13">
        <v>20</v>
      </c>
      <c r="AH44" s="12">
        <v>3.3898305084745761</v>
      </c>
      <c r="AI44" s="11">
        <v>4</v>
      </c>
      <c r="AJ44" s="12">
        <v>2.9197080291970803</v>
      </c>
      <c r="AK44" s="13">
        <v>2</v>
      </c>
      <c r="AL44" s="12">
        <v>3.125</v>
      </c>
      <c r="AM44" s="13">
        <v>2</v>
      </c>
      <c r="AN44" s="12">
        <v>2.7397260273972601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93</v>
      </c>
      <c r="F45" s="12">
        <v>3.3273703041144902</v>
      </c>
      <c r="G45" s="13">
        <v>35</v>
      </c>
      <c r="H45" s="12">
        <v>2.6119402985074625</v>
      </c>
      <c r="I45" s="13">
        <v>58</v>
      </c>
      <c r="J45" s="12">
        <v>3.9862542955326457</v>
      </c>
      <c r="K45" s="11">
        <v>16</v>
      </c>
      <c r="L45" s="12">
        <v>4.0201005025125625</v>
      </c>
      <c r="M45" s="13">
        <v>7</v>
      </c>
      <c r="N45" s="12">
        <v>3.535353535353535</v>
      </c>
      <c r="O45" s="13">
        <v>9</v>
      </c>
      <c r="P45" s="12">
        <v>4.5</v>
      </c>
      <c r="Q45" s="11">
        <v>13</v>
      </c>
      <c r="R45" s="12">
        <v>2.0537124802527646</v>
      </c>
      <c r="S45" s="13">
        <v>5</v>
      </c>
      <c r="T45" s="12">
        <v>1.6286644951140066</v>
      </c>
      <c r="U45" s="13">
        <v>8</v>
      </c>
      <c r="V45" s="12">
        <v>2.4539877300613497</v>
      </c>
      <c r="W45" s="11">
        <v>22</v>
      </c>
      <c r="X45" s="12">
        <v>4.1275797373358349</v>
      </c>
      <c r="Y45" s="13">
        <v>8</v>
      </c>
      <c r="Z45" s="12">
        <v>2.9962546816479403</v>
      </c>
      <c r="AA45" s="13">
        <v>14</v>
      </c>
      <c r="AB45" s="12">
        <v>5.2631578947368416</v>
      </c>
      <c r="AC45" s="11">
        <v>36</v>
      </c>
      <c r="AD45" s="12">
        <v>3.2906764168190126</v>
      </c>
      <c r="AE45" s="13">
        <v>13</v>
      </c>
      <c r="AF45" s="12">
        <v>2.5793650793650791</v>
      </c>
      <c r="AG45" s="13">
        <v>23</v>
      </c>
      <c r="AH45" s="12">
        <v>3.898305084745763</v>
      </c>
      <c r="AI45" s="11">
        <v>6</v>
      </c>
      <c r="AJ45" s="12">
        <v>4.3795620437956204</v>
      </c>
      <c r="AK45" s="13">
        <v>2</v>
      </c>
      <c r="AL45" s="12">
        <v>3.125</v>
      </c>
      <c r="AM45" s="13">
        <v>4</v>
      </c>
      <c r="AN45" s="12">
        <v>5.4794520547945202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36</v>
      </c>
      <c r="F46" s="12">
        <v>1.2880143112701252</v>
      </c>
      <c r="G46" s="13">
        <v>12</v>
      </c>
      <c r="H46" s="12">
        <v>0.89552238805970152</v>
      </c>
      <c r="I46" s="13">
        <v>24</v>
      </c>
      <c r="J46" s="12">
        <v>1.6494845360824744</v>
      </c>
      <c r="K46" s="11">
        <v>8</v>
      </c>
      <c r="L46" s="12">
        <v>2.0100502512562812</v>
      </c>
      <c r="M46" s="13">
        <v>3</v>
      </c>
      <c r="N46" s="12">
        <v>1.5151515151515151</v>
      </c>
      <c r="O46" s="13">
        <v>5</v>
      </c>
      <c r="P46" s="12">
        <v>2.5</v>
      </c>
      <c r="Q46" s="11">
        <v>6</v>
      </c>
      <c r="R46" s="12">
        <v>0.94786729857819907</v>
      </c>
      <c r="S46" s="13">
        <v>2</v>
      </c>
      <c r="T46" s="12">
        <v>0.65146579804560267</v>
      </c>
      <c r="U46" s="13">
        <v>4</v>
      </c>
      <c r="V46" s="12">
        <v>1.2269938650306749</v>
      </c>
      <c r="W46" s="11">
        <v>9</v>
      </c>
      <c r="X46" s="12">
        <v>1.6885553470919326</v>
      </c>
      <c r="Y46" s="13">
        <v>3</v>
      </c>
      <c r="Z46" s="12">
        <v>1.1235955056179776</v>
      </c>
      <c r="AA46" s="13">
        <v>6</v>
      </c>
      <c r="AB46" s="12">
        <v>2.2556390977443606</v>
      </c>
      <c r="AC46" s="11">
        <v>9</v>
      </c>
      <c r="AD46" s="12">
        <v>0.82266910420475314</v>
      </c>
      <c r="AE46" s="13">
        <v>3</v>
      </c>
      <c r="AF46" s="12">
        <v>0.59523809523809523</v>
      </c>
      <c r="AG46" s="13">
        <v>6</v>
      </c>
      <c r="AH46" s="12">
        <v>1.0169491525423728</v>
      </c>
      <c r="AI46" s="11">
        <v>4</v>
      </c>
      <c r="AJ46" s="12">
        <v>2.9197080291970803</v>
      </c>
      <c r="AK46" s="13">
        <v>1</v>
      </c>
      <c r="AL46" s="12">
        <v>1.5625</v>
      </c>
      <c r="AM46" s="13">
        <v>3</v>
      </c>
      <c r="AN46" s="12">
        <v>4.10958904109589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57</v>
      </c>
      <c r="F47" s="12">
        <v>2.039355992844365</v>
      </c>
      <c r="G47" s="13">
        <v>23</v>
      </c>
      <c r="H47" s="12">
        <v>1.7164179104477613</v>
      </c>
      <c r="I47" s="13">
        <v>34</v>
      </c>
      <c r="J47" s="12">
        <v>2.336769759450172</v>
      </c>
      <c r="K47" s="11">
        <v>8</v>
      </c>
      <c r="L47" s="12">
        <v>2.0100502512562812</v>
      </c>
      <c r="M47" s="13">
        <v>4</v>
      </c>
      <c r="N47" s="12">
        <v>2.0202020202020203</v>
      </c>
      <c r="O47" s="13">
        <v>4</v>
      </c>
      <c r="P47" s="12">
        <v>2</v>
      </c>
      <c r="Q47" s="11">
        <v>7</v>
      </c>
      <c r="R47" s="12">
        <v>1.1058451816745656</v>
      </c>
      <c r="S47" s="13">
        <v>3</v>
      </c>
      <c r="T47" s="12">
        <v>0.97719869706840379</v>
      </c>
      <c r="U47" s="13">
        <v>4</v>
      </c>
      <c r="V47" s="12">
        <v>1.2269938650306749</v>
      </c>
      <c r="W47" s="11">
        <v>13</v>
      </c>
      <c r="X47" s="12">
        <v>2.4390243902439024</v>
      </c>
      <c r="Y47" s="13">
        <v>5</v>
      </c>
      <c r="Z47" s="12">
        <v>1.8726591760299627</v>
      </c>
      <c r="AA47" s="13">
        <v>8</v>
      </c>
      <c r="AB47" s="12">
        <v>3.007518796992481</v>
      </c>
      <c r="AC47" s="11">
        <v>27</v>
      </c>
      <c r="AD47" s="12">
        <v>2.4680073126142599</v>
      </c>
      <c r="AE47" s="13">
        <v>10</v>
      </c>
      <c r="AF47" s="12">
        <v>1.984126984126984</v>
      </c>
      <c r="AG47" s="13">
        <v>17</v>
      </c>
      <c r="AH47" s="12">
        <v>2.8813559322033897</v>
      </c>
      <c r="AI47" s="11">
        <v>2</v>
      </c>
      <c r="AJ47" s="12">
        <v>1.4598540145985401</v>
      </c>
      <c r="AK47" s="13">
        <v>1</v>
      </c>
      <c r="AL47" s="12">
        <v>1.5625</v>
      </c>
      <c r="AM47" s="13">
        <v>1</v>
      </c>
      <c r="AN47" s="12">
        <v>1.3698630136986301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63</v>
      </c>
      <c r="F48" s="12">
        <v>2.2540250447227193</v>
      </c>
      <c r="G48" s="13">
        <v>27</v>
      </c>
      <c r="H48" s="12">
        <v>2.0149253731343282</v>
      </c>
      <c r="I48" s="13">
        <v>36</v>
      </c>
      <c r="J48" s="12">
        <v>2.4742268041237114</v>
      </c>
      <c r="K48" s="11">
        <v>11</v>
      </c>
      <c r="L48" s="12">
        <v>2.7638190954773871</v>
      </c>
      <c r="M48" s="13">
        <v>3</v>
      </c>
      <c r="N48" s="12">
        <v>1.5151515151515151</v>
      </c>
      <c r="O48" s="13">
        <v>8</v>
      </c>
      <c r="P48" s="12">
        <v>4</v>
      </c>
      <c r="Q48" s="11">
        <v>11</v>
      </c>
      <c r="R48" s="12">
        <v>1.7377567140600316</v>
      </c>
      <c r="S48" s="13">
        <v>4</v>
      </c>
      <c r="T48" s="12">
        <v>1.3029315960912053</v>
      </c>
      <c r="U48" s="13">
        <v>7</v>
      </c>
      <c r="V48" s="12">
        <v>2.147239263803681</v>
      </c>
      <c r="W48" s="11">
        <v>16</v>
      </c>
      <c r="X48" s="12">
        <v>3.0018761726078798</v>
      </c>
      <c r="Y48" s="13">
        <v>10</v>
      </c>
      <c r="Z48" s="12">
        <v>3.7453183520599254</v>
      </c>
      <c r="AA48" s="13">
        <v>6</v>
      </c>
      <c r="AB48" s="12">
        <v>2.2556390977443606</v>
      </c>
      <c r="AC48" s="11">
        <v>22</v>
      </c>
      <c r="AD48" s="12">
        <v>2.0109689213893969</v>
      </c>
      <c r="AE48" s="13">
        <v>9</v>
      </c>
      <c r="AF48" s="12">
        <v>1.7857142857142856</v>
      </c>
      <c r="AG48" s="13">
        <v>13</v>
      </c>
      <c r="AH48" s="12">
        <v>2.2033898305084745</v>
      </c>
      <c r="AI48" s="11">
        <v>3</v>
      </c>
      <c r="AJ48" s="12">
        <v>2.1897810218978102</v>
      </c>
      <c r="AK48" s="13">
        <v>1</v>
      </c>
      <c r="AL48" s="12">
        <v>1.5625</v>
      </c>
      <c r="AM48" s="13">
        <v>2</v>
      </c>
      <c r="AN48" s="12">
        <v>2.7397260273972601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46</v>
      </c>
      <c r="F49" s="12">
        <v>1.6457960644007157</v>
      </c>
      <c r="G49" s="13">
        <v>19</v>
      </c>
      <c r="H49" s="12">
        <v>1.4179104477611941</v>
      </c>
      <c r="I49" s="13">
        <v>27</v>
      </c>
      <c r="J49" s="12">
        <v>1.8556701030927836</v>
      </c>
      <c r="K49" s="11">
        <v>5</v>
      </c>
      <c r="L49" s="12">
        <v>1.256281407035176</v>
      </c>
      <c r="M49" s="13">
        <v>4</v>
      </c>
      <c r="N49" s="12">
        <v>2.0202020202020203</v>
      </c>
      <c r="O49" s="13">
        <v>1</v>
      </c>
      <c r="P49" s="12">
        <v>0.5</v>
      </c>
      <c r="Q49" s="11">
        <v>7</v>
      </c>
      <c r="R49" s="12">
        <v>1.1058451816745656</v>
      </c>
      <c r="S49" s="13">
        <v>1</v>
      </c>
      <c r="T49" s="12">
        <v>0.32573289902280134</v>
      </c>
      <c r="U49" s="13">
        <v>6</v>
      </c>
      <c r="V49" s="12">
        <v>1.8404907975460123</v>
      </c>
      <c r="W49" s="11">
        <v>7</v>
      </c>
      <c r="X49" s="12">
        <v>1.3133208255159476</v>
      </c>
      <c r="Y49" s="13">
        <v>2</v>
      </c>
      <c r="Z49" s="12">
        <v>0.74906367041198507</v>
      </c>
      <c r="AA49" s="13">
        <v>5</v>
      </c>
      <c r="AB49" s="12">
        <v>1.8796992481203008</v>
      </c>
      <c r="AC49" s="11">
        <v>24</v>
      </c>
      <c r="AD49" s="12">
        <v>2.1937842778793417</v>
      </c>
      <c r="AE49" s="13">
        <v>12</v>
      </c>
      <c r="AF49" s="12">
        <v>2.3809523809523809</v>
      </c>
      <c r="AG49" s="13">
        <v>12</v>
      </c>
      <c r="AH49" s="12">
        <v>2.0338983050847457</v>
      </c>
      <c r="AI49" s="11">
        <v>3</v>
      </c>
      <c r="AJ49" s="12">
        <v>2.1897810218978102</v>
      </c>
      <c r="AK49" s="13">
        <v>0</v>
      </c>
      <c r="AL49" s="12">
        <v>0</v>
      </c>
      <c r="AM49" s="13">
        <v>3</v>
      </c>
      <c r="AN49" s="12">
        <v>4.10958904109589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39</v>
      </c>
      <c r="F50" s="12">
        <v>1.3953488372093024</v>
      </c>
      <c r="G50" s="13">
        <v>15</v>
      </c>
      <c r="H50" s="12">
        <v>1.1194029850746268</v>
      </c>
      <c r="I50" s="13">
        <v>24</v>
      </c>
      <c r="J50" s="12">
        <v>1.6494845360824744</v>
      </c>
      <c r="K50" s="11">
        <v>6</v>
      </c>
      <c r="L50" s="12">
        <v>1.5075376884422109</v>
      </c>
      <c r="M50" s="13">
        <v>3</v>
      </c>
      <c r="N50" s="12">
        <v>1.5151515151515151</v>
      </c>
      <c r="O50" s="13">
        <v>3</v>
      </c>
      <c r="P50" s="12">
        <v>1.5</v>
      </c>
      <c r="Q50" s="11">
        <v>5</v>
      </c>
      <c r="R50" s="12">
        <v>0.78988941548183245</v>
      </c>
      <c r="S50" s="13">
        <v>0</v>
      </c>
      <c r="T50" s="12">
        <v>0</v>
      </c>
      <c r="U50" s="13">
        <v>5</v>
      </c>
      <c r="V50" s="12">
        <v>1.5337423312883436</v>
      </c>
      <c r="W50" s="11">
        <v>10</v>
      </c>
      <c r="X50" s="12">
        <v>1.876172607879925</v>
      </c>
      <c r="Y50" s="13">
        <v>8</v>
      </c>
      <c r="Z50" s="12">
        <v>2.9962546816479403</v>
      </c>
      <c r="AA50" s="13">
        <v>2</v>
      </c>
      <c r="AB50" s="12">
        <v>0.75187969924812026</v>
      </c>
      <c r="AC50" s="11">
        <v>16</v>
      </c>
      <c r="AD50" s="12">
        <v>1.4625228519195612</v>
      </c>
      <c r="AE50" s="13">
        <v>3</v>
      </c>
      <c r="AF50" s="12">
        <v>0.59523809523809523</v>
      </c>
      <c r="AG50" s="13">
        <v>13</v>
      </c>
      <c r="AH50" s="12">
        <v>2.2033898305084745</v>
      </c>
      <c r="AI50" s="11">
        <v>2</v>
      </c>
      <c r="AJ50" s="12">
        <v>1.4598540145985401</v>
      </c>
      <c r="AK50" s="13">
        <v>1</v>
      </c>
      <c r="AL50" s="12">
        <v>1.5625</v>
      </c>
      <c r="AM50" s="13">
        <v>1</v>
      </c>
      <c r="AN50" s="12">
        <v>1.3698630136986301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33</v>
      </c>
      <c r="F51" s="12">
        <v>1.1806797853309481</v>
      </c>
      <c r="G51" s="13">
        <v>12</v>
      </c>
      <c r="H51" s="12">
        <v>0.89552238805970152</v>
      </c>
      <c r="I51" s="13">
        <v>21</v>
      </c>
      <c r="J51" s="12">
        <v>1.4432989690721649</v>
      </c>
      <c r="K51" s="11">
        <v>4</v>
      </c>
      <c r="L51" s="12">
        <v>1.0050251256281406</v>
      </c>
      <c r="M51" s="13">
        <v>2</v>
      </c>
      <c r="N51" s="12">
        <v>1.0101010101010102</v>
      </c>
      <c r="O51" s="13">
        <v>2</v>
      </c>
      <c r="P51" s="12">
        <v>1</v>
      </c>
      <c r="Q51" s="11">
        <v>1</v>
      </c>
      <c r="R51" s="12">
        <v>0.15797788309636651</v>
      </c>
      <c r="S51" s="13">
        <v>0</v>
      </c>
      <c r="T51" s="12">
        <v>0</v>
      </c>
      <c r="U51" s="13">
        <v>1</v>
      </c>
      <c r="V51" s="12">
        <v>0.30674846625766872</v>
      </c>
      <c r="W51" s="11">
        <v>4</v>
      </c>
      <c r="X51" s="12">
        <v>0.75046904315196994</v>
      </c>
      <c r="Y51" s="13">
        <v>2</v>
      </c>
      <c r="Z51" s="12">
        <v>0.74906367041198507</v>
      </c>
      <c r="AA51" s="13">
        <v>2</v>
      </c>
      <c r="AB51" s="12">
        <v>0.75187969924812026</v>
      </c>
      <c r="AC51" s="11">
        <v>22</v>
      </c>
      <c r="AD51" s="12">
        <v>2.0109689213893969</v>
      </c>
      <c r="AE51" s="13">
        <v>7</v>
      </c>
      <c r="AF51" s="12">
        <v>1.3888888888888888</v>
      </c>
      <c r="AG51" s="13">
        <v>15</v>
      </c>
      <c r="AH51" s="12">
        <v>2.5423728813559325</v>
      </c>
      <c r="AI51" s="11">
        <v>2</v>
      </c>
      <c r="AJ51" s="12">
        <v>1.4598540145985401</v>
      </c>
      <c r="AK51" s="13">
        <v>1</v>
      </c>
      <c r="AL51" s="12">
        <v>1.5625</v>
      </c>
      <c r="AM51" s="13">
        <v>1</v>
      </c>
      <c r="AN51" s="12">
        <v>1.3698630136986301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67</v>
      </c>
      <c r="F52" s="12">
        <v>2.3971377459749554</v>
      </c>
      <c r="G52" s="13">
        <v>14</v>
      </c>
      <c r="H52" s="12">
        <v>1.0447761194029852</v>
      </c>
      <c r="I52" s="13">
        <v>53</v>
      </c>
      <c r="J52" s="12">
        <v>3.6426116838487976</v>
      </c>
      <c r="K52" s="11">
        <v>3</v>
      </c>
      <c r="L52" s="12">
        <v>0.75376884422110546</v>
      </c>
      <c r="M52" s="13">
        <v>1</v>
      </c>
      <c r="N52" s="12">
        <v>0.50505050505050508</v>
      </c>
      <c r="O52" s="13">
        <v>2</v>
      </c>
      <c r="P52" s="12">
        <v>1</v>
      </c>
      <c r="Q52" s="11">
        <v>7</v>
      </c>
      <c r="R52" s="12">
        <v>1.1058451816745656</v>
      </c>
      <c r="S52" s="13">
        <v>2</v>
      </c>
      <c r="T52" s="12">
        <v>0.65146579804560267</v>
      </c>
      <c r="U52" s="13">
        <v>5</v>
      </c>
      <c r="V52" s="12">
        <v>1.5337423312883436</v>
      </c>
      <c r="W52" s="11">
        <v>7</v>
      </c>
      <c r="X52" s="12">
        <v>1.3133208255159476</v>
      </c>
      <c r="Y52" s="13">
        <v>5</v>
      </c>
      <c r="Z52" s="12">
        <v>1.8726591760299627</v>
      </c>
      <c r="AA52" s="13">
        <v>2</v>
      </c>
      <c r="AB52" s="12">
        <v>0.75187969924812026</v>
      </c>
      <c r="AC52" s="11">
        <v>50</v>
      </c>
      <c r="AD52" s="12">
        <v>4.5703839122486292</v>
      </c>
      <c r="AE52" s="13">
        <v>6</v>
      </c>
      <c r="AF52" s="12">
        <v>1.1904761904761905</v>
      </c>
      <c r="AG52" s="13">
        <v>44</v>
      </c>
      <c r="AH52" s="12">
        <v>7.4576271186440684</v>
      </c>
      <c r="AI52" s="11">
        <v>0</v>
      </c>
      <c r="AJ52" s="12">
        <v>0</v>
      </c>
      <c r="AK52" s="13">
        <v>0</v>
      </c>
      <c r="AL52" s="12">
        <v>0</v>
      </c>
      <c r="AM52" s="13">
        <v>0</v>
      </c>
      <c r="AN52" s="12">
        <v>0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2077</v>
      </c>
      <c r="F54" s="12">
        <v>74.311270125223615</v>
      </c>
      <c r="G54" s="11">
        <v>1006</v>
      </c>
      <c r="H54" s="12">
        <v>75.074626865671647</v>
      </c>
      <c r="I54" s="11">
        <v>1071</v>
      </c>
      <c r="J54" s="12">
        <v>73.608247422680421</v>
      </c>
      <c r="K54" s="11">
        <v>298</v>
      </c>
      <c r="L54" s="12">
        <v>74.874371859296488</v>
      </c>
      <c r="M54" s="11">
        <v>149</v>
      </c>
      <c r="N54" s="12">
        <v>75.252525252525245</v>
      </c>
      <c r="O54" s="11">
        <v>149</v>
      </c>
      <c r="P54" s="12">
        <v>74.5</v>
      </c>
      <c r="Q54" s="11">
        <v>495</v>
      </c>
      <c r="R54" s="12">
        <v>78.199052132701425</v>
      </c>
      <c r="S54" s="11">
        <v>238</v>
      </c>
      <c r="T54" s="12">
        <f t="shared" ref="T54:V59" si="0">+S54/S$9*100</f>
        <v>77.524429967426713</v>
      </c>
      <c r="U54" s="11">
        <v>257</v>
      </c>
      <c r="V54" s="12">
        <f t="shared" si="0"/>
        <v>78.834355828220865</v>
      </c>
      <c r="W54" s="11">
        <v>430</v>
      </c>
      <c r="X54" s="12">
        <f t="shared" ref="X54:X59" si="1">+W54/W$9*100</f>
        <v>80.675422138836765</v>
      </c>
      <c r="Y54" s="11">
        <v>209</v>
      </c>
      <c r="Z54" s="12">
        <f t="shared" ref="Z54:Z59" si="2">+Y54/Y$9*100</f>
        <v>78.277153558052433</v>
      </c>
      <c r="AA54" s="11">
        <v>221</v>
      </c>
      <c r="AB54" s="12">
        <f t="shared" ref="AB54:AB59" si="3">+AA54/AA$9*100</f>
        <v>83.082706766917298</v>
      </c>
      <c r="AC54" s="11">
        <v>750</v>
      </c>
      <c r="AD54" s="12">
        <f t="shared" ref="AD54:AD59" si="4">+AC54/AC$9*100</f>
        <v>68.555758683729422</v>
      </c>
      <c r="AE54" s="11">
        <v>360</v>
      </c>
      <c r="AF54" s="12">
        <f t="shared" ref="AF54:AF59" si="5">+AE54/AE$9*100</f>
        <v>71.428571428571431</v>
      </c>
      <c r="AG54" s="11">
        <v>390</v>
      </c>
      <c r="AH54" s="12">
        <f t="shared" ref="AH54:AH59" si="6">+AG54/AG$9*100</f>
        <v>66.101694915254242</v>
      </c>
      <c r="AI54" s="11">
        <v>104</v>
      </c>
      <c r="AJ54" s="12">
        <f t="shared" ref="AJ54:AJ59" si="7">+AI54/AI$9*100</f>
        <v>75.912408759124077</v>
      </c>
      <c r="AK54" s="11">
        <v>50</v>
      </c>
      <c r="AL54" s="12">
        <f t="shared" ref="AL54:AL59" si="8">+AK54/AK$9*100</f>
        <v>78.125</v>
      </c>
      <c r="AM54" s="11">
        <v>54</v>
      </c>
      <c r="AN54" s="12">
        <f t="shared" ref="AN54:AN59" si="9">+AM54/AM$9*100</f>
        <v>73.972602739726028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2262</v>
      </c>
      <c r="F55" s="12">
        <v>80.930232558139537</v>
      </c>
      <c r="G55" s="11">
        <v>1060</v>
      </c>
      <c r="H55" s="12">
        <v>79.104477611940297</v>
      </c>
      <c r="I55" s="11">
        <v>1202</v>
      </c>
      <c r="J55" s="12">
        <v>82.611683848797242</v>
      </c>
      <c r="K55" s="11">
        <v>315</v>
      </c>
      <c r="L55" s="12">
        <v>79.145728643216088</v>
      </c>
      <c r="M55" s="11">
        <v>154</v>
      </c>
      <c r="N55" s="12">
        <v>77.777777777777786</v>
      </c>
      <c r="O55" s="11">
        <v>161</v>
      </c>
      <c r="P55" s="12">
        <v>80.5</v>
      </c>
      <c r="Q55" s="11">
        <v>512</v>
      </c>
      <c r="R55" s="12">
        <v>80.884676145339654</v>
      </c>
      <c r="S55" s="11">
        <v>237</v>
      </c>
      <c r="T55" s="12">
        <f t="shared" si="0"/>
        <v>77.198697068403916</v>
      </c>
      <c r="U55" s="11">
        <v>275</v>
      </c>
      <c r="V55" s="12">
        <f t="shared" si="0"/>
        <v>84.355828220858896</v>
      </c>
      <c r="W55" s="11">
        <v>471</v>
      </c>
      <c r="X55" s="12">
        <f t="shared" si="1"/>
        <v>88.367729831144473</v>
      </c>
      <c r="Y55" s="11">
        <v>235</v>
      </c>
      <c r="Z55" s="12">
        <f t="shared" si="2"/>
        <v>88.014981273408239</v>
      </c>
      <c r="AA55" s="11">
        <v>236</v>
      </c>
      <c r="AB55" s="12">
        <f t="shared" si="3"/>
        <v>88.721804511278194</v>
      </c>
      <c r="AC55" s="11">
        <v>854</v>
      </c>
      <c r="AD55" s="12">
        <f t="shared" si="4"/>
        <v>78.06215722120659</v>
      </c>
      <c r="AE55" s="11">
        <v>383</v>
      </c>
      <c r="AF55" s="12">
        <f t="shared" si="5"/>
        <v>75.992063492063494</v>
      </c>
      <c r="AG55" s="11">
        <v>471</v>
      </c>
      <c r="AH55" s="12">
        <f t="shared" si="6"/>
        <v>79.830508474576263</v>
      </c>
      <c r="AI55" s="11">
        <v>110</v>
      </c>
      <c r="AJ55" s="12">
        <f t="shared" si="7"/>
        <v>80.291970802919707</v>
      </c>
      <c r="AK55" s="11">
        <v>51</v>
      </c>
      <c r="AL55" s="12">
        <f t="shared" si="8"/>
        <v>79.6875</v>
      </c>
      <c r="AM55" s="11">
        <v>59</v>
      </c>
      <c r="AN55" s="12">
        <f t="shared" si="9"/>
        <v>80.821917808219183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2126</v>
      </c>
      <c r="F56" s="12">
        <f>+E56/E$9*100</f>
        <v>76.064400715563508</v>
      </c>
      <c r="G56" s="11">
        <f>+G36+G37+G38+G39+G40+G41+G42+G43+G44+G45+G48+G49+G50+G51+G52</f>
        <v>991</v>
      </c>
      <c r="H56" s="12">
        <f t="shared" ref="H56:H57" si="10">+G56/G$9*100</f>
        <v>73.955223880597003</v>
      </c>
      <c r="I56" s="11">
        <f>+I36+I37+I38+I39+I40+I41+I42+I43+I44+I45+I48+I49+I50+I51+I52</f>
        <v>1135</v>
      </c>
      <c r="J56" s="12">
        <f t="shared" ref="J56:J57" si="11">+I56/I$9*100</f>
        <v>78.006872852233684</v>
      </c>
      <c r="K56" s="11">
        <f>+K36+K37+K38+K39+K40+K41+K42+K43+K44+K45+K48+K49+K50+K51+K52</f>
        <v>299</v>
      </c>
      <c r="L56" s="12">
        <f t="shared" ref="L56:L57" si="12">+K56/K$9*100</f>
        <v>75.125628140703512</v>
      </c>
      <c r="M56" s="11">
        <f>+M36+M37+M38+M39+M40+M41+M42+M43+M44+M45+M48+M49+M50+M51+M52</f>
        <v>144</v>
      </c>
      <c r="N56" s="12">
        <f t="shared" ref="N56:N57" si="13">+M56/M$9*100</f>
        <v>72.727272727272734</v>
      </c>
      <c r="O56" s="11">
        <f>+O36+O37+O38+O39+O40+O41+O42+O43+O44+O45+O48+O49+O50+O51+O52</f>
        <v>155</v>
      </c>
      <c r="P56" s="12">
        <f t="shared" ref="P56:P57" si="14">+O56/O$9*100</f>
        <v>77.5</v>
      </c>
      <c r="Q56" s="11">
        <f>+Q36+Q37+Q38+Q39+Q40+Q41+Q42+Q43+Q44+Q45+Q48+Q49+Q50+Q51+Q52</f>
        <v>487</v>
      </c>
      <c r="R56" s="12">
        <f t="shared" ref="R56:R57" si="15">+Q56/Q$9*100</f>
        <v>76.935229067930493</v>
      </c>
      <c r="S56" s="11">
        <f>+S36+S37+S38+S39+S40+S41+S42+S43+S44+S45+S48+S49+S50+S51+S52</f>
        <v>225</v>
      </c>
      <c r="T56" s="12">
        <f t="shared" si="0"/>
        <v>73.289902280130292</v>
      </c>
      <c r="U56" s="11">
        <f>+U36+U37+U38+U39+U40+U41+U42+U43+U44+U45+U48+U49+U50+U51+U52</f>
        <v>262</v>
      </c>
      <c r="V56" s="12">
        <f t="shared" si="0"/>
        <v>80.368098159509202</v>
      </c>
      <c r="W56" s="11">
        <f>+W36+W37+W38+W39+W40+W41+W42+W43+W44+W45+W48+W49+W50+W51+W52</f>
        <v>443</v>
      </c>
      <c r="X56" s="12">
        <f t="shared" si="1"/>
        <v>83.114446529080681</v>
      </c>
      <c r="Y56" s="11">
        <f>+Y36+Y37+Y38+Y39+Y40+Y41+Y42+Y43+Y44+Y45+Y48+Y49+Y50+Y51+Y52</f>
        <v>223</v>
      </c>
      <c r="Z56" s="12">
        <f t="shared" si="2"/>
        <v>83.520599250936328</v>
      </c>
      <c r="AA56" s="11">
        <f>+AA36+AA37+AA38+AA39+AA40+AA41+AA42+AA43+AA44+AA45+AA48+AA49+AA50+AA51+AA52</f>
        <v>220</v>
      </c>
      <c r="AB56" s="12">
        <f t="shared" si="3"/>
        <v>82.706766917293223</v>
      </c>
      <c r="AC56" s="11">
        <f>+AC36+AC37+AC38+AC39+AC40+AC41+AC42+AC43+AC44+AC45+AC48+AC49+AC50+AC51+AC52</f>
        <v>794</v>
      </c>
      <c r="AD56" s="12">
        <f t="shared" si="4"/>
        <v>72.577696526508234</v>
      </c>
      <c r="AE56" s="11">
        <f>+AE36+AE37+AE38+AE39+AE40+AE41+AE42+AE43+AE44+AE45+AE48+AE49+AE50+AE51+AE52</f>
        <v>354</v>
      </c>
      <c r="AF56" s="12">
        <f t="shared" si="5"/>
        <v>70.238095238095227</v>
      </c>
      <c r="AG56" s="11">
        <f>+AG36+AG37+AG38+AG39+AG40+AG41+AG42+AG43+AG44+AG45+AG48+AG49+AG50+AG51+AG52</f>
        <v>440</v>
      </c>
      <c r="AH56" s="12">
        <f t="shared" si="6"/>
        <v>74.576271186440678</v>
      </c>
      <c r="AI56" s="11">
        <f>+AI36+AI37+AI38+AI39+AI40+AI41+AI42+AI43+AI44+AI45+AI48+AI49+AI50+AI51+AI52</f>
        <v>103</v>
      </c>
      <c r="AJ56" s="12">
        <f t="shared" si="7"/>
        <v>75.18248175182481</v>
      </c>
      <c r="AK56" s="11">
        <f>+AK36+AK37+AK38+AK39+AK40+AK41+AK42+AK43+AK44+AK45+AK48+AK49+AK50+AK51+AK52</f>
        <v>45</v>
      </c>
      <c r="AL56" s="12">
        <f t="shared" si="8"/>
        <v>70.3125</v>
      </c>
      <c r="AM56" s="11">
        <f>+AM36+AM37+AM38+AM39+AM40+AM41+AM42+AM43+AM44+AM45+AM48+AM49+AM50+AM51+AM52</f>
        <v>58</v>
      </c>
      <c r="AN56" s="12">
        <f t="shared" si="9"/>
        <v>79.452054794520549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341</v>
      </c>
      <c r="F57" s="12">
        <f>+E57/E$9*100</f>
        <v>12.20035778175313</v>
      </c>
      <c r="G57" s="11">
        <f t="shared" ref="G57" si="16">+G45+G48+G49+G50+G51+G52</f>
        <v>122</v>
      </c>
      <c r="H57" s="12">
        <f t="shared" si="10"/>
        <v>9.1044776119402986</v>
      </c>
      <c r="I57" s="11">
        <f t="shared" ref="I57" si="17">+I45+I48+I49+I50+I51+I52</f>
        <v>219</v>
      </c>
      <c r="J57" s="12">
        <f t="shared" si="11"/>
        <v>15.051546391752577</v>
      </c>
      <c r="K57" s="11">
        <f t="shared" ref="K57" si="18">+K45+K48+K49+K50+K51+K52</f>
        <v>45</v>
      </c>
      <c r="L57" s="12">
        <f t="shared" si="12"/>
        <v>11.306532663316583</v>
      </c>
      <c r="M57" s="11">
        <f t="shared" ref="M57" si="19">+M45+M48+M49+M50+M51+M52</f>
        <v>20</v>
      </c>
      <c r="N57" s="12">
        <f t="shared" si="13"/>
        <v>10.1010101010101</v>
      </c>
      <c r="O57" s="11">
        <f t="shared" ref="O57" si="20">+O45+O48+O49+O50+O51+O52</f>
        <v>25</v>
      </c>
      <c r="P57" s="12">
        <f t="shared" si="14"/>
        <v>12.5</v>
      </c>
      <c r="Q57" s="11">
        <f t="shared" ref="Q57" si="21">+Q45+Q48+Q49+Q50+Q51+Q52</f>
        <v>44</v>
      </c>
      <c r="R57" s="12">
        <f t="shared" si="15"/>
        <v>6.9510268562401265</v>
      </c>
      <c r="S57" s="11">
        <f t="shared" ref="S57" si="22">+S45+S48+S49+S50+S51+S52</f>
        <v>12</v>
      </c>
      <c r="T57" s="12">
        <f t="shared" si="0"/>
        <v>3.9087947882736152</v>
      </c>
      <c r="U57" s="11">
        <f t="shared" ref="U57" si="23">+U45+U48+U49+U50+U51+U52</f>
        <v>32</v>
      </c>
      <c r="V57" s="12">
        <f t="shared" si="0"/>
        <v>9.8159509202453989</v>
      </c>
      <c r="W57" s="11">
        <f t="shared" ref="W57" si="24">+W45+W48+W49+W50+W51+W52</f>
        <v>66</v>
      </c>
      <c r="X57" s="12">
        <f t="shared" si="1"/>
        <v>12.382739212007504</v>
      </c>
      <c r="Y57" s="11">
        <f t="shared" ref="Y57" si="25">+Y45+Y48+Y49+Y50+Y51+Y52</f>
        <v>35</v>
      </c>
      <c r="Z57" s="12">
        <f t="shared" si="2"/>
        <v>13.108614232209737</v>
      </c>
      <c r="AA57" s="11">
        <f t="shared" ref="AA57" si="26">+AA45+AA48+AA49+AA50+AA51+AA52</f>
        <v>31</v>
      </c>
      <c r="AB57" s="12">
        <f t="shared" si="3"/>
        <v>11.654135338345863</v>
      </c>
      <c r="AC57" s="11">
        <f t="shared" ref="AC57" si="27">+AC45+AC48+AC49+AC50+AC51+AC52</f>
        <v>170</v>
      </c>
      <c r="AD57" s="12">
        <f t="shared" si="4"/>
        <v>15.539305301645337</v>
      </c>
      <c r="AE57" s="11">
        <f t="shared" ref="AE57" si="28">+AE45+AE48+AE49+AE50+AE51+AE52</f>
        <v>50</v>
      </c>
      <c r="AF57" s="12">
        <f t="shared" si="5"/>
        <v>9.9206349206349209</v>
      </c>
      <c r="AG57" s="11">
        <f t="shared" ref="AG57" si="29">+AG45+AG48+AG49+AG50+AG51+AG52</f>
        <v>120</v>
      </c>
      <c r="AH57" s="12">
        <f t="shared" si="6"/>
        <v>20.33898305084746</v>
      </c>
      <c r="AI57" s="11">
        <f t="shared" ref="AI57" si="30">+AI45+AI48+AI49+AI50+AI51+AI52</f>
        <v>16</v>
      </c>
      <c r="AJ57" s="12">
        <f t="shared" si="7"/>
        <v>11.678832116788321</v>
      </c>
      <c r="AK57" s="11">
        <f t="shared" ref="AK57" si="31">+AK45+AK48+AK49+AK50+AK51+AK52</f>
        <v>5</v>
      </c>
      <c r="AL57" s="12">
        <f t="shared" si="8"/>
        <v>7.8125</v>
      </c>
      <c r="AM57" s="11">
        <f>+AM45+AM48+AM49+AM50+AM51+AM52</f>
        <v>11</v>
      </c>
      <c r="AN57" s="12">
        <f t="shared" si="9"/>
        <v>15.068493150684931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305</v>
      </c>
      <c r="F58" s="12">
        <v>10.912343470483005</v>
      </c>
      <c r="G58" s="11">
        <v>110</v>
      </c>
      <c r="H58" s="12">
        <v>8.2089552238805972</v>
      </c>
      <c r="I58" s="11">
        <v>195</v>
      </c>
      <c r="J58" s="12">
        <v>13.402061855670103</v>
      </c>
      <c r="K58" s="11">
        <v>37</v>
      </c>
      <c r="L58" s="12">
        <v>9.2964824120603016</v>
      </c>
      <c r="M58" s="11">
        <v>17</v>
      </c>
      <c r="N58" s="12">
        <v>8.5858585858585847</v>
      </c>
      <c r="O58" s="11">
        <v>20</v>
      </c>
      <c r="P58" s="12">
        <v>10</v>
      </c>
      <c r="Q58" s="11">
        <v>38</v>
      </c>
      <c r="R58" s="12">
        <v>6.0031595576619274</v>
      </c>
      <c r="S58" s="11">
        <v>10</v>
      </c>
      <c r="T58" s="12">
        <f t="shared" si="0"/>
        <v>3.2573289902280131</v>
      </c>
      <c r="U58" s="11">
        <v>28</v>
      </c>
      <c r="V58" s="12">
        <f t="shared" si="0"/>
        <v>8.5889570552147241</v>
      </c>
      <c r="W58" s="11">
        <v>57</v>
      </c>
      <c r="X58" s="12">
        <f t="shared" si="1"/>
        <v>10.694183864915573</v>
      </c>
      <c r="Y58" s="11">
        <v>32</v>
      </c>
      <c r="Z58" s="12">
        <f t="shared" si="2"/>
        <v>11.985018726591761</v>
      </c>
      <c r="AA58" s="11">
        <v>25</v>
      </c>
      <c r="AB58" s="12">
        <f t="shared" si="3"/>
        <v>9.3984962406015029</v>
      </c>
      <c r="AC58" s="11">
        <v>161</v>
      </c>
      <c r="AD58" s="12">
        <f t="shared" si="4"/>
        <v>14.716636197440586</v>
      </c>
      <c r="AE58" s="11">
        <v>47</v>
      </c>
      <c r="AF58" s="12">
        <f t="shared" si="5"/>
        <v>9.325396825396826</v>
      </c>
      <c r="AG58" s="11">
        <v>114</v>
      </c>
      <c r="AH58" s="12">
        <f t="shared" si="6"/>
        <v>19.322033898305087</v>
      </c>
      <c r="AI58" s="11">
        <v>12</v>
      </c>
      <c r="AJ58" s="12">
        <f t="shared" si="7"/>
        <v>8.7591240875912408</v>
      </c>
      <c r="AK58" s="11">
        <v>4</v>
      </c>
      <c r="AL58" s="12">
        <f t="shared" si="8"/>
        <v>6.25</v>
      </c>
      <c r="AM58" s="11">
        <v>8</v>
      </c>
      <c r="AN58" s="12">
        <f t="shared" si="9"/>
        <v>10.95890410958904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248</v>
      </c>
      <c r="F59" s="12">
        <v>8.8729874776386399</v>
      </c>
      <c r="G59" s="11">
        <v>87</v>
      </c>
      <c r="H59" s="12">
        <v>6.4925373134328366</v>
      </c>
      <c r="I59" s="11">
        <v>161</v>
      </c>
      <c r="J59" s="12">
        <v>11.065292096219931</v>
      </c>
      <c r="K59" s="11">
        <v>29</v>
      </c>
      <c r="L59" s="12">
        <v>7.2864321608040195</v>
      </c>
      <c r="M59" s="11">
        <v>13</v>
      </c>
      <c r="N59" s="12">
        <v>6.5656565656565666</v>
      </c>
      <c r="O59" s="11">
        <v>16</v>
      </c>
      <c r="P59" s="12">
        <v>8</v>
      </c>
      <c r="Q59" s="11">
        <v>31</v>
      </c>
      <c r="R59" s="12">
        <v>4.8973143759873619</v>
      </c>
      <c r="S59" s="11">
        <v>7</v>
      </c>
      <c r="T59" s="12">
        <f t="shared" si="0"/>
        <v>2.2801302931596092</v>
      </c>
      <c r="U59" s="11">
        <v>24</v>
      </c>
      <c r="V59" s="12">
        <f t="shared" si="0"/>
        <v>7.3619631901840492</v>
      </c>
      <c r="W59" s="11">
        <v>44</v>
      </c>
      <c r="X59" s="12">
        <f t="shared" si="1"/>
        <v>8.2551594746716699</v>
      </c>
      <c r="Y59" s="11">
        <v>27</v>
      </c>
      <c r="Z59" s="12">
        <f t="shared" si="2"/>
        <v>10.112359550561797</v>
      </c>
      <c r="AA59" s="11">
        <v>17</v>
      </c>
      <c r="AB59" s="12">
        <f t="shared" si="3"/>
        <v>6.3909774436090219</v>
      </c>
      <c r="AC59" s="11">
        <v>134</v>
      </c>
      <c r="AD59" s="12">
        <f t="shared" si="4"/>
        <v>12.248628884826324</v>
      </c>
      <c r="AE59" s="11">
        <v>37</v>
      </c>
      <c r="AF59" s="12">
        <f t="shared" si="5"/>
        <v>7.3412698412698418</v>
      </c>
      <c r="AG59" s="11">
        <v>97</v>
      </c>
      <c r="AH59" s="12">
        <f t="shared" si="6"/>
        <v>16.440677966101696</v>
      </c>
      <c r="AI59" s="11">
        <v>10</v>
      </c>
      <c r="AJ59" s="12">
        <f t="shared" si="7"/>
        <v>7.2992700729926998</v>
      </c>
      <c r="AK59" s="11">
        <v>3</v>
      </c>
      <c r="AL59" s="12">
        <f t="shared" si="8"/>
        <v>4.6875</v>
      </c>
      <c r="AM59" s="11">
        <v>7</v>
      </c>
      <c r="AN59" s="12">
        <f t="shared" si="9"/>
        <v>9.5890410958904102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.28515625" style="7" customWidth="1"/>
    <col min="4" max="4" width="11.710937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46" width="10.28515625" style="4" customWidth="1"/>
    <col min="47" max="239" width="12.7109375" style="4" customWidth="1"/>
    <col min="240" max="16384" width="8.7109375" style="4"/>
  </cols>
  <sheetData>
    <row r="1" spans="1:48" ht="7.5" customHeight="1"/>
    <row r="2" spans="1:48" s="2" customFormat="1" ht="15.75" customHeight="1">
      <c r="A2" s="1" t="s">
        <v>47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1">
        <v>57841</v>
      </c>
      <c r="F9" s="12">
        <v>100.00000000000003</v>
      </c>
      <c r="G9" s="13">
        <v>27485</v>
      </c>
      <c r="H9" s="12">
        <v>100</v>
      </c>
      <c r="I9" s="13">
        <v>30356</v>
      </c>
      <c r="J9" s="12">
        <v>100.00000000000001</v>
      </c>
      <c r="K9" s="11">
        <v>8636</v>
      </c>
      <c r="L9" s="12">
        <v>99.999999999999986</v>
      </c>
      <c r="M9" s="13">
        <v>4179</v>
      </c>
      <c r="N9" s="12">
        <v>99.999999999999986</v>
      </c>
      <c r="O9" s="13">
        <v>4457</v>
      </c>
      <c r="P9" s="12">
        <v>100</v>
      </c>
      <c r="Q9" s="11">
        <v>10633</v>
      </c>
      <c r="R9" s="12">
        <v>99.999999999999986</v>
      </c>
      <c r="S9" s="13">
        <v>5032</v>
      </c>
      <c r="T9" s="12">
        <v>99.999999999999972</v>
      </c>
      <c r="U9" s="13">
        <v>5601</v>
      </c>
      <c r="V9" s="12">
        <v>100.00000000000001</v>
      </c>
      <c r="W9" s="11">
        <v>5205</v>
      </c>
      <c r="X9" s="12">
        <v>100.00000000000003</v>
      </c>
      <c r="Y9" s="13">
        <v>2421</v>
      </c>
      <c r="Z9" s="12">
        <v>99.999999999999986</v>
      </c>
      <c r="AA9" s="13">
        <v>2784</v>
      </c>
      <c r="AB9" s="12">
        <v>100.00000000000003</v>
      </c>
      <c r="AC9" s="11">
        <v>32339</v>
      </c>
      <c r="AD9" s="12">
        <v>100</v>
      </c>
      <c r="AE9" s="13">
        <v>15364</v>
      </c>
      <c r="AF9" s="12">
        <v>100.00000000000001</v>
      </c>
      <c r="AG9" s="13">
        <v>16975</v>
      </c>
      <c r="AH9" s="12">
        <v>99.999999999999986</v>
      </c>
      <c r="AI9" s="11">
        <v>1028</v>
      </c>
      <c r="AJ9" s="12">
        <v>99.999999999999986</v>
      </c>
      <c r="AK9" s="13">
        <v>489</v>
      </c>
      <c r="AL9" s="12">
        <v>100.00000000000003</v>
      </c>
      <c r="AM9" s="13">
        <v>539</v>
      </c>
      <c r="AN9" s="12">
        <v>99.999999999999972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1">
        <v>4432</v>
      </c>
      <c r="F10" s="12">
        <v>7.6623848135405677</v>
      </c>
      <c r="G10" s="13">
        <v>2211</v>
      </c>
      <c r="H10" s="12">
        <v>8.0443878479170454</v>
      </c>
      <c r="I10" s="13">
        <v>2221</v>
      </c>
      <c r="J10" s="12">
        <v>7.3165107392278301</v>
      </c>
      <c r="K10" s="11">
        <v>634</v>
      </c>
      <c r="L10" s="12">
        <v>7.3413617415470132</v>
      </c>
      <c r="M10" s="13">
        <v>323</v>
      </c>
      <c r="N10" s="12">
        <v>7.7291217994735577</v>
      </c>
      <c r="O10" s="13">
        <v>311</v>
      </c>
      <c r="P10" s="12">
        <v>6.9777877496073586</v>
      </c>
      <c r="Q10" s="11">
        <v>965</v>
      </c>
      <c r="R10" s="12">
        <v>9.0755196087651644</v>
      </c>
      <c r="S10" s="13">
        <v>469</v>
      </c>
      <c r="T10" s="12">
        <v>9.3203497615262325</v>
      </c>
      <c r="U10" s="13">
        <v>496</v>
      </c>
      <c r="V10" s="12">
        <v>8.855561506873773</v>
      </c>
      <c r="W10" s="11">
        <v>506</v>
      </c>
      <c r="X10" s="12">
        <v>9.7214217098943312</v>
      </c>
      <c r="Y10" s="13">
        <v>244</v>
      </c>
      <c r="Z10" s="12">
        <v>10.078479966955802</v>
      </c>
      <c r="AA10" s="13">
        <v>262</v>
      </c>
      <c r="AB10" s="12">
        <v>9.4109195402298855</v>
      </c>
      <c r="AC10" s="11">
        <v>2223</v>
      </c>
      <c r="AD10" s="12">
        <v>6.8740530010204397</v>
      </c>
      <c r="AE10" s="13">
        <v>1125</v>
      </c>
      <c r="AF10" s="12">
        <v>7.3223118979432442</v>
      </c>
      <c r="AG10" s="13">
        <v>1098</v>
      </c>
      <c r="AH10" s="12">
        <v>6.4683357879234169</v>
      </c>
      <c r="AI10" s="11">
        <v>104</v>
      </c>
      <c r="AJ10" s="12">
        <v>10.116731517509727</v>
      </c>
      <c r="AK10" s="13">
        <v>50</v>
      </c>
      <c r="AL10" s="12">
        <v>10.224948875255624</v>
      </c>
      <c r="AM10" s="13">
        <v>54</v>
      </c>
      <c r="AN10" s="12">
        <v>10.018552875695732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1">
        <v>906</v>
      </c>
      <c r="F11" s="12">
        <v>1.566362960529728</v>
      </c>
      <c r="G11" s="13">
        <v>449</v>
      </c>
      <c r="H11" s="12">
        <v>1.6336183372748774</v>
      </c>
      <c r="I11" s="13">
        <v>457</v>
      </c>
      <c r="J11" s="12">
        <v>1.5054684411648438</v>
      </c>
      <c r="K11" s="11">
        <v>122</v>
      </c>
      <c r="L11" s="12">
        <v>1.4126910606762391</v>
      </c>
      <c r="M11" s="13">
        <v>63</v>
      </c>
      <c r="N11" s="12">
        <v>1.5075376884422109</v>
      </c>
      <c r="O11" s="13">
        <v>59</v>
      </c>
      <c r="P11" s="12">
        <v>1.323760376935158</v>
      </c>
      <c r="Q11" s="11">
        <v>209</v>
      </c>
      <c r="R11" s="12">
        <v>1.9655788582714193</v>
      </c>
      <c r="S11" s="13">
        <v>100</v>
      </c>
      <c r="T11" s="12">
        <v>1.9872813990461049</v>
      </c>
      <c r="U11" s="13">
        <v>109</v>
      </c>
      <c r="V11" s="12">
        <v>1.9460810569541152</v>
      </c>
      <c r="W11" s="11">
        <v>127</v>
      </c>
      <c r="X11" s="12">
        <v>2.4399615754082613</v>
      </c>
      <c r="Y11" s="13">
        <v>65</v>
      </c>
      <c r="Z11" s="12">
        <v>2.6848409748037998</v>
      </c>
      <c r="AA11" s="13">
        <v>62</v>
      </c>
      <c r="AB11" s="12">
        <v>2.2270114942528738</v>
      </c>
      <c r="AC11" s="11">
        <v>424</v>
      </c>
      <c r="AD11" s="12">
        <v>1.3111104239463187</v>
      </c>
      <c r="AE11" s="13">
        <v>212</v>
      </c>
      <c r="AF11" s="12">
        <v>1.3798489976568602</v>
      </c>
      <c r="AG11" s="13">
        <v>212</v>
      </c>
      <c r="AH11" s="12">
        <v>1.2488954344624448</v>
      </c>
      <c r="AI11" s="11">
        <v>24</v>
      </c>
      <c r="AJ11" s="12">
        <v>2.3346303501945527</v>
      </c>
      <c r="AK11" s="13">
        <v>9</v>
      </c>
      <c r="AL11" s="12">
        <v>1.8404907975460123</v>
      </c>
      <c r="AM11" s="13">
        <v>15</v>
      </c>
      <c r="AN11" s="12">
        <v>2.7829313543599259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1">
        <v>893</v>
      </c>
      <c r="F12" s="12">
        <v>1.5438875538113104</v>
      </c>
      <c r="G12" s="13">
        <v>431</v>
      </c>
      <c r="H12" s="12">
        <v>1.5681280698562852</v>
      </c>
      <c r="I12" s="13">
        <v>462</v>
      </c>
      <c r="J12" s="12">
        <v>1.5219396494926869</v>
      </c>
      <c r="K12" s="11">
        <v>124</v>
      </c>
      <c r="L12" s="12">
        <v>1.4358499305233905</v>
      </c>
      <c r="M12" s="13">
        <v>49</v>
      </c>
      <c r="N12" s="12">
        <v>1.1725293132328307</v>
      </c>
      <c r="O12" s="13">
        <v>75</v>
      </c>
      <c r="P12" s="12">
        <v>1.6827462418667265</v>
      </c>
      <c r="Q12" s="11">
        <v>204</v>
      </c>
      <c r="R12" s="12">
        <v>1.9185554406094236</v>
      </c>
      <c r="S12" s="13">
        <v>112</v>
      </c>
      <c r="T12" s="12">
        <v>2.2257551669316373</v>
      </c>
      <c r="U12" s="13">
        <v>92</v>
      </c>
      <c r="V12" s="12">
        <v>1.6425638278878769</v>
      </c>
      <c r="W12" s="11">
        <v>103</v>
      </c>
      <c r="X12" s="12">
        <v>1.9788664745437081</v>
      </c>
      <c r="Y12" s="13">
        <v>44</v>
      </c>
      <c r="Z12" s="12">
        <v>1.8174308137133415</v>
      </c>
      <c r="AA12" s="13">
        <v>59</v>
      </c>
      <c r="AB12" s="12">
        <v>2.1192528735632181</v>
      </c>
      <c r="AC12" s="11">
        <v>447</v>
      </c>
      <c r="AD12" s="12">
        <v>1.3822319799622746</v>
      </c>
      <c r="AE12" s="13">
        <v>219</v>
      </c>
      <c r="AF12" s="12">
        <v>1.4254100494662847</v>
      </c>
      <c r="AG12" s="13">
        <v>228</v>
      </c>
      <c r="AH12" s="12">
        <v>1.3431516936671577</v>
      </c>
      <c r="AI12" s="11">
        <v>15</v>
      </c>
      <c r="AJ12" s="12">
        <v>1.4591439688715953</v>
      </c>
      <c r="AK12" s="13">
        <v>7</v>
      </c>
      <c r="AL12" s="12">
        <v>1.4314928425357873</v>
      </c>
      <c r="AM12" s="13">
        <v>8</v>
      </c>
      <c r="AN12" s="12">
        <v>1.4842300556586272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1">
        <v>906</v>
      </c>
      <c r="F13" s="12">
        <v>1.566362960529728</v>
      </c>
      <c r="G13" s="13">
        <v>465</v>
      </c>
      <c r="H13" s="12">
        <v>1.6918319083136255</v>
      </c>
      <c r="I13" s="13">
        <v>441</v>
      </c>
      <c r="J13" s="12">
        <v>1.4527605745157464</v>
      </c>
      <c r="K13" s="11">
        <v>145</v>
      </c>
      <c r="L13" s="12">
        <v>1.6790180639184809</v>
      </c>
      <c r="M13" s="13">
        <v>79</v>
      </c>
      <c r="N13" s="12">
        <v>1.8904044029672169</v>
      </c>
      <c r="O13" s="13">
        <v>66</v>
      </c>
      <c r="P13" s="12">
        <v>1.4808166928427193</v>
      </c>
      <c r="Q13" s="11">
        <v>181</v>
      </c>
      <c r="R13" s="12">
        <v>1.7022477193642434</v>
      </c>
      <c r="S13" s="13">
        <v>83</v>
      </c>
      <c r="T13" s="12">
        <v>1.6494435612082672</v>
      </c>
      <c r="U13" s="13">
        <v>98</v>
      </c>
      <c r="V13" s="12">
        <v>1.7496875557936082</v>
      </c>
      <c r="W13" s="11">
        <v>100</v>
      </c>
      <c r="X13" s="12">
        <v>1.9212295869356391</v>
      </c>
      <c r="Y13" s="13">
        <v>44</v>
      </c>
      <c r="Z13" s="12">
        <v>1.8174308137133415</v>
      </c>
      <c r="AA13" s="13">
        <v>56</v>
      </c>
      <c r="AB13" s="12">
        <v>2.0114942528735633</v>
      </c>
      <c r="AC13" s="11">
        <v>466</v>
      </c>
      <c r="AD13" s="12">
        <v>1.4409845697145862</v>
      </c>
      <c r="AE13" s="13">
        <v>251</v>
      </c>
      <c r="AF13" s="12">
        <v>1.633689143452226</v>
      </c>
      <c r="AG13" s="13">
        <v>215</v>
      </c>
      <c r="AH13" s="12">
        <v>1.2665684830633284</v>
      </c>
      <c r="AI13" s="11">
        <v>14</v>
      </c>
      <c r="AJ13" s="12">
        <v>1.3618677042801557</v>
      </c>
      <c r="AK13" s="13">
        <v>8</v>
      </c>
      <c r="AL13" s="12">
        <v>1.6359918200409</v>
      </c>
      <c r="AM13" s="13">
        <v>6</v>
      </c>
      <c r="AN13" s="12">
        <v>1.1131725417439702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1">
        <v>909</v>
      </c>
      <c r="F14" s="12">
        <v>1.5715495928493628</v>
      </c>
      <c r="G14" s="13">
        <v>459</v>
      </c>
      <c r="H14" s="12">
        <v>1.6700018191740951</v>
      </c>
      <c r="I14" s="13">
        <v>450</v>
      </c>
      <c r="J14" s="12">
        <v>1.4824087495058638</v>
      </c>
      <c r="K14" s="11">
        <v>131</v>
      </c>
      <c r="L14" s="12">
        <v>1.5169059749884206</v>
      </c>
      <c r="M14" s="13">
        <v>73</v>
      </c>
      <c r="N14" s="12">
        <v>1.7468293850203396</v>
      </c>
      <c r="O14" s="13">
        <v>58</v>
      </c>
      <c r="P14" s="12">
        <v>1.3013237603769352</v>
      </c>
      <c r="Q14" s="11">
        <v>204</v>
      </c>
      <c r="R14" s="12">
        <v>1.9185554406094236</v>
      </c>
      <c r="S14" s="13">
        <v>95</v>
      </c>
      <c r="T14" s="12">
        <v>1.8879173290937998</v>
      </c>
      <c r="U14" s="13">
        <v>109</v>
      </c>
      <c r="V14" s="12">
        <v>1.9460810569541152</v>
      </c>
      <c r="W14" s="11">
        <v>89</v>
      </c>
      <c r="X14" s="12">
        <v>1.7098943323727185</v>
      </c>
      <c r="Y14" s="13">
        <v>43</v>
      </c>
      <c r="Z14" s="12">
        <v>1.7761255679471293</v>
      </c>
      <c r="AA14" s="13">
        <v>46</v>
      </c>
      <c r="AB14" s="12">
        <v>1.6522988505747127</v>
      </c>
      <c r="AC14" s="11">
        <v>459</v>
      </c>
      <c r="AD14" s="12">
        <v>1.4193388787532082</v>
      </c>
      <c r="AE14" s="13">
        <v>236</v>
      </c>
      <c r="AF14" s="12">
        <v>1.5360583181463161</v>
      </c>
      <c r="AG14" s="13">
        <v>223</v>
      </c>
      <c r="AH14" s="12">
        <v>1.3136966126656848</v>
      </c>
      <c r="AI14" s="11">
        <v>26</v>
      </c>
      <c r="AJ14" s="12">
        <v>2.5291828793774318</v>
      </c>
      <c r="AK14" s="13">
        <v>12</v>
      </c>
      <c r="AL14" s="12">
        <v>2.4539877300613497</v>
      </c>
      <c r="AM14" s="13">
        <v>14</v>
      </c>
      <c r="AN14" s="12">
        <v>2.5974025974025974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1">
        <v>818</v>
      </c>
      <c r="F15" s="12">
        <v>1.4142217458204387</v>
      </c>
      <c r="G15" s="13">
        <v>407</v>
      </c>
      <c r="H15" s="12">
        <v>1.4808077132981627</v>
      </c>
      <c r="I15" s="13">
        <v>411</v>
      </c>
      <c r="J15" s="12">
        <v>1.3539333245486889</v>
      </c>
      <c r="K15" s="11">
        <v>112</v>
      </c>
      <c r="L15" s="12">
        <v>1.2968967114404817</v>
      </c>
      <c r="M15" s="13">
        <v>59</v>
      </c>
      <c r="N15" s="12">
        <v>1.4118210098109596</v>
      </c>
      <c r="O15" s="13">
        <v>53</v>
      </c>
      <c r="P15" s="12">
        <v>1.18914067758582</v>
      </c>
      <c r="Q15" s="11">
        <v>167</v>
      </c>
      <c r="R15" s="12">
        <v>1.5705821499106556</v>
      </c>
      <c r="S15" s="13">
        <v>79</v>
      </c>
      <c r="T15" s="12">
        <v>1.5699523052464228</v>
      </c>
      <c r="U15" s="13">
        <v>88</v>
      </c>
      <c r="V15" s="12">
        <v>1.5711480092840564</v>
      </c>
      <c r="W15" s="11">
        <v>87</v>
      </c>
      <c r="X15" s="12">
        <v>1.6714697406340056</v>
      </c>
      <c r="Y15" s="13">
        <v>48</v>
      </c>
      <c r="Z15" s="12">
        <v>1.9826517967781909</v>
      </c>
      <c r="AA15" s="13">
        <v>39</v>
      </c>
      <c r="AB15" s="12">
        <v>1.4008620689655173</v>
      </c>
      <c r="AC15" s="11">
        <v>427</v>
      </c>
      <c r="AD15" s="12">
        <v>1.3203871486440522</v>
      </c>
      <c r="AE15" s="13">
        <v>207</v>
      </c>
      <c r="AF15" s="12">
        <v>1.347305389221557</v>
      </c>
      <c r="AG15" s="13">
        <v>220</v>
      </c>
      <c r="AH15" s="12">
        <v>1.2960235640648012</v>
      </c>
      <c r="AI15" s="11">
        <v>25</v>
      </c>
      <c r="AJ15" s="12">
        <v>2.4319066147859925</v>
      </c>
      <c r="AK15" s="13">
        <v>14</v>
      </c>
      <c r="AL15" s="12">
        <v>2.8629856850715747</v>
      </c>
      <c r="AM15" s="13">
        <v>11</v>
      </c>
      <c r="AN15" s="12">
        <v>2.0408163265306123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1">
        <v>4236</v>
      </c>
      <c r="F16" s="12">
        <v>7.3235248353244238</v>
      </c>
      <c r="G16" s="13">
        <v>2157</v>
      </c>
      <c r="H16" s="12">
        <v>7.8479170456612692</v>
      </c>
      <c r="I16" s="13">
        <v>2079</v>
      </c>
      <c r="J16" s="12">
        <v>6.8487284227170901</v>
      </c>
      <c r="K16" s="11">
        <v>668</v>
      </c>
      <c r="L16" s="12">
        <v>7.7350625289485873</v>
      </c>
      <c r="M16" s="13">
        <v>355</v>
      </c>
      <c r="N16" s="12">
        <v>8.494855228523571</v>
      </c>
      <c r="O16" s="13">
        <v>313</v>
      </c>
      <c r="P16" s="12">
        <v>7.0226609827238047</v>
      </c>
      <c r="Q16" s="11">
        <v>874</v>
      </c>
      <c r="R16" s="12">
        <v>8.2196934073168446</v>
      </c>
      <c r="S16" s="13">
        <v>461</v>
      </c>
      <c r="T16" s="12">
        <v>9.1613672496025433</v>
      </c>
      <c r="U16" s="13">
        <v>413</v>
      </c>
      <c r="V16" s="12">
        <v>7.3736832708444915</v>
      </c>
      <c r="W16" s="11">
        <v>337</v>
      </c>
      <c r="X16" s="12">
        <v>6.474543707973103</v>
      </c>
      <c r="Y16" s="13">
        <v>166</v>
      </c>
      <c r="Z16" s="12">
        <v>6.8566707971912431</v>
      </c>
      <c r="AA16" s="13">
        <v>171</v>
      </c>
      <c r="AB16" s="12">
        <v>6.1422413793103443</v>
      </c>
      <c r="AC16" s="11">
        <v>2259</v>
      </c>
      <c r="AD16" s="12">
        <v>6.985373697393241</v>
      </c>
      <c r="AE16" s="13">
        <v>1134</v>
      </c>
      <c r="AF16" s="12">
        <v>7.3808903931267906</v>
      </c>
      <c r="AG16" s="13">
        <v>1125</v>
      </c>
      <c r="AH16" s="12">
        <v>6.6273932253313701</v>
      </c>
      <c r="AI16" s="11">
        <v>98</v>
      </c>
      <c r="AJ16" s="12">
        <v>9.5330739299610894</v>
      </c>
      <c r="AK16" s="13">
        <v>41</v>
      </c>
      <c r="AL16" s="12">
        <v>8.3844580777096116</v>
      </c>
      <c r="AM16" s="13">
        <v>57</v>
      </c>
      <c r="AN16" s="12">
        <v>10.575139146567718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1">
        <v>877</v>
      </c>
      <c r="F17" s="12">
        <v>1.5162255147732577</v>
      </c>
      <c r="G17" s="13">
        <v>441</v>
      </c>
      <c r="H17" s="12">
        <v>1.6045115517555029</v>
      </c>
      <c r="I17" s="13">
        <v>436</v>
      </c>
      <c r="J17" s="12">
        <v>1.4362893661879035</v>
      </c>
      <c r="K17" s="11">
        <v>130</v>
      </c>
      <c r="L17" s="12">
        <v>1.5053265400648448</v>
      </c>
      <c r="M17" s="13">
        <v>72</v>
      </c>
      <c r="N17" s="12">
        <v>1.7229002153625268</v>
      </c>
      <c r="O17" s="13">
        <v>58</v>
      </c>
      <c r="P17" s="12">
        <v>1.3013237603769352</v>
      </c>
      <c r="Q17" s="11">
        <v>199</v>
      </c>
      <c r="R17" s="12">
        <v>1.8715320229474277</v>
      </c>
      <c r="S17" s="13">
        <v>99</v>
      </c>
      <c r="T17" s="12">
        <v>1.9674085850556438</v>
      </c>
      <c r="U17" s="13">
        <v>100</v>
      </c>
      <c r="V17" s="12">
        <v>1.7853954650955188</v>
      </c>
      <c r="W17" s="11">
        <v>65</v>
      </c>
      <c r="X17" s="12">
        <v>1.2487992315081651</v>
      </c>
      <c r="Y17" s="13">
        <v>35</v>
      </c>
      <c r="Z17" s="12">
        <v>1.4456836018174308</v>
      </c>
      <c r="AA17" s="13">
        <v>30</v>
      </c>
      <c r="AB17" s="12">
        <v>1.0775862068965518</v>
      </c>
      <c r="AC17" s="11">
        <v>468</v>
      </c>
      <c r="AD17" s="12">
        <v>1.4471690528464083</v>
      </c>
      <c r="AE17" s="13">
        <v>229</v>
      </c>
      <c r="AF17" s="12">
        <v>1.4904972663368914</v>
      </c>
      <c r="AG17" s="13">
        <v>239</v>
      </c>
      <c r="AH17" s="12">
        <v>1.4079528718703975</v>
      </c>
      <c r="AI17" s="11">
        <v>15</v>
      </c>
      <c r="AJ17" s="12">
        <v>1.4591439688715953</v>
      </c>
      <c r="AK17" s="13">
        <v>6</v>
      </c>
      <c r="AL17" s="12">
        <v>1.2269938650306749</v>
      </c>
      <c r="AM17" s="13">
        <v>9</v>
      </c>
      <c r="AN17" s="12">
        <v>1.6697588126159555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1">
        <v>816</v>
      </c>
      <c r="F18" s="12">
        <v>1.4107639909406822</v>
      </c>
      <c r="G18" s="13">
        <v>404</v>
      </c>
      <c r="H18" s="12">
        <v>1.4698926687283973</v>
      </c>
      <c r="I18" s="13">
        <v>412</v>
      </c>
      <c r="J18" s="12">
        <v>1.3572275662142574</v>
      </c>
      <c r="K18" s="11">
        <v>125</v>
      </c>
      <c r="L18" s="12">
        <v>1.4474293654469661</v>
      </c>
      <c r="M18" s="13">
        <v>70</v>
      </c>
      <c r="N18" s="12">
        <v>1.675041876046901</v>
      </c>
      <c r="O18" s="13">
        <v>55</v>
      </c>
      <c r="P18" s="12">
        <v>1.2340139107022661</v>
      </c>
      <c r="Q18" s="11">
        <v>171</v>
      </c>
      <c r="R18" s="12">
        <v>1.608200884040252</v>
      </c>
      <c r="S18" s="13">
        <v>86</v>
      </c>
      <c r="T18" s="12">
        <v>1.7090620031796504</v>
      </c>
      <c r="U18" s="13">
        <v>85</v>
      </c>
      <c r="V18" s="12">
        <v>1.517586145331191</v>
      </c>
      <c r="W18" s="11">
        <v>80</v>
      </c>
      <c r="X18" s="12">
        <v>1.5369836695485111</v>
      </c>
      <c r="Y18" s="13">
        <v>35</v>
      </c>
      <c r="Z18" s="12">
        <v>1.4456836018174308</v>
      </c>
      <c r="AA18" s="13">
        <v>45</v>
      </c>
      <c r="AB18" s="12">
        <v>1.6163793103448276</v>
      </c>
      <c r="AC18" s="11">
        <v>417</v>
      </c>
      <c r="AD18" s="12">
        <v>1.2894647329849409</v>
      </c>
      <c r="AE18" s="13">
        <v>203</v>
      </c>
      <c r="AF18" s="12">
        <v>1.3212705024733142</v>
      </c>
      <c r="AG18" s="13">
        <v>214</v>
      </c>
      <c r="AH18" s="12">
        <v>1.2606774668630338</v>
      </c>
      <c r="AI18" s="11">
        <v>23</v>
      </c>
      <c r="AJ18" s="12">
        <v>2.2373540856031129</v>
      </c>
      <c r="AK18" s="13">
        <v>10</v>
      </c>
      <c r="AL18" s="12">
        <v>2.0449897750511248</v>
      </c>
      <c r="AM18" s="13">
        <v>13</v>
      </c>
      <c r="AN18" s="12">
        <v>2.4118738404452689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1">
        <v>857</v>
      </c>
      <c r="F19" s="12">
        <v>1.481647965975692</v>
      </c>
      <c r="G19" s="13">
        <v>447</v>
      </c>
      <c r="H19" s="12">
        <v>1.6263416408950337</v>
      </c>
      <c r="I19" s="13">
        <v>410</v>
      </c>
      <c r="J19" s="12">
        <v>1.3506390828831203</v>
      </c>
      <c r="K19" s="11">
        <v>143</v>
      </c>
      <c r="L19" s="12">
        <v>1.6558591940713292</v>
      </c>
      <c r="M19" s="13">
        <v>72</v>
      </c>
      <c r="N19" s="12">
        <v>1.7229002153625268</v>
      </c>
      <c r="O19" s="13">
        <v>71</v>
      </c>
      <c r="P19" s="12">
        <v>1.5929997756338343</v>
      </c>
      <c r="Q19" s="11">
        <v>174</v>
      </c>
      <c r="R19" s="12">
        <v>1.6364149346374492</v>
      </c>
      <c r="S19" s="13">
        <v>96</v>
      </c>
      <c r="T19" s="12">
        <v>1.9077901430842605</v>
      </c>
      <c r="U19" s="13">
        <v>78</v>
      </c>
      <c r="V19" s="12">
        <v>1.3926084627745046</v>
      </c>
      <c r="W19" s="11">
        <v>75</v>
      </c>
      <c r="X19" s="12">
        <v>1.4409221902017291</v>
      </c>
      <c r="Y19" s="13">
        <v>38</v>
      </c>
      <c r="Z19" s="12">
        <v>1.5695993391160679</v>
      </c>
      <c r="AA19" s="13">
        <v>37</v>
      </c>
      <c r="AB19" s="12">
        <v>1.329022988505747</v>
      </c>
      <c r="AC19" s="11">
        <v>443</v>
      </c>
      <c r="AD19" s="12">
        <v>1.3698630136986301</v>
      </c>
      <c r="AE19" s="13">
        <v>231</v>
      </c>
      <c r="AF19" s="12">
        <v>1.5035147097110129</v>
      </c>
      <c r="AG19" s="13">
        <v>212</v>
      </c>
      <c r="AH19" s="12">
        <v>1.2488954344624448</v>
      </c>
      <c r="AI19" s="11">
        <v>22</v>
      </c>
      <c r="AJ19" s="12">
        <v>2.1400778210116731</v>
      </c>
      <c r="AK19" s="13">
        <v>10</v>
      </c>
      <c r="AL19" s="12">
        <v>2.0449897750511248</v>
      </c>
      <c r="AM19" s="13">
        <v>12</v>
      </c>
      <c r="AN19" s="12">
        <v>2.2263450834879404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1">
        <v>823</v>
      </c>
      <c r="F20" s="12">
        <v>1.4228661330198302</v>
      </c>
      <c r="G20" s="13">
        <v>439</v>
      </c>
      <c r="H20" s="12">
        <v>1.5972348553756595</v>
      </c>
      <c r="I20" s="13">
        <v>384</v>
      </c>
      <c r="J20" s="12">
        <v>1.2649887995783371</v>
      </c>
      <c r="K20" s="11">
        <v>134</v>
      </c>
      <c r="L20" s="12">
        <v>1.5516442797591476</v>
      </c>
      <c r="M20" s="13">
        <v>73</v>
      </c>
      <c r="N20" s="12">
        <v>1.7468293850203396</v>
      </c>
      <c r="O20" s="13">
        <v>61</v>
      </c>
      <c r="P20" s="12">
        <v>1.3686336100516041</v>
      </c>
      <c r="Q20" s="11">
        <v>165</v>
      </c>
      <c r="R20" s="12">
        <v>1.5517727828458572</v>
      </c>
      <c r="S20" s="13">
        <v>93</v>
      </c>
      <c r="T20" s="12">
        <v>1.8481717011128778</v>
      </c>
      <c r="U20" s="13">
        <v>72</v>
      </c>
      <c r="V20" s="12">
        <v>1.2854847348687735</v>
      </c>
      <c r="W20" s="11">
        <v>64</v>
      </c>
      <c r="X20" s="12">
        <v>1.2295869356388089</v>
      </c>
      <c r="Y20" s="13">
        <v>35</v>
      </c>
      <c r="Z20" s="12">
        <v>1.4456836018174308</v>
      </c>
      <c r="AA20" s="13">
        <v>29</v>
      </c>
      <c r="AB20" s="12">
        <v>1.0416666666666665</v>
      </c>
      <c r="AC20" s="11">
        <v>439</v>
      </c>
      <c r="AD20" s="12">
        <v>1.3574940474349857</v>
      </c>
      <c r="AE20" s="13">
        <v>230</v>
      </c>
      <c r="AF20" s="12">
        <v>1.4970059880239521</v>
      </c>
      <c r="AG20" s="13">
        <v>209</v>
      </c>
      <c r="AH20" s="12">
        <v>1.2312223858615612</v>
      </c>
      <c r="AI20" s="11">
        <v>21</v>
      </c>
      <c r="AJ20" s="12">
        <v>2.0428015564202333</v>
      </c>
      <c r="AK20" s="13">
        <v>8</v>
      </c>
      <c r="AL20" s="12">
        <v>1.6359918200409</v>
      </c>
      <c r="AM20" s="13">
        <v>13</v>
      </c>
      <c r="AN20" s="12">
        <v>2.4118738404452689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1">
        <v>863</v>
      </c>
      <c r="F21" s="12">
        <v>1.4920212306149616</v>
      </c>
      <c r="G21" s="13">
        <v>426</v>
      </c>
      <c r="H21" s="12">
        <v>1.5499363289066763</v>
      </c>
      <c r="I21" s="13">
        <v>437</v>
      </c>
      <c r="J21" s="12">
        <v>1.4395836078534721</v>
      </c>
      <c r="K21" s="11">
        <v>136</v>
      </c>
      <c r="L21" s="12">
        <v>1.5748031496062991</v>
      </c>
      <c r="M21" s="13">
        <v>68</v>
      </c>
      <c r="N21" s="12">
        <v>1.6271835367312755</v>
      </c>
      <c r="O21" s="13">
        <v>68</v>
      </c>
      <c r="P21" s="12">
        <v>1.5256899259591652</v>
      </c>
      <c r="Q21" s="11">
        <v>165</v>
      </c>
      <c r="R21" s="12">
        <v>1.5517727828458572</v>
      </c>
      <c r="S21" s="13">
        <v>87</v>
      </c>
      <c r="T21" s="12">
        <v>1.7289348171701111</v>
      </c>
      <c r="U21" s="13">
        <v>78</v>
      </c>
      <c r="V21" s="12">
        <v>1.3926084627745046</v>
      </c>
      <c r="W21" s="11">
        <v>53</v>
      </c>
      <c r="X21" s="12">
        <v>1.0182516810758886</v>
      </c>
      <c r="Y21" s="13">
        <v>23</v>
      </c>
      <c r="Z21" s="12">
        <v>0.95002065262288304</v>
      </c>
      <c r="AA21" s="13">
        <v>30</v>
      </c>
      <c r="AB21" s="12">
        <v>1.0775862068965518</v>
      </c>
      <c r="AC21" s="11">
        <v>492</v>
      </c>
      <c r="AD21" s="12">
        <v>1.5213828504282756</v>
      </c>
      <c r="AE21" s="13">
        <v>241</v>
      </c>
      <c r="AF21" s="12">
        <v>1.5686019265816193</v>
      </c>
      <c r="AG21" s="13">
        <v>251</v>
      </c>
      <c r="AH21" s="12">
        <v>1.4786450662739323</v>
      </c>
      <c r="AI21" s="11">
        <v>17</v>
      </c>
      <c r="AJ21" s="12">
        <v>1.6536964980544748</v>
      </c>
      <c r="AK21" s="13">
        <v>7</v>
      </c>
      <c r="AL21" s="12">
        <v>1.4314928425357873</v>
      </c>
      <c r="AM21" s="13">
        <v>10</v>
      </c>
      <c r="AN21" s="12">
        <v>1.855287569573284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1">
        <v>4418</v>
      </c>
      <c r="F22" s="12">
        <v>7.6381805293822724</v>
      </c>
      <c r="G22" s="13">
        <v>2216</v>
      </c>
      <c r="H22" s="12">
        <v>8.0625795888666545</v>
      </c>
      <c r="I22" s="13">
        <v>2202</v>
      </c>
      <c r="J22" s="12">
        <v>7.2539201475820274</v>
      </c>
      <c r="K22" s="11">
        <v>752</v>
      </c>
      <c r="L22" s="12">
        <v>8.7077350625289487</v>
      </c>
      <c r="M22" s="13">
        <v>373</v>
      </c>
      <c r="N22" s="12">
        <v>8.9255802823642032</v>
      </c>
      <c r="O22" s="13">
        <v>379</v>
      </c>
      <c r="P22" s="12">
        <v>8.5034776755665238</v>
      </c>
      <c r="Q22" s="11">
        <v>815</v>
      </c>
      <c r="R22" s="12">
        <v>7.664817078905295</v>
      </c>
      <c r="S22" s="13">
        <v>417</v>
      </c>
      <c r="T22" s="12">
        <v>8.2869634340222564</v>
      </c>
      <c r="U22" s="13">
        <v>398</v>
      </c>
      <c r="V22" s="12">
        <v>7.1058739510801647</v>
      </c>
      <c r="W22" s="11">
        <v>333</v>
      </c>
      <c r="X22" s="12">
        <v>6.3976945244956767</v>
      </c>
      <c r="Y22" s="13">
        <v>165</v>
      </c>
      <c r="Z22" s="12">
        <v>6.8153655514250318</v>
      </c>
      <c r="AA22" s="13">
        <v>168</v>
      </c>
      <c r="AB22" s="12">
        <v>6.0344827586206895</v>
      </c>
      <c r="AC22" s="11">
        <v>2422</v>
      </c>
      <c r="AD22" s="12">
        <v>7.4894090726367546</v>
      </c>
      <c r="AE22" s="13">
        <v>1212</v>
      </c>
      <c r="AF22" s="12">
        <v>7.8885706847175214</v>
      </c>
      <c r="AG22" s="13">
        <v>1210</v>
      </c>
      <c r="AH22" s="12">
        <v>7.128129602356406</v>
      </c>
      <c r="AI22" s="11">
        <v>96</v>
      </c>
      <c r="AJ22" s="12">
        <v>9.3385214007782107</v>
      </c>
      <c r="AK22" s="13">
        <v>49</v>
      </c>
      <c r="AL22" s="12">
        <v>10.020449897750511</v>
      </c>
      <c r="AM22" s="13">
        <v>47</v>
      </c>
      <c r="AN22" s="12">
        <v>8.7198515769944329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1">
        <v>831</v>
      </c>
      <c r="F23" s="12">
        <v>1.4366971525388565</v>
      </c>
      <c r="G23" s="13">
        <v>389</v>
      </c>
      <c r="H23" s="12">
        <v>1.4153174458795708</v>
      </c>
      <c r="I23" s="13">
        <v>442</v>
      </c>
      <c r="J23" s="12">
        <v>1.4560548161813152</v>
      </c>
      <c r="K23" s="11">
        <v>153</v>
      </c>
      <c r="L23" s="12">
        <v>1.7716535433070866</v>
      </c>
      <c r="M23" s="13">
        <v>71</v>
      </c>
      <c r="N23" s="12">
        <v>1.698971045704714</v>
      </c>
      <c r="O23" s="13">
        <v>82</v>
      </c>
      <c r="P23" s="12">
        <v>1.8398025577742876</v>
      </c>
      <c r="Q23" s="11">
        <v>159</v>
      </c>
      <c r="R23" s="12">
        <v>1.4953446816514624</v>
      </c>
      <c r="S23" s="13">
        <v>69</v>
      </c>
      <c r="T23" s="12">
        <v>1.3712241653418122</v>
      </c>
      <c r="U23" s="13">
        <v>90</v>
      </c>
      <c r="V23" s="12">
        <v>1.6068559185859668</v>
      </c>
      <c r="W23" s="11">
        <v>66</v>
      </c>
      <c r="X23" s="12">
        <v>1.2680115273775217</v>
      </c>
      <c r="Y23" s="13">
        <v>33</v>
      </c>
      <c r="Z23" s="12">
        <v>1.3630731102850062</v>
      </c>
      <c r="AA23" s="13">
        <v>33</v>
      </c>
      <c r="AB23" s="12">
        <v>1.1853448275862069</v>
      </c>
      <c r="AC23" s="11">
        <v>435</v>
      </c>
      <c r="AD23" s="12">
        <v>1.3451250811713411</v>
      </c>
      <c r="AE23" s="13">
        <v>203</v>
      </c>
      <c r="AF23" s="12">
        <v>1.3212705024733142</v>
      </c>
      <c r="AG23" s="13">
        <v>232</v>
      </c>
      <c r="AH23" s="12">
        <v>1.3667157584683358</v>
      </c>
      <c r="AI23" s="11">
        <v>18</v>
      </c>
      <c r="AJ23" s="12">
        <v>1.7509727626459144</v>
      </c>
      <c r="AK23" s="13">
        <v>13</v>
      </c>
      <c r="AL23" s="12">
        <v>2.6584867075664622</v>
      </c>
      <c r="AM23" s="13">
        <v>5</v>
      </c>
      <c r="AN23" s="12">
        <v>0.927643784786642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1">
        <v>814</v>
      </c>
      <c r="F24" s="12">
        <v>1.4073062360609256</v>
      </c>
      <c r="G24" s="13">
        <v>418</v>
      </c>
      <c r="H24" s="12">
        <v>1.520829543387302</v>
      </c>
      <c r="I24" s="13">
        <v>396</v>
      </c>
      <c r="J24" s="12">
        <v>1.3045196995651602</v>
      </c>
      <c r="K24" s="11">
        <v>124</v>
      </c>
      <c r="L24" s="12">
        <v>1.4358499305233905</v>
      </c>
      <c r="M24" s="13">
        <v>56</v>
      </c>
      <c r="N24" s="12">
        <v>1.340033500837521</v>
      </c>
      <c r="O24" s="13">
        <v>68</v>
      </c>
      <c r="P24" s="12">
        <v>1.5256899259591652</v>
      </c>
      <c r="Q24" s="11">
        <v>158</v>
      </c>
      <c r="R24" s="12">
        <v>1.4859399981190633</v>
      </c>
      <c r="S24" s="13">
        <v>89</v>
      </c>
      <c r="T24" s="12">
        <v>1.7686804451510334</v>
      </c>
      <c r="U24" s="13">
        <v>69</v>
      </c>
      <c r="V24" s="12">
        <v>1.2319228709159078</v>
      </c>
      <c r="W24" s="11">
        <v>66</v>
      </c>
      <c r="X24" s="12">
        <v>1.2680115273775217</v>
      </c>
      <c r="Y24" s="13">
        <v>32</v>
      </c>
      <c r="Z24" s="12">
        <v>1.321767864518794</v>
      </c>
      <c r="AA24" s="13">
        <v>34</v>
      </c>
      <c r="AB24" s="12">
        <v>1.2212643678160919</v>
      </c>
      <c r="AC24" s="11">
        <v>446</v>
      </c>
      <c r="AD24" s="12">
        <v>1.3791397383963635</v>
      </c>
      <c r="AE24" s="13">
        <v>231</v>
      </c>
      <c r="AF24" s="12">
        <v>1.5035147097110129</v>
      </c>
      <c r="AG24" s="13">
        <v>215</v>
      </c>
      <c r="AH24" s="12">
        <v>1.2665684830633284</v>
      </c>
      <c r="AI24" s="11">
        <v>20</v>
      </c>
      <c r="AJ24" s="12">
        <v>1.9455252918287937</v>
      </c>
      <c r="AK24" s="13">
        <v>10</v>
      </c>
      <c r="AL24" s="12">
        <v>2.0449897750511248</v>
      </c>
      <c r="AM24" s="13">
        <v>10</v>
      </c>
      <c r="AN24" s="12">
        <v>1.855287569573284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1">
        <v>853</v>
      </c>
      <c r="F25" s="12">
        <v>1.4747324562161788</v>
      </c>
      <c r="G25" s="13">
        <v>439</v>
      </c>
      <c r="H25" s="12">
        <v>1.5972348553756595</v>
      </c>
      <c r="I25" s="13">
        <v>414</v>
      </c>
      <c r="J25" s="12">
        <v>1.3638160495453946</v>
      </c>
      <c r="K25" s="11">
        <v>129</v>
      </c>
      <c r="L25" s="12">
        <v>1.4937471051412692</v>
      </c>
      <c r="M25" s="13">
        <v>70</v>
      </c>
      <c r="N25" s="12">
        <v>1.675041876046901</v>
      </c>
      <c r="O25" s="13">
        <v>59</v>
      </c>
      <c r="P25" s="12">
        <v>1.323760376935158</v>
      </c>
      <c r="Q25" s="11">
        <v>146</v>
      </c>
      <c r="R25" s="12">
        <v>1.3730837957302737</v>
      </c>
      <c r="S25" s="13">
        <v>79</v>
      </c>
      <c r="T25" s="12">
        <v>1.5699523052464228</v>
      </c>
      <c r="U25" s="13">
        <v>67</v>
      </c>
      <c r="V25" s="12">
        <v>1.1962149616139974</v>
      </c>
      <c r="W25" s="11">
        <v>71</v>
      </c>
      <c r="X25" s="12">
        <v>1.3640730067243036</v>
      </c>
      <c r="Y25" s="13">
        <v>37</v>
      </c>
      <c r="Z25" s="12">
        <v>1.5282940933498554</v>
      </c>
      <c r="AA25" s="13">
        <v>34</v>
      </c>
      <c r="AB25" s="12">
        <v>1.2212643678160919</v>
      </c>
      <c r="AC25" s="11">
        <v>486</v>
      </c>
      <c r="AD25" s="12">
        <v>1.5028294010328087</v>
      </c>
      <c r="AE25" s="13">
        <v>244</v>
      </c>
      <c r="AF25" s="12">
        <v>1.5881280916428016</v>
      </c>
      <c r="AG25" s="13">
        <v>242</v>
      </c>
      <c r="AH25" s="12">
        <v>1.4256259204712813</v>
      </c>
      <c r="AI25" s="11">
        <v>21</v>
      </c>
      <c r="AJ25" s="12">
        <v>2.0428015564202333</v>
      </c>
      <c r="AK25" s="13">
        <v>9</v>
      </c>
      <c r="AL25" s="12">
        <v>1.8404907975460123</v>
      </c>
      <c r="AM25" s="13">
        <v>12</v>
      </c>
      <c r="AN25" s="12">
        <v>2.2263450834879404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1">
        <v>934</v>
      </c>
      <c r="F26" s="12">
        <v>1.61477152884632</v>
      </c>
      <c r="G26" s="13">
        <v>480</v>
      </c>
      <c r="H26" s="12">
        <v>1.7464071311624523</v>
      </c>
      <c r="I26" s="13">
        <v>454</v>
      </c>
      <c r="J26" s="12">
        <v>1.4955857161681381</v>
      </c>
      <c r="K26" s="11">
        <v>178</v>
      </c>
      <c r="L26" s="12">
        <v>2.0611394163964798</v>
      </c>
      <c r="M26" s="13">
        <v>86</v>
      </c>
      <c r="N26" s="12">
        <v>2.0579085905719072</v>
      </c>
      <c r="O26" s="13">
        <v>92</v>
      </c>
      <c r="P26" s="12">
        <v>2.0641687233565178</v>
      </c>
      <c r="Q26" s="11">
        <v>178</v>
      </c>
      <c r="R26" s="12">
        <v>1.6740336687670461</v>
      </c>
      <c r="S26" s="13">
        <v>103</v>
      </c>
      <c r="T26" s="12">
        <v>2.0468998410174883</v>
      </c>
      <c r="U26" s="13">
        <v>75</v>
      </c>
      <c r="V26" s="12">
        <v>1.3390465988216389</v>
      </c>
      <c r="W26" s="11">
        <v>68</v>
      </c>
      <c r="X26" s="12">
        <v>1.3064361191162344</v>
      </c>
      <c r="Y26" s="13">
        <v>29</v>
      </c>
      <c r="Z26" s="12">
        <v>1.197852127220157</v>
      </c>
      <c r="AA26" s="13">
        <v>39</v>
      </c>
      <c r="AB26" s="12">
        <v>1.4008620689655173</v>
      </c>
      <c r="AC26" s="11">
        <v>493</v>
      </c>
      <c r="AD26" s="12">
        <v>1.5244750919941865</v>
      </c>
      <c r="AE26" s="13">
        <v>253</v>
      </c>
      <c r="AF26" s="12">
        <v>1.6467065868263475</v>
      </c>
      <c r="AG26" s="13">
        <v>240</v>
      </c>
      <c r="AH26" s="12">
        <v>1.4138438880706923</v>
      </c>
      <c r="AI26" s="11">
        <v>17</v>
      </c>
      <c r="AJ26" s="12">
        <v>1.6536964980544748</v>
      </c>
      <c r="AK26" s="13">
        <v>9</v>
      </c>
      <c r="AL26" s="12">
        <v>1.8404907975460123</v>
      </c>
      <c r="AM26" s="13">
        <v>8</v>
      </c>
      <c r="AN26" s="12">
        <v>1.4842300556586272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1">
        <v>986</v>
      </c>
      <c r="F27" s="12">
        <v>1.704673155719991</v>
      </c>
      <c r="G27" s="13">
        <v>490</v>
      </c>
      <c r="H27" s="12">
        <v>1.78279061306167</v>
      </c>
      <c r="I27" s="13">
        <v>496</v>
      </c>
      <c r="J27" s="12">
        <v>1.6339438661220187</v>
      </c>
      <c r="K27" s="11">
        <v>168</v>
      </c>
      <c r="L27" s="12">
        <v>1.9453450671607224</v>
      </c>
      <c r="M27" s="13">
        <v>90</v>
      </c>
      <c r="N27" s="12">
        <v>2.1536252692031588</v>
      </c>
      <c r="O27" s="13">
        <v>78</v>
      </c>
      <c r="P27" s="12">
        <v>1.7500560915413954</v>
      </c>
      <c r="Q27" s="11">
        <v>174</v>
      </c>
      <c r="R27" s="12">
        <v>1.6364149346374492</v>
      </c>
      <c r="S27" s="13">
        <v>77</v>
      </c>
      <c r="T27" s="12">
        <v>1.5302066772655007</v>
      </c>
      <c r="U27" s="13">
        <v>97</v>
      </c>
      <c r="V27" s="12">
        <v>1.7318336011426529</v>
      </c>
      <c r="W27" s="11">
        <v>62</v>
      </c>
      <c r="X27" s="12">
        <v>1.191162343900096</v>
      </c>
      <c r="Y27" s="13">
        <v>34</v>
      </c>
      <c r="Z27" s="12">
        <v>1.4043783560512184</v>
      </c>
      <c r="AA27" s="13">
        <v>28</v>
      </c>
      <c r="AB27" s="12">
        <v>1.0057471264367817</v>
      </c>
      <c r="AC27" s="11">
        <v>562</v>
      </c>
      <c r="AD27" s="12">
        <v>1.7378397600420543</v>
      </c>
      <c r="AE27" s="13">
        <v>281</v>
      </c>
      <c r="AF27" s="12">
        <v>1.8289507940640457</v>
      </c>
      <c r="AG27" s="13">
        <v>281</v>
      </c>
      <c r="AH27" s="12">
        <v>1.6553755522827687</v>
      </c>
      <c r="AI27" s="11">
        <v>20</v>
      </c>
      <c r="AJ27" s="12">
        <v>1.9455252918287937</v>
      </c>
      <c r="AK27" s="13">
        <v>8</v>
      </c>
      <c r="AL27" s="12">
        <v>1.6359918200409</v>
      </c>
      <c r="AM27" s="13">
        <v>12</v>
      </c>
      <c r="AN27" s="12">
        <v>2.2263450834879404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1">
        <v>4937</v>
      </c>
      <c r="F28" s="12">
        <v>8.5354679206791033</v>
      </c>
      <c r="G28" s="13">
        <v>2527</v>
      </c>
      <c r="H28" s="12">
        <v>9.1941058759323262</v>
      </c>
      <c r="I28" s="13">
        <v>2410</v>
      </c>
      <c r="J28" s="12">
        <v>7.939122414020293</v>
      </c>
      <c r="K28" s="11">
        <v>828</v>
      </c>
      <c r="L28" s="12">
        <v>9.5877721167207035</v>
      </c>
      <c r="M28" s="13">
        <v>430</v>
      </c>
      <c r="N28" s="12">
        <v>10.289542952859536</v>
      </c>
      <c r="O28" s="13">
        <v>398</v>
      </c>
      <c r="P28" s="12">
        <v>8.9297733901727607</v>
      </c>
      <c r="Q28" s="11">
        <v>877</v>
      </c>
      <c r="R28" s="12">
        <v>8.2479074579140423</v>
      </c>
      <c r="S28" s="13">
        <v>458</v>
      </c>
      <c r="T28" s="12">
        <v>9.1017488076311608</v>
      </c>
      <c r="U28" s="13">
        <v>419</v>
      </c>
      <c r="V28" s="12">
        <v>7.4808069987502241</v>
      </c>
      <c r="W28" s="11">
        <v>352</v>
      </c>
      <c r="X28" s="12">
        <v>6.7627281460134485</v>
      </c>
      <c r="Y28" s="13">
        <v>166</v>
      </c>
      <c r="Z28" s="12">
        <v>6.8566707971912431</v>
      </c>
      <c r="AA28" s="13">
        <v>186</v>
      </c>
      <c r="AB28" s="12">
        <v>6.6810344827586201</v>
      </c>
      <c r="AC28" s="11">
        <v>2785</v>
      </c>
      <c r="AD28" s="12">
        <v>8.611892761062494</v>
      </c>
      <c r="AE28" s="13">
        <v>1425</v>
      </c>
      <c r="AF28" s="12">
        <v>9.274928404061443</v>
      </c>
      <c r="AG28" s="13">
        <v>1360</v>
      </c>
      <c r="AH28" s="12">
        <v>8.0117820324005891</v>
      </c>
      <c r="AI28" s="11">
        <v>95</v>
      </c>
      <c r="AJ28" s="12">
        <v>9.2412451361867713</v>
      </c>
      <c r="AK28" s="13">
        <v>48</v>
      </c>
      <c r="AL28" s="12">
        <v>9.8159509202453989</v>
      </c>
      <c r="AM28" s="13">
        <v>47</v>
      </c>
      <c r="AN28" s="12">
        <v>8.7198515769944329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1">
        <v>976</v>
      </c>
      <c r="F29" s="12">
        <v>1.6873843813212082</v>
      </c>
      <c r="G29" s="13">
        <v>492</v>
      </c>
      <c r="H29" s="12">
        <v>1.7900673094415134</v>
      </c>
      <c r="I29" s="13">
        <v>484</v>
      </c>
      <c r="J29" s="12">
        <v>1.5944129661351958</v>
      </c>
      <c r="K29" s="11">
        <v>177</v>
      </c>
      <c r="L29" s="12">
        <v>2.0495599814729042</v>
      </c>
      <c r="M29" s="13">
        <v>85</v>
      </c>
      <c r="N29" s="12">
        <v>2.0339794209140942</v>
      </c>
      <c r="O29" s="13">
        <v>92</v>
      </c>
      <c r="P29" s="12">
        <v>2.0641687233565178</v>
      </c>
      <c r="Q29" s="11">
        <v>159</v>
      </c>
      <c r="R29" s="12">
        <v>1.4953446816514624</v>
      </c>
      <c r="S29" s="13">
        <v>84</v>
      </c>
      <c r="T29" s="12">
        <v>1.6693163751987281</v>
      </c>
      <c r="U29" s="13">
        <v>75</v>
      </c>
      <c r="V29" s="12">
        <v>1.3390465988216389</v>
      </c>
      <c r="W29" s="11">
        <v>61</v>
      </c>
      <c r="X29" s="12">
        <v>1.1719500480307397</v>
      </c>
      <c r="Y29" s="13">
        <v>27</v>
      </c>
      <c r="Z29" s="12">
        <v>1.1152416356877324</v>
      </c>
      <c r="AA29" s="13">
        <v>34</v>
      </c>
      <c r="AB29" s="12">
        <v>1.2212643678160919</v>
      </c>
      <c r="AC29" s="11">
        <v>561</v>
      </c>
      <c r="AD29" s="12">
        <v>1.7347475184761434</v>
      </c>
      <c r="AE29" s="13">
        <v>288</v>
      </c>
      <c r="AF29" s="12">
        <v>1.8745118458734704</v>
      </c>
      <c r="AG29" s="13">
        <v>273</v>
      </c>
      <c r="AH29" s="12">
        <v>1.6082474226804124</v>
      </c>
      <c r="AI29" s="11">
        <v>18</v>
      </c>
      <c r="AJ29" s="12">
        <v>1.7509727626459144</v>
      </c>
      <c r="AK29" s="13">
        <v>8</v>
      </c>
      <c r="AL29" s="12">
        <v>1.6359918200409</v>
      </c>
      <c r="AM29" s="13">
        <v>10</v>
      </c>
      <c r="AN29" s="12">
        <v>1.855287569573284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1">
        <v>1014</v>
      </c>
      <c r="F30" s="12">
        <v>1.7530817240365832</v>
      </c>
      <c r="G30" s="13">
        <v>513</v>
      </c>
      <c r="H30" s="12">
        <v>1.8664726214298706</v>
      </c>
      <c r="I30" s="13">
        <v>501</v>
      </c>
      <c r="J30" s="12">
        <v>1.6504150744498618</v>
      </c>
      <c r="K30" s="11">
        <v>170</v>
      </c>
      <c r="L30" s="12">
        <v>1.9685039370078741</v>
      </c>
      <c r="M30" s="13">
        <v>84</v>
      </c>
      <c r="N30" s="12">
        <v>2.0100502512562812</v>
      </c>
      <c r="O30" s="13">
        <v>86</v>
      </c>
      <c r="P30" s="12">
        <v>1.9295490240071798</v>
      </c>
      <c r="Q30" s="11">
        <v>184</v>
      </c>
      <c r="R30" s="12">
        <v>1.7304617699614409</v>
      </c>
      <c r="S30" s="13">
        <v>83</v>
      </c>
      <c r="T30" s="12">
        <v>1.6494435612082672</v>
      </c>
      <c r="U30" s="13">
        <v>101</v>
      </c>
      <c r="V30" s="12">
        <v>1.8032494197464739</v>
      </c>
      <c r="W30" s="11">
        <v>56</v>
      </c>
      <c r="X30" s="12">
        <v>1.0758885686839577</v>
      </c>
      <c r="Y30" s="13">
        <v>32</v>
      </c>
      <c r="Z30" s="12">
        <v>1.321767864518794</v>
      </c>
      <c r="AA30" s="13">
        <v>24</v>
      </c>
      <c r="AB30" s="12">
        <v>0.86206896551724133</v>
      </c>
      <c r="AC30" s="11">
        <v>587</v>
      </c>
      <c r="AD30" s="12">
        <v>1.8151457991898328</v>
      </c>
      <c r="AE30" s="13">
        <v>304</v>
      </c>
      <c r="AF30" s="12">
        <v>1.9786513928664411</v>
      </c>
      <c r="AG30" s="13">
        <v>283</v>
      </c>
      <c r="AH30" s="12">
        <v>1.667157584683358</v>
      </c>
      <c r="AI30" s="11">
        <v>17</v>
      </c>
      <c r="AJ30" s="12">
        <v>1.6536964980544748</v>
      </c>
      <c r="AK30" s="13">
        <v>10</v>
      </c>
      <c r="AL30" s="12">
        <v>2.0449897750511248</v>
      </c>
      <c r="AM30" s="13">
        <v>7</v>
      </c>
      <c r="AN30" s="12">
        <v>1.2987012987012987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1">
        <v>987</v>
      </c>
      <c r="F31" s="12">
        <v>1.7064020331598693</v>
      </c>
      <c r="G31" s="13">
        <v>503</v>
      </c>
      <c r="H31" s="12">
        <v>1.8300891395306531</v>
      </c>
      <c r="I31" s="13">
        <v>484</v>
      </c>
      <c r="J31" s="12">
        <v>1.5944129661351958</v>
      </c>
      <c r="K31" s="11">
        <v>149</v>
      </c>
      <c r="L31" s="12">
        <v>1.7253358036127837</v>
      </c>
      <c r="M31" s="13">
        <v>77</v>
      </c>
      <c r="N31" s="12">
        <v>1.8425460636515913</v>
      </c>
      <c r="O31" s="13">
        <v>72</v>
      </c>
      <c r="P31" s="12">
        <v>1.6154363921920576</v>
      </c>
      <c r="Q31" s="11">
        <v>191</v>
      </c>
      <c r="R31" s="12">
        <v>1.7962945546882345</v>
      </c>
      <c r="S31" s="13">
        <v>109</v>
      </c>
      <c r="T31" s="12">
        <v>2.1661367249602543</v>
      </c>
      <c r="U31" s="13">
        <v>82</v>
      </c>
      <c r="V31" s="12">
        <v>1.4640242813783253</v>
      </c>
      <c r="W31" s="11">
        <v>75</v>
      </c>
      <c r="X31" s="12">
        <v>1.4409221902017291</v>
      </c>
      <c r="Y31" s="13">
        <v>28</v>
      </c>
      <c r="Z31" s="12">
        <v>1.1565468814539448</v>
      </c>
      <c r="AA31" s="13">
        <v>47</v>
      </c>
      <c r="AB31" s="12">
        <v>1.6882183908045978</v>
      </c>
      <c r="AC31" s="11">
        <v>553</v>
      </c>
      <c r="AD31" s="12">
        <v>1.7100095859488542</v>
      </c>
      <c r="AE31" s="13">
        <v>281</v>
      </c>
      <c r="AF31" s="12">
        <v>1.8289507940640457</v>
      </c>
      <c r="AG31" s="13">
        <v>272</v>
      </c>
      <c r="AH31" s="12">
        <v>1.6023564064801179</v>
      </c>
      <c r="AI31" s="11">
        <v>19</v>
      </c>
      <c r="AJ31" s="12">
        <v>1.8482490272373542</v>
      </c>
      <c r="AK31" s="13">
        <v>8</v>
      </c>
      <c r="AL31" s="12">
        <v>1.6359918200409</v>
      </c>
      <c r="AM31" s="13">
        <v>11</v>
      </c>
      <c r="AN31" s="12">
        <v>2.0408163265306123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1">
        <v>961</v>
      </c>
      <c r="F32" s="12">
        <v>1.6614512197230338</v>
      </c>
      <c r="G32" s="13">
        <v>505</v>
      </c>
      <c r="H32" s="12">
        <v>1.8373658359104965</v>
      </c>
      <c r="I32" s="13">
        <v>456</v>
      </c>
      <c r="J32" s="12">
        <v>1.5021741994992752</v>
      </c>
      <c r="K32" s="11">
        <v>162</v>
      </c>
      <c r="L32" s="12">
        <v>1.8758684576192681</v>
      </c>
      <c r="M32" s="13">
        <v>95</v>
      </c>
      <c r="N32" s="12">
        <v>2.2732711174922229</v>
      </c>
      <c r="O32" s="13">
        <v>67</v>
      </c>
      <c r="P32" s="12">
        <v>1.5032533094009424</v>
      </c>
      <c r="Q32" s="11">
        <v>169</v>
      </c>
      <c r="R32" s="12">
        <v>1.5893915169754538</v>
      </c>
      <c r="S32" s="13">
        <v>95</v>
      </c>
      <c r="T32" s="12">
        <v>1.8879173290937998</v>
      </c>
      <c r="U32" s="13">
        <v>74</v>
      </c>
      <c r="V32" s="12">
        <v>1.3211926441706838</v>
      </c>
      <c r="W32" s="11">
        <v>67</v>
      </c>
      <c r="X32" s="12">
        <v>1.287223823246878</v>
      </c>
      <c r="Y32" s="13">
        <v>32</v>
      </c>
      <c r="Z32" s="12">
        <v>1.321767864518794</v>
      </c>
      <c r="AA32" s="13">
        <v>35</v>
      </c>
      <c r="AB32" s="12">
        <v>1.257183908045977</v>
      </c>
      <c r="AC32" s="11">
        <v>539</v>
      </c>
      <c r="AD32" s="12">
        <v>1.6667182040260984</v>
      </c>
      <c r="AE32" s="13">
        <v>270</v>
      </c>
      <c r="AF32" s="12">
        <v>1.7573548555063785</v>
      </c>
      <c r="AG32" s="13">
        <v>269</v>
      </c>
      <c r="AH32" s="12">
        <v>1.5846833578792341</v>
      </c>
      <c r="AI32" s="11">
        <v>24</v>
      </c>
      <c r="AJ32" s="12">
        <v>2.3346303501945527</v>
      </c>
      <c r="AK32" s="13">
        <v>13</v>
      </c>
      <c r="AL32" s="12">
        <v>2.6584867075664622</v>
      </c>
      <c r="AM32" s="13">
        <v>11</v>
      </c>
      <c r="AN32" s="12">
        <v>2.0408163265306123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1">
        <v>999</v>
      </c>
      <c r="F33" s="12">
        <v>1.7271485624384086</v>
      </c>
      <c r="G33" s="13">
        <v>514</v>
      </c>
      <c r="H33" s="12">
        <v>1.8701109696197926</v>
      </c>
      <c r="I33" s="13">
        <v>485</v>
      </c>
      <c r="J33" s="12">
        <v>1.5977072078007644</v>
      </c>
      <c r="K33" s="11">
        <v>170</v>
      </c>
      <c r="L33" s="12">
        <v>1.9685039370078741</v>
      </c>
      <c r="M33" s="13">
        <v>89</v>
      </c>
      <c r="N33" s="12">
        <v>2.1296960995453458</v>
      </c>
      <c r="O33" s="13">
        <v>81</v>
      </c>
      <c r="P33" s="12">
        <v>1.8173659412160648</v>
      </c>
      <c r="Q33" s="11">
        <v>174</v>
      </c>
      <c r="R33" s="12">
        <v>1.6364149346374492</v>
      </c>
      <c r="S33" s="13">
        <v>87</v>
      </c>
      <c r="T33" s="12">
        <v>1.7289348171701111</v>
      </c>
      <c r="U33" s="13">
        <v>87</v>
      </c>
      <c r="V33" s="12">
        <v>1.5532940546331011</v>
      </c>
      <c r="W33" s="11">
        <v>93</v>
      </c>
      <c r="X33" s="12">
        <v>1.7867435158501441</v>
      </c>
      <c r="Y33" s="13">
        <v>47</v>
      </c>
      <c r="Z33" s="12">
        <v>1.9413465510119785</v>
      </c>
      <c r="AA33" s="13">
        <v>46</v>
      </c>
      <c r="AB33" s="12">
        <v>1.6522988505747127</v>
      </c>
      <c r="AC33" s="11">
        <v>545</v>
      </c>
      <c r="AD33" s="12">
        <v>1.6852716534215655</v>
      </c>
      <c r="AE33" s="13">
        <v>282</v>
      </c>
      <c r="AF33" s="12">
        <v>1.8354595157511064</v>
      </c>
      <c r="AG33" s="13">
        <v>263</v>
      </c>
      <c r="AH33" s="12">
        <v>1.5493372606774669</v>
      </c>
      <c r="AI33" s="11">
        <v>17</v>
      </c>
      <c r="AJ33" s="12">
        <v>1.6536964980544748</v>
      </c>
      <c r="AK33" s="13">
        <v>9</v>
      </c>
      <c r="AL33" s="12">
        <v>1.8404907975460123</v>
      </c>
      <c r="AM33" s="13">
        <v>8</v>
      </c>
      <c r="AN33" s="12">
        <v>1.4842300556586272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1">
        <v>4918</v>
      </c>
      <c r="F34" s="12">
        <v>8.5026192493214143</v>
      </c>
      <c r="G34" s="13">
        <v>2360</v>
      </c>
      <c r="H34" s="12">
        <v>8.5865017282153904</v>
      </c>
      <c r="I34" s="13">
        <v>2558</v>
      </c>
      <c r="J34" s="12">
        <v>8.4266701805244431</v>
      </c>
      <c r="K34" s="11">
        <v>793</v>
      </c>
      <c r="L34" s="12">
        <v>9.1824918943955538</v>
      </c>
      <c r="M34" s="13">
        <v>391</v>
      </c>
      <c r="N34" s="12">
        <v>9.3563053362048336</v>
      </c>
      <c r="O34" s="13">
        <v>402</v>
      </c>
      <c r="P34" s="12">
        <v>9.0195198564056547</v>
      </c>
      <c r="Q34" s="11">
        <v>905</v>
      </c>
      <c r="R34" s="12">
        <v>8.511238596821217</v>
      </c>
      <c r="S34" s="13">
        <v>428</v>
      </c>
      <c r="T34" s="12">
        <v>8.5055643879173282</v>
      </c>
      <c r="U34" s="13">
        <v>477</v>
      </c>
      <c r="V34" s="12">
        <v>8.5163363685056233</v>
      </c>
      <c r="W34" s="11">
        <v>504</v>
      </c>
      <c r="X34" s="12">
        <v>9.6829971181556207</v>
      </c>
      <c r="Y34" s="13">
        <v>237</v>
      </c>
      <c r="Z34" s="12">
        <v>9.7893432465923169</v>
      </c>
      <c r="AA34" s="13">
        <v>267</v>
      </c>
      <c r="AB34" s="12">
        <v>9.5905172413793114</v>
      </c>
      <c r="AC34" s="11">
        <v>2632</v>
      </c>
      <c r="AD34" s="12">
        <v>8.1387798014780905</v>
      </c>
      <c r="AE34" s="13">
        <v>1273</v>
      </c>
      <c r="AF34" s="12">
        <v>8.2856027076282217</v>
      </c>
      <c r="AG34" s="13">
        <v>1359</v>
      </c>
      <c r="AH34" s="12">
        <v>8.0058910162002945</v>
      </c>
      <c r="AI34" s="11">
        <v>84</v>
      </c>
      <c r="AJ34" s="12">
        <v>8.1712062256809332</v>
      </c>
      <c r="AK34" s="13">
        <v>31</v>
      </c>
      <c r="AL34" s="12">
        <v>6.3394683026584868</v>
      </c>
      <c r="AM34" s="13">
        <v>53</v>
      </c>
      <c r="AN34" s="12">
        <v>9.833024118738404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1">
        <v>1009</v>
      </c>
      <c r="F35" s="12">
        <v>1.7444373368371915</v>
      </c>
      <c r="G35" s="13">
        <v>472</v>
      </c>
      <c r="H35" s="12">
        <v>1.7173003456430782</v>
      </c>
      <c r="I35" s="13">
        <v>537</v>
      </c>
      <c r="J35" s="12">
        <v>1.769007774410331</v>
      </c>
      <c r="K35" s="11">
        <v>157</v>
      </c>
      <c r="L35" s="12">
        <v>1.8179712830013894</v>
      </c>
      <c r="M35" s="13">
        <v>81</v>
      </c>
      <c r="N35" s="12">
        <v>1.9382627422828429</v>
      </c>
      <c r="O35" s="13">
        <v>76</v>
      </c>
      <c r="P35" s="12">
        <v>1.7051828584249493</v>
      </c>
      <c r="Q35" s="11">
        <v>172</v>
      </c>
      <c r="R35" s="12">
        <v>1.6176055675726511</v>
      </c>
      <c r="S35" s="13">
        <v>82</v>
      </c>
      <c r="T35" s="12">
        <v>1.629570747217806</v>
      </c>
      <c r="U35" s="13">
        <v>90</v>
      </c>
      <c r="V35" s="12">
        <v>1.6068559185859668</v>
      </c>
      <c r="W35" s="11">
        <v>90</v>
      </c>
      <c r="X35" s="12">
        <v>1.7291066282420751</v>
      </c>
      <c r="Y35" s="13">
        <v>43</v>
      </c>
      <c r="Z35" s="12">
        <v>1.7761255679471293</v>
      </c>
      <c r="AA35" s="13">
        <v>47</v>
      </c>
      <c r="AB35" s="12">
        <v>1.6882183908045978</v>
      </c>
      <c r="AC35" s="11">
        <v>575</v>
      </c>
      <c r="AD35" s="12">
        <v>1.778038900398899</v>
      </c>
      <c r="AE35" s="13">
        <v>263</v>
      </c>
      <c r="AF35" s="12">
        <v>1.7117938036969538</v>
      </c>
      <c r="AG35" s="13">
        <v>312</v>
      </c>
      <c r="AH35" s="12">
        <v>1.8379970544918998</v>
      </c>
      <c r="AI35" s="11">
        <v>15</v>
      </c>
      <c r="AJ35" s="12">
        <v>1.4591439688715953</v>
      </c>
      <c r="AK35" s="13">
        <v>3</v>
      </c>
      <c r="AL35" s="12">
        <v>0.61349693251533743</v>
      </c>
      <c r="AM35" s="13">
        <v>12</v>
      </c>
      <c r="AN35" s="12">
        <v>2.2263450834879404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1">
        <v>1024</v>
      </c>
      <c r="F36" s="12">
        <v>1.7703704984353659</v>
      </c>
      <c r="G36" s="13">
        <v>523</v>
      </c>
      <c r="H36" s="12">
        <v>1.9028561033290887</v>
      </c>
      <c r="I36" s="13">
        <v>501</v>
      </c>
      <c r="J36" s="12">
        <v>1.6504150744498618</v>
      </c>
      <c r="K36" s="11">
        <v>175</v>
      </c>
      <c r="L36" s="12">
        <v>2.0264011116257525</v>
      </c>
      <c r="M36" s="13">
        <v>89</v>
      </c>
      <c r="N36" s="12">
        <v>2.1296960995453458</v>
      </c>
      <c r="O36" s="13">
        <v>86</v>
      </c>
      <c r="P36" s="12">
        <v>1.9295490240071798</v>
      </c>
      <c r="Q36" s="11">
        <v>192</v>
      </c>
      <c r="R36" s="12">
        <v>1.8056992382206341</v>
      </c>
      <c r="S36" s="13">
        <v>97</v>
      </c>
      <c r="T36" s="12">
        <v>1.9276629570747217</v>
      </c>
      <c r="U36" s="13">
        <v>95</v>
      </c>
      <c r="V36" s="12">
        <v>1.6961256918407428</v>
      </c>
      <c r="W36" s="11">
        <v>103</v>
      </c>
      <c r="X36" s="12">
        <v>1.9788664745437081</v>
      </c>
      <c r="Y36" s="13">
        <v>58</v>
      </c>
      <c r="Z36" s="12">
        <v>2.395704254440314</v>
      </c>
      <c r="AA36" s="13">
        <v>45</v>
      </c>
      <c r="AB36" s="12">
        <v>1.6163793103448276</v>
      </c>
      <c r="AC36" s="11">
        <v>531</v>
      </c>
      <c r="AD36" s="12">
        <v>1.6419802714988094</v>
      </c>
      <c r="AE36" s="13">
        <v>270</v>
      </c>
      <c r="AF36" s="12">
        <v>1.7573548555063785</v>
      </c>
      <c r="AG36" s="13">
        <v>261</v>
      </c>
      <c r="AH36" s="12">
        <v>1.5375552282768779</v>
      </c>
      <c r="AI36" s="11">
        <v>23</v>
      </c>
      <c r="AJ36" s="12">
        <v>2.2373540856031129</v>
      </c>
      <c r="AK36" s="13">
        <v>9</v>
      </c>
      <c r="AL36" s="12">
        <v>1.8404907975460123</v>
      </c>
      <c r="AM36" s="13">
        <v>14</v>
      </c>
      <c r="AN36" s="12">
        <v>2.5974025974025974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1">
        <v>2885</v>
      </c>
      <c r="F37" s="12">
        <v>4.9878114140488581</v>
      </c>
      <c r="G37" s="13">
        <v>1365</v>
      </c>
      <c r="H37" s="12">
        <v>4.9663452792432237</v>
      </c>
      <c r="I37" s="13">
        <v>1520</v>
      </c>
      <c r="J37" s="12">
        <v>5.0072473316642512</v>
      </c>
      <c r="K37" s="11">
        <v>461</v>
      </c>
      <c r="L37" s="12">
        <v>5.3381194997684114</v>
      </c>
      <c r="M37" s="13">
        <v>221</v>
      </c>
      <c r="N37" s="12">
        <v>5.2883464943766452</v>
      </c>
      <c r="O37" s="13">
        <v>240</v>
      </c>
      <c r="P37" s="12">
        <v>5.3847879739735243</v>
      </c>
      <c r="Q37" s="11">
        <v>541</v>
      </c>
      <c r="R37" s="12">
        <v>5.0879337910279325</v>
      </c>
      <c r="S37" s="13">
        <v>249</v>
      </c>
      <c r="T37" s="12">
        <v>4.9483306836248016</v>
      </c>
      <c r="U37" s="13">
        <v>292</v>
      </c>
      <c r="V37" s="12">
        <v>5.213354758078915</v>
      </c>
      <c r="W37" s="11">
        <v>311</v>
      </c>
      <c r="X37" s="12">
        <v>5.9750240153698373</v>
      </c>
      <c r="Y37" s="13">
        <v>136</v>
      </c>
      <c r="Z37" s="12">
        <v>5.6175134242048737</v>
      </c>
      <c r="AA37" s="13">
        <v>175</v>
      </c>
      <c r="AB37" s="12">
        <v>6.2859195402298855</v>
      </c>
      <c r="AC37" s="11">
        <v>1526</v>
      </c>
      <c r="AD37" s="12">
        <v>4.718760629580383</v>
      </c>
      <c r="AE37" s="13">
        <v>740</v>
      </c>
      <c r="AF37" s="12">
        <v>4.8164540484248892</v>
      </c>
      <c r="AG37" s="13">
        <v>786</v>
      </c>
      <c r="AH37" s="12">
        <v>4.6303387334315165</v>
      </c>
      <c r="AI37" s="11">
        <v>46</v>
      </c>
      <c r="AJ37" s="12">
        <v>4.4747081712062258</v>
      </c>
      <c r="AK37" s="13">
        <v>19</v>
      </c>
      <c r="AL37" s="12">
        <v>3.8854805725971371</v>
      </c>
      <c r="AM37" s="13">
        <v>27</v>
      </c>
      <c r="AN37" s="12">
        <v>5.0092764378478662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1">
        <v>4678</v>
      </c>
      <c r="F38" s="12">
        <v>8.087688663750626</v>
      </c>
      <c r="G38" s="13">
        <v>2240</v>
      </c>
      <c r="H38" s="12">
        <v>8.1498999454247762</v>
      </c>
      <c r="I38" s="13">
        <v>2438</v>
      </c>
      <c r="J38" s="12">
        <v>8.0313611806562122</v>
      </c>
      <c r="K38" s="11">
        <v>639</v>
      </c>
      <c r="L38" s="12">
        <v>7.3992589161648912</v>
      </c>
      <c r="M38" s="13">
        <v>313</v>
      </c>
      <c r="N38" s="12">
        <v>7.4898301028954295</v>
      </c>
      <c r="O38" s="13">
        <v>326</v>
      </c>
      <c r="P38" s="12">
        <v>7.3143369979807042</v>
      </c>
      <c r="Q38" s="11">
        <v>913</v>
      </c>
      <c r="R38" s="12">
        <v>8.5864760650804097</v>
      </c>
      <c r="S38" s="13">
        <v>441</v>
      </c>
      <c r="T38" s="12">
        <v>8.763910969793324</v>
      </c>
      <c r="U38" s="13">
        <v>472</v>
      </c>
      <c r="V38" s="12">
        <v>8.4270665952508477</v>
      </c>
      <c r="W38" s="11">
        <v>644</v>
      </c>
      <c r="X38" s="12">
        <v>12.372718539865515</v>
      </c>
      <c r="Y38" s="13">
        <v>302</v>
      </c>
      <c r="Z38" s="12">
        <v>12.474184221396117</v>
      </c>
      <c r="AA38" s="13">
        <v>342</v>
      </c>
      <c r="AB38" s="12">
        <v>12.284482758620689</v>
      </c>
      <c r="AC38" s="11">
        <v>2418</v>
      </c>
      <c r="AD38" s="12">
        <v>7.47704010637311</v>
      </c>
      <c r="AE38" s="13">
        <v>1153</v>
      </c>
      <c r="AF38" s="12">
        <v>7.5045561051809431</v>
      </c>
      <c r="AG38" s="13">
        <v>1265</v>
      </c>
      <c r="AH38" s="12">
        <v>7.4521354933726069</v>
      </c>
      <c r="AI38" s="11">
        <v>64</v>
      </c>
      <c r="AJ38" s="12">
        <v>6.2256809338521402</v>
      </c>
      <c r="AK38" s="13">
        <v>31</v>
      </c>
      <c r="AL38" s="12">
        <v>6.3394683026584868</v>
      </c>
      <c r="AM38" s="13">
        <v>33</v>
      </c>
      <c r="AN38" s="12">
        <v>6.1224489795918364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1">
        <v>4670</v>
      </c>
      <c r="F39" s="12">
        <v>8.0738576442316017</v>
      </c>
      <c r="G39" s="13">
        <v>2188</v>
      </c>
      <c r="H39" s="12">
        <v>7.9607058395488446</v>
      </c>
      <c r="I39" s="13">
        <v>2482</v>
      </c>
      <c r="J39" s="12">
        <v>8.1763078139412304</v>
      </c>
      <c r="K39" s="11">
        <v>625</v>
      </c>
      <c r="L39" s="12">
        <v>7.2371468272348309</v>
      </c>
      <c r="M39" s="13">
        <v>291</v>
      </c>
      <c r="N39" s="12">
        <v>6.9633883704235471</v>
      </c>
      <c r="O39" s="13">
        <v>334</v>
      </c>
      <c r="P39" s="12">
        <v>7.4938299304464886</v>
      </c>
      <c r="Q39" s="11">
        <v>882</v>
      </c>
      <c r="R39" s="12">
        <v>8.2949308755760374</v>
      </c>
      <c r="S39" s="13">
        <v>424</v>
      </c>
      <c r="T39" s="12">
        <v>8.4260731319554854</v>
      </c>
      <c r="U39" s="13">
        <v>458</v>
      </c>
      <c r="V39" s="12">
        <v>8.1771112301374753</v>
      </c>
      <c r="W39" s="11">
        <v>600</v>
      </c>
      <c r="X39" s="12">
        <v>11.527377521613833</v>
      </c>
      <c r="Y39" s="13">
        <v>287</v>
      </c>
      <c r="Z39" s="12">
        <v>11.854605534902934</v>
      </c>
      <c r="AA39" s="13">
        <v>313</v>
      </c>
      <c r="AB39" s="12">
        <v>11.242816091954024</v>
      </c>
      <c r="AC39" s="11">
        <v>2490</v>
      </c>
      <c r="AD39" s="12">
        <v>7.6996814991187117</v>
      </c>
      <c r="AE39" s="13">
        <v>1152</v>
      </c>
      <c r="AF39" s="12">
        <v>7.4980473834938817</v>
      </c>
      <c r="AG39" s="13">
        <v>1338</v>
      </c>
      <c r="AH39" s="12">
        <v>7.8821796759941094</v>
      </c>
      <c r="AI39" s="11">
        <v>73</v>
      </c>
      <c r="AJ39" s="12">
        <v>7.1011673151750969</v>
      </c>
      <c r="AK39" s="13">
        <v>34</v>
      </c>
      <c r="AL39" s="12">
        <v>6.9529652351738243</v>
      </c>
      <c r="AM39" s="13">
        <v>39</v>
      </c>
      <c r="AN39" s="12">
        <v>7.2356215213358066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1">
        <v>4312</v>
      </c>
      <c r="F40" s="12">
        <v>7.4549195207551735</v>
      </c>
      <c r="G40" s="13">
        <v>2053</v>
      </c>
      <c r="H40" s="12">
        <v>7.4695288339094059</v>
      </c>
      <c r="I40" s="13">
        <v>2259</v>
      </c>
      <c r="J40" s="12">
        <v>7.4416919225194365</v>
      </c>
      <c r="K40" s="11">
        <v>607</v>
      </c>
      <c r="L40" s="12">
        <v>7.0287169986104683</v>
      </c>
      <c r="M40" s="13">
        <v>312</v>
      </c>
      <c r="N40" s="12">
        <v>7.4659009332376165</v>
      </c>
      <c r="O40" s="13">
        <v>295</v>
      </c>
      <c r="P40" s="12">
        <v>6.6188018846757917</v>
      </c>
      <c r="Q40" s="11">
        <v>715</v>
      </c>
      <c r="R40" s="12">
        <v>6.7243487256653811</v>
      </c>
      <c r="S40" s="13">
        <v>340</v>
      </c>
      <c r="T40" s="12">
        <v>6.756756756756757</v>
      </c>
      <c r="U40" s="13">
        <v>375</v>
      </c>
      <c r="V40" s="12">
        <v>6.6952329941081956</v>
      </c>
      <c r="W40" s="11">
        <v>374</v>
      </c>
      <c r="X40" s="12">
        <v>7.1853986551392897</v>
      </c>
      <c r="Y40" s="13">
        <v>175</v>
      </c>
      <c r="Z40" s="12">
        <v>7.2284180090871537</v>
      </c>
      <c r="AA40" s="13">
        <v>199</v>
      </c>
      <c r="AB40" s="12">
        <v>7.1479885057471275</v>
      </c>
      <c r="AC40" s="11">
        <v>2536</v>
      </c>
      <c r="AD40" s="12">
        <v>7.8419246111506231</v>
      </c>
      <c r="AE40" s="13">
        <v>1184</v>
      </c>
      <c r="AF40" s="12">
        <v>7.7063264774798235</v>
      </c>
      <c r="AG40" s="13">
        <v>1352</v>
      </c>
      <c r="AH40" s="12">
        <v>7.9646539027982328</v>
      </c>
      <c r="AI40" s="11">
        <v>80</v>
      </c>
      <c r="AJ40" s="12">
        <v>7.782101167315175</v>
      </c>
      <c r="AK40" s="13">
        <v>42</v>
      </c>
      <c r="AL40" s="12">
        <v>8.5889570552147241</v>
      </c>
      <c r="AM40" s="13">
        <v>38</v>
      </c>
      <c r="AN40" s="12">
        <v>7.0500927643784781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1">
        <v>4517</v>
      </c>
      <c r="F41" s="12">
        <v>7.8093393959302233</v>
      </c>
      <c r="G41" s="13">
        <v>2088</v>
      </c>
      <c r="H41" s="12">
        <v>7.5968710205566667</v>
      </c>
      <c r="I41" s="13">
        <v>2429</v>
      </c>
      <c r="J41" s="12">
        <v>8.0017130056660957</v>
      </c>
      <c r="K41" s="11">
        <v>663</v>
      </c>
      <c r="L41" s="12">
        <v>7.6771653543307092</v>
      </c>
      <c r="M41" s="13">
        <v>297</v>
      </c>
      <c r="N41" s="12">
        <v>7.1069633883704242</v>
      </c>
      <c r="O41" s="13">
        <v>366</v>
      </c>
      <c r="P41" s="12">
        <v>8.2118016603096251</v>
      </c>
      <c r="Q41" s="11">
        <v>723</v>
      </c>
      <c r="R41" s="12">
        <v>6.7995861939245739</v>
      </c>
      <c r="S41" s="13">
        <v>312</v>
      </c>
      <c r="T41" s="12">
        <v>6.2003179650238476</v>
      </c>
      <c r="U41" s="13">
        <v>411</v>
      </c>
      <c r="V41" s="12">
        <v>7.3379753615425809</v>
      </c>
      <c r="W41" s="11">
        <v>332</v>
      </c>
      <c r="X41" s="12">
        <v>6.3784822286263214</v>
      </c>
      <c r="Y41" s="13">
        <v>162</v>
      </c>
      <c r="Z41" s="12">
        <v>6.6914498141263934</v>
      </c>
      <c r="AA41" s="13">
        <v>170</v>
      </c>
      <c r="AB41" s="12">
        <v>6.1063218390804597</v>
      </c>
      <c r="AC41" s="11">
        <v>2729</v>
      </c>
      <c r="AD41" s="12">
        <v>8.4387272333714716</v>
      </c>
      <c r="AE41" s="13">
        <v>1279</v>
      </c>
      <c r="AF41" s="12">
        <v>8.3246550377505866</v>
      </c>
      <c r="AG41" s="13">
        <v>1450</v>
      </c>
      <c r="AH41" s="12">
        <v>8.5419734904270985</v>
      </c>
      <c r="AI41" s="11">
        <v>70</v>
      </c>
      <c r="AJ41" s="12">
        <v>6.809338521400778</v>
      </c>
      <c r="AK41" s="13">
        <v>38</v>
      </c>
      <c r="AL41" s="12">
        <v>7.7709611451942742</v>
      </c>
      <c r="AM41" s="13">
        <v>32</v>
      </c>
      <c r="AN41" s="12">
        <v>5.9369202226345088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1">
        <v>4314</v>
      </c>
      <c r="F42" s="12">
        <v>7.4583772756349305</v>
      </c>
      <c r="G42" s="13">
        <v>1992</v>
      </c>
      <c r="H42" s="12">
        <v>7.247589594324177</v>
      </c>
      <c r="I42" s="13">
        <v>2322</v>
      </c>
      <c r="J42" s="12">
        <v>7.6492291474502565</v>
      </c>
      <c r="K42" s="11">
        <v>642</v>
      </c>
      <c r="L42" s="12">
        <v>7.4339972209356189</v>
      </c>
      <c r="M42" s="13">
        <v>298</v>
      </c>
      <c r="N42" s="12">
        <v>7.1308925580282363</v>
      </c>
      <c r="O42" s="13">
        <v>344</v>
      </c>
      <c r="P42" s="12">
        <v>7.718196096028719</v>
      </c>
      <c r="Q42" s="11">
        <v>722</v>
      </c>
      <c r="R42" s="12">
        <v>6.7901815103921752</v>
      </c>
      <c r="S42" s="13">
        <v>334</v>
      </c>
      <c r="T42" s="12">
        <v>6.637519872813991</v>
      </c>
      <c r="U42" s="13">
        <v>388</v>
      </c>
      <c r="V42" s="12">
        <v>6.9273344045706118</v>
      </c>
      <c r="W42" s="11">
        <v>274</v>
      </c>
      <c r="X42" s="12">
        <v>5.2641690682036497</v>
      </c>
      <c r="Y42" s="13">
        <v>126</v>
      </c>
      <c r="Z42" s="12">
        <v>5.2044609665427508</v>
      </c>
      <c r="AA42" s="13">
        <v>148</v>
      </c>
      <c r="AB42" s="12">
        <v>5.3160919540229878</v>
      </c>
      <c r="AC42" s="11">
        <v>2597</v>
      </c>
      <c r="AD42" s="12">
        <v>8.0305513466712029</v>
      </c>
      <c r="AE42" s="13">
        <v>1194</v>
      </c>
      <c r="AF42" s="12">
        <v>7.7714136943504295</v>
      </c>
      <c r="AG42" s="13">
        <v>1403</v>
      </c>
      <c r="AH42" s="12">
        <v>8.2650957290132556</v>
      </c>
      <c r="AI42" s="11">
        <v>79</v>
      </c>
      <c r="AJ42" s="12">
        <v>7.6848249027237356</v>
      </c>
      <c r="AK42" s="13">
        <v>40</v>
      </c>
      <c r="AL42" s="12">
        <v>8.1799591002044991</v>
      </c>
      <c r="AM42" s="13">
        <v>39</v>
      </c>
      <c r="AN42" s="12">
        <v>7.2356215213358066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1">
        <v>3717</v>
      </c>
      <c r="F43" s="12">
        <v>6.426237444027592</v>
      </c>
      <c r="G43" s="13">
        <v>1715</v>
      </c>
      <c r="H43" s="12">
        <v>6.2397671457158452</v>
      </c>
      <c r="I43" s="13">
        <v>2002</v>
      </c>
      <c r="J43" s="12">
        <v>6.5950718144683087</v>
      </c>
      <c r="K43" s="11">
        <v>593</v>
      </c>
      <c r="L43" s="12">
        <v>6.8666049096804072</v>
      </c>
      <c r="M43" s="13">
        <v>278</v>
      </c>
      <c r="N43" s="12">
        <v>6.652309164871979</v>
      </c>
      <c r="O43" s="13">
        <v>315</v>
      </c>
      <c r="P43" s="12">
        <v>7.0675342158402517</v>
      </c>
      <c r="Q43" s="11">
        <v>594</v>
      </c>
      <c r="R43" s="12">
        <v>5.5863820182450858</v>
      </c>
      <c r="S43" s="13">
        <v>247</v>
      </c>
      <c r="T43" s="12">
        <v>4.9085850556438793</v>
      </c>
      <c r="U43" s="13">
        <v>347</v>
      </c>
      <c r="V43" s="12">
        <v>6.19532226388145</v>
      </c>
      <c r="W43" s="11">
        <v>244</v>
      </c>
      <c r="X43" s="12">
        <v>4.6878001921229586</v>
      </c>
      <c r="Y43" s="13">
        <v>100</v>
      </c>
      <c r="Z43" s="12">
        <v>4.1305245766212302</v>
      </c>
      <c r="AA43" s="13">
        <v>144</v>
      </c>
      <c r="AB43" s="12">
        <v>5.1724137931034484</v>
      </c>
      <c r="AC43" s="11">
        <v>2223</v>
      </c>
      <c r="AD43" s="12">
        <v>6.8740530010204397</v>
      </c>
      <c r="AE43" s="13">
        <v>1060</v>
      </c>
      <c r="AF43" s="12">
        <v>6.8992449882843001</v>
      </c>
      <c r="AG43" s="13">
        <v>1163</v>
      </c>
      <c r="AH43" s="12">
        <v>6.8512518409425631</v>
      </c>
      <c r="AI43" s="11">
        <v>63</v>
      </c>
      <c r="AJ43" s="12">
        <v>6.1284046692606999</v>
      </c>
      <c r="AK43" s="13">
        <v>30</v>
      </c>
      <c r="AL43" s="12">
        <v>6.1349693251533743</v>
      </c>
      <c r="AM43" s="13">
        <v>33</v>
      </c>
      <c r="AN43" s="12">
        <v>6.1224489795918364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1">
        <v>2764</v>
      </c>
      <c r="F44" s="12">
        <v>4.778617243823585</v>
      </c>
      <c r="G44" s="13">
        <v>1238</v>
      </c>
      <c r="H44" s="12">
        <v>4.5042750591231586</v>
      </c>
      <c r="I44" s="13">
        <v>1526</v>
      </c>
      <c r="J44" s="12">
        <v>5.0270127816576622</v>
      </c>
      <c r="K44" s="11">
        <v>353</v>
      </c>
      <c r="L44" s="12">
        <v>4.0875405280222328</v>
      </c>
      <c r="M44" s="13">
        <v>170</v>
      </c>
      <c r="N44" s="12">
        <v>4.0679588418281885</v>
      </c>
      <c r="O44" s="13">
        <v>183</v>
      </c>
      <c r="P44" s="12">
        <v>4.1059008301548126</v>
      </c>
      <c r="Q44" s="11">
        <v>519</v>
      </c>
      <c r="R44" s="12">
        <v>4.8810307533151507</v>
      </c>
      <c r="S44" s="13">
        <v>223</v>
      </c>
      <c r="T44" s="12">
        <v>4.4316375198728144</v>
      </c>
      <c r="U44" s="13">
        <v>296</v>
      </c>
      <c r="V44" s="12">
        <v>5.2847705766827353</v>
      </c>
      <c r="W44" s="11">
        <v>222</v>
      </c>
      <c r="X44" s="12">
        <v>4.2651296829971184</v>
      </c>
      <c r="Y44" s="13">
        <v>96</v>
      </c>
      <c r="Z44" s="12">
        <v>3.9653035935563818</v>
      </c>
      <c r="AA44" s="13">
        <v>126</v>
      </c>
      <c r="AB44" s="12">
        <v>4.5258620689655169</v>
      </c>
      <c r="AC44" s="11">
        <v>1623</v>
      </c>
      <c r="AD44" s="12">
        <v>5.0187080614737622</v>
      </c>
      <c r="AE44" s="13">
        <v>727</v>
      </c>
      <c r="AF44" s="12">
        <v>4.7318406664931008</v>
      </c>
      <c r="AG44" s="13">
        <v>896</v>
      </c>
      <c r="AH44" s="12">
        <v>5.2783505154639174</v>
      </c>
      <c r="AI44" s="11">
        <v>47</v>
      </c>
      <c r="AJ44" s="12">
        <v>4.5719844357976651</v>
      </c>
      <c r="AK44" s="13">
        <v>22</v>
      </c>
      <c r="AL44" s="12">
        <v>4.4989775051124745</v>
      </c>
      <c r="AM44" s="13">
        <v>25</v>
      </c>
      <c r="AN44" s="12">
        <v>4.6382189239332092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1">
        <v>2139</v>
      </c>
      <c r="F45" s="12">
        <v>3.6980688438996561</v>
      </c>
      <c r="G45" s="13">
        <v>948</v>
      </c>
      <c r="H45" s="12">
        <v>3.4491540840458432</v>
      </c>
      <c r="I45" s="13">
        <v>1191</v>
      </c>
      <c r="J45" s="12">
        <v>3.9234418236921855</v>
      </c>
      <c r="K45" s="11">
        <v>319</v>
      </c>
      <c r="L45" s="12">
        <v>3.6938397406206578</v>
      </c>
      <c r="M45" s="13">
        <v>125</v>
      </c>
      <c r="N45" s="12">
        <v>2.9911462072266093</v>
      </c>
      <c r="O45" s="13">
        <v>194</v>
      </c>
      <c r="P45" s="12">
        <v>4.352703612295266</v>
      </c>
      <c r="Q45" s="11">
        <v>393</v>
      </c>
      <c r="R45" s="12">
        <v>3.6960406282328599</v>
      </c>
      <c r="S45" s="13">
        <v>177</v>
      </c>
      <c r="T45" s="12">
        <v>3.5174880763116056</v>
      </c>
      <c r="U45" s="13">
        <v>216</v>
      </c>
      <c r="V45" s="12">
        <v>3.8564542046063202</v>
      </c>
      <c r="W45" s="11">
        <v>157</v>
      </c>
      <c r="X45" s="12">
        <v>3.0163304514889528</v>
      </c>
      <c r="Y45" s="13">
        <v>77</v>
      </c>
      <c r="Z45" s="12">
        <v>3.1805039239983479</v>
      </c>
      <c r="AA45" s="13">
        <v>80</v>
      </c>
      <c r="AB45" s="12">
        <v>2.8735632183908044</v>
      </c>
      <c r="AC45" s="11">
        <v>1238</v>
      </c>
      <c r="AD45" s="12">
        <v>3.8281950585979772</v>
      </c>
      <c r="AE45" s="13">
        <v>551</v>
      </c>
      <c r="AF45" s="12">
        <v>3.5863056495704244</v>
      </c>
      <c r="AG45" s="13">
        <v>687</v>
      </c>
      <c r="AH45" s="12">
        <v>4.0471281296023562</v>
      </c>
      <c r="AI45" s="11">
        <v>32</v>
      </c>
      <c r="AJ45" s="12">
        <v>3.1128404669260701</v>
      </c>
      <c r="AK45" s="13">
        <v>18</v>
      </c>
      <c r="AL45" s="12">
        <v>3.6809815950920246</v>
      </c>
      <c r="AM45" s="13">
        <v>14</v>
      </c>
      <c r="AN45" s="12">
        <v>2.5974025974025974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1">
        <v>953</v>
      </c>
      <c r="F46" s="12">
        <v>1.6476202002040075</v>
      </c>
      <c r="G46" s="13">
        <v>423</v>
      </c>
      <c r="H46" s="12">
        <v>1.5390212843369111</v>
      </c>
      <c r="I46" s="13">
        <v>530</v>
      </c>
      <c r="J46" s="12">
        <v>1.7459480827513505</v>
      </c>
      <c r="K46" s="11">
        <v>144</v>
      </c>
      <c r="L46" s="12">
        <v>1.667438628994905</v>
      </c>
      <c r="M46" s="13">
        <v>57</v>
      </c>
      <c r="N46" s="12">
        <v>1.3639626704953338</v>
      </c>
      <c r="O46" s="13">
        <v>87</v>
      </c>
      <c r="P46" s="12">
        <v>1.9519856405654026</v>
      </c>
      <c r="Q46" s="11">
        <v>169</v>
      </c>
      <c r="R46" s="12">
        <v>1.5893915169754538</v>
      </c>
      <c r="S46" s="13">
        <v>70</v>
      </c>
      <c r="T46" s="12">
        <v>1.3910969793322734</v>
      </c>
      <c r="U46" s="13">
        <v>99</v>
      </c>
      <c r="V46" s="12">
        <v>1.7675415104445635</v>
      </c>
      <c r="W46" s="11">
        <v>79</v>
      </c>
      <c r="X46" s="12">
        <v>1.5177713736791547</v>
      </c>
      <c r="Y46" s="13">
        <v>39</v>
      </c>
      <c r="Z46" s="12">
        <v>1.6109045848822798</v>
      </c>
      <c r="AA46" s="13">
        <v>40</v>
      </c>
      <c r="AB46" s="12">
        <v>1.4367816091954022</v>
      </c>
      <c r="AC46" s="11">
        <v>548</v>
      </c>
      <c r="AD46" s="12">
        <v>1.6945483781192987</v>
      </c>
      <c r="AE46" s="13">
        <v>251</v>
      </c>
      <c r="AF46" s="12">
        <v>1.633689143452226</v>
      </c>
      <c r="AG46" s="13">
        <v>297</v>
      </c>
      <c r="AH46" s="12">
        <v>1.7496318114874816</v>
      </c>
      <c r="AI46" s="11">
        <v>13</v>
      </c>
      <c r="AJ46" s="12">
        <v>1.2645914396887159</v>
      </c>
      <c r="AK46" s="13">
        <v>6</v>
      </c>
      <c r="AL46" s="12">
        <v>1.2269938650306749</v>
      </c>
      <c r="AM46" s="13">
        <v>7</v>
      </c>
      <c r="AN46" s="12">
        <v>1.2987012987012987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1">
        <v>1186</v>
      </c>
      <c r="F47" s="12">
        <v>2.0504486436956482</v>
      </c>
      <c r="G47" s="13">
        <v>525</v>
      </c>
      <c r="H47" s="12">
        <v>1.9101327997089321</v>
      </c>
      <c r="I47" s="13">
        <v>661</v>
      </c>
      <c r="J47" s="12">
        <v>2.1774937409408355</v>
      </c>
      <c r="K47" s="11">
        <v>175</v>
      </c>
      <c r="L47" s="12">
        <v>2.0264011116257525</v>
      </c>
      <c r="M47" s="13">
        <v>68</v>
      </c>
      <c r="N47" s="12">
        <v>1.6271835367312755</v>
      </c>
      <c r="O47" s="13">
        <v>107</v>
      </c>
      <c r="P47" s="12">
        <v>2.400717971729863</v>
      </c>
      <c r="Q47" s="11">
        <v>224</v>
      </c>
      <c r="R47" s="12">
        <v>2.1066491112574059</v>
      </c>
      <c r="S47" s="13">
        <v>107</v>
      </c>
      <c r="T47" s="12">
        <v>2.126391096979332</v>
      </c>
      <c r="U47" s="13">
        <v>117</v>
      </c>
      <c r="V47" s="12">
        <v>2.0889126941617571</v>
      </c>
      <c r="W47" s="11">
        <v>78</v>
      </c>
      <c r="X47" s="12">
        <v>1.4985590778097981</v>
      </c>
      <c r="Y47" s="13">
        <v>38</v>
      </c>
      <c r="Z47" s="12">
        <v>1.5695993391160679</v>
      </c>
      <c r="AA47" s="13">
        <v>40</v>
      </c>
      <c r="AB47" s="12">
        <v>1.4367816091954022</v>
      </c>
      <c r="AC47" s="11">
        <v>690</v>
      </c>
      <c r="AD47" s="12">
        <v>2.1336466804786793</v>
      </c>
      <c r="AE47" s="13">
        <v>300</v>
      </c>
      <c r="AF47" s="12">
        <v>1.9526165061181984</v>
      </c>
      <c r="AG47" s="13">
        <v>390</v>
      </c>
      <c r="AH47" s="12">
        <v>2.2974963181148751</v>
      </c>
      <c r="AI47" s="11">
        <v>19</v>
      </c>
      <c r="AJ47" s="12">
        <v>1.8482490272373542</v>
      </c>
      <c r="AK47" s="13">
        <v>12</v>
      </c>
      <c r="AL47" s="12">
        <v>2.4539877300613497</v>
      </c>
      <c r="AM47" s="13">
        <v>7</v>
      </c>
      <c r="AN47" s="12">
        <v>1.2987012987012987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1">
        <v>1518</v>
      </c>
      <c r="F48" s="12">
        <v>2.6244359537352397</v>
      </c>
      <c r="G48" s="13">
        <v>641</v>
      </c>
      <c r="H48" s="12">
        <v>2.3321811897398579</v>
      </c>
      <c r="I48" s="13">
        <v>877</v>
      </c>
      <c r="J48" s="12">
        <v>2.8890499407036501</v>
      </c>
      <c r="K48" s="11">
        <v>212</v>
      </c>
      <c r="L48" s="12">
        <v>2.4548402037980548</v>
      </c>
      <c r="M48" s="13">
        <v>101</v>
      </c>
      <c r="N48" s="12">
        <v>2.4168461354391</v>
      </c>
      <c r="O48" s="13">
        <v>111</v>
      </c>
      <c r="P48" s="12">
        <v>2.4904644379627552</v>
      </c>
      <c r="Q48" s="11">
        <v>261</v>
      </c>
      <c r="R48" s="12">
        <v>2.4546224019561742</v>
      </c>
      <c r="S48" s="13">
        <v>112</v>
      </c>
      <c r="T48" s="12">
        <v>2.2257551669316373</v>
      </c>
      <c r="U48" s="13">
        <v>149</v>
      </c>
      <c r="V48" s="12">
        <v>2.6602392429923229</v>
      </c>
      <c r="W48" s="11">
        <v>117</v>
      </c>
      <c r="X48" s="12">
        <v>2.2478386167146973</v>
      </c>
      <c r="Y48" s="13">
        <v>46</v>
      </c>
      <c r="Z48" s="12">
        <v>1.9000413052457661</v>
      </c>
      <c r="AA48" s="13">
        <v>71</v>
      </c>
      <c r="AB48" s="12">
        <v>2.5502873563218391</v>
      </c>
      <c r="AC48" s="11">
        <v>911</v>
      </c>
      <c r="AD48" s="12">
        <v>2.8170320665450386</v>
      </c>
      <c r="AE48" s="13">
        <v>378</v>
      </c>
      <c r="AF48" s="12">
        <v>2.4602967977089296</v>
      </c>
      <c r="AG48" s="13">
        <v>533</v>
      </c>
      <c r="AH48" s="12">
        <v>3.1399116347569955</v>
      </c>
      <c r="AI48" s="11">
        <v>17</v>
      </c>
      <c r="AJ48" s="12">
        <v>1.6536964980544748</v>
      </c>
      <c r="AK48" s="13">
        <v>4</v>
      </c>
      <c r="AL48" s="12">
        <v>0.81799591002045002</v>
      </c>
      <c r="AM48" s="13">
        <v>13</v>
      </c>
      <c r="AN48" s="12">
        <v>2.4118738404452689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1">
        <v>979</v>
      </c>
      <c r="F49" s="12">
        <v>1.6925710136408429</v>
      </c>
      <c r="G49" s="13">
        <v>416</v>
      </c>
      <c r="H49" s="12">
        <v>1.5135528470074586</v>
      </c>
      <c r="I49" s="13">
        <v>563</v>
      </c>
      <c r="J49" s="12">
        <v>1.8546580577151139</v>
      </c>
      <c r="K49" s="11">
        <v>145</v>
      </c>
      <c r="L49" s="12">
        <v>1.6790180639184809</v>
      </c>
      <c r="M49" s="13">
        <v>56</v>
      </c>
      <c r="N49" s="12">
        <v>1.340033500837521</v>
      </c>
      <c r="O49" s="13">
        <v>89</v>
      </c>
      <c r="P49" s="12">
        <v>1.9968588736818487</v>
      </c>
      <c r="Q49" s="11">
        <v>172</v>
      </c>
      <c r="R49" s="12">
        <v>1.6176055675726511</v>
      </c>
      <c r="S49" s="13">
        <v>77</v>
      </c>
      <c r="T49" s="12">
        <v>1.5302066772655007</v>
      </c>
      <c r="U49" s="13">
        <v>95</v>
      </c>
      <c r="V49" s="12">
        <v>1.6961256918407428</v>
      </c>
      <c r="W49" s="11">
        <v>73</v>
      </c>
      <c r="X49" s="12">
        <v>1.4024975984630164</v>
      </c>
      <c r="Y49" s="13">
        <v>31</v>
      </c>
      <c r="Z49" s="12">
        <v>1.2804626187525816</v>
      </c>
      <c r="AA49" s="13">
        <v>42</v>
      </c>
      <c r="AB49" s="12">
        <v>1.5086206896551724</v>
      </c>
      <c r="AC49" s="11">
        <v>578</v>
      </c>
      <c r="AD49" s="12">
        <v>1.7873156250966324</v>
      </c>
      <c r="AE49" s="13">
        <v>247</v>
      </c>
      <c r="AF49" s="12">
        <v>1.6076542567039835</v>
      </c>
      <c r="AG49" s="13">
        <v>331</v>
      </c>
      <c r="AH49" s="12">
        <v>1.9499263622974963</v>
      </c>
      <c r="AI49" s="11">
        <v>11</v>
      </c>
      <c r="AJ49" s="12">
        <v>1.0700389105058365</v>
      </c>
      <c r="AK49" s="13">
        <v>5</v>
      </c>
      <c r="AL49" s="12">
        <v>1.0224948875255624</v>
      </c>
      <c r="AM49" s="13">
        <v>6</v>
      </c>
      <c r="AN49" s="12">
        <v>1.1131725417439702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1">
        <v>584</v>
      </c>
      <c r="F50" s="12">
        <v>1.0096644248889195</v>
      </c>
      <c r="G50" s="13">
        <v>212</v>
      </c>
      <c r="H50" s="12">
        <v>0.77132981626341646</v>
      </c>
      <c r="I50" s="13">
        <v>372</v>
      </c>
      <c r="J50" s="12">
        <v>1.225457899591514</v>
      </c>
      <c r="K50" s="11">
        <v>82</v>
      </c>
      <c r="L50" s="12">
        <v>0.94951366373320978</v>
      </c>
      <c r="M50" s="13">
        <v>35</v>
      </c>
      <c r="N50" s="12">
        <v>0.83752093802345051</v>
      </c>
      <c r="O50" s="13">
        <v>47</v>
      </c>
      <c r="P50" s="12">
        <v>1.0545209782364819</v>
      </c>
      <c r="Q50" s="11">
        <v>118</v>
      </c>
      <c r="R50" s="12">
        <v>1.109752656823098</v>
      </c>
      <c r="S50" s="13">
        <v>40</v>
      </c>
      <c r="T50" s="12">
        <v>0.79491255961844187</v>
      </c>
      <c r="U50" s="13">
        <v>78</v>
      </c>
      <c r="V50" s="12">
        <v>1.3926084627745046</v>
      </c>
      <c r="W50" s="11">
        <v>54</v>
      </c>
      <c r="X50" s="12">
        <v>1.0374639769452449</v>
      </c>
      <c r="Y50" s="13">
        <v>15</v>
      </c>
      <c r="Z50" s="12">
        <v>0.6195786864931847</v>
      </c>
      <c r="AA50" s="13">
        <v>39</v>
      </c>
      <c r="AB50" s="12">
        <v>1.4008620689655173</v>
      </c>
      <c r="AC50" s="11">
        <v>323</v>
      </c>
      <c r="AD50" s="12">
        <v>0.99879402578929477</v>
      </c>
      <c r="AE50" s="13">
        <v>121</v>
      </c>
      <c r="AF50" s="12">
        <v>0.78755532413434004</v>
      </c>
      <c r="AG50" s="13">
        <v>202</v>
      </c>
      <c r="AH50" s="12">
        <v>1.1899852724594993</v>
      </c>
      <c r="AI50" s="11">
        <v>7</v>
      </c>
      <c r="AJ50" s="12">
        <v>0.68093385214007784</v>
      </c>
      <c r="AK50" s="13">
        <v>1</v>
      </c>
      <c r="AL50" s="12">
        <v>0.20449897750511251</v>
      </c>
      <c r="AM50" s="13">
        <v>6</v>
      </c>
      <c r="AN50" s="12">
        <v>1.1131725417439702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1">
        <v>396</v>
      </c>
      <c r="F51" s="12">
        <v>0.68463546619180171</v>
      </c>
      <c r="G51" s="13">
        <v>175</v>
      </c>
      <c r="H51" s="12">
        <v>0.63671093323631067</v>
      </c>
      <c r="I51" s="13">
        <v>221</v>
      </c>
      <c r="J51" s="12">
        <v>0.72802740809065758</v>
      </c>
      <c r="K51" s="11">
        <v>46</v>
      </c>
      <c r="L51" s="12">
        <v>0.53265400648448358</v>
      </c>
      <c r="M51" s="13">
        <v>18</v>
      </c>
      <c r="N51" s="12">
        <v>0.4307250538406317</v>
      </c>
      <c r="O51" s="13">
        <v>28</v>
      </c>
      <c r="P51" s="12">
        <v>0.62822526363024456</v>
      </c>
      <c r="Q51" s="11">
        <v>107</v>
      </c>
      <c r="R51" s="12">
        <v>1.0063011379667075</v>
      </c>
      <c r="S51" s="13">
        <v>45</v>
      </c>
      <c r="T51" s="12">
        <v>0.89427662957074716</v>
      </c>
      <c r="U51" s="13">
        <v>62</v>
      </c>
      <c r="V51" s="12">
        <v>1.1069451883592216</v>
      </c>
      <c r="W51" s="11">
        <v>30</v>
      </c>
      <c r="X51" s="12">
        <v>0.57636887608069165</v>
      </c>
      <c r="Y51" s="13">
        <v>12</v>
      </c>
      <c r="Z51" s="12">
        <v>0.49566294919454773</v>
      </c>
      <c r="AA51" s="13">
        <v>18</v>
      </c>
      <c r="AB51" s="12">
        <v>0.64655172413793105</v>
      </c>
      <c r="AC51" s="11">
        <v>206</v>
      </c>
      <c r="AD51" s="12">
        <v>0.63700176257769259</v>
      </c>
      <c r="AE51" s="13">
        <v>95</v>
      </c>
      <c r="AF51" s="12">
        <v>0.61832856027076277</v>
      </c>
      <c r="AG51" s="13">
        <v>111</v>
      </c>
      <c r="AH51" s="12">
        <v>0.65390279823269515</v>
      </c>
      <c r="AI51" s="11">
        <v>7</v>
      </c>
      <c r="AJ51" s="12">
        <v>0.68093385214007784</v>
      </c>
      <c r="AK51" s="13">
        <v>5</v>
      </c>
      <c r="AL51" s="12">
        <v>1.0224948875255624</v>
      </c>
      <c r="AM51" s="13">
        <v>2</v>
      </c>
      <c r="AN51" s="12">
        <v>0.3710575139146568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1">
        <v>312</v>
      </c>
      <c r="F52" s="12">
        <v>0.53940976124202555</v>
      </c>
      <c r="G52" s="13">
        <v>108</v>
      </c>
      <c r="H52" s="12">
        <v>0.3929416045115518</v>
      </c>
      <c r="I52" s="13">
        <v>204</v>
      </c>
      <c r="J52" s="12">
        <v>0.67202529977599157</v>
      </c>
      <c r="K52" s="11">
        <v>35</v>
      </c>
      <c r="L52" s="12">
        <v>0.40528022232515054</v>
      </c>
      <c r="M52" s="13">
        <v>13</v>
      </c>
      <c r="N52" s="12">
        <v>0.31107920555156737</v>
      </c>
      <c r="O52" s="13">
        <v>22</v>
      </c>
      <c r="P52" s="12">
        <v>0.49360556428090646</v>
      </c>
      <c r="Q52" s="11">
        <v>78</v>
      </c>
      <c r="R52" s="12">
        <v>0.73356531552713256</v>
      </c>
      <c r="S52" s="13">
        <v>27</v>
      </c>
      <c r="T52" s="12">
        <v>0.5365659777424483</v>
      </c>
      <c r="U52" s="13">
        <v>51</v>
      </c>
      <c r="V52" s="12">
        <v>0.91055168719871449</v>
      </c>
      <c r="W52" s="11">
        <v>52</v>
      </c>
      <c r="X52" s="12">
        <v>0.99903938520653213</v>
      </c>
      <c r="Y52" s="13">
        <v>14</v>
      </c>
      <c r="Z52" s="12">
        <v>0.5782734407269724</v>
      </c>
      <c r="AA52" s="13">
        <v>38</v>
      </c>
      <c r="AB52" s="12">
        <v>1.3649425287356323</v>
      </c>
      <c r="AC52" s="11">
        <v>146</v>
      </c>
      <c r="AD52" s="12">
        <v>0.45146726862302478</v>
      </c>
      <c r="AE52" s="13">
        <v>54</v>
      </c>
      <c r="AF52" s="12">
        <v>0.35147097110127568</v>
      </c>
      <c r="AG52" s="13">
        <v>92</v>
      </c>
      <c r="AH52" s="12">
        <v>0.54197349042709875</v>
      </c>
      <c r="AI52" s="11">
        <v>1</v>
      </c>
      <c r="AJ52" s="12">
        <v>9.727626459143969E-2</v>
      </c>
      <c r="AK52" s="13">
        <v>0</v>
      </c>
      <c r="AL52" s="12">
        <v>0</v>
      </c>
      <c r="AM52" s="13">
        <v>1</v>
      </c>
      <c r="AN52" s="12">
        <v>0.1855287569573284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v>39990</v>
      </c>
      <c r="F54" s="12">
        <v>69.137808820732687</v>
      </c>
      <c r="G54" s="11">
        <v>18857</v>
      </c>
      <c r="H54" s="12">
        <v>68.608331817354923</v>
      </c>
      <c r="I54" s="11">
        <v>21133</v>
      </c>
      <c r="J54" s="12">
        <v>69.617209118460934</v>
      </c>
      <c r="K54" s="11">
        <v>5885</v>
      </c>
      <c r="L54" s="12">
        <v>68.144974525243157</v>
      </c>
      <c r="M54" s="11">
        <v>2820</v>
      </c>
      <c r="N54" s="12">
        <v>67.480258435032297</v>
      </c>
      <c r="O54" s="11">
        <v>3065</v>
      </c>
      <c r="P54" s="12">
        <v>68.768229750953552</v>
      </c>
      <c r="Q54" s="11">
        <v>7084</v>
      </c>
      <c r="R54" s="12">
        <v>66.622778143515475</v>
      </c>
      <c r="S54" s="11">
        <v>3300</v>
      </c>
      <c r="T54" s="12">
        <f t="shared" ref="T54:V59" si="0">+S54/S$9*100</f>
        <v>65.580286168521468</v>
      </c>
      <c r="U54" s="11">
        <v>3784</v>
      </c>
      <c r="V54" s="12">
        <f t="shared" si="0"/>
        <v>67.559364399214431</v>
      </c>
      <c r="W54" s="11">
        <v>3642</v>
      </c>
      <c r="X54" s="12">
        <f t="shared" ref="X54:X59" si="1">+W54/W$9*100</f>
        <v>69.971181556195958</v>
      </c>
      <c r="Y54" s="11">
        <v>1701</v>
      </c>
      <c r="Z54" s="12">
        <f t="shared" ref="Z54:Z59" si="2">+Y54/Y$9*100</f>
        <v>70.260223048327148</v>
      </c>
      <c r="AA54" s="11">
        <v>1941</v>
      </c>
      <c r="AB54" s="12">
        <f t="shared" ref="AB54:AB59" si="3">+AA54/AA$9*100</f>
        <v>69.71982758620689</v>
      </c>
      <c r="AC54" s="11">
        <v>22710</v>
      </c>
      <c r="AD54" s="12">
        <f t="shared" ref="AD54:AD59" si="4">+AC54/AC$9*100</f>
        <v>70.224805961841739</v>
      </c>
      <c r="AE54" s="11">
        <v>10710</v>
      </c>
      <c r="AF54" s="12">
        <f t="shared" ref="AF54:AF59" si="5">+AE54/AE$9*100</f>
        <v>69.708409268419686</v>
      </c>
      <c r="AG54" s="11">
        <v>12000</v>
      </c>
      <c r="AH54" s="12">
        <f t="shared" ref="AH54:AH59" si="6">+AG54/AG$9*100</f>
        <v>70.692194403534614</v>
      </c>
      <c r="AI54" s="11">
        <v>669</v>
      </c>
      <c r="AJ54" s="12">
        <f t="shared" ref="AJ54:AJ59" si="7">+AI54/AI$9*100</f>
        <v>65.077821011673151</v>
      </c>
      <c r="AK54" s="11">
        <v>326</v>
      </c>
      <c r="AL54" s="12">
        <f t="shared" ref="AL54:AL59" si="8">+AK54/AK$9*100</f>
        <v>66.666666666666657</v>
      </c>
      <c r="AM54" s="11">
        <v>343</v>
      </c>
      <c r="AN54" s="12">
        <f t="shared" ref="AN54:AN59" si="9">+AM54/AM$9*100</f>
        <v>63.636363636363633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v>41778</v>
      </c>
      <c r="F55" s="12">
        <v>72.229041683235067</v>
      </c>
      <c r="G55" s="11">
        <v>19393</v>
      </c>
      <c r="H55" s="12">
        <v>70.558486447152987</v>
      </c>
      <c r="I55" s="11">
        <v>22385</v>
      </c>
      <c r="J55" s="12">
        <v>73.741599683752796</v>
      </c>
      <c r="K55" s="11">
        <v>6086</v>
      </c>
      <c r="L55" s="12">
        <v>70.472440944881882</v>
      </c>
      <c r="M55" s="11">
        <v>2882</v>
      </c>
      <c r="N55" s="12">
        <v>68.963866953816705</v>
      </c>
      <c r="O55" s="11">
        <v>3204</v>
      </c>
      <c r="P55" s="12">
        <v>71.886919452546564</v>
      </c>
      <c r="Q55" s="11">
        <v>7445</v>
      </c>
      <c r="R55" s="12">
        <v>70.017868898711555</v>
      </c>
      <c r="S55" s="11">
        <v>3409</v>
      </c>
      <c r="T55" s="12">
        <f t="shared" si="0"/>
        <v>67.746422893481721</v>
      </c>
      <c r="U55" s="11">
        <v>4036</v>
      </c>
      <c r="V55" s="12">
        <f t="shared" si="0"/>
        <v>72.058560971255133</v>
      </c>
      <c r="W55" s="11">
        <v>3837</v>
      </c>
      <c r="X55" s="12">
        <f t="shared" si="1"/>
        <v>73.717579250720462</v>
      </c>
      <c r="Y55" s="11">
        <v>1759</v>
      </c>
      <c r="Z55" s="12">
        <f t="shared" si="2"/>
        <v>72.655927302767452</v>
      </c>
      <c r="AA55" s="11">
        <v>2078</v>
      </c>
      <c r="AB55" s="12">
        <f t="shared" si="3"/>
        <v>74.640804597701148</v>
      </c>
      <c r="AC55" s="11">
        <v>23734</v>
      </c>
      <c r="AD55" s="12">
        <f t="shared" si="4"/>
        <v>73.391261325334739</v>
      </c>
      <c r="AE55" s="11">
        <v>11020</v>
      </c>
      <c r="AF55" s="12">
        <f t="shared" si="5"/>
        <v>71.726112991408485</v>
      </c>
      <c r="AG55" s="11">
        <v>12714</v>
      </c>
      <c r="AH55" s="12">
        <f t="shared" si="6"/>
        <v>74.898379970544909</v>
      </c>
      <c r="AI55" s="11">
        <v>676</v>
      </c>
      <c r="AJ55" s="12">
        <f t="shared" si="7"/>
        <v>65.758754863813223</v>
      </c>
      <c r="AK55" s="11">
        <v>323</v>
      </c>
      <c r="AL55" s="12">
        <f t="shared" si="8"/>
        <v>66.053169734151325</v>
      </c>
      <c r="AM55" s="11">
        <v>353</v>
      </c>
      <c r="AN55" s="12">
        <f t="shared" si="9"/>
        <v>65.491651205936918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38809</v>
      </c>
      <c r="F56" s="12">
        <f>+E56/E$9*100</f>
        <v>67.096004564236438</v>
      </c>
      <c r="G56" s="11">
        <f>+G36+G37+G38+G39+G40+G41+G42+G43+G44+G45+G48+G49+G50+G51+G52</f>
        <v>17902</v>
      </c>
      <c r="H56" s="12">
        <f t="shared" ref="H56:H57" si="10">+G56/G$9*100</f>
        <v>65.133709295979628</v>
      </c>
      <c r="I56" s="11">
        <f>+I36+I37+I38+I39+I40+I41+I42+I43+I44+I45+I48+I49+I50+I51+I52</f>
        <v>20907</v>
      </c>
      <c r="J56" s="12">
        <f t="shared" ref="J56:J57" si="11">+I56/I$9*100</f>
        <v>68.872710502042437</v>
      </c>
      <c r="K56" s="11">
        <f>+K36+K37+K38+K39+K40+K41+K42+K43+K44+K45+K48+K49+K50+K51+K52</f>
        <v>5597</v>
      </c>
      <c r="L56" s="12">
        <f t="shared" ref="L56:L57" si="12">+K56/K$9*100</f>
        <v>64.810097267253354</v>
      </c>
      <c r="M56" s="11">
        <f>+M36+M37+M38+M39+M40+M41+M42+M43+M44+M45+M48+M49+M50+M51+M52</f>
        <v>2617</v>
      </c>
      <c r="N56" s="12">
        <f t="shared" ref="N56:N57" si="13">+M56/M$9*100</f>
        <v>62.622636994496297</v>
      </c>
      <c r="O56" s="11">
        <f>+O36+O37+O38+O39+O40+O41+O42+O43+O44+O45+O48+O49+O50+O51+O52</f>
        <v>2980</v>
      </c>
      <c r="P56" s="12">
        <f t="shared" ref="P56:P57" si="14">+O56/O$9*100</f>
        <v>66.861117343504588</v>
      </c>
      <c r="Q56" s="11">
        <f>+Q36+Q37+Q38+Q39+Q40+Q41+Q42+Q43+Q44+Q45+Q48+Q49+Q50+Q51+Q52</f>
        <v>6930</v>
      </c>
      <c r="R56" s="12">
        <f t="shared" ref="R56:R57" si="15">+Q56/Q$9*100</f>
        <v>65.174456879526005</v>
      </c>
      <c r="S56" s="11">
        <f>+S36+S37+S38+S39+S40+S41+S42+S43+S44+S45+S48+S49+S50+S51+S52</f>
        <v>3145</v>
      </c>
      <c r="T56" s="12">
        <f t="shared" si="0"/>
        <v>62.5</v>
      </c>
      <c r="U56" s="11">
        <f>+U36+U37+U38+U39+U40+U41+U42+U43+U44+U45+U48+U49+U50+U51+U52</f>
        <v>3785</v>
      </c>
      <c r="V56" s="12">
        <f t="shared" si="0"/>
        <v>67.577218353865376</v>
      </c>
      <c r="W56" s="11">
        <f>+W36+W37+W38+W39+W40+W41+W42+W43+W44+W45+W48+W49+W50+W51+W52</f>
        <v>3587</v>
      </c>
      <c r="X56" s="12">
        <f t="shared" si="1"/>
        <v>68.914505283381374</v>
      </c>
      <c r="Y56" s="11">
        <f>+Y36+Y37+Y38+Y39+Y40+Y41+Y42+Y43+Y44+Y45+Y48+Y49+Y50+Y51+Y52</f>
        <v>1637</v>
      </c>
      <c r="Z56" s="12">
        <f t="shared" si="2"/>
        <v>67.616687319289554</v>
      </c>
      <c r="AA56" s="11">
        <f>+AA36+AA37+AA38+AA39+AA40+AA41+AA42+AA43+AA44+AA45+AA48+AA49+AA50+AA51+AA52</f>
        <v>1950</v>
      </c>
      <c r="AB56" s="12">
        <f t="shared" si="3"/>
        <v>70.043103448275872</v>
      </c>
      <c r="AC56" s="11">
        <f>+AC36+AC37+AC38+AC39+AC40+AC41+AC42+AC43+AC44+AC45+AC48+AC49+AC50+AC51+AC52</f>
        <v>22075</v>
      </c>
      <c r="AD56" s="12">
        <f t="shared" si="4"/>
        <v>68.261232567488179</v>
      </c>
      <c r="AE56" s="11">
        <f>+AE36+AE37+AE38+AE39+AE40+AE41+AE42+AE43+AE44+AE45+AE48+AE49+AE50+AE51+AE52</f>
        <v>10205</v>
      </c>
      <c r="AF56" s="12">
        <f t="shared" si="5"/>
        <v>66.421504816454046</v>
      </c>
      <c r="AG56" s="11">
        <f>+AG36+AG37+AG38+AG39+AG40+AG41+AG42+AG43+AG44+AG45+AG48+AG49+AG50+AG51+AG52</f>
        <v>11870</v>
      </c>
      <c r="AH56" s="12">
        <f t="shared" si="6"/>
        <v>69.926362297496311</v>
      </c>
      <c r="AI56" s="11">
        <f>+AI36+AI37+AI38+AI39+AI40+AI41+AI42+AI43+AI44+AI45+AI48+AI49+AI50+AI51+AI52</f>
        <v>620</v>
      </c>
      <c r="AJ56" s="12">
        <f t="shared" si="7"/>
        <v>60.311284046692606</v>
      </c>
      <c r="AK56" s="11">
        <f>+AK36+AK37+AK38+AK39+AK40+AK41+AK42+AK43+AK44+AK45+AK48+AK49+AK50+AK51+AK52</f>
        <v>298</v>
      </c>
      <c r="AL56" s="12">
        <f t="shared" si="8"/>
        <v>60.940695296523515</v>
      </c>
      <c r="AM56" s="11">
        <f>+AM36+AM37+AM38+AM39+AM40+AM41+AM42+AM43+AM44+AM45+AM48+AM49+AM50+AM51+AM52</f>
        <v>322</v>
      </c>
      <c r="AN56" s="12">
        <f t="shared" si="9"/>
        <v>59.740259740259738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f>+E45+E48+E49+E50+E51+E52</f>
        <v>5928</v>
      </c>
      <c r="F57" s="12">
        <f>+E57/E$9*100</f>
        <v>10.248785463598486</v>
      </c>
      <c r="G57" s="11">
        <f t="shared" ref="G57" si="16">+G45+G48+G49+G50+G51+G52</f>
        <v>2500</v>
      </c>
      <c r="H57" s="12">
        <f t="shared" si="10"/>
        <v>9.095870474804439</v>
      </c>
      <c r="I57" s="11">
        <f t="shared" ref="I57" si="17">+I45+I48+I49+I50+I51+I52</f>
        <v>3428</v>
      </c>
      <c r="J57" s="12">
        <f t="shared" si="11"/>
        <v>11.292660429569114</v>
      </c>
      <c r="K57" s="11">
        <f t="shared" ref="K57" si="18">+K45+K48+K49+K50+K51+K52</f>
        <v>839</v>
      </c>
      <c r="L57" s="12">
        <f t="shared" si="12"/>
        <v>9.7151459008800369</v>
      </c>
      <c r="M57" s="11">
        <f t="shared" ref="M57" si="19">+M45+M48+M49+M50+M51+M52</f>
        <v>348</v>
      </c>
      <c r="N57" s="12">
        <f t="shared" si="13"/>
        <v>8.3273510409188809</v>
      </c>
      <c r="O57" s="11">
        <f t="shared" ref="O57" si="20">+O45+O48+O49+O50+O51+O52</f>
        <v>491</v>
      </c>
      <c r="P57" s="12">
        <f t="shared" si="14"/>
        <v>11.016378730087503</v>
      </c>
      <c r="Q57" s="11">
        <f t="shared" ref="Q57" si="21">+Q45+Q48+Q49+Q50+Q51+Q52</f>
        <v>1129</v>
      </c>
      <c r="R57" s="12">
        <f t="shared" si="15"/>
        <v>10.617887708078623</v>
      </c>
      <c r="S57" s="11">
        <f t="shared" ref="S57" si="22">+S45+S48+S49+S50+S51+S52</f>
        <v>478</v>
      </c>
      <c r="T57" s="12">
        <f t="shared" si="0"/>
        <v>9.4992050874403819</v>
      </c>
      <c r="U57" s="11">
        <f t="shared" ref="U57" si="23">+U45+U48+U49+U50+U51+U52</f>
        <v>651</v>
      </c>
      <c r="V57" s="12">
        <f t="shared" si="0"/>
        <v>11.622924477771827</v>
      </c>
      <c r="W57" s="11">
        <f t="shared" ref="W57" si="24">+W45+W48+W49+W50+W51+W52</f>
        <v>483</v>
      </c>
      <c r="X57" s="12">
        <f t="shared" si="1"/>
        <v>9.2795389048991357</v>
      </c>
      <c r="Y57" s="11">
        <f t="shared" ref="Y57" si="25">+Y45+Y48+Y49+Y50+Y51+Y52</f>
        <v>195</v>
      </c>
      <c r="Z57" s="12">
        <f t="shared" si="2"/>
        <v>8.0545229244114012</v>
      </c>
      <c r="AA57" s="11">
        <f t="shared" ref="AA57" si="26">+AA45+AA48+AA49+AA50+AA51+AA52</f>
        <v>288</v>
      </c>
      <c r="AB57" s="12">
        <f t="shared" si="3"/>
        <v>10.344827586206897</v>
      </c>
      <c r="AC57" s="11">
        <f t="shared" ref="AC57" si="27">+AC45+AC48+AC49+AC50+AC51+AC52</f>
        <v>3402</v>
      </c>
      <c r="AD57" s="12">
        <f t="shared" si="4"/>
        <v>10.519805807229661</v>
      </c>
      <c r="AE57" s="11">
        <f t="shared" ref="AE57" si="28">+AE45+AE48+AE49+AE50+AE51+AE52</f>
        <v>1446</v>
      </c>
      <c r="AF57" s="12">
        <f t="shared" si="5"/>
        <v>9.4116115594897156</v>
      </c>
      <c r="AG57" s="11">
        <f t="shared" ref="AG57" si="29">+AG45+AG48+AG49+AG50+AG51+AG52</f>
        <v>1956</v>
      </c>
      <c r="AH57" s="12">
        <f t="shared" si="6"/>
        <v>11.522827687776141</v>
      </c>
      <c r="AI57" s="11">
        <f t="shared" ref="AI57" si="30">+AI45+AI48+AI49+AI50+AI51+AI52</f>
        <v>75</v>
      </c>
      <c r="AJ57" s="12">
        <f t="shared" si="7"/>
        <v>7.2957198443579774</v>
      </c>
      <c r="AK57" s="11">
        <f t="shared" ref="AK57" si="31">+AK45+AK48+AK49+AK50+AK51+AK52</f>
        <v>33</v>
      </c>
      <c r="AL57" s="12">
        <f t="shared" si="8"/>
        <v>6.7484662576687118</v>
      </c>
      <c r="AM57" s="11">
        <f>+AM45+AM48+AM49+AM50+AM51+AM52</f>
        <v>42</v>
      </c>
      <c r="AN57" s="12">
        <f t="shared" si="9"/>
        <v>7.7922077922077921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v>4975</v>
      </c>
      <c r="F58" s="12">
        <v>8.6011652633944777</v>
      </c>
      <c r="G58" s="11">
        <v>2077</v>
      </c>
      <c r="H58" s="12">
        <v>7.5568491904675277</v>
      </c>
      <c r="I58" s="11">
        <v>2898</v>
      </c>
      <c r="J58" s="12">
        <v>9.5467123468177615</v>
      </c>
      <c r="K58" s="11">
        <v>695</v>
      </c>
      <c r="L58" s="12">
        <v>8.0477072718851321</v>
      </c>
      <c r="M58" s="11">
        <v>291</v>
      </c>
      <c r="N58" s="12">
        <v>6.9633883704235471</v>
      </c>
      <c r="O58" s="11">
        <v>404</v>
      </c>
      <c r="P58" s="12">
        <v>9.0643930895221008</v>
      </c>
      <c r="Q58" s="11">
        <v>960</v>
      </c>
      <c r="R58" s="12">
        <v>9.0284961911031694</v>
      </c>
      <c r="S58" s="11">
        <v>408</v>
      </c>
      <c r="T58" s="12">
        <f t="shared" si="0"/>
        <v>8.1081081081081088</v>
      </c>
      <c r="U58" s="11">
        <v>552</v>
      </c>
      <c r="V58" s="12">
        <f t="shared" si="0"/>
        <v>9.8553829673272624</v>
      </c>
      <c r="W58" s="11">
        <v>404</v>
      </c>
      <c r="X58" s="12">
        <f t="shared" si="1"/>
        <v>7.7617675312199808</v>
      </c>
      <c r="Y58" s="11">
        <v>156</v>
      </c>
      <c r="Z58" s="12">
        <f t="shared" si="2"/>
        <v>6.4436183395291193</v>
      </c>
      <c r="AA58" s="11">
        <v>248</v>
      </c>
      <c r="AB58" s="12">
        <f t="shared" si="3"/>
        <v>8.9080459770114953</v>
      </c>
      <c r="AC58" s="11">
        <v>2854</v>
      </c>
      <c r="AD58" s="12">
        <f t="shared" si="4"/>
        <v>8.825257429110362</v>
      </c>
      <c r="AE58" s="11">
        <v>1195</v>
      </c>
      <c r="AF58" s="12">
        <f t="shared" si="5"/>
        <v>7.77792241603749</v>
      </c>
      <c r="AG58" s="11">
        <v>1659</v>
      </c>
      <c r="AH58" s="12">
        <f t="shared" si="6"/>
        <v>9.7731958762886588</v>
      </c>
      <c r="AI58" s="11">
        <v>62</v>
      </c>
      <c r="AJ58" s="12">
        <f t="shared" si="7"/>
        <v>6.0311284046692606</v>
      </c>
      <c r="AK58" s="11">
        <v>27</v>
      </c>
      <c r="AL58" s="12">
        <f t="shared" si="8"/>
        <v>5.5214723926380369</v>
      </c>
      <c r="AM58" s="11">
        <v>35</v>
      </c>
      <c r="AN58" s="12">
        <f t="shared" si="9"/>
        <v>6.4935064935064926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v>3789</v>
      </c>
      <c r="F59" s="12">
        <v>6.5507166196988296</v>
      </c>
      <c r="G59" s="11">
        <v>1552</v>
      </c>
      <c r="H59" s="12">
        <v>5.6467163907585958</v>
      </c>
      <c r="I59" s="11">
        <v>2237</v>
      </c>
      <c r="J59" s="12">
        <v>7.3692186058769273</v>
      </c>
      <c r="K59" s="11">
        <v>520</v>
      </c>
      <c r="L59" s="12">
        <v>6.0213061602593791</v>
      </c>
      <c r="M59" s="11">
        <v>223</v>
      </c>
      <c r="N59" s="12">
        <v>5.3362048336922712</v>
      </c>
      <c r="O59" s="11">
        <v>297</v>
      </c>
      <c r="P59" s="12">
        <v>6.6636751177922369</v>
      </c>
      <c r="Q59" s="11">
        <v>736</v>
      </c>
      <c r="R59" s="12">
        <v>6.9218470798457634</v>
      </c>
      <c r="S59" s="11">
        <v>301</v>
      </c>
      <c r="T59" s="12">
        <f t="shared" si="0"/>
        <v>5.9817170111287759</v>
      </c>
      <c r="U59" s="11">
        <v>435</v>
      </c>
      <c r="V59" s="12">
        <f t="shared" si="0"/>
        <v>7.7664702731655062</v>
      </c>
      <c r="W59" s="11">
        <v>326</v>
      </c>
      <c r="X59" s="12">
        <f t="shared" si="1"/>
        <v>6.263208453410182</v>
      </c>
      <c r="Y59" s="11">
        <v>118</v>
      </c>
      <c r="Z59" s="12">
        <f t="shared" si="2"/>
        <v>4.8740190004130524</v>
      </c>
      <c r="AA59" s="11">
        <v>208</v>
      </c>
      <c r="AB59" s="12">
        <f t="shared" si="3"/>
        <v>7.4712643678160928</v>
      </c>
      <c r="AC59" s="11">
        <v>2164</v>
      </c>
      <c r="AD59" s="12">
        <f t="shared" si="4"/>
        <v>6.6916107486316836</v>
      </c>
      <c r="AE59" s="11">
        <v>895</v>
      </c>
      <c r="AF59" s="12">
        <f t="shared" si="5"/>
        <v>5.8253059099192921</v>
      </c>
      <c r="AG59" s="11">
        <v>1269</v>
      </c>
      <c r="AH59" s="12">
        <f t="shared" si="6"/>
        <v>7.4756995581737842</v>
      </c>
      <c r="AI59" s="11">
        <v>43</v>
      </c>
      <c r="AJ59" s="12">
        <f t="shared" si="7"/>
        <v>4.182879377431906</v>
      </c>
      <c r="AK59" s="11">
        <v>15</v>
      </c>
      <c r="AL59" s="12">
        <f t="shared" si="8"/>
        <v>3.0674846625766872</v>
      </c>
      <c r="AM59" s="11">
        <v>28</v>
      </c>
      <c r="AN59" s="12">
        <f t="shared" si="9"/>
        <v>5.1948051948051948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K6:AL6"/>
    <mergeCell ref="A5:D7"/>
    <mergeCell ref="E5:J5"/>
    <mergeCell ref="K5:P5"/>
    <mergeCell ref="Q5:V5"/>
    <mergeCell ref="W5:AB5"/>
    <mergeCell ref="W6:X6"/>
    <mergeCell ref="Y6:Z6"/>
    <mergeCell ref="AA6:AB6"/>
    <mergeCell ref="AM6:AN6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C5:AH5"/>
    <mergeCell ref="AC6:AD6"/>
    <mergeCell ref="AE6:AF6"/>
    <mergeCell ref="AG6:AH6"/>
    <mergeCell ref="AI6:AJ6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.28515625" style="7" customWidth="1"/>
    <col min="4" max="4" width="11.710937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46" width="10.28515625" style="4" customWidth="1"/>
    <col min="47" max="239" width="12.7109375" style="4" customWidth="1"/>
    <col min="240" max="16384" width="8.7109375" style="4"/>
  </cols>
  <sheetData>
    <row r="1" spans="1:48" ht="7.5" customHeight="1"/>
    <row r="2" spans="1:48" s="2" customFormat="1" ht="15.75" customHeight="1">
      <c r="A2" s="1" t="s">
        <v>50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1">
        <v>148676</v>
      </c>
      <c r="F9" s="12">
        <v>100.00000000000001</v>
      </c>
      <c r="G9" s="13">
        <v>69578</v>
      </c>
      <c r="H9" s="12">
        <v>100.00000000000003</v>
      </c>
      <c r="I9" s="13">
        <v>79098</v>
      </c>
      <c r="J9" s="12">
        <v>99.999999999999972</v>
      </c>
      <c r="K9" s="11">
        <v>15962</v>
      </c>
      <c r="L9" s="12">
        <v>100</v>
      </c>
      <c r="M9" s="13">
        <v>7290</v>
      </c>
      <c r="N9" s="12">
        <v>99.999999999999957</v>
      </c>
      <c r="O9" s="13">
        <v>8672</v>
      </c>
      <c r="P9" s="12">
        <v>100.00000000000003</v>
      </c>
      <c r="Q9" s="11">
        <v>40010</v>
      </c>
      <c r="R9" s="12">
        <v>99.999999999999986</v>
      </c>
      <c r="S9" s="13">
        <v>18479</v>
      </c>
      <c r="T9" s="12">
        <v>100.00000000000001</v>
      </c>
      <c r="U9" s="13">
        <v>21531</v>
      </c>
      <c r="V9" s="12">
        <v>99.999999999999972</v>
      </c>
      <c r="W9" s="11">
        <v>29957</v>
      </c>
      <c r="X9" s="12">
        <v>100</v>
      </c>
      <c r="Y9" s="13">
        <v>13463</v>
      </c>
      <c r="Z9" s="12">
        <v>100</v>
      </c>
      <c r="AA9" s="13">
        <v>16494</v>
      </c>
      <c r="AB9" s="12">
        <v>100</v>
      </c>
      <c r="AC9" s="11">
        <v>56107</v>
      </c>
      <c r="AD9" s="12">
        <v>100.00000000000001</v>
      </c>
      <c r="AE9" s="13">
        <v>27159</v>
      </c>
      <c r="AF9" s="12">
        <v>100.00000000000001</v>
      </c>
      <c r="AG9" s="13">
        <v>28948</v>
      </c>
      <c r="AH9" s="12">
        <v>100</v>
      </c>
      <c r="AI9" s="11">
        <v>6640</v>
      </c>
      <c r="AJ9" s="12">
        <v>99.999999999999986</v>
      </c>
      <c r="AK9" s="13">
        <v>3187</v>
      </c>
      <c r="AL9" s="12">
        <v>99.999999999999986</v>
      </c>
      <c r="AM9" s="13">
        <v>3453</v>
      </c>
      <c r="AN9" s="12">
        <v>100.00000000000001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1">
        <v>15600</v>
      </c>
      <c r="F10" s="12">
        <v>10.492614813419786</v>
      </c>
      <c r="G10" s="13">
        <v>7977</v>
      </c>
      <c r="H10" s="12">
        <v>11.46483083733364</v>
      </c>
      <c r="I10" s="13">
        <v>7623</v>
      </c>
      <c r="J10" s="12">
        <v>9.6374118182507775</v>
      </c>
      <c r="K10" s="11">
        <v>1401</v>
      </c>
      <c r="L10" s="12">
        <v>8.7770956020548816</v>
      </c>
      <c r="M10" s="13">
        <v>719</v>
      </c>
      <c r="N10" s="12">
        <v>9.8628257887517137</v>
      </c>
      <c r="O10" s="13">
        <v>682</v>
      </c>
      <c r="P10" s="12">
        <v>7.8643911439114396</v>
      </c>
      <c r="Q10" s="11">
        <v>4529</v>
      </c>
      <c r="R10" s="12">
        <v>11.31967008247938</v>
      </c>
      <c r="S10" s="13">
        <v>2334</v>
      </c>
      <c r="T10" s="12">
        <v>12.630553601385355</v>
      </c>
      <c r="U10" s="13">
        <v>2195</v>
      </c>
      <c r="V10" s="12">
        <v>10.194603130370163</v>
      </c>
      <c r="W10" s="11">
        <v>4163</v>
      </c>
      <c r="X10" s="12">
        <v>13.896585105317621</v>
      </c>
      <c r="Y10" s="13">
        <v>2093</v>
      </c>
      <c r="Z10" s="12">
        <v>15.546312114684691</v>
      </c>
      <c r="AA10" s="13">
        <v>2070</v>
      </c>
      <c r="AB10" s="12">
        <v>12.550018188432158</v>
      </c>
      <c r="AC10" s="11">
        <v>4620</v>
      </c>
      <c r="AD10" s="12">
        <v>8.2342666690430786</v>
      </c>
      <c r="AE10" s="13">
        <v>2361</v>
      </c>
      <c r="AF10" s="12">
        <v>8.6932508560698096</v>
      </c>
      <c r="AG10" s="13">
        <v>2259</v>
      </c>
      <c r="AH10" s="12">
        <v>7.8036479204090101</v>
      </c>
      <c r="AI10" s="11">
        <v>887</v>
      </c>
      <c r="AJ10" s="12">
        <v>13.358433734939759</v>
      </c>
      <c r="AK10" s="13">
        <v>470</v>
      </c>
      <c r="AL10" s="12">
        <v>14.747411358644493</v>
      </c>
      <c r="AM10" s="13">
        <v>417</v>
      </c>
      <c r="AN10" s="12">
        <v>12.076455256298871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1">
        <v>3750</v>
      </c>
      <c r="F11" s="12">
        <v>2.5222631763028329</v>
      </c>
      <c r="G11" s="13">
        <v>1913</v>
      </c>
      <c r="H11" s="12">
        <v>2.7494322918163787</v>
      </c>
      <c r="I11" s="13">
        <v>1837</v>
      </c>
      <c r="J11" s="12">
        <v>2.3224354598093506</v>
      </c>
      <c r="K11" s="11">
        <v>329</v>
      </c>
      <c r="L11" s="12">
        <v>2.0611452198972557</v>
      </c>
      <c r="M11" s="13">
        <v>164</v>
      </c>
      <c r="N11" s="12">
        <v>2.2496570644718794</v>
      </c>
      <c r="O11" s="13">
        <v>165</v>
      </c>
      <c r="P11" s="12">
        <v>1.9026752767527675</v>
      </c>
      <c r="Q11" s="11">
        <v>1082</v>
      </c>
      <c r="R11" s="12">
        <v>2.7043239190202448</v>
      </c>
      <c r="S11" s="13">
        <v>565</v>
      </c>
      <c r="T11" s="12">
        <v>3.0575247578332161</v>
      </c>
      <c r="U11" s="13">
        <v>517</v>
      </c>
      <c r="V11" s="12">
        <v>2.4011889833263669</v>
      </c>
      <c r="W11" s="11">
        <v>1127</v>
      </c>
      <c r="X11" s="12">
        <v>3.7620589511633344</v>
      </c>
      <c r="Y11" s="13">
        <v>569</v>
      </c>
      <c r="Z11" s="12">
        <v>4.2263982767585233</v>
      </c>
      <c r="AA11" s="13">
        <v>558</v>
      </c>
      <c r="AB11" s="12">
        <v>3.3830483812295378</v>
      </c>
      <c r="AC11" s="11">
        <v>1037</v>
      </c>
      <c r="AD11" s="12">
        <v>1.8482542285276344</v>
      </c>
      <c r="AE11" s="13">
        <v>524</v>
      </c>
      <c r="AF11" s="12">
        <v>1.9293788431090981</v>
      </c>
      <c r="AG11" s="13">
        <v>513</v>
      </c>
      <c r="AH11" s="12">
        <v>1.7721431532402929</v>
      </c>
      <c r="AI11" s="11">
        <v>175</v>
      </c>
      <c r="AJ11" s="12">
        <v>2.6355421686746991</v>
      </c>
      <c r="AK11" s="13">
        <v>91</v>
      </c>
      <c r="AL11" s="12">
        <v>2.8553498588013806</v>
      </c>
      <c r="AM11" s="13">
        <v>84</v>
      </c>
      <c r="AN11" s="12">
        <v>2.4326672458731537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1">
        <v>3265</v>
      </c>
      <c r="F12" s="12">
        <v>2.1960504721676664</v>
      </c>
      <c r="G12" s="13">
        <v>1697</v>
      </c>
      <c r="H12" s="12">
        <v>2.4389893357095636</v>
      </c>
      <c r="I12" s="13">
        <v>1568</v>
      </c>
      <c r="J12" s="12">
        <v>1.982351007610812</v>
      </c>
      <c r="K12" s="11">
        <v>295</v>
      </c>
      <c r="L12" s="12">
        <v>1.8481393309109133</v>
      </c>
      <c r="M12" s="13">
        <v>153</v>
      </c>
      <c r="N12" s="12">
        <v>2.0987654320987654</v>
      </c>
      <c r="O12" s="13">
        <v>142</v>
      </c>
      <c r="P12" s="12">
        <v>1.6374538745387455</v>
      </c>
      <c r="Q12" s="11">
        <v>942</v>
      </c>
      <c r="R12" s="12">
        <v>2.3544113971507121</v>
      </c>
      <c r="S12" s="13">
        <v>488</v>
      </c>
      <c r="T12" s="12">
        <v>2.6408355430488664</v>
      </c>
      <c r="U12" s="13">
        <v>454</v>
      </c>
      <c r="V12" s="12">
        <v>2.108587617853328</v>
      </c>
      <c r="W12" s="11">
        <v>895</v>
      </c>
      <c r="X12" s="12">
        <v>2.9876155823346799</v>
      </c>
      <c r="Y12" s="13">
        <v>455</v>
      </c>
      <c r="Z12" s="12">
        <v>3.3796330684097153</v>
      </c>
      <c r="AA12" s="13">
        <v>440</v>
      </c>
      <c r="AB12" s="12">
        <v>2.6676367163817147</v>
      </c>
      <c r="AC12" s="11">
        <v>953</v>
      </c>
      <c r="AD12" s="12">
        <v>1.6985402890904877</v>
      </c>
      <c r="AE12" s="13">
        <v>499</v>
      </c>
      <c r="AF12" s="12">
        <v>1.8373283257851911</v>
      </c>
      <c r="AG12" s="13">
        <v>454</v>
      </c>
      <c r="AH12" s="12">
        <v>1.5683294182672378</v>
      </c>
      <c r="AI12" s="11">
        <v>180</v>
      </c>
      <c r="AJ12" s="12">
        <v>2.7108433734939759</v>
      </c>
      <c r="AK12" s="13">
        <v>102</v>
      </c>
      <c r="AL12" s="12">
        <v>3.2005020395356132</v>
      </c>
      <c r="AM12" s="13">
        <v>78</v>
      </c>
      <c r="AN12" s="12">
        <v>2.2589052997393573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1">
        <v>3081</v>
      </c>
      <c r="F13" s="12">
        <v>2.0722914256504077</v>
      </c>
      <c r="G13" s="13">
        <v>1586</v>
      </c>
      <c r="H13" s="12">
        <v>2.2794561499324502</v>
      </c>
      <c r="I13" s="13">
        <v>1495</v>
      </c>
      <c r="J13" s="12">
        <v>1.8900604313636251</v>
      </c>
      <c r="K13" s="11">
        <v>272</v>
      </c>
      <c r="L13" s="12">
        <v>1.7040471118907405</v>
      </c>
      <c r="M13" s="13">
        <v>129</v>
      </c>
      <c r="N13" s="12">
        <v>1.7695473251028806</v>
      </c>
      <c r="O13" s="13">
        <v>143</v>
      </c>
      <c r="P13" s="12">
        <v>1.6489852398523983</v>
      </c>
      <c r="Q13" s="11">
        <v>928</v>
      </c>
      <c r="R13" s="12">
        <v>2.3194201449637593</v>
      </c>
      <c r="S13" s="13">
        <v>470</v>
      </c>
      <c r="T13" s="12">
        <v>2.5434276746577194</v>
      </c>
      <c r="U13" s="13">
        <v>458</v>
      </c>
      <c r="V13" s="12">
        <v>2.1271654823278063</v>
      </c>
      <c r="W13" s="11">
        <v>799</v>
      </c>
      <c r="X13" s="12">
        <v>2.6671562573021332</v>
      </c>
      <c r="Y13" s="13">
        <v>408</v>
      </c>
      <c r="Z13" s="12">
        <v>3.0305281140904703</v>
      </c>
      <c r="AA13" s="13">
        <v>391</v>
      </c>
      <c r="AB13" s="12">
        <v>2.3705589911482963</v>
      </c>
      <c r="AC13" s="11">
        <v>897</v>
      </c>
      <c r="AD13" s="12">
        <v>1.5987309961323901</v>
      </c>
      <c r="AE13" s="13">
        <v>483</v>
      </c>
      <c r="AF13" s="12">
        <v>1.7784159946978901</v>
      </c>
      <c r="AG13" s="13">
        <v>414</v>
      </c>
      <c r="AH13" s="12">
        <v>1.4301506148956751</v>
      </c>
      <c r="AI13" s="11">
        <v>185</v>
      </c>
      <c r="AJ13" s="12">
        <v>2.786144578313253</v>
      </c>
      <c r="AK13" s="13">
        <v>96</v>
      </c>
      <c r="AL13" s="12">
        <v>3.0122372136805775</v>
      </c>
      <c r="AM13" s="13">
        <v>89</v>
      </c>
      <c r="AN13" s="12">
        <v>2.5774688676513176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1">
        <v>2924</v>
      </c>
      <c r="F14" s="12">
        <v>1.9666926740025288</v>
      </c>
      <c r="G14" s="13">
        <v>1465</v>
      </c>
      <c r="H14" s="12">
        <v>2.1055506050763171</v>
      </c>
      <c r="I14" s="13">
        <v>1459</v>
      </c>
      <c r="J14" s="12">
        <v>1.8445472704746013</v>
      </c>
      <c r="K14" s="11">
        <v>265</v>
      </c>
      <c r="L14" s="12">
        <v>1.6601929582759054</v>
      </c>
      <c r="M14" s="13">
        <v>142</v>
      </c>
      <c r="N14" s="12">
        <v>1.9478737997256517</v>
      </c>
      <c r="O14" s="13">
        <v>123</v>
      </c>
      <c r="P14" s="12">
        <v>1.4183579335793359</v>
      </c>
      <c r="Q14" s="11">
        <v>851</v>
      </c>
      <c r="R14" s="12">
        <v>2.1269682579355162</v>
      </c>
      <c r="S14" s="13">
        <v>421</v>
      </c>
      <c r="T14" s="12">
        <v>2.2782618107040422</v>
      </c>
      <c r="U14" s="13">
        <v>430</v>
      </c>
      <c r="V14" s="12">
        <v>1.9971204310064556</v>
      </c>
      <c r="W14" s="11">
        <v>738</v>
      </c>
      <c r="X14" s="12">
        <v>2.4635310611877026</v>
      </c>
      <c r="Y14" s="13">
        <v>370</v>
      </c>
      <c r="Z14" s="12">
        <v>2.7482730446408676</v>
      </c>
      <c r="AA14" s="13">
        <v>368</v>
      </c>
      <c r="AB14" s="12">
        <v>2.2311143446101611</v>
      </c>
      <c r="AC14" s="11">
        <v>882</v>
      </c>
      <c r="AD14" s="12">
        <v>1.5719963640900423</v>
      </c>
      <c r="AE14" s="13">
        <v>437</v>
      </c>
      <c r="AF14" s="12">
        <v>1.6090430428219009</v>
      </c>
      <c r="AG14" s="13">
        <v>445</v>
      </c>
      <c r="AH14" s="12">
        <v>1.5372391875086362</v>
      </c>
      <c r="AI14" s="11">
        <v>188</v>
      </c>
      <c r="AJ14" s="12">
        <v>2.8313253012048194</v>
      </c>
      <c r="AK14" s="13">
        <v>95</v>
      </c>
      <c r="AL14" s="12">
        <v>2.9808597427047379</v>
      </c>
      <c r="AM14" s="13">
        <v>93</v>
      </c>
      <c r="AN14" s="12">
        <v>2.6933101650738487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1">
        <v>2580</v>
      </c>
      <c r="F15" s="12">
        <v>1.735317065296349</v>
      </c>
      <c r="G15" s="13">
        <v>1316</v>
      </c>
      <c r="H15" s="12">
        <v>1.8914024547989308</v>
      </c>
      <c r="I15" s="13">
        <v>1264</v>
      </c>
      <c r="J15" s="12">
        <v>1.5980176489923892</v>
      </c>
      <c r="K15" s="11">
        <v>240</v>
      </c>
      <c r="L15" s="12">
        <v>1.5035709810800653</v>
      </c>
      <c r="M15" s="13">
        <v>131</v>
      </c>
      <c r="N15" s="12">
        <v>1.7969821673525379</v>
      </c>
      <c r="O15" s="13">
        <v>109</v>
      </c>
      <c r="P15" s="12">
        <v>1.2569188191881919</v>
      </c>
      <c r="Q15" s="11">
        <v>726</v>
      </c>
      <c r="R15" s="12">
        <v>1.8145463634091479</v>
      </c>
      <c r="S15" s="13">
        <v>390</v>
      </c>
      <c r="T15" s="12">
        <v>2.1105038151415121</v>
      </c>
      <c r="U15" s="13">
        <v>336</v>
      </c>
      <c r="V15" s="12">
        <v>1.5605406158562074</v>
      </c>
      <c r="W15" s="11">
        <v>604</v>
      </c>
      <c r="X15" s="12">
        <v>2.0162232533297728</v>
      </c>
      <c r="Y15" s="13">
        <v>291</v>
      </c>
      <c r="Z15" s="12">
        <v>2.1614796107851149</v>
      </c>
      <c r="AA15" s="13">
        <v>313</v>
      </c>
      <c r="AB15" s="12">
        <v>1.897659755062447</v>
      </c>
      <c r="AC15" s="11">
        <v>851</v>
      </c>
      <c r="AD15" s="12">
        <v>1.5167447912025238</v>
      </c>
      <c r="AE15" s="13">
        <v>418</v>
      </c>
      <c r="AF15" s="12">
        <v>1.5390846496557311</v>
      </c>
      <c r="AG15" s="13">
        <v>433</v>
      </c>
      <c r="AH15" s="12">
        <v>1.4957855464971672</v>
      </c>
      <c r="AI15" s="11">
        <v>159</v>
      </c>
      <c r="AJ15" s="12">
        <v>2.3945783132530121</v>
      </c>
      <c r="AK15" s="13">
        <v>86</v>
      </c>
      <c r="AL15" s="12">
        <v>2.6984625039221841</v>
      </c>
      <c r="AM15" s="13">
        <v>73</v>
      </c>
      <c r="AN15" s="12">
        <v>2.114103677961193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1">
        <v>11642</v>
      </c>
      <c r="F16" s="12">
        <v>7.8304501062713552</v>
      </c>
      <c r="G16" s="13">
        <v>5836</v>
      </c>
      <c r="H16" s="12">
        <v>8.3877087585156236</v>
      </c>
      <c r="I16" s="13">
        <v>5806</v>
      </c>
      <c r="J16" s="12">
        <v>7.3402614478242185</v>
      </c>
      <c r="K16" s="11">
        <v>1253</v>
      </c>
      <c r="L16" s="12">
        <v>7.8498934970555077</v>
      </c>
      <c r="M16" s="13">
        <v>635</v>
      </c>
      <c r="N16" s="12">
        <v>8.7105624142661178</v>
      </c>
      <c r="O16" s="13">
        <v>618</v>
      </c>
      <c r="P16" s="12">
        <v>7.1263837638376391</v>
      </c>
      <c r="Q16" s="11">
        <v>3241</v>
      </c>
      <c r="R16" s="12">
        <v>8.1004748812796805</v>
      </c>
      <c r="S16" s="13">
        <v>1629</v>
      </c>
      <c r="T16" s="12">
        <v>8.8154120893987766</v>
      </c>
      <c r="U16" s="13">
        <v>1612</v>
      </c>
      <c r="V16" s="12">
        <v>7.486879383214899</v>
      </c>
      <c r="W16" s="11">
        <v>2339</v>
      </c>
      <c r="X16" s="12">
        <v>7.8078579296992352</v>
      </c>
      <c r="Y16" s="13">
        <v>1173</v>
      </c>
      <c r="Z16" s="12">
        <v>8.7127683280101031</v>
      </c>
      <c r="AA16" s="13">
        <v>1166</v>
      </c>
      <c r="AB16" s="12">
        <v>7.0692372984115428</v>
      </c>
      <c r="AC16" s="11">
        <v>4045</v>
      </c>
      <c r="AD16" s="12">
        <v>7.2094391074197519</v>
      </c>
      <c r="AE16" s="13">
        <v>2036</v>
      </c>
      <c r="AF16" s="12">
        <v>7.4965941308590152</v>
      </c>
      <c r="AG16" s="13">
        <v>2009</v>
      </c>
      <c r="AH16" s="12">
        <v>6.9400303993367416</v>
      </c>
      <c r="AI16" s="11">
        <v>764</v>
      </c>
      <c r="AJ16" s="12">
        <v>11.506024096385541</v>
      </c>
      <c r="AK16" s="13">
        <v>363</v>
      </c>
      <c r="AL16" s="12">
        <v>11.390021964229684</v>
      </c>
      <c r="AM16" s="13">
        <v>401</v>
      </c>
      <c r="AN16" s="12">
        <v>11.613090066608747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1">
        <v>2644</v>
      </c>
      <c r="F17" s="12">
        <v>1.7783636901719173</v>
      </c>
      <c r="G17" s="13">
        <v>1285</v>
      </c>
      <c r="H17" s="12">
        <v>1.846848141653971</v>
      </c>
      <c r="I17" s="13">
        <v>1359</v>
      </c>
      <c r="J17" s="12">
        <v>1.7181218235606464</v>
      </c>
      <c r="K17" s="11">
        <v>237</v>
      </c>
      <c r="L17" s="12">
        <v>1.4847763438165642</v>
      </c>
      <c r="M17" s="13">
        <v>102</v>
      </c>
      <c r="N17" s="12">
        <v>1.3991769547325104</v>
      </c>
      <c r="O17" s="13">
        <v>135</v>
      </c>
      <c r="P17" s="12">
        <v>1.5567343173431736</v>
      </c>
      <c r="Q17" s="11">
        <v>764</v>
      </c>
      <c r="R17" s="12">
        <v>1.9095226193451635</v>
      </c>
      <c r="S17" s="13">
        <v>379</v>
      </c>
      <c r="T17" s="12">
        <v>2.0509767844580336</v>
      </c>
      <c r="U17" s="13">
        <v>385</v>
      </c>
      <c r="V17" s="12">
        <v>1.7881194556685707</v>
      </c>
      <c r="W17" s="11">
        <v>612</v>
      </c>
      <c r="X17" s="12">
        <v>2.0429281970824849</v>
      </c>
      <c r="Y17" s="13">
        <v>289</v>
      </c>
      <c r="Z17" s="12">
        <v>2.1466240808140831</v>
      </c>
      <c r="AA17" s="13">
        <v>323</v>
      </c>
      <c r="AB17" s="12">
        <v>1.9582878622529405</v>
      </c>
      <c r="AC17" s="11">
        <v>865</v>
      </c>
      <c r="AD17" s="12">
        <v>1.5416971144420482</v>
      </c>
      <c r="AE17" s="13">
        <v>436</v>
      </c>
      <c r="AF17" s="12">
        <v>1.6053610221289445</v>
      </c>
      <c r="AG17" s="13">
        <v>429</v>
      </c>
      <c r="AH17" s="12">
        <v>1.481967666160011</v>
      </c>
      <c r="AI17" s="11">
        <v>166</v>
      </c>
      <c r="AJ17" s="12">
        <v>2.5</v>
      </c>
      <c r="AK17" s="13">
        <v>79</v>
      </c>
      <c r="AL17" s="12">
        <v>2.4788202070913083</v>
      </c>
      <c r="AM17" s="13">
        <v>87</v>
      </c>
      <c r="AN17" s="12">
        <v>2.5195482189400522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1">
        <v>2390</v>
      </c>
      <c r="F18" s="12">
        <v>1.6075223976970057</v>
      </c>
      <c r="G18" s="13">
        <v>1202</v>
      </c>
      <c r="H18" s="12">
        <v>1.7275575612981116</v>
      </c>
      <c r="I18" s="13">
        <v>1188</v>
      </c>
      <c r="J18" s="12">
        <v>1.5019343093377835</v>
      </c>
      <c r="K18" s="11">
        <v>238</v>
      </c>
      <c r="L18" s="12">
        <v>1.4910412229043979</v>
      </c>
      <c r="M18" s="13">
        <v>121</v>
      </c>
      <c r="N18" s="12">
        <v>1.6598079561042522</v>
      </c>
      <c r="O18" s="13">
        <v>117</v>
      </c>
      <c r="P18" s="12">
        <v>1.3491697416974169</v>
      </c>
      <c r="Q18" s="11">
        <v>664</v>
      </c>
      <c r="R18" s="12">
        <v>1.6595851037240692</v>
      </c>
      <c r="S18" s="13">
        <v>323</v>
      </c>
      <c r="T18" s="12">
        <v>1.7479300827966882</v>
      </c>
      <c r="U18" s="13">
        <v>341</v>
      </c>
      <c r="V18" s="12">
        <v>1.5837629464493057</v>
      </c>
      <c r="W18" s="11">
        <v>514</v>
      </c>
      <c r="X18" s="12">
        <v>1.7157926361117601</v>
      </c>
      <c r="Y18" s="13">
        <v>250</v>
      </c>
      <c r="Z18" s="12">
        <v>1.8569412463789645</v>
      </c>
      <c r="AA18" s="13">
        <v>264</v>
      </c>
      <c r="AB18" s="12">
        <v>1.600582029829029</v>
      </c>
      <c r="AC18" s="11">
        <v>818</v>
      </c>
      <c r="AD18" s="12">
        <v>1.4579286007093588</v>
      </c>
      <c r="AE18" s="13">
        <v>426</v>
      </c>
      <c r="AF18" s="12">
        <v>1.5685408151993814</v>
      </c>
      <c r="AG18" s="13">
        <v>392</v>
      </c>
      <c r="AH18" s="12">
        <v>1.3541522730413154</v>
      </c>
      <c r="AI18" s="11">
        <v>156</v>
      </c>
      <c r="AJ18" s="12">
        <v>2.3493975903614457</v>
      </c>
      <c r="AK18" s="13">
        <v>82</v>
      </c>
      <c r="AL18" s="12">
        <v>2.5729526200188264</v>
      </c>
      <c r="AM18" s="13">
        <v>74</v>
      </c>
      <c r="AN18" s="12">
        <v>2.1430640023168261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1">
        <v>2270</v>
      </c>
      <c r="F19" s="12">
        <v>1.5268099760553149</v>
      </c>
      <c r="G19" s="13">
        <v>1179</v>
      </c>
      <c r="H19" s="12">
        <v>1.6945011354163673</v>
      </c>
      <c r="I19" s="13">
        <v>1091</v>
      </c>
      <c r="J19" s="12">
        <v>1.3793016258312474</v>
      </c>
      <c r="K19" s="11">
        <v>264</v>
      </c>
      <c r="L19" s="12">
        <v>1.6539280791880717</v>
      </c>
      <c r="M19" s="13">
        <v>143</v>
      </c>
      <c r="N19" s="12">
        <v>1.96159122085048</v>
      </c>
      <c r="O19" s="13">
        <v>121</v>
      </c>
      <c r="P19" s="12">
        <v>1.3952952029520296</v>
      </c>
      <c r="Q19" s="11">
        <v>595</v>
      </c>
      <c r="R19" s="12">
        <v>1.4871282179455136</v>
      </c>
      <c r="S19" s="13">
        <v>310</v>
      </c>
      <c r="T19" s="12">
        <v>1.6775799556253044</v>
      </c>
      <c r="U19" s="13">
        <v>285</v>
      </c>
      <c r="V19" s="12">
        <v>1.3236728438066045</v>
      </c>
      <c r="W19" s="11">
        <v>444</v>
      </c>
      <c r="X19" s="12">
        <v>1.4821243782755282</v>
      </c>
      <c r="Y19" s="13">
        <v>233</v>
      </c>
      <c r="Z19" s="12">
        <v>1.7306692416251948</v>
      </c>
      <c r="AA19" s="13">
        <v>211</v>
      </c>
      <c r="AB19" s="12">
        <v>1.2792530617194131</v>
      </c>
      <c r="AC19" s="11">
        <v>806</v>
      </c>
      <c r="AD19" s="12">
        <v>1.4365408950754808</v>
      </c>
      <c r="AE19" s="13">
        <v>414</v>
      </c>
      <c r="AF19" s="12">
        <v>1.5243565668839059</v>
      </c>
      <c r="AG19" s="13">
        <v>392</v>
      </c>
      <c r="AH19" s="12">
        <v>1.3541522730413154</v>
      </c>
      <c r="AI19" s="11">
        <v>161</v>
      </c>
      <c r="AJ19" s="12">
        <v>2.4246987951807228</v>
      </c>
      <c r="AK19" s="13">
        <v>79</v>
      </c>
      <c r="AL19" s="12">
        <v>2.4788202070913083</v>
      </c>
      <c r="AM19" s="13">
        <v>82</v>
      </c>
      <c r="AN19" s="12">
        <v>2.374746597161888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1">
        <v>2155</v>
      </c>
      <c r="F20" s="12">
        <v>1.4494605719820282</v>
      </c>
      <c r="G20" s="13">
        <v>1030</v>
      </c>
      <c r="H20" s="12">
        <v>1.4803529851389807</v>
      </c>
      <c r="I20" s="13">
        <v>1125</v>
      </c>
      <c r="J20" s="12">
        <v>1.4222862777819918</v>
      </c>
      <c r="K20" s="11">
        <v>262</v>
      </c>
      <c r="L20" s="12">
        <v>1.6413983210124043</v>
      </c>
      <c r="M20" s="13">
        <v>132</v>
      </c>
      <c r="N20" s="12">
        <v>1.8106995884773662</v>
      </c>
      <c r="O20" s="13">
        <v>130</v>
      </c>
      <c r="P20" s="12">
        <v>1.4990774907749078</v>
      </c>
      <c r="Q20" s="11">
        <v>613</v>
      </c>
      <c r="R20" s="12">
        <v>1.5321169707573108</v>
      </c>
      <c r="S20" s="13">
        <v>297</v>
      </c>
      <c r="T20" s="12">
        <v>1.6072298284539206</v>
      </c>
      <c r="U20" s="13">
        <v>316</v>
      </c>
      <c r="V20" s="12">
        <v>1.467651293483814</v>
      </c>
      <c r="W20" s="11">
        <v>368</v>
      </c>
      <c r="X20" s="12">
        <v>1.2284274126247621</v>
      </c>
      <c r="Y20" s="13">
        <v>177</v>
      </c>
      <c r="Z20" s="12">
        <v>1.3147144024363069</v>
      </c>
      <c r="AA20" s="13">
        <v>191</v>
      </c>
      <c r="AB20" s="12">
        <v>1.1579968473384261</v>
      </c>
      <c r="AC20" s="11">
        <v>773</v>
      </c>
      <c r="AD20" s="12">
        <v>1.377724704582316</v>
      </c>
      <c r="AE20" s="13">
        <v>368</v>
      </c>
      <c r="AF20" s="12">
        <v>1.3549836150079164</v>
      </c>
      <c r="AG20" s="13">
        <v>405</v>
      </c>
      <c r="AH20" s="12">
        <v>1.3990603841370735</v>
      </c>
      <c r="AI20" s="11">
        <v>139</v>
      </c>
      <c r="AJ20" s="12">
        <v>2.0933734939759039</v>
      </c>
      <c r="AK20" s="13">
        <v>56</v>
      </c>
      <c r="AL20" s="12">
        <v>1.7571383746470035</v>
      </c>
      <c r="AM20" s="13">
        <v>83</v>
      </c>
      <c r="AN20" s="12">
        <v>2.4037069215175211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1">
        <v>2183</v>
      </c>
      <c r="F21" s="12">
        <v>1.4682934703650892</v>
      </c>
      <c r="G21" s="13">
        <v>1140</v>
      </c>
      <c r="H21" s="12">
        <v>1.6384489350081923</v>
      </c>
      <c r="I21" s="13">
        <v>1043</v>
      </c>
      <c r="J21" s="12">
        <v>1.3186174113125491</v>
      </c>
      <c r="K21" s="11">
        <v>252</v>
      </c>
      <c r="L21" s="12">
        <v>1.5787495301340684</v>
      </c>
      <c r="M21" s="13">
        <v>137</v>
      </c>
      <c r="N21" s="12">
        <v>1.8792866941015092</v>
      </c>
      <c r="O21" s="13">
        <v>115</v>
      </c>
      <c r="P21" s="12">
        <v>1.3261070110701108</v>
      </c>
      <c r="Q21" s="11">
        <v>605</v>
      </c>
      <c r="R21" s="12">
        <v>1.5121219695076231</v>
      </c>
      <c r="S21" s="13">
        <v>320</v>
      </c>
      <c r="T21" s="12">
        <v>1.7316954380648304</v>
      </c>
      <c r="U21" s="13">
        <v>285</v>
      </c>
      <c r="V21" s="12">
        <v>1.3236728438066045</v>
      </c>
      <c r="W21" s="11">
        <v>401</v>
      </c>
      <c r="X21" s="12">
        <v>1.3385853056046999</v>
      </c>
      <c r="Y21" s="13">
        <v>224</v>
      </c>
      <c r="Z21" s="12">
        <v>1.6638193567555521</v>
      </c>
      <c r="AA21" s="13">
        <v>177</v>
      </c>
      <c r="AB21" s="12">
        <v>1.0731174972717352</v>
      </c>
      <c r="AC21" s="11">
        <v>783</v>
      </c>
      <c r="AD21" s="12">
        <v>1.3955477926105477</v>
      </c>
      <c r="AE21" s="13">
        <v>392</v>
      </c>
      <c r="AF21" s="12">
        <v>1.4433521116388675</v>
      </c>
      <c r="AG21" s="13">
        <v>391</v>
      </c>
      <c r="AH21" s="12">
        <v>1.3506978029570265</v>
      </c>
      <c r="AI21" s="11">
        <v>142</v>
      </c>
      <c r="AJ21" s="12">
        <v>2.1385542168674698</v>
      </c>
      <c r="AK21" s="13">
        <v>67</v>
      </c>
      <c r="AL21" s="12">
        <v>2.1022905553812361</v>
      </c>
      <c r="AM21" s="13">
        <v>75</v>
      </c>
      <c r="AN21" s="12">
        <v>2.1720243266724588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1">
        <v>10119</v>
      </c>
      <c r="F22" s="12">
        <v>6.806074954935565</v>
      </c>
      <c r="G22" s="13">
        <v>5085</v>
      </c>
      <c r="H22" s="12">
        <v>7.308344591681279</v>
      </c>
      <c r="I22" s="13">
        <v>5034</v>
      </c>
      <c r="J22" s="12">
        <v>6.3642569976484857</v>
      </c>
      <c r="K22" s="11">
        <v>1160</v>
      </c>
      <c r="L22" s="12">
        <v>7.2672597418869822</v>
      </c>
      <c r="M22" s="13">
        <v>589</v>
      </c>
      <c r="N22" s="12">
        <v>8.0795610425240056</v>
      </c>
      <c r="O22" s="13">
        <v>571</v>
      </c>
      <c r="P22" s="12">
        <v>6.5844095940959413</v>
      </c>
      <c r="Q22" s="11">
        <v>2745</v>
      </c>
      <c r="R22" s="12">
        <v>6.8607848037990502</v>
      </c>
      <c r="S22" s="13">
        <v>1387</v>
      </c>
      <c r="T22" s="12">
        <v>7.5058174143622498</v>
      </c>
      <c r="U22" s="13">
        <v>1358</v>
      </c>
      <c r="V22" s="12">
        <v>6.3071849890855045</v>
      </c>
      <c r="W22" s="11">
        <v>1606</v>
      </c>
      <c r="X22" s="12">
        <v>5.3610174583569785</v>
      </c>
      <c r="Y22" s="13">
        <v>781</v>
      </c>
      <c r="Z22" s="12">
        <v>5.8010844536878849</v>
      </c>
      <c r="AA22" s="13">
        <v>825</v>
      </c>
      <c r="AB22" s="12">
        <v>5.0018188432157151</v>
      </c>
      <c r="AC22" s="11">
        <v>3921</v>
      </c>
      <c r="AD22" s="12">
        <v>6.9884328158696771</v>
      </c>
      <c r="AE22" s="13">
        <v>1981</v>
      </c>
      <c r="AF22" s="12">
        <v>7.2940829927464188</v>
      </c>
      <c r="AG22" s="13">
        <v>1940</v>
      </c>
      <c r="AH22" s="12">
        <v>6.7016719635207957</v>
      </c>
      <c r="AI22" s="11">
        <v>687</v>
      </c>
      <c r="AJ22" s="12">
        <v>10.346385542168674</v>
      </c>
      <c r="AK22" s="13">
        <v>347</v>
      </c>
      <c r="AL22" s="12">
        <v>10.887982428616255</v>
      </c>
      <c r="AM22" s="13">
        <v>340</v>
      </c>
      <c r="AN22" s="12">
        <v>9.8465102809151475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1">
        <v>2132</v>
      </c>
      <c r="F23" s="12">
        <v>1.4339906911673705</v>
      </c>
      <c r="G23" s="13">
        <v>1080</v>
      </c>
      <c r="H23" s="12">
        <v>1.5522147805340769</v>
      </c>
      <c r="I23" s="13">
        <v>1052</v>
      </c>
      <c r="J23" s="12">
        <v>1.329995701534805</v>
      </c>
      <c r="K23" s="11">
        <v>234</v>
      </c>
      <c r="L23" s="12">
        <v>1.4659817065530636</v>
      </c>
      <c r="M23" s="13">
        <v>115</v>
      </c>
      <c r="N23" s="12">
        <v>1.577503429355281</v>
      </c>
      <c r="O23" s="13">
        <v>119</v>
      </c>
      <c r="P23" s="12">
        <v>1.3722324723247232</v>
      </c>
      <c r="Q23" s="11">
        <v>571</v>
      </c>
      <c r="R23" s="12">
        <v>1.4271432141964508</v>
      </c>
      <c r="S23" s="13">
        <v>303</v>
      </c>
      <c r="T23" s="12">
        <v>1.6396991179176361</v>
      </c>
      <c r="U23" s="13">
        <v>268</v>
      </c>
      <c r="V23" s="12">
        <v>1.2447169197900703</v>
      </c>
      <c r="W23" s="11">
        <v>355</v>
      </c>
      <c r="X23" s="12">
        <v>1.1850318790266048</v>
      </c>
      <c r="Y23" s="13">
        <v>178</v>
      </c>
      <c r="Z23" s="12">
        <v>1.3221421674218228</v>
      </c>
      <c r="AA23" s="13">
        <v>177</v>
      </c>
      <c r="AB23" s="12">
        <v>1.0731174972717352</v>
      </c>
      <c r="AC23" s="11">
        <v>815</v>
      </c>
      <c r="AD23" s="12">
        <v>1.4525816743008895</v>
      </c>
      <c r="AE23" s="13">
        <v>405</v>
      </c>
      <c r="AF23" s="12">
        <v>1.4912183806472992</v>
      </c>
      <c r="AG23" s="13">
        <v>410</v>
      </c>
      <c r="AH23" s="12">
        <v>1.4163327345585186</v>
      </c>
      <c r="AI23" s="11">
        <v>157</v>
      </c>
      <c r="AJ23" s="12">
        <v>2.3644578313253013</v>
      </c>
      <c r="AK23" s="13">
        <v>79</v>
      </c>
      <c r="AL23" s="12">
        <v>2.4788202070913083</v>
      </c>
      <c r="AM23" s="13">
        <v>78</v>
      </c>
      <c r="AN23" s="12">
        <v>2.2589052997393573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1">
        <v>2101</v>
      </c>
      <c r="F24" s="12">
        <v>1.4131399822432671</v>
      </c>
      <c r="G24" s="13">
        <v>1078</v>
      </c>
      <c r="H24" s="12">
        <v>1.5493403087182731</v>
      </c>
      <c r="I24" s="13">
        <v>1023</v>
      </c>
      <c r="J24" s="12">
        <v>1.2933323219297581</v>
      </c>
      <c r="K24" s="11">
        <v>243</v>
      </c>
      <c r="L24" s="12">
        <v>1.5223656183435659</v>
      </c>
      <c r="M24" s="13">
        <v>132</v>
      </c>
      <c r="N24" s="12">
        <v>1.8106995884773662</v>
      </c>
      <c r="O24" s="13">
        <v>111</v>
      </c>
      <c r="P24" s="12">
        <v>1.2799815498154983</v>
      </c>
      <c r="Q24" s="11">
        <v>579</v>
      </c>
      <c r="R24" s="12">
        <v>1.4471382154461385</v>
      </c>
      <c r="S24" s="13">
        <v>284</v>
      </c>
      <c r="T24" s="12">
        <v>1.5368797012825368</v>
      </c>
      <c r="U24" s="13">
        <v>295</v>
      </c>
      <c r="V24" s="12">
        <v>1.3701175049928012</v>
      </c>
      <c r="W24" s="11">
        <v>334</v>
      </c>
      <c r="X24" s="12">
        <v>1.1149314016757352</v>
      </c>
      <c r="Y24" s="13">
        <v>157</v>
      </c>
      <c r="Z24" s="12">
        <v>1.1661591027259899</v>
      </c>
      <c r="AA24" s="13">
        <v>177</v>
      </c>
      <c r="AB24" s="12">
        <v>1.0731174972717352</v>
      </c>
      <c r="AC24" s="11">
        <v>823</v>
      </c>
      <c r="AD24" s="12">
        <v>1.4668401447234749</v>
      </c>
      <c r="AE24" s="13">
        <v>435</v>
      </c>
      <c r="AF24" s="12">
        <v>1.6016790014359881</v>
      </c>
      <c r="AG24" s="13">
        <v>388</v>
      </c>
      <c r="AH24" s="12">
        <v>1.3403343927041593</v>
      </c>
      <c r="AI24" s="11">
        <v>122</v>
      </c>
      <c r="AJ24" s="12">
        <v>1.8373493975903616</v>
      </c>
      <c r="AK24" s="13">
        <v>70</v>
      </c>
      <c r="AL24" s="12">
        <v>2.1964229683087542</v>
      </c>
      <c r="AM24" s="13">
        <v>52</v>
      </c>
      <c r="AN24" s="12">
        <v>1.5059368664929047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1">
        <v>2007</v>
      </c>
      <c r="F25" s="12">
        <v>1.3499152519572761</v>
      </c>
      <c r="G25" s="13">
        <v>1006</v>
      </c>
      <c r="H25" s="12">
        <v>1.4458593233493344</v>
      </c>
      <c r="I25" s="13">
        <v>1001</v>
      </c>
      <c r="J25" s="12">
        <v>1.265518723608688</v>
      </c>
      <c r="K25" s="11">
        <v>236</v>
      </c>
      <c r="L25" s="12">
        <v>1.4785114647287307</v>
      </c>
      <c r="M25" s="13">
        <v>115</v>
      </c>
      <c r="N25" s="12">
        <v>1.577503429355281</v>
      </c>
      <c r="O25" s="13">
        <v>121</v>
      </c>
      <c r="P25" s="12">
        <v>1.3952952029520296</v>
      </c>
      <c r="Q25" s="11">
        <v>523</v>
      </c>
      <c r="R25" s="12">
        <v>1.3071732066983255</v>
      </c>
      <c r="S25" s="13">
        <v>265</v>
      </c>
      <c r="T25" s="12">
        <v>1.4340602846474375</v>
      </c>
      <c r="U25" s="13">
        <v>258</v>
      </c>
      <c r="V25" s="12">
        <v>1.1982722586038734</v>
      </c>
      <c r="W25" s="11">
        <v>329</v>
      </c>
      <c r="X25" s="12">
        <v>1.0982408118302902</v>
      </c>
      <c r="Y25" s="13">
        <v>164</v>
      </c>
      <c r="Z25" s="12">
        <v>1.2181534576246009</v>
      </c>
      <c r="AA25" s="13">
        <v>165</v>
      </c>
      <c r="AB25" s="12">
        <v>1.000363768643143</v>
      </c>
      <c r="AC25" s="11">
        <v>785</v>
      </c>
      <c r="AD25" s="12">
        <v>1.399112410216194</v>
      </c>
      <c r="AE25" s="13">
        <v>398</v>
      </c>
      <c r="AF25" s="12">
        <v>1.4654442357966051</v>
      </c>
      <c r="AG25" s="13">
        <v>387</v>
      </c>
      <c r="AH25" s="12">
        <v>1.3368799226198702</v>
      </c>
      <c r="AI25" s="11">
        <v>134</v>
      </c>
      <c r="AJ25" s="12">
        <v>2.0180722891566263</v>
      </c>
      <c r="AK25" s="13">
        <v>64</v>
      </c>
      <c r="AL25" s="12">
        <v>2.008158142453718</v>
      </c>
      <c r="AM25" s="13">
        <v>70</v>
      </c>
      <c r="AN25" s="12">
        <v>2.0272227048942946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1">
        <v>1992</v>
      </c>
      <c r="F26" s="12">
        <v>1.3398261992520648</v>
      </c>
      <c r="G26" s="13">
        <v>960</v>
      </c>
      <c r="H26" s="12">
        <v>1.3797464715858461</v>
      </c>
      <c r="I26" s="13">
        <v>1032</v>
      </c>
      <c r="J26" s="12">
        <v>1.3047106121520138</v>
      </c>
      <c r="K26" s="11">
        <v>234</v>
      </c>
      <c r="L26" s="12">
        <v>1.4659817065530636</v>
      </c>
      <c r="M26" s="13">
        <v>113</v>
      </c>
      <c r="N26" s="12">
        <v>1.5500685871056241</v>
      </c>
      <c r="O26" s="13">
        <v>121</v>
      </c>
      <c r="P26" s="12">
        <v>1.3952952029520296</v>
      </c>
      <c r="Q26" s="11">
        <v>581</v>
      </c>
      <c r="R26" s="12">
        <v>1.4521369657585603</v>
      </c>
      <c r="S26" s="13">
        <v>280</v>
      </c>
      <c r="T26" s="12">
        <v>1.5152335083067265</v>
      </c>
      <c r="U26" s="13">
        <v>301</v>
      </c>
      <c r="V26" s="12">
        <v>1.397984301704519</v>
      </c>
      <c r="W26" s="11">
        <v>300</v>
      </c>
      <c r="X26" s="12">
        <v>1.0014353907267082</v>
      </c>
      <c r="Y26" s="13">
        <v>144</v>
      </c>
      <c r="Z26" s="12">
        <v>1.0695981579142837</v>
      </c>
      <c r="AA26" s="13">
        <v>156</v>
      </c>
      <c r="AB26" s="12">
        <v>0.94579847217169877</v>
      </c>
      <c r="AC26" s="11">
        <v>737</v>
      </c>
      <c r="AD26" s="12">
        <v>1.3135615876806817</v>
      </c>
      <c r="AE26" s="13">
        <v>356</v>
      </c>
      <c r="AF26" s="12">
        <v>1.3107993666924409</v>
      </c>
      <c r="AG26" s="13">
        <v>381</v>
      </c>
      <c r="AH26" s="12">
        <v>1.3161531021141357</v>
      </c>
      <c r="AI26" s="11">
        <v>140</v>
      </c>
      <c r="AJ26" s="12">
        <v>2.1084337349397591</v>
      </c>
      <c r="AK26" s="13">
        <v>67</v>
      </c>
      <c r="AL26" s="12">
        <v>2.1022905553812361</v>
      </c>
      <c r="AM26" s="13">
        <v>73</v>
      </c>
      <c r="AN26" s="12">
        <v>2.114103677961193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1">
        <v>1887</v>
      </c>
      <c r="F27" s="12">
        <v>1.2692028303155856</v>
      </c>
      <c r="G27" s="13">
        <v>961</v>
      </c>
      <c r="H27" s="12">
        <v>1.3811837074937481</v>
      </c>
      <c r="I27" s="13">
        <v>926</v>
      </c>
      <c r="J27" s="12">
        <v>1.1706996384232218</v>
      </c>
      <c r="K27" s="11">
        <v>213</v>
      </c>
      <c r="L27" s="12">
        <v>1.334419245708558</v>
      </c>
      <c r="M27" s="13">
        <v>114</v>
      </c>
      <c r="N27" s="12">
        <v>1.5637860082304527</v>
      </c>
      <c r="O27" s="13">
        <v>99</v>
      </c>
      <c r="P27" s="12">
        <v>1.1416051660516604</v>
      </c>
      <c r="Q27" s="11">
        <v>491</v>
      </c>
      <c r="R27" s="12">
        <v>1.227193201699575</v>
      </c>
      <c r="S27" s="13">
        <v>255</v>
      </c>
      <c r="T27" s="12">
        <v>1.3799448022079117</v>
      </c>
      <c r="U27" s="13">
        <v>236</v>
      </c>
      <c r="V27" s="12">
        <v>1.0960940039942408</v>
      </c>
      <c r="W27" s="11">
        <v>288</v>
      </c>
      <c r="X27" s="12">
        <v>0.96137797509764</v>
      </c>
      <c r="Y27" s="13">
        <v>138</v>
      </c>
      <c r="Z27" s="12">
        <v>1.0250315680011886</v>
      </c>
      <c r="AA27" s="13">
        <v>150</v>
      </c>
      <c r="AB27" s="12">
        <v>0.90942160785740267</v>
      </c>
      <c r="AC27" s="11">
        <v>761</v>
      </c>
      <c r="AD27" s="12">
        <v>1.356336998948438</v>
      </c>
      <c r="AE27" s="13">
        <v>387</v>
      </c>
      <c r="AF27" s="12">
        <v>1.424942008174086</v>
      </c>
      <c r="AG27" s="13">
        <v>374</v>
      </c>
      <c r="AH27" s="12">
        <v>1.2919718115241123</v>
      </c>
      <c r="AI27" s="11">
        <v>134</v>
      </c>
      <c r="AJ27" s="12">
        <v>2.0180722891566263</v>
      </c>
      <c r="AK27" s="13">
        <v>67</v>
      </c>
      <c r="AL27" s="12">
        <v>2.1022905553812361</v>
      </c>
      <c r="AM27" s="13">
        <v>67</v>
      </c>
      <c r="AN27" s="12">
        <v>1.9403417318273966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1">
        <v>10623</v>
      </c>
      <c r="F28" s="12">
        <v>7.1450671258306651</v>
      </c>
      <c r="G28" s="13">
        <v>5255</v>
      </c>
      <c r="H28" s="12">
        <v>7.5526746960246056</v>
      </c>
      <c r="I28" s="13">
        <v>5368</v>
      </c>
      <c r="J28" s="12">
        <v>6.7865179903410953</v>
      </c>
      <c r="K28" s="11">
        <v>1257</v>
      </c>
      <c r="L28" s="12">
        <v>7.8749530134068406</v>
      </c>
      <c r="M28" s="13">
        <v>627</v>
      </c>
      <c r="N28" s="12">
        <v>8.6008230452674894</v>
      </c>
      <c r="O28" s="13">
        <v>630</v>
      </c>
      <c r="P28" s="12">
        <v>7.2647601476014758</v>
      </c>
      <c r="Q28" s="11">
        <v>2717</v>
      </c>
      <c r="R28" s="12">
        <v>6.7908022994251445</v>
      </c>
      <c r="S28" s="13">
        <v>1393</v>
      </c>
      <c r="T28" s="12">
        <v>7.5382867038259649</v>
      </c>
      <c r="U28" s="13">
        <v>1324</v>
      </c>
      <c r="V28" s="12">
        <v>6.1492731410524364</v>
      </c>
      <c r="W28" s="11">
        <v>1916</v>
      </c>
      <c r="X28" s="12">
        <v>6.3958340287745772</v>
      </c>
      <c r="Y28" s="13">
        <v>848</v>
      </c>
      <c r="Z28" s="12">
        <v>6.2987447077174474</v>
      </c>
      <c r="AA28" s="13">
        <v>1068</v>
      </c>
      <c r="AB28" s="12">
        <v>6.4750818479447068</v>
      </c>
      <c r="AC28" s="11">
        <v>4121</v>
      </c>
      <c r="AD28" s="12">
        <v>7.3448945764343136</v>
      </c>
      <c r="AE28" s="13">
        <v>2065</v>
      </c>
      <c r="AF28" s="12">
        <v>7.6033727309547476</v>
      </c>
      <c r="AG28" s="13">
        <v>2056</v>
      </c>
      <c r="AH28" s="12">
        <v>7.1023904932983291</v>
      </c>
      <c r="AI28" s="11">
        <v>612</v>
      </c>
      <c r="AJ28" s="12">
        <v>9.2168674698795172</v>
      </c>
      <c r="AK28" s="13">
        <v>322</v>
      </c>
      <c r="AL28" s="12">
        <v>10.10354565422027</v>
      </c>
      <c r="AM28" s="13">
        <v>290</v>
      </c>
      <c r="AN28" s="12">
        <v>8.3984940631335068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1">
        <v>2002</v>
      </c>
      <c r="F29" s="12">
        <v>1.3465522343888723</v>
      </c>
      <c r="G29" s="13">
        <v>1004</v>
      </c>
      <c r="H29" s="12">
        <v>1.4429848515335308</v>
      </c>
      <c r="I29" s="13">
        <v>998</v>
      </c>
      <c r="J29" s="12">
        <v>1.2617259602012694</v>
      </c>
      <c r="K29" s="11">
        <v>235</v>
      </c>
      <c r="L29" s="12">
        <v>1.4722465856408973</v>
      </c>
      <c r="M29" s="13">
        <v>104</v>
      </c>
      <c r="N29" s="12">
        <v>1.4266117969821674</v>
      </c>
      <c r="O29" s="13">
        <v>131</v>
      </c>
      <c r="P29" s="12">
        <v>1.5106088560885609</v>
      </c>
      <c r="Q29" s="11">
        <v>556</v>
      </c>
      <c r="R29" s="12">
        <v>1.3896525868532867</v>
      </c>
      <c r="S29" s="13">
        <v>281</v>
      </c>
      <c r="T29" s="12">
        <v>1.5206450565506793</v>
      </c>
      <c r="U29" s="13">
        <v>275</v>
      </c>
      <c r="V29" s="12">
        <v>1.2772281826204077</v>
      </c>
      <c r="W29" s="11">
        <v>290</v>
      </c>
      <c r="X29" s="12">
        <v>0.9680542110358179</v>
      </c>
      <c r="Y29" s="13">
        <v>147</v>
      </c>
      <c r="Z29" s="12">
        <v>1.0918814528708312</v>
      </c>
      <c r="AA29" s="13">
        <v>143</v>
      </c>
      <c r="AB29" s="12">
        <v>0.86698193282405722</v>
      </c>
      <c r="AC29" s="11">
        <v>800</v>
      </c>
      <c r="AD29" s="12">
        <v>1.4258470422585416</v>
      </c>
      <c r="AE29" s="13">
        <v>409</v>
      </c>
      <c r="AF29" s="12">
        <v>1.5059464634191244</v>
      </c>
      <c r="AG29" s="13">
        <v>391</v>
      </c>
      <c r="AH29" s="12">
        <v>1.3506978029570265</v>
      </c>
      <c r="AI29" s="11">
        <v>121</v>
      </c>
      <c r="AJ29" s="12">
        <v>1.822289156626506</v>
      </c>
      <c r="AK29" s="13">
        <v>63</v>
      </c>
      <c r="AL29" s="12">
        <v>1.9767806714778786</v>
      </c>
      <c r="AM29" s="13">
        <v>58</v>
      </c>
      <c r="AN29" s="12">
        <v>1.6796988126267014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1">
        <v>2022</v>
      </c>
      <c r="F30" s="12">
        <v>1.3600043046624875</v>
      </c>
      <c r="G30" s="13">
        <v>999</v>
      </c>
      <c r="H30" s="12">
        <v>1.4357986719940212</v>
      </c>
      <c r="I30" s="13">
        <v>1023</v>
      </c>
      <c r="J30" s="12">
        <v>1.2933323219297581</v>
      </c>
      <c r="K30" s="11">
        <v>231</v>
      </c>
      <c r="L30" s="12">
        <v>1.4471870692895628</v>
      </c>
      <c r="M30" s="13">
        <v>114</v>
      </c>
      <c r="N30" s="12">
        <v>1.5637860082304527</v>
      </c>
      <c r="O30" s="13">
        <v>117</v>
      </c>
      <c r="P30" s="12">
        <v>1.3491697416974169</v>
      </c>
      <c r="Q30" s="11">
        <v>558</v>
      </c>
      <c r="R30" s="12">
        <v>1.3946513371657085</v>
      </c>
      <c r="S30" s="13">
        <v>274</v>
      </c>
      <c r="T30" s="12">
        <v>1.482764218843011</v>
      </c>
      <c r="U30" s="13">
        <v>284</v>
      </c>
      <c r="V30" s="12">
        <v>1.3190283776879848</v>
      </c>
      <c r="W30" s="11">
        <v>252</v>
      </c>
      <c r="X30" s="12">
        <v>0.84120572821043493</v>
      </c>
      <c r="Y30" s="13">
        <v>128</v>
      </c>
      <c r="Z30" s="12">
        <v>0.95075391814602983</v>
      </c>
      <c r="AA30" s="13">
        <v>124</v>
      </c>
      <c r="AB30" s="12">
        <v>0.75178852916211958</v>
      </c>
      <c r="AC30" s="11">
        <v>847</v>
      </c>
      <c r="AD30" s="12">
        <v>1.509615555991231</v>
      </c>
      <c r="AE30" s="13">
        <v>413</v>
      </c>
      <c r="AF30" s="12">
        <v>1.5206745461909497</v>
      </c>
      <c r="AG30" s="13">
        <v>434</v>
      </c>
      <c r="AH30" s="12">
        <v>1.4992400165814566</v>
      </c>
      <c r="AI30" s="11">
        <v>134</v>
      </c>
      <c r="AJ30" s="12">
        <v>2.0180722891566263</v>
      </c>
      <c r="AK30" s="13">
        <v>70</v>
      </c>
      <c r="AL30" s="12">
        <v>2.1964229683087542</v>
      </c>
      <c r="AM30" s="13">
        <v>64</v>
      </c>
      <c r="AN30" s="12">
        <v>1.8534607587604981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1">
        <v>2010</v>
      </c>
      <c r="F31" s="12">
        <v>1.3519330624983183</v>
      </c>
      <c r="G31" s="13">
        <v>1011</v>
      </c>
      <c r="H31" s="12">
        <v>1.453045502888844</v>
      </c>
      <c r="I31" s="13">
        <v>999</v>
      </c>
      <c r="J31" s="12">
        <v>1.2629902146704088</v>
      </c>
      <c r="K31" s="11">
        <v>263</v>
      </c>
      <c r="L31" s="12">
        <v>1.647663200100238</v>
      </c>
      <c r="M31" s="13">
        <v>119</v>
      </c>
      <c r="N31" s="12">
        <v>1.6323731138545954</v>
      </c>
      <c r="O31" s="13">
        <v>144</v>
      </c>
      <c r="P31" s="12">
        <v>1.6605166051660518</v>
      </c>
      <c r="Q31" s="11">
        <v>532</v>
      </c>
      <c r="R31" s="12">
        <v>1.3296675831042239</v>
      </c>
      <c r="S31" s="13">
        <v>288</v>
      </c>
      <c r="T31" s="12">
        <v>1.5585258942583473</v>
      </c>
      <c r="U31" s="13">
        <v>244</v>
      </c>
      <c r="V31" s="12">
        <v>1.1332497329431983</v>
      </c>
      <c r="W31" s="11">
        <v>254</v>
      </c>
      <c r="X31" s="12">
        <v>0.84788196414861305</v>
      </c>
      <c r="Y31" s="13">
        <v>131</v>
      </c>
      <c r="Z31" s="12">
        <v>0.97303721310257751</v>
      </c>
      <c r="AA31" s="13">
        <v>123</v>
      </c>
      <c r="AB31" s="12">
        <v>0.74572571844307012</v>
      </c>
      <c r="AC31" s="11">
        <v>845</v>
      </c>
      <c r="AD31" s="12">
        <v>1.5060509383855847</v>
      </c>
      <c r="AE31" s="13">
        <v>413</v>
      </c>
      <c r="AF31" s="12">
        <v>1.5206745461909497</v>
      </c>
      <c r="AG31" s="13">
        <v>432</v>
      </c>
      <c r="AH31" s="12">
        <v>1.4923310764128783</v>
      </c>
      <c r="AI31" s="11">
        <v>116</v>
      </c>
      <c r="AJ31" s="12">
        <v>1.7469879518072291</v>
      </c>
      <c r="AK31" s="13">
        <v>60</v>
      </c>
      <c r="AL31" s="12">
        <v>1.882648258550361</v>
      </c>
      <c r="AM31" s="13">
        <v>56</v>
      </c>
      <c r="AN31" s="12">
        <v>1.6217781639154358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1">
        <v>2215</v>
      </c>
      <c r="F32" s="12">
        <v>1.4898167828028734</v>
      </c>
      <c r="G32" s="13">
        <v>1111</v>
      </c>
      <c r="H32" s="12">
        <v>1.5967690936790364</v>
      </c>
      <c r="I32" s="13">
        <v>1104</v>
      </c>
      <c r="J32" s="12">
        <v>1.3957369339300614</v>
      </c>
      <c r="K32" s="11">
        <v>252</v>
      </c>
      <c r="L32" s="12">
        <v>1.5787495301340684</v>
      </c>
      <c r="M32" s="13">
        <v>153</v>
      </c>
      <c r="N32" s="12">
        <v>2.0987654320987654</v>
      </c>
      <c r="O32" s="13">
        <v>99</v>
      </c>
      <c r="P32" s="12">
        <v>1.1416051660516604</v>
      </c>
      <c r="Q32" s="11">
        <v>514</v>
      </c>
      <c r="R32" s="12">
        <v>1.2846788302924268</v>
      </c>
      <c r="S32" s="13">
        <v>280</v>
      </c>
      <c r="T32" s="12">
        <v>1.5152335083067265</v>
      </c>
      <c r="U32" s="13">
        <v>234</v>
      </c>
      <c r="V32" s="12">
        <v>1.0868050717570017</v>
      </c>
      <c r="W32" s="11">
        <v>495</v>
      </c>
      <c r="X32" s="12">
        <v>1.6523683946990688</v>
      </c>
      <c r="Y32" s="13">
        <v>199</v>
      </c>
      <c r="Z32" s="12">
        <v>1.4781252321176557</v>
      </c>
      <c r="AA32" s="13">
        <v>296</v>
      </c>
      <c r="AB32" s="12">
        <v>1.7945919728386079</v>
      </c>
      <c r="AC32" s="11">
        <v>833</v>
      </c>
      <c r="AD32" s="12">
        <v>1.4846632327517066</v>
      </c>
      <c r="AE32" s="13">
        <v>410</v>
      </c>
      <c r="AF32" s="12">
        <v>1.5096284841120806</v>
      </c>
      <c r="AG32" s="13">
        <v>423</v>
      </c>
      <c r="AH32" s="12">
        <v>1.4612408456542765</v>
      </c>
      <c r="AI32" s="11">
        <v>121</v>
      </c>
      <c r="AJ32" s="12">
        <v>1.822289156626506</v>
      </c>
      <c r="AK32" s="13">
        <v>69</v>
      </c>
      <c r="AL32" s="12">
        <v>2.165045497332915</v>
      </c>
      <c r="AM32" s="13">
        <v>52</v>
      </c>
      <c r="AN32" s="12">
        <v>1.5059368664929047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1">
        <v>2374</v>
      </c>
      <c r="F33" s="12">
        <v>1.5967607414781135</v>
      </c>
      <c r="G33" s="13">
        <v>1130</v>
      </c>
      <c r="H33" s="12">
        <v>1.6240765759291731</v>
      </c>
      <c r="I33" s="13">
        <v>1244</v>
      </c>
      <c r="J33" s="12">
        <v>1.5727325596095982</v>
      </c>
      <c r="K33" s="11">
        <v>276</v>
      </c>
      <c r="L33" s="12">
        <v>1.7291066282420751</v>
      </c>
      <c r="M33" s="13">
        <v>137</v>
      </c>
      <c r="N33" s="12">
        <v>1.8792866941015092</v>
      </c>
      <c r="O33" s="13">
        <v>139</v>
      </c>
      <c r="P33" s="12">
        <v>1.6028597785977861</v>
      </c>
      <c r="Q33" s="11">
        <v>557</v>
      </c>
      <c r="R33" s="12">
        <v>1.3921519620094975</v>
      </c>
      <c r="S33" s="13">
        <v>270</v>
      </c>
      <c r="T33" s="12">
        <v>1.4611180258672005</v>
      </c>
      <c r="U33" s="13">
        <v>287</v>
      </c>
      <c r="V33" s="12">
        <v>1.3329617760438439</v>
      </c>
      <c r="W33" s="11">
        <v>625</v>
      </c>
      <c r="X33" s="12">
        <v>2.0863237306806424</v>
      </c>
      <c r="Y33" s="13">
        <v>243</v>
      </c>
      <c r="Z33" s="12">
        <v>1.8049468914803535</v>
      </c>
      <c r="AA33" s="13">
        <v>382</v>
      </c>
      <c r="AB33" s="12">
        <v>2.3159936946768522</v>
      </c>
      <c r="AC33" s="11">
        <v>796</v>
      </c>
      <c r="AD33" s="12">
        <v>1.418717807047249</v>
      </c>
      <c r="AE33" s="13">
        <v>420</v>
      </c>
      <c r="AF33" s="12">
        <v>1.5464486910416437</v>
      </c>
      <c r="AG33" s="13">
        <v>376</v>
      </c>
      <c r="AH33" s="12">
        <v>1.2988807516926903</v>
      </c>
      <c r="AI33" s="11">
        <v>120</v>
      </c>
      <c r="AJ33" s="12">
        <v>1.8072289156626504</v>
      </c>
      <c r="AK33" s="13">
        <v>60</v>
      </c>
      <c r="AL33" s="12">
        <v>1.882648258550361</v>
      </c>
      <c r="AM33" s="13">
        <v>60</v>
      </c>
      <c r="AN33" s="12">
        <v>1.7376194613379672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1">
        <v>12358</v>
      </c>
      <c r="F34" s="12">
        <v>8.3120342220667762</v>
      </c>
      <c r="G34" s="13">
        <v>5617</v>
      </c>
      <c r="H34" s="12">
        <v>8.0729540946851017</v>
      </c>
      <c r="I34" s="13">
        <v>6741</v>
      </c>
      <c r="J34" s="12">
        <v>8.5223393764696951</v>
      </c>
      <c r="K34" s="11">
        <v>1245</v>
      </c>
      <c r="L34" s="12">
        <v>7.7997744643528382</v>
      </c>
      <c r="M34" s="13">
        <v>581</v>
      </c>
      <c r="N34" s="12">
        <v>7.9698216735253773</v>
      </c>
      <c r="O34" s="13">
        <v>664</v>
      </c>
      <c r="P34" s="12">
        <v>7.6568265682656831</v>
      </c>
      <c r="Q34" s="11">
        <v>3374</v>
      </c>
      <c r="R34" s="12">
        <v>8.432891777055735</v>
      </c>
      <c r="S34" s="13">
        <v>1506</v>
      </c>
      <c r="T34" s="12">
        <v>8.1497916553926082</v>
      </c>
      <c r="U34" s="13">
        <v>1868</v>
      </c>
      <c r="V34" s="12">
        <v>8.6758627095815335</v>
      </c>
      <c r="W34" s="11">
        <v>3047</v>
      </c>
      <c r="X34" s="12">
        <v>10.171245451814267</v>
      </c>
      <c r="Y34" s="13">
        <v>1223</v>
      </c>
      <c r="Z34" s="12">
        <v>9.0841565772858939</v>
      </c>
      <c r="AA34" s="13">
        <v>1824</v>
      </c>
      <c r="AB34" s="12">
        <v>11.058566751546017</v>
      </c>
      <c r="AC34" s="11">
        <v>4203</v>
      </c>
      <c r="AD34" s="12">
        <v>7.4910438982658132</v>
      </c>
      <c r="AE34" s="13">
        <v>2055</v>
      </c>
      <c r="AF34" s="12">
        <v>7.5665525240251847</v>
      </c>
      <c r="AG34" s="13">
        <v>2148</v>
      </c>
      <c r="AH34" s="12">
        <v>7.4202017410529226</v>
      </c>
      <c r="AI34" s="11">
        <v>489</v>
      </c>
      <c r="AJ34" s="12">
        <v>7.3644578313253009</v>
      </c>
      <c r="AK34" s="13">
        <v>252</v>
      </c>
      <c r="AL34" s="12">
        <v>7.9071226859115145</v>
      </c>
      <c r="AM34" s="13">
        <v>237</v>
      </c>
      <c r="AN34" s="12">
        <v>6.8635968722849698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1">
        <v>2308</v>
      </c>
      <c r="F35" s="12">
        <v>1.5523689095751836</v>
      </c>
      <c r="G35" s="13">
        <v>1087</v>
      </c>
      <c r="H35" s="12">
        <v>1.5622754318893903</v>
      </c>
      <c r="I35" s="13">
        <v>1221</v>
      </c>
      <c r="J35" s="12">
        <v>1.5436547068193887</v>
      </c>
      <c r="K35" s="11">
        <v>279</v>
      </c>
      <c r="L35" s="12">
        <v>1.7479012655055759</v>
      </c>
      <c r="M35" s="13">
        <v>127</v>
      </c>
      <c r="N35" s="12">
        <v>1.7421124828532235</v>
      </c>
      <c r="O35" s="13">
        <v>152</v>
      </c>
      <c r="P35" s="12">
        <v>1.7527675276752765</v>
      </c>
      <c r="Q35" s="11">
        <v>584</v>
      </c>
      <c r="R35" s="12">
        <v>1.4596350912271934</v>
      </c>
      <c r="S35" s="13">
        <v>276</v>
      </c>
      <c r="T35" s="12">
        <v>1.493587315330916</v>
      </c>
      <c r="U35" s="13">
        <v>308</v>
      </c>
      <c r="V35" s="12">
        <v>1.4304955645348567</v>
      </c>
      <c r="W35" s="11">
        <v>519</v>
      </c>
      <c r="X35" s="12">
        <v>1.7324832259572054</v>
      </c>
      <c r="Y35" s="13">
        <v>201</v>
      </c>
      <c r="Z35" s="12">
        <v>1.4929807620886875</v>
      </c>
      <c r="AA35" s="13">
        <v>318</v>
      </c>
      <c r="AB35" s="12">
        <v>1.9279738086576939</v>
      </c>
      <c r="AC35" s="11">
        <v>837</v>
      </c>
      <c r="AD35" s="12">
        <v>1.4917924679629992</v>
      </c>
      <c r="AE35" s="13">
        <v>435</v>
      </c>
      <c r="AF35" s="12">
        <v>1.6016790014359881</v>
      </c>
      <c r="AG35" s="13">
        <v>402</v>
      </c>
      <c r="AH35" s="12">
        <v>1.3886969738842061</v>
      </c>
      <c r="AI35" s="11">
        <v>89</v>
      </c>
      <c r="AJ35" s="12">
        <v>1.3403614457831325</v>
      </c>
      <c r="AK35" s="13">
        <v>48</v>
      </c>
      <c r="AL35" s="12">
        <v>1.5061186068402888</v>
      </c>
      <c r="AM35" s="13">
        <v>41</v>
      </c>
      <c r="AN35" s="12">
        <v>1.187373298580944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1">
        <v>2263</v>
      </c>
      <c r="F36" s="12">
        <v>1.5221017514595496</v>
      </c>
      <c r="G36" s="13">
        <v>1098</v>
      </c>
      <c r="H36" s="12">
        <v>1.5780850268763116</v>
      </c>
      <c r="I36" s="13">
        <v>1165</v>
      </c>
      <c r="J36" s="12">
        <v>1.4728564565475739</v>
      </c>
      <c r="K36" s="11">
        <v>254</v>
      </c>
      <c r="L36" s="12">
        <v>1.5912792883097358</v>
      </c>
      <c r="M36" s="13">
        <v>131</v>
      </c>
      <c r="N36" s="12">
        <v>1.7969821673525379</v>
      </c>
      <c r="O36" s="13">
        <v>123</v>
      </c>
      <c r="P36" s="12">
        <v>1.4183579335793359</v>
      </c>
      <c r="Q36" s="11">
        <v>573</v>
      </c>
      <c r="R36" s="12">
        <v>1.4321419645088727</v>
      </c>
      <c r="S36" s="13">
        <v>285</v>
      </c>
      <c r="T36" s="12">
        <v>1.5422912495264895</v>
      </c>
      <c r="U36" s="13">
        <v>288</v>
      </c>
      <c r="V36" s="12">
        <v>1.3376062421624635</v>
      </c>
      <c r="W36" s="11">
        <v>505</v>
      </c>
      <c r="X36" s="12">
        <v>1.6857495743899589</v>
      </c>
      <c r="Y36" s="13">
        <v>211</v>
      </c>
      <c r="Z36" s="12">
        <v>1.5672584119438462</v>
      </c>
      <c r="AA36" s="13">
        <v>294</v>
      </c>
      <c r="AB36" s="12">
        <v>1.7824663514005092</v>
      </c>
      <c r="AC36" s="11">
        <v>825</v>
      </c>
      <c r="AD36" s="12">
        <v>1.4704047623291212</v>
      </c>
      <c r="AE36" s="13">
        <v>413</v>
      </c>
      <c r="AF36" s="12">
        <v>1.5206745461909497</v>
      </c>
      <c r="AG36" s="13">
        <v>412</v>
      </c>
      <c r="AH36" s="12">
        <v>1.4232416747270968</v>
      </c>
      <c r="AI36" s="11">
        <v>106</v>
      </c>
      <c r="AJ36" s="12">
        <v>1.5963855421686748</v>
      </c>
      <c r="AK36" s="13">
        <v>58</v>
      </c>
      <c r="AL36" s="12">
        <v>1.8198933165986821</v>
      </c>
      <c r="AM36" s="13">
        <v>48</v>
      </c>
      <c r="AN36" s="12">
        <v>1.3900955690703736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1">
        <v>7787</v>
      </c>
      <c r="F37" s="12">
        <v>5.2375635610320428</v>
      </c>
      <c r="G37" s="13">
        <v>3432</v>
      </c>
      <c r="H37" s="12">
        <v>4.9325936359193996</v>
      </c>
      <c r="I37" s="13">
        <v>4355</v>
      </c>
      <c r="J37" s="12">
        <v>5.5058282131027338</v>
      </c>
      <c r="K37" s="11">
        <v>712</v>
      </c>
      <c r="L37" s="12">
        <v>4.4605939105375265</v>
      </c>
      <c r="M37" s="13">
        <v>323</v>
      </c>
      <c r="N37" s="12">
        <v>4.4307270233196157</v>
      </c>
      <c r="O37" s="13">
        <v>389</v>
      </c>
      <c r="P37" s="12">
        <v>4.4857011070110708</v>
      </c>
      <c r="Q37" s="11">
        <v>2217</v>
      </c>
      <c r="R37" s="12">
        <v>5.5411147213196701</v>
      </c>
      <c r="S37" s="13">
        <v>945</v>
      </c>
      <c r="T37" s="12">
        <v>5.1139130905352017</v>
      </c>
      <c r="U37" s="13">
        <v>1272</v>
      </c>
      <c r="V37" s="12">
        <v>5.9077609028842133</v>
      </c>
      <c r="W37" s="11">
        <v>2023</v>
      </c>
      <c r="X37" s="12">
        <v>6.7530126514671025</v>
      </c>
      <c r="Y37" s="13">
        <v>811</v>
      </c>
      <c r="Z37" s="12">
        <v>6.0239174032533604</v>
      </c>
      <c r="AA37" s="13">
        <v>1212</v>
      </c>
      <c r="AB37" s="12">
        <v>7.348126591487814</v>
      </c>
      <c r="AC37" s="11">
        <v>2541</v>
      </c>
      <c r="AD37" s="12">
        <v>4.528846667973693</v>
      </c>
      <c r="AE37" s="13">
        <v>1207</v>
      </c>
      <c r="AF37" s="12">
        <v>4.4441989763982477</v>
      </c>
      <c r="AG37" s="13">
        <v>1334</v>
      </c>
      <c r="AH37" s="12">
        <v>4.6082630924416197</v>
      </c>
      <c r="AI37" s="11">
        <v>294</v>
      </c>
      <c r="AJ37" s="12">
        <v>4.427710843373494</v>
      </c>
      <c r="AK37" s="13">
        <v>146</v>
      </c>
      <c r="AL37" s="12">
        <v>4.5811107624725445</v>
      </c>
      <c r="AM37" s="13">
        <v>148</v>
      </c>
      <c r="AN37" s="12">
        <v>4.2861280046336523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1">
        <v>13909</v>
      </c>
      <c r="F38" s="12">
        <v>9.3552422717856292</v>
      </c>
      <c r="G38" s="13">
        <v>6120</v>
      </c>
      <c r="H38" s="12">
        <v>8.7958837563597694</v>
      </c>
      <c r="I38" s="13">
        <v>7789</v>
      </c>
      <c r="J38" s="12">
        <v>9.8472780601279428</v>
      </c>
      <c r="K38" s="11">
        <v>1169</v>
      </c>
      <c r="L38" s="12">
        <v>7.3236436536774834</v>
      </c>
      <c r="M38" s="13">
        <v>516</v>
      </c>
      <c r="N38" s="12">
        <v>7.0781893004115224</v>
      </c>
      <c r="O38" s="13">
        <v>653</v>
      </c>
      <c r="P38" s="12">
        <v>7.5299815498154983</v>
      </c>
      <c r="Q38" s="11">
        <v>4059</v>
      </c>
      <c r="R38" s="12">
        <v>10.144963759060236</v>
      </c>
      <c r="S38" s="13">
        <v>1745</v>
      </c>
      <c r="T38" s="12">
        <v>9.443151685697277</v>
      </c>
      <c r="U38" s="13">
        <v>2314</v>
      </c>
      <c r="V38" s="12">
        <v>10.747294598485905</v>
      </c>
      <c r="W38" s="11">
        <v>3965</v>
      </c>
      <c r="X38" s="12">
        <v>13.235637747437995</v>
      </c>
      <c r="Y38" s="13">
        <v>1625</v>
      </c>
      <c r="Z38" s="12">
        <v>12.070118101463271</v>
      </c>
      <c r="AA38" s="13">
        <v>2340</v>
      </c>
      <c r="AB38" s="12">
        <v>14.186977082575483</v>
      </c>
      <c r="AC38" s="11">
        <v>4276</v>
      </c>
      <c r="AD38" s="12">
        <v>7.6211524408719065</v>
      </c>
      <c r="AE38" s="13">
        <v>2021</v>
      </c>
      <c r="AF38" s="12">
        <v>7.4413638204646704</v>
      </c>
      <c r="AG38" s="13">
        <v>2255</v>
      </c>
      <c r="AH38" s="12">
        <v>7.7898300400718528</v>
      </c>
      <c r="AI38" s="11">
        <v>440</v>
      </c>
      <c r="AJ38" s="12">
        <v>6.6265060240963862</v>
      </c>
      <c r="AK38" s="13">
        <v>213</v>
      </c>
      <c r="AL38" s="12">
        <v>6.6834013178537806</v>
      </c>
      <c r="AM38" s="13">
        <v>227</v>
      </c>
      <c r="AN38" s="12">
        <v>6.5739936287286413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1">
        <v>12222</v>
      </c>
      <c r="F39" s="12">
        <v>8.2205601442061926</v>
      </c>
      <c r="G39" s="13">
        <v>5397</v>
      </c>
      <c r="H39" s="12">
        <v>7.7567621949466785</v>
      </c>
      <c r="I39" s="13">
        <v>6825</v>
      </c>
      <c r="J39" s="12">
        <v>8.6285367518774176</v>
      </c>
      <c r="K39" s="11">
        <v>1162</v>
      </c>
      <c r="L39" s="12">
        <v>7.2797895000626482</v>
      </c>
      <c r="M39" s="13">
        <v>473</v>
      </c>
      <c r="N39" s="12">
        <v>6.4883401920438954</v>
      </c>
      <c r="O39" s="13">
        <v>689</v>
      </c>
      <c r="P39" s="12">
        <v>7.9451107011070112</v>
      </c>
      <c r="Q39" s="11">
        <v>3484</v>
      </c>
      <c r="R39" s="12">
        <v>8.7078230442389408</v>
      </c>
      <c r="S39" s="13">
        <v>1491</v>
      </c>
      <c r="T39" s="12">
        <v>8.0686184317333201</v>
      </c>
      <c r="U39" s="13">
        <v>1993</v>
      </c>
      <c r="V39" s="12">
        <v>9.2564209744089929</v>
      </c>
      <c r="W39" s="11">
        <v>3124</v>
      </c>
      <c r="X39" s="12">
        <v>10.428280535434123</v>
      </c>
      <c r="Y39" s="13">
        <v>1413</v>
      </c>
      <c r="Z39" s="12">
        <v>10.495431924533907</v>
      </c>
      <c r="AA39" s="13">
        <v>1711</v>
      </c>
      <c r="AB39" s="12">
        <v>10.373469140293439</v>
      </c>
      <c r="AC39" s="11">
        <v>4089</v>
      </c>
      <c r="AD39" s="12">
        <v>7.287860694743971</v>
      </c>
      <c r="AE39" s="13">
        <v>1854</v>
      </c>
      <c r="AF39" s="12">
        <v>6.8264663647409698</v>
      </c>
      <c r="AG39" s="13">
        <v>2235</v>
      </c>
      <c r="AH39" s="12">
        <v>7.7207406383860713</v>
      </c>
      <c r="AI39" s="11">
        <v>363</v>
      </c>
      <c r="AJ39" s="12">
        <v>5.4668674698795181</v>
      </c>
      <c r="AK39" s="13">
        <v>166</v>
      </c>
      <c r="AL39" s="12">
        <v>5.2086601819893312</v>
      </c>
      <c r="AM39" s="13">
        <v>197</v>
      </c>
      <c r="AN39" s="12">
        <v>5.7051838980596585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1">
        <v>10504</v>
      </c>
      <c r="F40" s="12">
        <v>7.0650273077026551</v>
      </c>
      <c r="G40" s="13">
        <v>4874</v>
      </c>
      <c r="H40" s="12">
        <v>7.0050878151139724</v>
      </c>
      <c r="I40" s="13">
        <v>5630</v>
      </c>
      <c r="J40" s="12">
        <v>7.1177526612556576</v>
      </c>
      <c r="K40" s="11">
        <v>1086</v>
      </c>
      <c r="L40" s="12">
        <v>6.8036586893872943</v>
      </c>
      <c r="M40" s="13">
        <v>486</v>
      </c>
      <c r="N40" s="12">
        <v>6.666666666666667</v>
      </c>
      <c r="O40" s="13">
        <v>600</v>
      </c>
      <c r="P40" s="12">
        <v>6.9188191881918826</v>
      </c>
      <c r="Q40" s="11">
        <v>2937</v>
      </c>
      <c r="R40" s="12">
        <v>7.3406648337915517</v>
      </c>
      <c r="S40" s="13">
        <v>1321</v>
      </c>
      <c r="T40" s="12">
        <v>7.1486552302613777</v>
      </c>
      <c r="U40" s="13">
        <v>1616</v>
      </c>
      <c r="V40" s="12">
        <v>7.5054572476893773</v>
      </c>
      <c r="W40" s="11">
        <v>2161</v>
      </c>
      <c r="X40" s="12">
        <v>7.2136729312013887</v>
      </c>
      <c r="Y40" s="13">
        <v>971</v>
      </c>
      <c r="Z40" s="12">
        <v>7.2123598009358982</v>
      </c>
      <c r="AA40" s="13">
        <v>1190</v>
      </c>
      <c r="AB40" s="12">
        <v>7.2147447556687281</v>
      </c>
      <c r="AC40" s="11">
        <v>3962</v>
      </c>
      <c r="AD40" s="12">
        <v>7.0615074767854278</v>
      </c>
      <c r="AE40" s="13">
        <v>1947</v>
      </c>
      <c r="AF40" s="12">
        <v>7.1688942891859053</v>
      </c>
      <c r="AG40" s="13">
        <v>2015</v>
      </c>
      <c r="AH40" s="12">
        <v>6.9607572198424759</v>
      </c>
      <c r="AI40" s="11">
        <v>358</v>
      </c>
      <c r="AJ40" s="12">
        <v>5.3915662650602405</v>
      </c>
      <c r="AK40" s="13">
        <v>149</v>
      </c>
      <c r="AL40" s="12">
        <v>4.6752431754000634</v>
      </c>
      <c r="AM40" s="13">
        <v>209</v>
      </c>
      <c r="AN40" s="12">
        <v>6.0527077903272515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1">
        <v>9959</v>
      </c>
      <c r="F41" s="12">
        <v>6.6984583927466437</v>
      </c>
      <c r="G41" s="13">
        <v>4622</v>
      </c>
      <c r="H41" s="12">
        <v>6.6429043663226883</v>
      </c>
      <c r="I41" s="13">
        <v>5337</v>
      </c>
      <c r="J41" s="12">
        <v>6.7473261017977695</v>
      </c>
      <c r="K41" s="11">
        <v>1119</v>
      </c>
      <c r="L41" s="12">
        <v>7.0103996992858031</v>
      </c>
      <c r="M41" s="13">
        <v>505</v>
      </c>
      <c r="N41" s="12">
        <v>6.927297668038408</v>
      </c>
      <c r="O41" s="13">
        <v>614</v>
      </c>
      <c r="P41" s="12">
        <v>7.0802583025830259</v>
      </c>
      <c r="Q41" s="11">
        <v>2531</v>
      </c>
      <c r="R41" s="12">
        <v>6.3259185203699078</v>
      </c>
      <c r="S41" s="13">
        <v>1131</v>
      </c>
      <c r="T41" s="12">
        <v>6.1204610639103842</v>
      </c>
      <c r="U41" s="13">
        <v>1400</v>
      </c>
      <c r="V41" s="12">
        <v>6.5022525660675301</v>
      </c>
      <c r="W41" s="11">
        <v>1676</v>
      </c>
      <c r="X41" s="12">
        <v>5.5946857161932106</v>
      </c>
      <c r="Y41" s="13">
        <v>773</v>
      </c>
      <c r="Z41" s="12">
        <v>5.7416623338037587</v>
      </c>
      <c r="AA41" s="13">
        <v>903</v>
      </c>
      <c r="AB41" s="12">
        <v>5.4747180793015637</v>
      </c>
      <c r="AC41" s="11">
        <v>4269</v>
      </c>
      <c r="AD41" s="12">
        <v>7.6086762792521423</v>
      </c>
      <c r="AE41" s="13">
        <v>2053</v>
      </c>
      <c r="AF41" s="12">
        <v>7.5591884826392732</v>
      </c>
      <c r="AG41" s="13">
        <v>2216</v>
      </c>
      <c r="AH41" s="12">
        <v>7.6551057067845791</v>
      </c>
      <c r="AI41" s="11">
        <v>364</v>
      </c>
      <c r="AJ41" s="12">
        <v>5.4819277108433733</v>
      </c>
      <c r="AK41" s="13">
        <v>160</v>
      </c>
      <c r="AL41" s="12">
        <v>5.0203953561342951</v>
      </c>
      <c r="AM41" s="13">
        <v>204</v>
      </c>
      <c r="AN41" s="12">
        <v>5.9079061685490872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1">
        <v>9652</v>
      </c>
      <c r="F42" s="12">
        <v>6.4919691140466513</v>
      </c>
      <c r="G42" s="13">
        <v>4489</v>
      </c>
      <c r="H42" s="12">
        <v>6.4517519905717329</v>
      </c>
      <c r="I42" s="13">
        <v>5163</v>
      </c>
      <c r="J42" s="12">
        <v>6.5273458241674884</v>
      </c>
      <c r="K42" s="11">
        <v>1179</v>
      </c>
      <c r="L42" s="12">
        <v>7.3862924445558198</v>
      </c>
      <c r="M42" s="13">
        <v>515</v>
      </c>
      <c r="N42" s="12">
        <v>7.0644718792866952</v>
      </c>
      <c r="O42" s="13">
        <v>664</v>
      </c>
      <c r="P42" s="12">
        <v>7.6568265682656831</v>
      </c>
      <c r="Q42" s="11">
        <v>2366</v>
      </c>
      <c r="R42" s="12">
        <v>5.9135216195951008</v>
      </c>
      <c r="S42" s="13">
        <v>1084</v>
      </c>
      <c r="T42" s="12">
        <v>5.866118296444613</v>
      </c>
      <c r="U42" s="13">
        <v>1282</v>
      </c>
      <c r="V42" s="12">
        <v>5.9542055640704108</v>
      </c>
      <c r="W42" s="11">
        <v>1379</v>
      </c>
      <c r="X42" s="12">
        <v>4.603264679373769</v>
      </c>
      <c r="Y42" s="13">
        <v>634</v>
      </c>
      <c r="Z42" s="12">
        <v>4.7092030008170545</v>
      </c>
      <c r="AA42" s="13">
        <v>745</v>
      </c>
      <c r="AB42" s="12">
        <v>4.5167939856917663</v>
      </c>
      <c r="AC42" s="11">
        <v>4319</v>
      </c>
      <c r="AD42" s="12">
        <v>7.6977917193933019</v>
      </c>
      <c r="AE42" s="13">
        <v>2076</v>
      </c>
      <c r="AF42" s="12">
        <v>7.6438749585772667</v>
      </c>
      <c r="AG42" s="13">
        <v>2243</v>
      </c>
      <c r="AH42" s="12">
        <v>7.7483763990603842</v>
      </c>
      <c r="AI42" s="11">
        <v>409</v>
      </c>
      <c r="AJ42" s="12">
        <v>6.1596385542168672</v>
      </c>
      <c r="AK42" s="13">
        <v>180</v>
      </c>
      <c r="AL42" s="12">
        <v>5.6479447756510828</v>
      </c>
      <c r="AM42" s="13">
        <v>229</v>
      </c>
      <c r="AN42" s="12">
        <v>6.6319142774399067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1">
        <v>8925</v>
      </c>
      <c r="F43" s="12">
        <v>6.0029863596007429</v>
      </c>
      <c r="G43" s="13">
        <v>4197</v>
      </c>
      <c r="H43" s="12">
        <v>6.032079105464371</v>
      </c>
      <c r="I43" s="13">
        <v>4728</v>
      </c>
      <c r="J43" s="12">
        <v>5.9773951300917849</v>
      </c>
      <c r="K43" s="11">
        <v>1071</v>
      </c>
      <c r="L43" s="12">
        <v>6.7096855030697915</v>
      </c>
      <c r="M43" s="13">
        <v>494</v>
      </c>
      <c r="N43" s="12">
        <v>6.7764060356652944</v>
      </c>
      <c r="O43" s="13">
        <v>577</v>
      </c>
      <c r="P43" s="12">
        <v>6.6535977859778592</v>
      </c>
      <c r="Q43" s="11">
        <v>2234</v>
      </c>
      <c r="R43" s="12">
        <v>5.5836040989752558</v>
      </c>
      <c r="S43" s="13">
        <v>1038</v>
      </c>
      <c r="T43" s="12">
        <v>5.617187077222793</v>
      </c>
      <c r="U43" s="13">
        <v>1196</v>
      </c>
      <c r="V43" s="12">
        <v>5.5547814778691187</v>
      </c>
      <c r="W43" s="11">
        <v>1179</v>
      </c>
      <c r="X43" s="12">
        <v>3.935641085555964</v>
      </c>
      <c r="Y43" s="13">
        <v>542</v>
      </c>
      <c r="Z43" s="12">
        <v>4.0258486221495948</v>
      </c>
      <c r="AA43" s="13">
        <v>637</v>
      </c>
      <c r="AB43" s="12">
        <v>3.8620104280344369</v>
      </c>
      <c r="AC43" s="11">
        <v>4084</v>
      </c>
      <c r="AD43" s="12">
        <v>7.2789491507298552</v>
      </c>
      <c r="AE43" s="13">
        <v>1962</v>
      </c>
      <c r="AF43" s="12">
        <v>7.2241245995802492</v>
      </c>
      <c r="AG43" s="13">
        <v>2122</v>
      </c>
      <c r="AH43" s="12">
        <v>7.3303855188614069</v>
      </c>
      <c r="AI43" s="11">
        <v>357</v>
      </c>
      <c r="AJ43" s="12">
        <v>5.3765060240963853</v>
      </c>
      <c r="AK43" s="13">
        <v>161</v>
      </c>
      <c r="AL43" s="12">
        <v>5.0517728271101348</v>
      </c>
      <c r="AM43" s="13">
        <v>196</v>
      </c>
      <c r="AN43" s="12">
        <v>5.6762235737040259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1">
        <v>7033</v>
      </c>
      <c r="F44" s="12">
        <v>4.730420511716753</v>
      </c>
      <c r="G44" s="13">
        <v>3247</v>
      </c>
      <c r="H44" s="12">
        <v>4.6667049929575439</v>
      </c>
      <c r="I44" s="13">
        <v>3786</v>
      </c>
      <c r="J44" s="12">
        <v>4.7864674201623307</v>
      </c>
      <c r="K44" s="11">
        <v>849</v>
      </c>
      <c r="L44" s="12">
        <v>5.3188823455707297</v>
      </c>
      <c r="M44" s="13">
        <v>366</v>
      </c>
      <c r="N44" s="12">
        <v>5.0205761316872426</v>
      </c>
      <c r="O44" s="13">
        <v>483</v>
      </c>
      <c r="P44" s="12">
        <v>5.5696494464944655</v>
      </c>
      <c r="Q44" s="11">
        <v>1764</v>
      </c>
      <c r="R44" s="12">
        <v>4.4088977755561105</v>
      </c>
      <c r="S44" s="13">
        <v>772</v>
      </c>
      <c r="T44" s="12">
        <v>4.1777152443314032</v>
      </c>
      <c r="U44" s="13">
        <v>992</v>
      </c>
      <c r="V44" s="12">
        <v>4.6073103896707073</v>
      </c>
      <c r="W44" s="11">
        <v>949</v>
      </c>
      <c r="X44" s="12">
        <v>3.1678739526654871</v>
      </c>
      <c r="Y44" s="13">
        <v>418</v>
      </c>
      <c r="Z44" s="12">
        <v>3.1048057639456288</v>
      </c>
      <c r="AA44" s="13">
        <v>531</v>
      </c>
      <c r="AB44" s="12">
        <v>3.2193524918152057</v>
      </c>
      <c r="AC44" s="11">
        <v>3181</v>
      </c>
      <c r="AD44" s="12">
        <v>5.6695243017805268</v>
      </c>
      <c r="AE44" s="13">
        <v>1565</v>
      </c>
      <c r="AF44" s="12">
        <v>5.7623623844766003</v>
      </c>
      <c r="AG44" s="13">
        <v>1616</v>
      </c>
      <c r="AH44" s="12">
        <v>5.5824236562111373</v>
      </c>
      <c r="AI44" s="11">
        <v>290</v>
      </c>
      <c r="AJ44" s="12">
        <v>4.3674698795180724</v>
      </c>
      <c r="AK44" s="13">
        <v>126</v>
      </c>
      <c r="AL44" s="12">
        <v>3.9535613429557572</v>
      </c>
      <c r="AM44" s="13">
        <v>164</v>
      </c>
      <c r="AN44" s="12">
        <v>4.7494931943237759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1">
        <v>5632</v>
      </c>
      <c r="F45" s="12">
        <v>3.7881029890500151</v>
      </c>
      <c r="G45" s="13">
        <v>2519</v>
      </c>
      <c r="H45" s="12">
        <v>3.6203972520049441</v>
      </c>
      <c r="I45" s="13">
        <v>3113</v>
      </c>
      <c r="J45" s="12">
        <v>3.9356241624314143</v>
      </c>
      <c r="K45" s="11">
        <v>675</v>
      </c>
      <c r="L45" s="12">
        <v>4.228793384287683</v>
      </c>
      <c r="M45" s="13">
        <v>293</v>
      </c>
      <c r="N45" s="12">
        <v>4.0192043895747602</v>
      </c>
      <c r="O45" s="13">
        <v>382</v>
      </c>
      <c r="P45" s="12">
        <v>4.4049815498154983</v>
      </c>
      <c r="Q45" s="11">
        <v>1432</v>
      </c>
      <c r="R45" s="12">
        <v>3.5791052236940764</v>
      </c>
      <c r="S45" s="13">
        <v>598</v>
      </c>
      <c r="T45" s="12">
        <v>3.2361058498836517</v>
      </c>
      <c r="U45" s="13">
        <v>834</v>
      </c>
      <c r="V45" s="12">
        <v>3.8734847429288002</v>
      </c>
      <c r="W45" s="11">
        <v>800</v>
      </c>
      <c r="X45" s="12">
        <v>2.6704943752712222</v>
      </c>
      <c r="Y45" s="13">
        <v>346</v>
      </c>
      <c r="Z45" s="12">
        <v>2.5700066849884866</v>
      </c>
      <c r="AA45" s="13">
        <v>454</v>
      </c>
      <c r="AB45" s="12">
        <v>2.7525160664484054</v>
      </c>
      <c r="AC45" s="11">
        <v>2510</v>
      </c>
      <c r="AD45" s="12">
        <v>4.4735950950861749</v>
      </c>
      <c r="AE45" s="13">
        <v>1176</v>
      </c>
      <c r="AF45" s="12">
        <v>4.3300563349166019</v>
      </c>
      <c r="AG45" s="13">
        <v>1334</v>
      </c>
      <c r="AH45" s="12">
        <v>4.6082630924416197</v>
      </c>
      <c r="AI45" s="11">
        <v>215</v>
      </c>
      <c r="AJ45" s="12">
        <v>3.2379518072289155</v>
      </c>
      <c r="AK45" s="13">
        <v>106</v>
      </c>
      <c r="AL45" s="12">
        <v>3.3260119234389709</v>
      </c>
      <c r="AM45" s="13">
        <v>109</v>
      </c>
      <c r="AN45" s="12">
        <v>3.1566753547639737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1">
        <v>2506</v>
      </c>
      <c r="F46" s="12">
        <v>1.6855444052839734</v>
      </c>
      <c r="G46" s="13">
        <v>1119</v>
      </c>
      <c r="H46" s="12">
        <v>1.6082669809422518</v>
      </c>
      <c r="I46" s="13">
        <v>1387</v>
      </c>
      <c r="J46" s="12">
        <v>1.7535209486965537</v>
      </c>
      <c r="K46" s="11">
        <v>309</v>
      </c>
      <c r="L46" s="12">
        <v>1.935847638140584</v>
      </c>
      <c r="M46" s="13">
        <v>132</v>
      </c>
      <c r="N46" s="12">
        <v>1.8106995884773662</v>
      </c>
      <c r="O46" s="13">
        <v>177</v>
      </c>
      <c r="P46" s="12">
        <v>2.0410516605166054</v>
      </c>
      <c r="Q46" s="11">
        <v>639</v>
      </c>
      <c r="R46" s="12">
        <v>1.5971007248187952</v>
      </c>
      <c r="S46" s="13">
        <v>271</v>
      </c>
      <c r="T46" s="12">
        <v>1.4665295741111533</v>
      </c>
      <c r="U46" s="13">
        <v>368</v>
      </c>
      <c r="V46" s="12">
        <v>1.7091635316520366</v>
      </c>
      <c r="W46" s="11">
        <v>338</v>
      </c>
      <c r="X46" s="12">
        <v>1.1282838735520913</v>
      </c>
      <c r="Y46" s="13">
        <v>152</v>
      </c>
      <c r="Z46" s="12">
        <v>1.1290202777984104</v>
      </c>
      <c r="AA46" s="13">
        <v>186</v>
      </c>
      <c r="AB46" s="12">
        <v>1.1276827937431793</v>
      </c>
      <c r="AC46" s="11">
        <v>1121</v>
      </c>
      <c r="AD46" s="12">
        <v>1.9979681679647816</v>
      </c>
      <c r="AE46" s="13">
        <v>511</v>
      </c>
      <c r="AF46" s="12">
        <v>1.8815125741006664</v>
      </c>
      <c r="AG46" s="13">
        <v>610</v>
      </c>
      <c r="AH46" s="12">
        <v>2.107226751416333</v>
      </c>
      <c r="AI46" s="11">
        <v>99</v>
      </c>
      <c r="AJ46" s="12">
        <v>1.4909638554216869</v>
      </c>
      <c r="AK46" s="13">
        <v>53</v>
      </c>
      <c r="AL46" s="12">
        <v>1.6630059617194854</v>
      </c>
      <c r="AM46" s="13">
        <v>46</v>
      </c>
      <c r="AN46" s="12">
        <v>1.332174920359108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1">
        <v>3126</v>
      </c>
      <c r="F47" s="12">
        <v>2.1025585837660414</v>
      </c>
      <c r="G47" s="13">
        <v>1400</v>
      </c>
      <c r="H47" s="12">
        <v>2.0121302710626923</v>
      </c>
      <c r="I47" s="13">
        <v>1726</v>
      </c>
      <c r="J47" s="12">
        <v>2.1821032137348606</v>
      </c>
      <c r="K47" s="11">
        <v>366</v>
      </c>
      <c r="L47" s="12">
        <v>2.2929457461470992</v>
      </c>
      <c r="M47" s="13">
        <v>161</v>
      </c>
      <c r="N47" s="12">
        <v>2.2085048010973938</v>
      </c>
      <c r="O47" s="13">
        <v>205</v>
      </c>
      <c r="P47" s="12">
        <v>2.3639298892988929</v>
      </c>
      <c r="Q47" s="11">
        <v>793</v>
      </c>
      <c r="R47" s="12">
        <v>1.982004498875281</v>
      </c>
      <c r="S47" s="13">
        <v>327</v>
      </c>
      <c r="T47" s="12">
        <v>1.7695762757724984</v>
      </c>
      <c r="U47" s="13">
        <v>466</v>
      </c>
      <c r="V47" s="12">
        <v>2.1643212112767638</v>
      </c>
      <c r="W47" s="11">
        <v>462</v>
      </c>
      <c r="X47" s="12">
        <v>1.5422105017191308</v>
      </c>
      <c r="Y47" s="13">
        <v>194</v>
      </c>
      <c r="Z47" s="12">
        <v>1.4409864071900764</v>
      </c>
      <c r="AA47" s="13">
        <v>268</v>
      </c>
      <c r="AB47" s="12">
        <v>1.6248332727052264</v>
      </c>
      <c r="AC47" s="11">
        <v>1389</v>
      </c>
      <c r="AD47" s="12">
        <v>2.4756269271213931</v>
      </c>
      <c r="AE47" s="13">
        <v>665</v>
      </c>
      <c r="AF47" s="12">
        <v>2.4485437608159359</v>
      </c>
      <c r="AG47" s="13">
        <v>724</v>
      </c>
      <c r="AH47" s="12">
        <v>2.5010363410252867</v>
      </c>
      <c r="AI47" s="11">
        <v>116</v>
      </c>
      <c r="AJ47" s="12">
        <v>1.7469879518072291</v>
      </c>
      <c r="AK47" s="13">
        <v>53</v>
      </c>
      <c r="AL47" s="12">
        <v>1.6630059617194854</v>
      </c>
      <c r="AM47" s="13">
        <v>63</v>
      </c>
      <c r="AN47" s="12">
        <v>1.8245004344048652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1">
        <v>3778</v>
      </c>
      <c r="F48" s="12">
        <v>2.5410960746858944</v>
      </c>
      <c r="G48" s="13">
        <v>1687</v>
      </c>
      <c r="H48" s="12">
        <v>2.4246169766305439</v>
      </c>
      <c r="I48" s="13">
        <v>2091</v>
      </c>
      <c r="J48" s="12">
        <v>2.6435560949707959</v>
      </c>
      <c r="K48" s="11">
        <v>475</v>
      </c>
      <c r="L48" s="12">
        <v>2.9758175667209623</v>
      </c>
      <c r="M48" s="13">
        <v>187</v>
      </c>
      <c r="N48" s="12">
        <v>2.5651577503429355</v>
      </c>
      <c r="O48" s="13">
        <v>288</v>
      </c>
      <c r="P48" s="12">
        <v>3.3210332103321036</v>
      </c>
      <c r="Q48" s="11">
        <v>900</v>
      </c>
      <c r="R48" s="12">
        <v>2.2494376405898526</v>
      </c>
      <c r="S48" s="13">
        <v>387</v>
      </c>
      <c r="T48" s="12">
        <v>2.0942691704096541</v>
      </c>
      <c r="U48" s="13">
        <v>513</v>
      </c>
      <c r="V48" s="12">
        <v>2.3826111188518877</v>
      </c>
      <c r="W48" s="11">
        <v>546</v>
      </c>
      <c r="X48" s="12">
        <v>1.822612411122609</v>
      </c>
      <c r="Y48" s="13">
        <v>215</v>
      </c>
      <c r="Z48" s="12">
        <v>1.5969694718859098</v>
      </c>
      <c r="AA48" s="13">
        <v>331</v>
      </c>
      <c r="AB48" s="12">
        <v>2.0067903480053353</v>
      </c>
      <c r="AC48" s="11">
        <v>1704</v>
      </c>
      <c r="AD48" s="12">
        <v>3.0370542000106937</v>
      </c>
      <c r="AE48" s="13">
        <v>821</v>
      </c>
      <c r="AF48" s="12">
        <v>3.0229389889171179</v>
      </c>
      <c r="AG48" s="13">
        <v>883</v>
      </c>
      <c r="AH48" s="12">
        <v>3.0502970844272488</v>
      </c>
      <c r="AI48" s="11">
        <v>153</v>
      </c>
      <c r="AJ48" s="12">
        <v>2.3042168674698793</v>
      </c>
      <c r="AK48" s="13">
        <v>77</v>
      </c>
      <c r="AL48" s="12">
        <v>2.4160652651396295</v>
      </c>
      <c r="AM48" s="13">
        <v>76</v>
      </c>
      <c r="AN48" s="12">
        <v>2.2009846510280915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1">
        <v>2681</v>
      </c>
      <c r="F49" s="12">
        <v>1.8032500201781054</v>
      </c>
      <c r="G49" s="13">
        <v>1164</v>
      </c>
      <c r="H49" s="12">
        <v>1.6729425967978384</v>
      </c>
      <c r="I49" s="13">
        <v>1517</v>
      </c>
      <c r="J49" s="12">
        <v>1.917874029684695</v>
      </c>
      <c r="K49" s="11">
        <v>340</v>
      </c>
      <c r="L49" s="12">
        <v>2.1300588898634256</v>
      </c>
      <c r="M49" s="13">
        <v>147</v>
      </c>
      <c r="N49" s="12">
        <v>2.0164609053497942</v>
      </c>
      <c r="O49" s="13">
        <v>193</v>
      </c>
      <c r="P49" s="12">
        <v>2.2255535055350553</v>
      </c>
      <c r="Q49" s="11">
        <v>646</v>
      </c>
      <c r="R49" s="12">
        <v>1.6145963509122718</v>
      </c>
      <c r="S49" s="13">
        <v>278</v>
      </c>
      <c r="T49" s="12">
        <v>1.5044104118188213</v>
      </c>
      <c r="U49" s="13">
        <v>368</v>
      </c>
      <c r="V49" s="12">
        <v>1.7091635316520366</v>
      </c>
      <c r="W49" s="11">
        <v>406</v>
      </c>
      <c r="X49" s="12">
        <v>1.3552758954501452</v>
      </c>
      <c r="Y49" s="13">
        <v>168</v>
      </c>
      <c r="Z49" s="12">
        <v>1.2478645175666643</v>
      </c>
      <c r="AA49" s="13">
        <v>238</v>
      </c>
      <c r="AB49" s="12">
        <v>1.4429489511337454</v>
      </c>
      <c r="AC49" s="11">
        <v>1181</v>
      </c>
      <c r="AD49" s="12">
        <v>2.1049066961341723</v>
      </c>
      <c r="AE49" s="13">
        <v>529</v>
      </c>
      <c r="AF49" s="12">
        <v>1.9477889465738796</v>
      </c>
      <c r="AG49" s="13">
        <v>652</v>
      </c>
      <c r="AH49" s="12">
        <v>2.2523144949564737</v>
      </c>
      <c r="AI49" s="11">
        <v>108</v>
      </c>
      <c r="AJ49" s="12">
        <v>1.6265060240963853</v>
      </c>
      <c r="AK49" s="13">
        <v>42</v>
      </c>
      <c r="AL49" s="12">
        <v>1.3178537809852526</v>
      </c>
      <c r="AM49" s="13">
        <v>66</v>
      </c>
      <c r="AN49" s="12">
        <v>1.9113814074717639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1">
        <v>1781</v>
      </c>
      <c r="F50" s="12">
        <v>1.1979068578654255</v>
      </c>
      <c r="G50" s="13">
        <v>717</v>
      </c>
      <c r="H50" s="12">
        <v>1.0304981459656788</v>
      </c>
      <c r="I50" s="13">
        <v>1064</v>
      </c>
      <c r="J50" s="12">
        <v>1.3451667551644795</v>
      </c>
      <c r="K50" s="11">
        <v>229</v>
      </c>
      <c r="L50" s="12">
        <v>1.4346573111138956</v>
      </c>
      <c r="M50" s="13">
        <v>83</v>
      </c>
      <c r="N50" s="12">
        <v>1.138545953360768</v>
      </c>
      <c r="O50" s="13">
        <v>146</v>
      </c>
      <c r="P50" s="12">
        <v>1.6835793357933579</v>
      </c>
      <c r="Q50" s="11">
        <v>448</v>
      </c>
      <c r="R50" s="12">
        <v>1.1197200699825045</v>
      </c>
      <c r="S50" s="13">
        <v>179</v>
      </c>
      <c r="T50" s="12">
        <v>0.9686671356675145</v>
      </c>
      <c r="U50" s="13">
        <v>269</v>
      </c>
      <c r="V50" s="12">
        <v>1.2493613859086898</v>
      </c>
      <c r="W50" s="11">
        <v>277</v>
      </c>
      <c r="X50" s="12">
        <v>0.92465867743766073</v>
      </c>
      <c r="Y50" s="13">
        <v>110</v>
      </c>
      <c r="Z50" s="12">
        <v>0.8170541484067444</v>
      </c>
      <c r="AA50" s="13">
        <v>167</v>
      </c>
      <c r="AB50" s="12">
        <v>1.0124893900812417</v>
      </c>
      <c r="AC50" s="11">
        <v>769</v>
      </c>
      <c r="AD50" s="12">
        <v>1.3705954693710232</v>
      </c>
      <c r="AE50" s="13">
        <v>321</v>
      </c>
      <c r="AF50" s="12">
        <v>1.1819286424389706</v>
      </c>
      <c r="AG50" s="13">
        <v>448</v>
      </c>
      <c r="AH50" s="12">
        <v>1.5476025977615033</v>
      </c>
      <c r="AI50" s="11">
        <v>58</v>
      </c>
      <c r="AJ50" s="12">
        <v>0.87349397590361455</v>
      </c>
      <c r="AK50" s="13">
        <v>24</v>
      </c>
      <c r="AL50" s="12">
        <v>0.75305930342014438</v>
      </c>
      <c r="AM50" s="13">
        <v>34</v>
      </c>
      <c r="AN50" s="12">
        <v>0.98465102809151461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1">
        <v>1169</v>
      </c>
      <c r="F51" s="12">
        <v>0.78627350749280311</v>
      </c>
      <c r="G51" s="13">
        <v>426</v>
      </c>
      <c r="H51" s="12">
        <v>0.61226249676621913</v>
      </c>
      <c r="I51" s="13">
        <v>743</v>
      </c>
      <c r="J51" s="12">
        <v>0.9393410705706845</v>
      </c>
      <c r="K51" s="11">
        <v>145</v>
      </c>
      <c r="L51" s="12">
        <v>0.90840746773587278</v>
      </c>
      <c r="M51" s="13">
        <v>42</v>
      </c>
      <c r="N51" s="12">
        <v>0.5761316872427984</v>
      </c>
      <c r="O51" s="13">
        <v>103</v>
      </c>
      <c r="P51" s="12">
        <v>1.1877306273062731</v>
      </c>
      <c r="Q51" s="11">
        <v>303</v>
      </c>
      <c r="R51" s="12">
        <v>0.75731067233191707</v>
      </c>
      <c r="S51" s="13">
        <v>108</v>
      </c>
      <c r="T51" s="12">
        <v>0.5844472103468803</v>
      </c>
      <c r="U51" s="13">
        <v>195</v>
      </c>
      <c r="V51" s="12">
        <v>0.9056708931308346</v>
      </c>
      <c r="W51" s="11">
        <v>204</v>
      </c>
      <c r="X51" s="12">
        <v>0.68097606569416158</v>
      </c>
      <c r="Y51" s="13">
        <v>65</v>
      </c>
      <c r="Z51" s="12">
        <v>0.48280472405853081</v>
      </c>
      <c r="AA51" s="13">
        <v>139</v>
      </c>
      <c r="AB51" s="12">
        <v>0.84273068994785982</v>
      </c>
      <c r="AC51" s="11">
        <v>466</v>
      </c>
      <c r="AD51" s="12">
        <v>0.8305559021156006</v>
      </c>
      <c r="AE51" s="13">
        <v>190</v>
      </c>
      <c r="AF51" s="12">
        <v>0.69958393166169597</v>
      </c>
      <c r="AG51" s="13">
        <v>276</v>
      </c>
      <c r="AH51" s="12">
        <v>0.95343374326378338</v>
      </c>
      <c r="AI51" s="11">
        <v>51</v>
      </c>
      <c r="AJ51" s="12">
        <v>0.76807228915662651</v>
      </c>
      <c r="AK51" s="13">
        <v>21</v>
      </c>
      <c r="AL51" s="12">
        <v>0.65892689049262632</v>
      </c>
      <c r="AM51" s="13">
        <v>30</v>
      </c>
      <c r="AN51" s="12">
        <v>0.86880973066898359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1">
        <v>1089</v>
      </c>
      <c r="F52" s="12">
        <v>0.73246522639834277</v>
      </c>
      <c r="G52" s="13">
        <v>349</v>
      </c>
      <c r="H52" s="12">
        <v>0.50159533185777117</v>
      </c>
      <c r="I52" s="13">
        <v>740</v>
      </c>
      <c r="J52" s="12">
        <v>0.93554830716326576</v>
      </c>
      <c r="K52" s="11">
        <v>147</v>
      </c>
      <c r="L52" s="12">
        <v>0.92093722591153993</v>
      </c>
      <c r="M52" s="13">
        <v>32</v>
      </c>
      <c r="N52" s="12">
        <v>0.43895747599451307</v>
      </c>
      <c r="O52" s="13">
        <v>115</v>
      </c>
      <c r="P52" s="12">
        <v>1.3261070110701108</v>
      </c>
      <c r="Q52" s="11">
        <v>300</v>
      </c>
      <c r="R52" s="12">
        <v>0.74981254686328425</v>
      </c>
      <c r="S52" s="13">
        <v>98</v>
      </c>
      <c r="T52" s="12">
        <v>0.53033172790735428</v>
      </c>
      <c r="U52" s="13">
        <v>202</v>
      </c>
      <c r="V52" s="12">
        <v>0.93818215596117216</v>
      </c>
      <c r="W52" s="11">
        <v>220</v>
      </c>
      <c r="X52" s="12">
        <v>0.73438595319958611</v>
      </c>
      <c r="Y52" s="13">
        <v>65</v>
      </c>
      <c r="Z52" s="12">
        <v>0.48280472405853081</v>
      </c>
      <c r="AA52" s="13">
        <v>155</v>
      </c>
      <c r="AB52" s="12">
        <v>0.93973566145264953</v>
      </c>
      <c r="AC52" s="11">
        <v>387</v>
      </c>
      <c r="AD52" s="12">
        <v>0.68975350669256952</v>
      </c>
      <c r="AE52" s="13">
        <v>146</v>
      </c>
      <c r="AF52" s="12">
        <v>0.53757502117161904</v>
      </c>
      <c r="AG52" s="13">
        <v>241</v>
      </c>
      <c r="AH52" s="12">
        <v>0.8325272903136659</v>
      </c>
      <c r="AI52" s="11">
        <v>35</v>
      </c>
      <c r="AJ52" s="12">
        <v>0.52710843373493976</v>
      </c>
      <c r="AK52" s="13">
        <v>8</v>
      </c>
      <c r="AL52" s="12">
        <v>0.25101976780671476</v>
      </c>
      <c r="AM52" s="13">
        <v>27</v>
      </c>
      <c r="AN52" s="12">
        <v>0.78192875760208524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v>98815</v>
      </c>
      <c r="F54" s="12">
        <v>66.463316204363849</v>
      </c>
      <c r="G54" s="11">
        <v>45333</v>
      </c>
      <c r="H54" s="12">
        <v>65.154215412917878</v>
      </c>
      <c r="I54" s="11">
        <v>53482</v>
      </c>
      <c r="J54" s="12">
        <v>67.614857518521333</v>
      </c>
      <c r="K54" s="11">
        <v>10577</v>
      </c>
      <c r="L54" s="12">
        <v>66.263626112016041</v>
      </c>
      <c r="M54" s="11">
        <v>4752</v>
      </c>
      <c r="N54" s="12">
        <v>65.18518518518519</v>
      </c>
      <c r="O54" s="11">
        <v>5825</v>
      </c>
      <c r="P54" s="12">
        <v>67.170202952029527</v>
      </c>
      <c r="Q54" s="11">
        <v>26342</v>
      </c>
      <c r="R54" s="12">
        <v>65.838540364908766</v>
      </c>
      <c r="S54" s="11">
        <v>11798</v>
      </c>
      <c r="T54" s="12">
        <f t="shared" ref="T54:V58" si="0">+S54/S$9*100</f>
        <v>63.845446182152713</v>
      </c>
      <c r="U54" s="11">
        <v>14544</v>
      </c>
      <c r="V54" s="12">
        <f t="shared" si="0"/>
        <v>67.549115229204403</v>
      </c>
      <c r="W54" s="11">
        <v>19906</v>
      </c>
      <c r="X54" s="12">
        <f t="shared" ref="X54:X58" si="1">+W54/W$9*100</f>
        <v>66.448576292686184</v>
      </c>
      <c r="Y54" s="11">
        <v>8646</v>
      </c>
      <c r="Z54" s="12">
        <f t="shared" ref="Z54:Z58" si="2">+Y54/Y$9*100</f>
        <v>64.220456064770119</v>
      </c>
      <c r="AA54" s="11">
        <v>11260</v>
      </c>
      <c r="AB54" s="12">
        <f t="shared" ref="AB54:AB58" si="3">+AA54/AA$9*100</f>
        <v>68.267248696495699</v>
      </c>
      <c r="AC54" s="11">
        <v>38214</v>
      </c>
      <c r="AD54" s="12">
        <f t="shared" ref="AD54:AD58" si="4">+AC54/AC$9*100</f>
        <v>68.109148591084889</v>
      </c>
      <c r="AE54" s="11">
        <v>18365</v>
      </c>
      <c r="AF54" s="12">
        <f t="shared" ref="AF54:AF58" si="5">+AE54/AE$9*100</f>
        <v>67.620310026142349</v>
      </c>
      <c r="AG54" s="11">
        <v>19849</v>
      </c>
      <c r="AH54" s="12">
        <f t="shared" ref="AH54:AH58" si="6">+AG54/AG$9*100</f>
        <v>68.567776703053752</v>
      </c>
      <c r="AI54" s="11">
        <v>3776</v>
      </c>
      <c r="AJ54" s="12">
        <f t="shared" ref="AJ54:AJ58" si="7">+AI54/AI$9*100</f>
        <v>56.867469879518076</v>
      </c>
      <c r="AK54" s="11">
        <v>1772</v>
      </c>
      <c r="AL54" s="12">
        <f t="shared" ref="AL54:AL58" si="8">+AK54/AK$9*100</f>
        <v>55.60087856918733</v>
      </c>
      <c r="AM54" s="11">
        <v>2004</v>
      </c>
      <c r="AN54" s="12">
        <f t="shared" ref="AN54:AN58" si="9">+AM54/AM$9*100</f>
        <v>58.036490008688105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v>105281</v>
      </c>
      <c r="F55" s="12">
        <v>70.812370523823617</v>
      </c>
      <c r="G55" s="11">
        <v>47666</v>
      </c>
      <c r="H55" s="12">
        <v>68.507286786053072</v>
      </c>
      <c r="I55" s="11">
        <v>57615</v>
      </c>
      <c r="J55" s="12">
        <v>72.840021239475078</v>
      </c>
      <c r="K55" s="11">
        <v>11419</v>
      </c>
      <c r="L55" s="12">
        <v>71.538654303971938</v>
      </c>
      <c r="M55" s="11">
        <v>5010</v>
      </c>
      <c r="N55" s="12">
        <v>68.724279835390945</v>
      </c>
      <c r="O55" s="11">
        <v>6409</v>
      </c>
      <c r="P55" s="12">
        <v>73.904520295202943</v>
      </c>
      <c r="Q55" s="11">
        <v>27849</v>
      </c>
      <c r="R55" s="12">
        <v>69.605098725318669</v>
      </c>
      <c r="S55" s="11">
        <v>12286</v>
      </c>
      <c r="T55" s="12">
        <f t="shared" si="0"/>
        <v>66.486281725201579</v>
      </c>
      <c r="U55" s="11">
        <v>15563</v>
      </c>
      <c r="V55" s="12">
        <f t="shared" si="0"/>
        <v>72.281826204077831</v>
      </c>
      <c r="W55" s="11">
        <v>21053</v>
      </c>
      <c r="X55" s="12">
        <f t="shared" si="1"/>
        <v>70.277397603231293</v>
      </c>
      <c r="Y55" s="11">
        <v>9010</v>
      </c>
      <c r="Z55" s="12">
        <f t="shared" si="2"/>
        <v>66.924162519497884</v>
      </c>
      <c r="AA55" s="11">
        <v>12043</v>
      </c>
      <c r="AB55" s="12">
        <f t="shared" si="3"/>
        <v>73.014429489511329</v>
      </c>
      <c r="AC55" s="11">
        <v>41029</v>
      </c>
      <c r="AD55" s="12">
        <f t="shared" si="4"/>
        <v>73.126347871032138</v>
      </c>
      <c r="AE55" s="11">
        <v>19546</v>
      </c>
      <c r="AF55" s="12">
        <f t="shared" si="5"/>
        <v>71.968776464523728</v>
      </c>
      <c r="AG55" s="11">
        <v>21483</v>
      </c>
      <c r="AH55" s="12">
        <f t="shared" si="6"/>
        <v>74.212380820782087</v>
      </c>
      <c r="AI55" s="11">
        <v>3931</v>
      </c>
      <c r="AJ55" s="12">
        <f t="shared" si="7"/>
        <v>59.201807228915662</v>
      </c>
      <c r="AK55" s="11">
        <v>1814</v>
      </c>
      <c r="AL55" s="12">
        <f t="shared" si="8"/>
        <v>56.918732350172576</v>
      </c>
      <c r="AM55" s="11">
        <v>2117</v>
      </c>
      <c r="AN55" s="12">
        <f t="shared" si="9"/>
        <v>61.309006660874601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98384</v>
      </c>
      <c r="F56" s="12">
        <f>+E56/E$9*100</f>
        <v>66.173424089967455</v>
      </c>
      <c r="G56" s="11">
        <f>+G36+G37+G38+G39+G40+G41+G42+G43+G44+G45+G48+G49+G50+G51+G52</f>
        <v>44338</v>
      </c>
      <c r="H56" s="12">
        <f t="shared" ref="H56" si="10">+G56/G$9*100</f>
        <v>63.724165684555466</v>
      </c>
      <c r="I56" s="11">
        <f>+I36+I37+I38+I39+I40+I41+I42+I43+I44+I45+I48+I49+I50+I51+I52</f>
        <v>54046</v>
      </c>
      <c r="J56" s="12">
        <f t="shared" ref="J56" si="11">+I56/I$9*100</f>
        <v>68.327897039116039</v>
      </c>
      <c r="K56" s="11">
        <f>+K36+K37+K38+K39+K40+K41+K42+K43+K44+K45+K48+K49+K50+K51+K52</f>
        <v>10612</v>
      </c>
      <c r="L56" s="12">
        <f t="shared" ref="L56" si="12">+K56/K$9*100</f>
        <v>66.482896880090209</v>
      </c>
      <c r="M56" s="11">
        <f>+M36+M37+M38+M39+M40+M41+M42+M43+M44+M45+M48+M49+M50+M51+M52</f>
        <v>4593</v>
      </c>
      <c r="N56" s="12">
        <f t="shared" ref="N56" si="13">+M56/M$9*100</f>
        <v>63.004115226337454</v>
      </c>
      <c r="O56" s="11">
        <f>+O36+O37+O38+O39+O40+O41+O42+O43+O44+O45+O48+O49+O50+O51+O52</f>
        <v>6019</v>
      </c>
      <c r="P56" s="12">
        <f t="shared" ref="P56" si="14">+O56/O$9*100</f>
        <v>69.407287822878232</v>
      </c>
      <c r="Q56" s="11">
        <f>+Q36+Q37+Q38+Q39+Q40+Q41+Q42+Q43+Q44+Q45+Q48+Q49+Q50+Q51+Q52</f>
        <v>26194</v>
      </c>
      <c r="R56" s="12">
        <f t="shared" ref="R56" si="15">+Q56/Q$9*100</f>
        <v>65.468632841789557</v>
      </c>
      <c r="S56" s="11">
        <f>+S36+S37+S38+S39+S40+S41+S42+S43+S44+S45+S48+S49+S50+S51+S52</f>
        <v>11460</v>
      </c>
      <c r="T56" s="12">
        <f t="shared" si="0"/>
        <v>62.016342875696736</v>
      </c>
      <c r="U56" s="11">
        <f>+U36+U37+U38+U39+U40+U41+U42+U43+U44+U45+U48+U49+U50+U51+U52</f>
        <v>14734</v>
      </c>
      <c r="V56" s="12">
        <f t="shared" si="0"/>
        <v>68.431563791742136</v>
      </c>
      <c r="W56" s="11">
        <f>+W36+W37+W38+W39+W40+W41+W42+W43+W44+W45+W48+W49+W50+W51+W52</f>
        <v>19414</v>
      </c>
      <c r="X56" s="12">
        <f t="shared" si="1"/>
        <v>64.806222251894383</v>
      </c>
      <c r="Y56" s="11">
        <f>+Y36+Y37+Y38+Y39+Y40+Y41+Y42+Y43+Y44+Y45+Y48+Y49+Y50+Y51+Y52</f>
        <v>8367</v>
      </c>
      <c r="Z56" s="12">
        <f t="shared" si="2"/>
        <v>62.148109633811188</v>
      </c>
      <c r="AA56" s="11">
        <f>+AA36+AA37+AA38+AA39+AA40+AA41+AA42+AA43+AA44+AA45+AA48+AA49+AA50+AA51+AA52</f>
        <v>11047</v>
      </c>
      <c r="AB56" s="12">
        <f t="shared" si="3"/>
        <v>66.975870013338181</v>
      </c>
      <c r="AC56" s="11">
        <f>+AC36+AC37+AC38+AC39+AC40+AC41+AC42+AC43+AC44+AC45+AC48+AC49+AC50+AC51+AC52</f>
        <v>38563</v>
      </c>
      <c r="AD56" s="12">
        <f t="shared" si="4"/>
        <v>68.731174363270171</v>
      </c>
      <c r="AE56" s="11">
        <f>+AE36+AE37+AE38+AE39+AE40+AE41+AE42+AE43+AE44+AE45+AE48+AE49+AE50+AE51+AE52</f>
        <v>18281</v>
      </c>
      <c r="AF56" s="12">
        <f t="shared" si="5"/>
        <v>67.311020287934014</v>
      </c>
      <c r="AG56" s="11">
        <f>+AG36+AG37+AG38+AG39+AG40+AG41+AG42+AG43+AG44+AG45+AG48+AG49+AG50+AG51+AG52</f>
        <v>20282</v>
      </c>
      <c r="AH56" s="12">
        <f t="shared" si="6"/>
        <v>70.063562249550912</v>
      </c>
      <c r="AI56" s="11">
        <f>+AI36+AI37+AI38+AI39+AI40+AI41+AI42+AI43+AI44+AI45+AI48+AI49+AI50+AI51+AI52</f>
        <v>3601</v>
      </c>
      <c r="AJ56" s="12">
        <f t="shared" si="7"/>
        <v>54.231927710843372</v>
      </c>
      <c r="AK56" s="11">
        <f>+AK36+AK37+AK38+AK39+AK40+AK41+AK42+AK43+AK44+AK45+AK48+AK49+AK50+AK51+AK52</f>
        <v>1637</v>
      </c>
      <c r="AL56" s="12">
        <f t="shared" si="8"/>
        <v>51.364919987449007</v>
      </c>
      <c r="AM56" s="11">
        <f>+AM36+AM37+AM38+AM39+AM40+AM41+AM42+AM43+AM44+AM45+AM48+AM49+AM50+AM51+AM52</f>
        <v>1964</v>
      </c>
      <c r="AN56" s="12">
        <f t="shared" si="9"/>
        <v>56.878077034462784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v>16130</v>
      </c>
      <c r="F57" s="12">
        <v>10.849094675670585</v>
      </c>
      <c r="G57" s="11">
        <v>6862</v>
      </c>
      <c r="H57" s="12">
        <v>9.8623128000229965</v>
      </c>
      <c r="I57" s="11">
        <v>9268</v>
      </c>
      <c r="J57" s="12">
        <v>11.717110419985334</v>
      </c>
      <c r="K57" s="11">
        <v>2011</v>
      </c>
      <c r="L57" s="12">
        <v>12.59867184563338</v>
      </c>
      <c r="M57" s="11">
        <v>784</v>
      </c>
      <c r="N57" s="12">
        <v>10.754458161865569</v>
      </c>
      <c r="O57" s="11">
        <v>1227</v>
      </c>
      <c r="P57" s="12">
        <v>14.148985239852399</v>
      </c>
      <c r="Q57" s="11">
        <v>4029</v>
      </c>
      <c r="R57" s="12">
        <v>10.069982504373906</v>
      </c>
      <c r="S57" s="11">
        <v>1648</v>
      </c>
      <c r="T57" s="12">
        <f t="shared" si="0"/>
        <v>8.9182315060338766</v>
      </c>
      <c r="U57" s="11">
        <v>2381</v>
      </c>
      <c r="V57" s="12">
        <f t="shared" si="0"/>
        <v>11.058473828433421</v>
      </c>
      <c r="W57" s="11">
        <v>2453</v>
      </c>
      <c r="X57" s="12">
        <f t="shared" si="1"/>
        <v>8.1884033781753853</v>
      </c>
      <c r="Y57" s="11">
        <v>969</v>
      </c>
      <c r="Z57" s="12">
        <f t="shared" si="2"/>
        <v>7.197504270964866</v>
      </c>
      <c r="AA57" s="11">
        <v>1484</v>
      </c>
      <c r="AB57" s="12">
        <f t="shared" si="3"/>
        <v>8.9972111070692371</v>
      </c>
      <c r="AC57" s="11">
        <v>7017</v>
      </c>
      <c r="AD57" s="12">
        <f t="shared" si="4"/>
        <v>12.506460869410235</v>
      </c>
      <c r="AE57" s="11">
        <v>3183</v>
      </c>
      <c r="AF57" s="12">
        <f t="shared" si="5"/>
        <v>11.719871865679885</v>
      </c>
      <c r="AG57" s="11">
        <v>3834</v>
      </c>
      <c r="AH57" s="12">
        <f t="shared" si="6"/>
        <v>13.244438303164294</v>
      </c>
      <c r="AI57" s="11">
        <v>620</v>
      </c>
      <c r="AJ57" s="12">
        <f t="shared" si="7"/>
        <v>9.3373493975903603</v>
      </c>
      <c r="AK57" s="11">
        <v>278</v>
      </c>
      <c r="AL57" s="12">
        <f t="shared" si="8"/>
        <v>8.7229369312833391</v>
      </c>
      <c r="AM57" s="11">
        <v>342</v>
      </c>
      <c r="AN57" s="12">
        <f t="shared" si="9"/>
        <v>9.9044309296264128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v>13624</v>
      </c>
      <c r="F58" s="12">
        <v>9.1635502703866134</v>
      </c>
      <c r="G58" s="11">
        <v>5743</v>
      </c>
      <c r="H58" s="12">
        <v>8.2540458190807442</v>
      </c>
      <c r="I58" s="11">
        <v>7881</v>
      </c>
      <c r="J58" s="12">
        <v>9.9635894712887811</v>
      </c>
      <c r="K58" s="11">
        <v>1702</v>
      </c>
      <c r="L58" s="12">
        <v>10.662824207492795</v>
      </c>
      <c r="M58" s="11">
        <v>652</v>
      </c>
      <c r="N58" s="12">
        <v>8.9437585733882017</v>
      </c>
      <c r="O58" s="11">
        <v>1050</v>
      </c>
      <c r="P58" s="12">
        <v>12.107933579335793</v>
      </c>
      <c r="Q58" s="11">
        <v>3390</v>
      </c>
      <c r="R58" s="12">
        <v>8.4728817795551112</v>
      </c>
      <c r="S58" s="11">
        <v>1377</v>
      </c>
      <c r="T58" s="12">
        <f t="shared" si="0"/>
        <v>7.4517019319227229</v>
      </c>
      <c r="U58" s="11">
        <v>2013</v>
      </c>
      <c r="V58" s="12">
        <f t="shared" si="0"/>
        <v>9.3493102967813844</v>
      </c>
      <c r="W58" s="11">
        <v>2115</v>
      </c>
      <c r="X58" s="12">
        <f t="shared" si="1"/>
        <v>7.0601195046232936</v>
      </c>
      <c r="Y58" s="11">
        <v>817</v>
      </c>
      <c r="Z58" s="12">
        <f t="shared" si="2"/>
        <v>6.0684839931664563</v>
      </c>
      <c r="AA58" s="11">
        <v>1298</v>
      </c>
      <c r="AB58" s="12">
        <f t="shared" si="3"/>
        <v>7.8695283133260574</v>
      </c>
      <c r="AC58" s="11">
        <v>5896</v>
      </c>
      <c r="AD58" s="12">
        <f t="shared" si="4"/>
        <v>10.508492701445453</v>
      </c>
      <c r="AE58" s="11">
        <v>2672</v>
      </c>
      <c r="AF58" s="12">
        <f t="shared" si="5"/>
        <v>9.8383592915792182</v>
      </c>
      <c r="AG58" s="11">
        <v>3224</v>
      </c>
      <c r="AH58" s="12">
        <f t="shared" si="6"/>
        <v>11.137211551747962</v>
      </c>
      <c r="AI58" s="11">
        <v>521</v>
      </c>
      <c r="AJ58" s="12">
        <f t="shared" si="7"/>
        <v>7.8463855421686741</v>
      </c>
      <c r="AK58" s="11">
        <v>225</v>
      </c>
      <c r="AL58" s="12">
        <f t="shared" si="8"/>
        <v>7.0599309695638528</v>
      </c>
      <c r="AM58" s="11">
        <v>296</v>
      </c>
      <c r="AN58" s="12">
        <f t="shared" si="9"/>
        <v>8.5722560092673046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f>+E48+E49+E50+E51+E52</f>
        <v>10498</v>
      </c>
      <c r="F59" s="12">
        <f>+E59/E9*100</f>
        <v>7.0609916866205715</v>
      </c>
      <c r="G59" s="11">
        <f t="shared" ref="G59" si="16">+G48+G49+G50+G51+G52</f>
        <v>4343</v>
      </c>
      <c r="H59" s="12">
        <f>+G59/G9*100</f>
        <v>6.2419155480180519</v>
      </c>
      <c r="I59" s="11">
        <f t="shared" ref="I59" si="17">+I48+I49+I50+I51+I52</f>
        <v>6155</v>
      </c>
      <c r="J59" s="12">
        <f>+I59/I9*100</f>
        <v>7.7814862575539196</v>
      </c>
      <c r="K59" s="11">
        <f t="shared" ref="K59" si="18">+K48+K49+K50+K51+K52</f>
        <v>1336</v>
      </c>
      <c r="L59" s="12">
        <f>+K59/K9*100</f>
        <v>8.3698784613456958</v>
      </c>
      <c r="M59" s="11">
        <f t="shared" ref="M59" si="19">+M48+M49+M50+M51+M52</f>
        <v>491</v>
      </c>
      <c r="N59" s="12">
        <f>+M59/M9*100</f>
        <v>6.7352537722908101</v>
      </c>
      <c r="O59" s="11">
        <f t="shared" ref="O59" si="20">+O48+O49+O50+O51+O52</f>
        <v>845</v>
      </c>
      <c r="P59" s="12">
        <f>+O59/O9*100</f>
        <v>9.7440036900369016</v>
      </c>
      <c r="Q59" s="11">
        <f t="shared" ref="Q59" si="21">+Q48+Q49+Q50+Q51+Q52</f>
        <v>2597</v>
      </c>
      <c r="R59" s="12">
        <f>+Q59/Q9*100</f>
        <v>6.4908772806798298</v>
      </c>
      <c r="S59" s="11">
        <f t="shared" ref="S59" si="22">+S48+S49+S50+S51+S52</f>
        <v>1050</v>
      </c>
      <c r="T59" s="12">
        <f>+S59/S9*100</f>
        <v>5.6821256561502249</v>
      </c>
      <c r="U59" s="11">
        <f t="shared" ref="U59" si="23">+U48+U49+U50+U51+U52</f>
        <v>1547</v>
      </c>
      <c r="V59" s="12">
        <f>+U59/U9*100</f>
        <v>7.184989085504621</v>
      </c>
      <c r="W59" s="11">
        <f t="shared" ref="W59" si="24">+W48+W49+W50+W51+W52</f>
        <v>1653</v>
      </c>
      <c r="X59" s="12">
        <f>+W59/W9*100</f>
        <v>5.5179090029041626</v>
      </c>
      <c r="Y59" s="11">
        <f t="shared" ref="Y59" si="25">+Y48+Y49+Y50+Y51+Y52</f>
        <v>623</v>
      </c>
      <c r="Z59" s="12">
        <f>+Y59/Y9*100</f>
        <v>4.6274975859763794</v>
      </c>
      <c r="AA59" s="11">
        <f t="shared" ref="AA59" si="26">+AA48+AA49+AA50+AA51+AA52</f>
        <v>1030</v>
      </c>
      <c r="AB59" s="12">
        <f>+AA59/AA9*100</f>
        <v>6.2446950406208321</v>
      </c>
      <c r="AC59" s="11">
        <f t="shared" ref="AC59" si="27">+AC48+AC49+AC50+AC51+AC52</f>
        <v>4507</v>
      </c>
      <c r="AD59" s="12">
        <f>+AC59/AC9*100</f>
        <v>8.0328657743240583</v>
      </c>
      <c r="AE59" s="11">
        <f t="shared" ref="AE59" si="28">+AE48+AE49+AE50+AE51+AE52</f>
        <v>2007</v>
      </c>
      <c r="AF59" s="12">
        <f>+AE59/AE9*100</f>
        <v>7.3898155307632827</v>
      </c>
      <c r="AG59" s="11">
        <f t="shared" ref="AG59" si="29">+AG48+AG49+AG50+AG51+AG52</f>
        <v>2500</v>
      </c>
      <c r="AH59" s="12">
        <f>+AG59/AG9*100</f>
        <v>8.6361752107226764</v>
      </c>
      <c r="AI59" s="11">
        <f t="shared" ref="AI59" si="30">+AI48+AI49+AI50+AI51+AI52</f>
        <v>405</v>
      </c>
      <c r="AJ59" s="12">
        <f>+AI59/AI9*100</f>
        <v>6.0993975903614457</v>
      </c>
      <c r="AK59" s="11">
        <f t="shared" ref="AK59" si="31">+AK48+AK49+AK50+AK51+AK52</f>
        <v>172</v>
      </c>
      <c r="AL59" s="12">
        <f>+AK59/AK9*100</f>
        <v>5.3969250078443682</v>
      </c>
      <c r="AM59" s="11">
        <f t="shared" ref="AM59" si="32">+AM48+AM49+AM50+AM51+AM52</f>
        <v>233</v>
      </c>
      <c r="AN59" s="12">
        <f>+AM59/AM9*100</f>
        <v>6.7477555748624383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K6:AL6"/>
    <mergeCell ref="A5:D7"/>
    <mergeCell ref="E5:J5"/>
    <mergeCell ref="K5:P5"/>
    <mergeCell ref="Q5:V5"/>
    <mergeCell ref="W5:AB5"/>
    <mergeCell ref="W6:X6"/>
    <mergeCell ref="Y6:Z6"/>
    <mergeCell ref="AA6:AB6"/>
    <mergeCell ref="AM6:AN6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C5:AH5"/>
    <mergeCell ref="AC6:AD6"/>
    <mergeCell ref="AE6:AF6"/>
    <mergeCell ref="AG6:AH6"/>
    <mergeCell ref="AI6:AJ6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TotalPop</vt:lpstr>
      <vt:lpstr>10A WhiteNonh</vt:lpstr>
      <vt:lpstr>10B BlackNonh</vt:lpstr>
      <vt:lpstr>10C AsianNonh</vt:lpstr>
      <vt:lpstr>10D Hisp</vt:lpstr>
      <vt:lpstr>10E AmerIndAlaskaNonh</vt:lpstr>
      <vt:lpstr>10F NatHawPINonh</vt:lpstr>
      <vt:lpstr>10G SomeOtherRaceNonh</vt:lpstr>
      <vt:lpstr>10H TwoorMoreRaceNonh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SF1-P10-P10H</dc:title>
  <dc:subject>Census 2010</dc:subject>
  <dc:creator>NYC Department of City Planning</dc:creator>
  <cp:lastModifiedBy>Alexa VanHattum</cp:lastModifiedBy>
  <cp:lastPrinted>2012-03-29T15:14:06Z</cp:lastPrinted>
  <dcterms:created xsi:type="dcterms:W3CDTF">2001-10-23T17:33:12Z</dcterms:created>
  <dcterms:modified xsi:type="dcterms:W3CDTF">2015-04-20T20:44:35Z</dcterms:modified>
</cp:coreProperties>
</file>