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1" sheetId="1" r:id="rId4"/>
    <sheet name="Tabelle2" sheetId="2" r:id="rId5"/>
    <sheet name="Tabelle3" sheetId="3" r:id="rId6"/>
  </sheets>
</workbook>
</file>

<file path=xl/sharedStrings.xml><?xml version="1.0" encoding="utf-8"?>
<sst xmlns="http://schemas.openxmlformats.org/spreadsheetml/2006/main" uniqueCount="1040">
  <si>
    <t>lNr</t>
  </si>
  <si>
    <t>Zettel-Nr.</t>
  </si>
  <si>
    <t>Zett. / Formel</t>
  </si>
  <si>
    <t>KZ</t>
  </si>
  <si>
    <t>Bildname</t>
  </si>
  <si>
    <t>Forts.</t>
  </si>
  <si>
    <t>Tag A</t>
  </si>
  <si>
    <t>Monat A</t>
  </si>
  <si>
    <t>Jahr A</t>
  </si>
  <si>
    <t>Tag B</t>
  </si>
  <si>
    <t>Monat B</t>
  </si>
  <si>
    <t>Jahr B</t>
  </si>
  <si>
    <t>Ort</t>
  </si>
  <si>
    <t>Ort 2 (Datenbank)</t>
  </si>
  <si>
    <t>Ort 3</t>
  </si>
  <si>
    <t>Ereignis</t>
  </si>
  <si>
    <t>Übersetzung</t>
  </si>
  <si>
    <t>Temperatur</t>
  </si>
  <si>
    <t>Niederschlag</t>
  </si>
  <si>
    <t>Luftdruck</t>
  </si>
  <si>
    <t>Luftfeuchtigkeit</t>
  </si>
  <si>
    <t>Wind</t>
  </si>
  <si>
    <t>Gewitter</t>
  </si>
  <si>
    <t>Hagel</t>
  </si>
  <si>
    <t>Sonstiges</t>
  </si>
  <si>
    <t>Vorname</t>
  </si>
  <si>
    <t>Name</t>
  </si>
  <si>
    <t>Zweitautor</t>
  </si>
  <si>
    <t>Jahr</t>
  </si>
  <si>
    <t>Zusatz</t>
  </si>
  <si>
    <t>Referenz</t>
  </si>
  <si>
    <t>Band</t>
  </si>
  <si>
    <t>Seite</t>
  </si>
  <si>
    <t>Urquelle</t>
  </si>
  <si>
    <t>Anmerkung</t>
  </si>
  <si>
    <t>Titel</t>
  </si>
  <si>
    <t>vermerkt von</t>
  </si>
  <si>
    <t>Winter</t>
  </si>
  <si>
    <t>Dublin</t>
  </si>
  <si>
    <t>windy and warm.</t>
  </si>
  <si>
    <t>x</t>
  </si>
  <si>
    <t>J.</t>
  </si>
  <si>
    <t>Rutty</t>
  </si>
  <si>
    <t>Rutty, John: A Chronological History of the Weather and Seasons, and of the Prevailing Diseases in Dublin. With their various Periods [...] with a comparative View of the Difference of the Irish Climate and Diseases, and those of England and other Countries. London: Robinson &amp; Roberts 1770, 340 S.</t>
  </si>
  <si>
    <t>w</t>
  </si>
  <si>
    <t>a</t>
  </si>
  <si>
    <t>[1748]</t>
  </si>
  <si>
    <t>Frankreich</t>
  </si>
  <si>
    <t>Fast beständig ziemlich mild.</t>
  </si>
  <si>
    <t>F.</t>
  </si>
  <si>
    <t>Arago</t>
  </si>
  <si>
    <t>1854/1860</t>
  </si>
  <si>
    <t>Bd. 8</t>
  </si>
  <si>
    <t>Datumsangabe so von Weikinn vermerkt --&gt; in []-Klammern sinngemäß ergänzt</t>
  </si>
  <si>
    <t>Arago, François: Sämmtliche Werke. Deutsche Originalausgabe. Mit einer Einleitung von Alexander von Humboldt, hrsg. von W[ilhelm] G[ottlieb] Hankel. 16 Bde. Leipzig: Wigand 1854/1860.</t>
  </si>
  <si>
    <t>b</t>
  </si>
  <si>
    <t>Deutschland // Frankreich // England // Rußland</t>
  </si>
  <si>
    <t>Deutschland, Frankreich, England // gelinde, sehr regnicht u. feucht. // Rußland // Dez 1748 // Januar 1749 // einige Male 206° = -29,9° de Luc.</t>
  </si>
  <si>
    <t>C. H.</t>
  </si>
  <si>
    <t>Pfaff</t>
  </si>
  <si>
    <t>1809/1810</t>
  </si>
  <si>
    <t>Pfaff, C. H.</t>
  </si>
  <si>
    <t>Bd. 1</t>
  </si>
  <si>
    <t>Pfaff, Christoph Heinrich: Ueber die strengen Winter vorzüglich des achtzehnten Jahrhunderts und über den letzt verflossenen strengen Winter von 1808–1809. Ein Beytrag zur meteorologischen Geschichte der Erde. 2 Bde. [1: Ueber die früheren strengen Winter des achtzehnten Jahrhunderts bis zum Winter von 1776; 2: Ueber die strengen Winter der letzten 20 Jahre des 18. Jahrhunderts]. Kiel: Academische Buchhandlung 1809/1810.</t>
  </si>
  <si>
    <t>bb</t>
  </si>
  <si>
    <t>Friesland</t>
  </si>
  <si>
    <t>streng</t>
  </si>
  <si>
    <t>aus: van Swinden</t>
  </si>
  <si>
    <t>N. Frankreich</t>
  </si>
  <si>
    <t>Il n'y eut pas d'hiver. Il y a eu des tempêtes sur terre et sur mer et des vaisseaux péris.</t>
  </si>
  <si>
    <t>G.</t>
  </si>
  <si>
    <t>Vanel</t>
  </si>
  <si>
    <t>Vanel, Gabriel (Hrsg.): Recueil de Journaux caennais 1661–1777. Publiés d'après les manuscrits inédits, avec une introduction et des notes par G. Vanel. Rouen: Lestringant [u.a.] 1904, 313 S. ( = Ouvrages p. p. la Société de l'Histoire de Normandie; 50)</t>
  </si>
  <si>
    <t>Normandie</t>
  </si>
  <si>
    <t>Il n'y a point eu d'hiver cette année, il n'y eut que 6 jours de gelée en différents endroits. // [Venclin.]</t>
  </si>
  <si>
    <t>L.</t>
  </si>
  <si>
    <t>Duval</t>
  </si>
  <si>
    <t>1893/1903</t>
  </si>
  <si>
    <r>
      <rPr>
        <sz val="10"/>
        <color indexed="13"/>
        <rFont val="Arial"/>
      </rPr>
      <t>Duval, Louis: Phénomènes météorologiques et variations atmosphériques. Sécheresses, pluies, orages, glaces, tremblements de terre, aérolithes, etc.observées en Normandie principalement dans l'Orne. D'après les chroniques locales, les archives du département et des communes. (1073–1893). In: Bulletin Société Historique et Archéologique de l'Orne. 12 (1893), S. 385–296; 13 (1894), S. 337–351; 14 (1895), S. 257–270; 19 (1900), S. 5–25, 111–131; 20 (1901), S. 10–30; 167–176; 21 (1902), S. 35–50, 121–146; 22 (1903), S. 31–43.</t>
    </r>
  </si>
  <si>
    <t>Sehr feucht. // Kein Winter.</t>
  </si>
  <si>
    <t>E.</t>
  </si>
  <si>
    <t>Vanderlinden</t>
  </si>
  <si>
    <t>aus: "Livre de raison d'un bourgeois d'Abbeville" publ. par M. Adrien Tilette de Clermont-Tonnere in "Bull. de la soc. d'émulat. d'Abbeville" 4 sér. tom. III. S. 147.</t>
  </si>
  <si>
    <t>Vanderlinden, E[mile]: Chronique des événements météorologiques en Belgique jusqu’en 1834. Brüssel: Lamertin 1924, 329 S. ( = Académie royale de Belgique. Classe des sciences, Mémoires; 6,1)</t>
  </si>
  <si>
    <t>C. Frankreich</t>
  </si>
  <si>
    <t xml:space="preserve"> … qu'on n'a pas eu d'hiver en 1749. // [Burdin]</t>
  </si>
  <si>
    <t>[?]</t>
  </si>
  <si>
    <t>Lafon</t>
  </si>
  <si>
    <t>Lafon, [?]: Recueil de quelques observations météorologique faites à Lyon pendant le XVIIIe siècle. In: Annales de la Société d'Agriculture, Histoire Naturelle et Arts Utiles de Lyon, 4. ser. 6 1874 (1875), S. 869–908.</t>
  </si>
  <si>
    <t>Rheinprovinz</t>
  </si>
  <si>
    <t>Mild. // Im Januar Ähren auf den Halmen.</t>
  </si>
  <si>
    <t>O.</t>
  </si>
  <si>
    <t>Dresemann</t>
  </si>
  <si>
    <r>
      <rPr>
        <sz val="10"/>
        <color indexed="13"/>
        <rFont val="Arial"/>
      </rPr>
      <t>Dresemann, Otto: Aus einer Chronik des Karthäuserklosters Vogelsang bei Jülich. In: Annalen des Historischen Vereins für den Niederrhein. 61 (1895), S. 79–94.</t>
    </r>
  </si>
  <si>
    <t>Gegend von Aachen</t>
  </si>
  <si>
    <t xml:space="preserve"> … , welcher Wind dan schier die ganssen Zeit gewähret, im Dezember, Januar und noch immer so starker Wind.</t>
  </si>
  <si>
    <t>H. A. v.</t>
  </si>
  <si>
    <t>Fürth</t>
  </si>
  <si>
    <t>1882/1890</t>
  </si>
  <si>
    <t>Bd. 3</t>
  </si>
  <si>
    <t>Fürth, Hermann Ariovist von: Beiträge und Material zur Geschichte der Aachener Patrizier-Familien. 3 Bde. Aachen: Cremer 1882/1890.</t>
  </si>
  <si>
    <t>Unterfranken</t>
  </si>
  <si>
    <t>Gelinde.</t>
  </si>
  <si>
    <t>H. C.</t>
  </si>
  <si>
    <t>Beck</t>
  </si>
  <si>
    <t>1836/1841</t>
  </si>
  <si>
    <t>Beck, H. C.</t>
  </si>
  <si>
    <t>Bd. 2,3</t>
  </si>
  <si>
    <t>Sp. 60</t>
  </si>
  <si>
    <t>Datumsangabe so von Weikinn vermerkt --&gt; in []-Klammern sinngemäß ergänzt; Ergänzungen (Tinte) wurden transkribiert. Streichungen wurden nicht transkribiert</t>
  </si>
  <si>
    <t>Beck, Heinrich Christian: Chronik der Stadt Schweinfurt. 2 Bde. [2,1; 2,2: Die Zeiten vom Ausgang des 30jährigen Krieges bis zum gegenwärtigen Jahrhundert; 2,3: Von den Zeiten des siebenjährigen Krieges bis zum Jahre 1808]. Schweinfurt: Wetzstein 1836/1841.</t>
  </si>
  <si>
    <t>Württemberg</t>
  </si>
  <si>
    <t>mild.</t>
  </si>
  <si>
    <t>K.</t>
  </si>
  <si>
    <t>Pfaff, K.</t>
  </si>
  <si>
    <t>Pfaff, K[arl]: Nachrichten über Witterung, Fruchtbarkeit, merkwürdige Natur-Ereignisse, Seuchen u. s. w. in Süd-Deutschland, besonders in Württemberg vom Jahr 807 bis zum Jahr 1815 aus Gedruckten und ungedruckten Quellen zusammengestellt. In: Württembergische Jahrbücher für vaterländische Geschichte. 1850 (1851). H. 1, S. 80–166.</t>
  </si>
  <si>
    <t>[1749]</t>
  </si>
  <si>
    <t>Thüringen</t>
  </si>
  <si>
    <t>Äußerst gelinde.</t>
  </si>
  <si>
    <t>C. F. H.</t>
  </si>
  <si>
    <t>Sachse</t>
  </si>
  <si>
    <t>[1863]</t>
  </si>
  <si>
    <t>Datumsangabe so von Weikinn vermerkt; Ergänzungen (Tinte) wurden transkribiert. Streichungen wurden nicht transkribiert; in drei Quellen nachgewiesen --&gt; deshalb jeweilige Angaben dreifach aufgenommen.</t>
  </si>
  <si>
    <t>Sachse, Christian Friedrich Heinrich: Kirchen-Galerie des Herzogthums Sachsen-Altenburg. 2 Bde. [1: Den Ostkreis des Landes umfassend. [Die Ephorien Altenburg und Ronneburg]; 2: Die Ephorien Eisenberg, Kahla und Roda. Den Westkreis des Landes umfassend]. Altenburg: Schnuphase [1863].</t>
  </si>
  <si>
    <t>aa</t>
  </si>
  <si>
    <t>F. v.</t>
  </si>
  <si>
    <t>Beust</t>
  </si>
  <si>
    <t>1800/1801</t>
  </si>
  <si>
    <t>Beust, Friedrich von: Jahrbücher des Fürstenthums Altenburg. Mit Ausschluß des Saalfeldischen Landesantheils. 4 Bde. Camburg u. a.: Selbstverl. 1800/1801.</t>
  </si>
  <si>
    <t>aaa</t>
  </si>
  <si>
    <t>P. K. G.</t>
  </si>
  <si>
    <t>Karche</t>
  </si>
  <si>
    <t>1825/1829</t>
  </si>
  <si>
    <t>Karche, Philipp Carl Gotthard: Jahrbücher der Herzoglich Sächsischen Residenzstadt Coburg. 2 Bde. [1: Von 741 bis 1822; 2: 1. Eine Geschichte der ehemaligen Pflege des jetzigen Herzogthums Coburg, 2. Nachträge und Fortsetzung bis 1828, 3. Berichtigungen]. Coburg: Ahl 1825/1829.</t>
  </si>
  <si>
    <t>Sachsen</t>
  </si>
  <si>
    <t>Mild.</t>
  </si>
  <si>
    <t>J. C.</t>
  </si>
  <si>
    <t>Peschel</t>
  </si>
  <si>
    <t>Peschel, Johann Christoph: Geschichte von Kemnitz. Zittau: Seyfert 1861, 166 S.</t>
  </si>
  <si>
    <t>Erzgebirge</t>
  </si>
  <si>
    <t>Erz-Gebürge</t>
  </si>
  <si>
    <t xml:space="preserve">Es war der Winter in unserm Erz-Gebürge sehr schlecht, indem, aus Mangel des Schnees, … </t>
  </si>
  <si>
    <t>W.</t>
  </si>
  <si>
    <t>Steinbach</t>
  </si>
  <si>
    <t>Steinbach, Wilhelm: Historie des von dem Edlen Serpentinstein weitbekannten Stadtgens Zoeblitz im Meißnischen Oberertzgebürge, nebst einem in Kupfer gestochenen Chärtgen. Dresden: Kraus 1750, 156 S.</t>
  </si>
  <si>
    <t>Mark Brandenburg</t>
  </si>
  <si>
    <t>Sehr mild.</t>
  </si>
  <si>
    <t>C.</t>
  </si>
  <si>
    <t>Mylius</t>
  </si>
  <si>
    <t>e</t>
  </si>
  <si>
    <t>Ergänzungen (Tinte) wurden transkribiert. Streichungen wurden nicht transkribiert</t>
  </si>
  <si>
    <t>Mylius, C[hristlob]: Von den Ursachen der Fruchtbarkeit der beyden Jahre 1749 und 1750. In: Physikalische Belustigungen. 1 (1751), S. 57–70.</t>
  </si>
  <si>
    <t>SO Deutschland</t>
  </si>
  <si>
    <t>Gelind.</t>
  </si>
  <si>
    <t>G. E.</t>
  </si>
  <si>
    <t>Scheibel</t>
  </si>
  <si>
    <t>Scheibel, G. E.</t>
  </si>
  <si>
    <t>Scheibel, Gottfried Ephraim: Die Witterungen. Ein historisch- und physikalisches Gedicht. Breßlau: C. G. Meyer 1752, 228 S.</t>
  </si>
  <si>
    <r>
      <rPr>
        <sz val="10"/>
        <color indexed="8"/>
        <rFont val="Arial"/>
      </rPr>
      <t>Einige Kälte, die aber immer nur 2–3 Tage, einmal 7 Tage, lang anhält.</t>
    </r>
  </si>
  <si>
    <t>Scheibel, Gottfried Ephraim: Das durch den von einem Blitz entzündeten und zersprengten Pulver-Thurm Anno 1749, den 21. Junius verunglückte Breßlau. In einem Gedichte beklaget. Breßlau: Korn 1750, 54 S.</t>
  </si>
  <si>
    <t>NO Deutschland</t>
  </si>
  <si>
    <t>Mit Schnee und Frost bis gegen Ende April anhaltend.</t>
  </si>
  <si>
    <t>F. S.</t>
  </si>
  <si>
    <t>Bock</t>
  </si>
  <si>
    <t>1782/1785</t>
  </si>
  <si>
    <t>Bock, Friedrich Samuel: Versuch einer wirthschaftlichen Naturgeschichte von dem Königreich Ost- und Westpreussen. 5 Bde. [1: Band, welcher allgemeine geographische, anthropologische, meteorologische und historische Abhandlungen enthält; 2: Band, welcher das unterirdische Preussen, oder das Fossilienreich dieses Landes beschreibet; 3: Band, welcher eine Beschreibung des Pflanzenreichs dieses Landes in sich begreift; 4: Band, welcher die inländischen Säugethiere, Vögel, Amphibien und Fische beschreibet; 5: Band, welcher die Beschreibung von einigen preußischen Insekten und Würmern, auch Berichtigung und Ergänzungen zu den ersten vier Bänden, und ein vollständiges Register über das ganze Werk liefert]. Dessau: [Buchhandlung der Gelehrten] 1782/1785.</t>
  </si>
  <si>
    <t>Schweizer. Jura</t>
  </si>
  <si>
    <t xml:space="preserve">L'hiver de cette année fut en générale fort doux … </t>
  </si>
  <si>
    <t>Herbelin</t>
  </si>
  <si>
    <r>
      <rPr>
        <sz val="10"/>
        <color indexed="13"/>
        <rFont val="Arial"/>
      </rPr>
      <t>Herbelin, Louis: Notice sur les perturbations atmosphériques survenues aux XVII</t>
    </r>
    <r>
      <rPr>
        <vertAlign val="superscript"/>
        <sz val="10"/>
        <color indexed="13"/>
        <rFont val="Arial"/>
      </rPr>
      <t xml:space="preserve">e </t>
    </r>
    <r>
      <rPr>
        <sz val="10"/>
        <color indexed="13"/>
        <rFont val="Arial"/>
      </rPr>
      <t>et XVIII</t>
    </r>
    <r>
      <rPr>
        <vertAlign val="superscript"/>
        <sz val="10"/>
        <color indexed="13"/>
        <rFont val="Arial"/>
      </rPr>
      <t xml:space="preserve">e </t>
    </r>
    <r>
      <rPr>
        <sz val="10"/>
        <color indexed="13"/>
        <rFont val="Arial"/>
      </rPr>
      <t>siècles dans le territoire de Belfort et les pays circonvoisins. In: Bulletin de la Société Belfortaine d'Emulation. 21 (1902), S. 11–27.</t>
    </r>
  </si>
  <si>
    <t>Kanton Zürich</t>
  </si>
  <si>
    <t>Durch starken Frost ziemlicher Schaden.</t>
  </si>
  <si>
    <t>A.</t>
  </si>
  <si>
    <t>Werdmüller</t>
  </si>
  <si>
    <t>1780/1790</t>
  </si>
  <si>
    <t>Bd. 2</t>
  </si>
  <si>
    <t>Werdmüller, Anthonius: Memorabilia Tigurina, oder Merkwürdigkeiten der Stadt und Landschaft Zürich. Berichtiget, vermehret, und bis auf itzt fortgesetzet. 2 Bde. Zürich: Orell [u.a.] 1780/1790.</t>
  </si>
  <si>
    <t>Schweiz</t>
  </si>
  <si>
    <t>aus: Toaldo</t>
  </si>
  <si>
    <t>mild</t>
  </si>
  <si>
    <t>R.</t>
  </si>
  <si>
    <t>Hennig</t>
  </si>
  <si>
    <t>Hennig, R.</t>
  </si>
  <si>
    <t>aus: David</t>
  </si>
  <si>
    <t>Datumsangabe so von Weikinn vermerkt --&gt; in []-Klammern sinngemäß ergänzt, keine Seitenangabe</t>
  </si>
  <si>
    <t>Hennig, Richard: Katalog bemerkenswerter Witterungsereignisse, von den ältesten Zeiten bis zum Jahre 1800. Berlin: Asher 1904, 93 S. ( = Abhandlungen des Preussischen Meteorologischen Instituts; 2, 4)</t>
  </si>
  <si>
    <t>Kanton Glarus</t>
  </si>
  <si>
    <t>Außerordentlich leichter Winter, dergleichen man selten erlebt. // Da es in der Tiefe oft regnete, legte es auf die Gebirge sehr hohen Schnee.</t>
  </si>
  <si>
    <t>Trümpi</t>
  </si>
  <si>
    <t>Datumsangabe so von Weikinn vermerkt</t>
  </si>
  <si>
    <t>Trümpi, Christoph: Neuere Glarner-Chronick. Winterthur [u. Glarus]: [Steiner] 1774, [768] S.</t>
  </si>
  <si>
    <t>Appenzell</t>
  </si>
  <si>
    <t>außerord. warm bis 4. Febr, da es eingescheint hat.</t>
  </si>
  <si>
    <t>C. G.</t>
  </si>
  <si>
    <t>Brügger</t>
  </si>
  <si>
    <t>1876/1888</t>
  </si>
  <si>
    <t>Bd. 5</t>
  </si>
  <si>
    <t>aus: Appenzell. Chronik.</t>
  </si>
  <si>
    <t>Ortsangabe rekonstruiert</t>
  </si>
  <si>
    <t>Brügger, Christian Gregor: Beiträge zur Natur-Chronik der Schweiz, insbesondere der Rhätischen Alpen. 6 Bde. Chur: Selbstverl. 1876/1888. ( = Programm der Bündnerischen Kantonsschule, Beilage, 1–6)</t>
  </si>
  <si>
    <t>Nördl. Kanton Bern</t>
  </si>
  <si>
    <t>Dez. mild, ohne Schnee. // Januar warm, regnerisch // Febr. gelind, schneereich.</t>
  </si>
  <si>
    <t>Wolf</t>
  </si>
  <si>
    <t>Wolf, R.</t>
  </si>
  <si>
    <t>Wolf, R[udolf]: Notizen zur Geschichte der Mathematik und Physik in der Schweiz. Jahr-Rodel von Hans und Abraham Wieninger, Schulmeistern zu Bedderkinden (1716–1770). In: Mitteilungen der Naturforschenden Gesellschaft in Bern. 1853. Nr. 265/309, S. 140–152.</t>
  </si>
  <si>
    <t>Waldstatt (Kanton Appenzell-Außerroden)</t>
  </si>
  <si>
    <t>Bis 4 Februar [alt. Stil] keine Schneedecke.</t>
  </si>
  <si>
    <t>J. J.</t>
  </si>
  <si>
    <t>Schläpfer</t>
  </si>
  <si>
    <t>Schläpfer, Johann Jacob: Chronicon der Gemeinde Waldstatt. Trogen: o V. 1839, 366 S.</t>
  </si>
  <si>
    <t>Graubünden</t>
  </si>
  <si>
    <t>Bündner Alpen</t>
  </si>
  <si>
    <t>In den Bündner Alpen lag zur selben Winterszeit nur ein mäßiger Schnee; darauf kam ein warmer Regen und gleich hernach ein starker Frost. // Anfang Februar eine ganze Woche lang anhaltendes Schneewetter, dem ein heftiger Wind folgte.</t>
  </si>
  <si>
    <t>aus: Jahrzeitbuch von Sedrun. Manuscr.</t>
  </si>
  <si>
    <t>[Winter]</t>
  </si>
  <si>
    <t>Petersburg</t>
  </si>
  <si>
    <t>Minimum: -30°R.</t>
  </si>
  <si>
    <t>Tabelle</t>
  </si>
  <si>
    <t>Dezember</t>
  </si>
  <si>
    <t>a. St. // Windy at SW the greatest part of the month, and not much rain.</t>
  </si>
  <si>
    <t>19.</t>
  </si>
  <si>
    <t>Januar</t>
  </si>
  <si>
    <t>Aachen</t>
  </si>
  <si>
    <t xml:space="preserve">Vom 1. Jan. an bis hierhin den 19. wie auch vor und nach Christag hat man kein Frost noch Schnee gesehen und ist allzeit so gelind gewesen als im Mai immer könnte sein, … </t>
  </si>
  <si>
    <t>NO. Thüringen</t>
  </si>
  <si>
    <t>Den ganzen Monat kein Frost. // Bis Weihnachten fast täglich Regen.</t>
  </si>
  <si>
    <t>[H. G.]</t>
  </si>
  <si>
    <t>Behr</t>
  </si>
  <si>
    <t>1875/1876/1879</t>
  </si>
  <si>
    <t>aus: I. 4</t>
  </si>
  <si>
    <t>Ergänzungen (Tinte und Bleistift) wurden transkribiert. Streichungen wurden nicht transkribiert</t>
  </si>
  <si>
    <t>Behr, [H. Gustav]: Medicinische Annalen von Gera. XVIII. Jahrhundert. In: Jahresbericht der Gesellschaft von Freunden der Naturwissenschaften in Gera. 18/19/20 (1875/1876/1879), S. 61–165.</t>
  </si>
  <si>
    <t xml:space="preserve"> … ; auch gefror es den ganzen Dezember hindurch niemals.</t>
  </si>
  <si>
    <t>Anonym</t>
  </si>
  <si>
    <t>1912/1914</t>
  </si>
  <si>
    <t>Anonym: Aus den Aufzeichnungen eines alten Schmöllners von 1694–1784. In: Blätter für Heimatpflege. 1 1912/1914. Nr. 13, S. 67–69; Nr. 14, S. 79–80; Nr. 15, 84–88; Nr. 16, 93–95.</t>
  </si>
  <si>
    <t>Halligen</t>
  </si>
  <si>
    <t>Es stürmte so heftig, daß die Halligen während 31 Flutzeiten jedesmal überschwemmt wurden.</t>
  </si>
  <si>
    <t>Arends</t>
  </si>
  <si>
    <t>aus: Kuß S. 85.</t>
  </si>
  <si>
    <t>Arends, Fridrich: Physische Geschichte der Nordsee-Küste und deren Veränderungen durch Sturmfluthen seit der Cymbrischen Fluth bis jetzt. 2 Bde. Emden: Woortman 1833.</t>
  </si>
  <si>
    <t>Pleißengrund (Sa.)</t>
  </si>
  <si>
    <t>Den ganzen Dezember hindurch hat es nicht gefroren.</t>
  </si>
  <si>
    <t>Göpfert</t>
  </si>
  <si>
    <t>Göpfert, Gottlieb: Aeltere und neuere Geschichte des Pleißengrundes. Oder: Geschichte und Beschreibung der Städte Crimmitzschau und Werdau, mit den in dasiger Gegend an der Pleiße befindlichen Rittergüthern und Dorfschaften. Zwickau: Höfer 1794, 456 S.</t>
  </si>
  <si>
    <t xml:space="preserve"> … , worauf sich im Dezembr. starck. Wind, … herfürthete, … </t>
  </si>
  <si>
    <t>Mittl. Mark Brandenburg</t>
  </si>
  <si>
    <t>Durchgängig gelind und feucht, mit vielem Regen und Sturm. // [Kirchsche Beobachtungen]</t>
  </si>
  <si>
    <t>K. L.</t>
  </si>
  <si>
    <t>Gronau</t>
  </si>
  <si>
    <t>Gronau, Karl Ludwig: Versuch einiger Beobachtungen über die Witterung der Mark Brandenburg, besonders in der Gegend um Berlin. 1. Theil. Berlin, Stralsund: Lange 1794, 315 S.</t>
  </si>
  <si>
    <t>Bisweilen ziemlich starke Regen.</t>
  </si>
  <si>
    <t>Berlin</t>
  </si>
  <si>
    <t>Monatsmittel: +5,5°C // normal. Monatsmittel (1719/21 u. 1728/51) +1,6°C, // also 3,9°C zu warm.</t>
  </si>
  <si>
    <t>Hellmann</t>
  </si>
  <si>
    <t>1891/1910</t>
  </si>
  <si>
    <t>Hellmann, Gustav: Das Klima von Berlin. 2 Bde. [1: Niederschläge, Gewitter; 2: Lufttemperatur]. Berlin 1891/1910. ( = Abhandlungen des Preussischen Meteorologischen Instituts; [1:] 1, 4 und [2:] 3, 6; Veröffentlichungen des Königlich Preussischen Meteorologischen Instituts; 221)</t>
  </si>
  <si>
    <t>4.</t>
  </si>
  <si>
    <t>Lyon</t>
  </si>
  <si>
    <t>Minimum: -2 2/3°R.</t>
  </si>
  <si>
    <t>8.</t>
  </si>
  <si>
    <t>Oberösterreich</t>
  </si>
  <si>
    <t>Wind und Regenwetter.</t>
  </si>
  <si>
    <t>Lauscher</t>
  </si>
  <si>
    <t>aus: Oberösterreich. Landesarchiv Stiftsarchiv Mondsee. Band 3. fol. 292 v.</t>
  </si>
  <si>
    <t>Streichungen wurden nicht transkribiert</t>
  </si>
  <si>
    <t>Lauscher, Friedrich: Witterung und Klima von Linz. Wien: Österreichische Gesellschaft für Meteorologie 1959, 235 S.</t>
  </si>
  <si>
    <t>11.</t>
  </si>
  <si>
    <t>Maximum: +10,0°C. // [Kirchsche Terminbeobachtung]</t>
  </si>
  <si>
    <t>12.</t>
  </si>
  <si>
    <t>Tongern (Tongres, Prov. Limburg)</t>
  </si>
  <si>
    <t>Une horrible tempête éclata et dura pendant toute la journée. // V</t>
  </si>
  <si>
    <t>C.-M.-T.</t>
  </si>
  <si>
    <t>Thys</t>
  </si>
  <si>
    <t>Ergänzungen (Bleistift) wurden transkribiert.</t>
  </si>
  <si>
    <t>Thys, Charles-Marie-Théophile: Ephémérides Tongroises. In: Bulletin de la Société Scientifique et Littéraire du Limbourg. 12 (1872), S. 161–312.</t>
  </si>
  <si>
    <t>13.</t>
  </si>
  <si>
    <t>zeigte sich ein schöner Regenbogen.</t>
  </si>
  <si>
    <t>J. D.</t>
  </si>
  <si>
    <t>Gschwend</t>
  </si>
  <si>
    <t>Gschwend, Johann David: Eisenbergische Stadt- und Land-Chronika. Darinnen von der Lage des Osterlandes, besonders der Fürstlich Sächsischen Residenz- und Creisstadt Eisenberg, von denen hohen Landesregenten älterer und neuerer Zeiten, vom Fürstlichen Creisamte, von E. E. Rahte, vom Kirchenstaate vor und nach der heilsamen Reformation, von der Schule, von gelehrten Eisenbergern, nicht weniger von sehr vielen Begebenheiten und Fällen in der Stadt und auf dem Lande ausführlich gehandelt, auch das nöhtigste mit Urkunden belegt wird, welche auf Verlangen dem Drucke überlassen. Eisenberg: Walther 1758, 800 S.</t>
  </si>
  <si>
    <t>Eisenberg. (Thür.)</t>
  </si>
  <si>
    <t>Regenbogen.</t>
  </si>
  <si>
    <t>A. L.</t>
  </si>
  <si>
    <t>Back</t>
  </si>
  <si>
    <t>[1843]</t>
  </si>
  <si>
    <t>Back, August Leberecht: Chronik der Stadt und des Amtes Eisenberg von den frühesten Zeiten an bis zum Jahre 1843. 2 Bde. [2: Annalen von Eisenberg vom Jahre 807–1843 nebst Chronik der im eisenbergischen Amtsbezirke liegenden Dörfer]. Eisenberg: Schöne [1843].</t>
  </si>
  <si>
    <t>schön. Regenbogen</t>
  </si>
  <si>
    <t>Maximum: +12,2°C. // [Kirchsche Terminbeobachtung]</t>
  </si>
  <si>
    <t>14.</t>
  </si>
  <si>
    <t>Maximum: +11,1°C // [Kirchsche Terminbeobachtung]</t>
  </si>
  <si>
    <t>2. Hälfte</t>
  </si>
  <si>
    <t>und folgte so herrlich Wetter, daß die Leute zu Acker fahren konnten.</t>
  </si>
  <si>
    <t>15.</t>
  </si>
  <si>
    <t xml:space="preserve">a. St. // 26. Dezember 1748 n. St. // a deep snow, and in the night a storm. </t>
  </si>
  <si>
    <t>Alnwick. (Northumberland, N. England)</t>
  </si>
  <si>
    <t>alt. Stil // = 26. Dezember 1748 neu. Stil // noon Baromet. 29,1 inch. // 4 pm sudden hurricane with much snow an rain. Baromet. 28,1 inch. // 5 pm. Baromet. 28,4 inch. // at night Baromet. 28,6 inch.</t>
  </si>
  <si>
    <t>E. J.</t>
  </si>
  <si>
    <t>Lowe</t>
  </si>
  <si>
    <t>Lowe, Edward Joseph: Natural Phenomena and chronology of the seasons. Being an account of remarkable frosts, droughts, thunderstorms which have occurred in the British Isles since A.D. 220, chronologically arranged. London: Bell &amp; Daldy 1870, 64 S.</t>
  </si>
  <si>
    <t>16.</t>
  </si>
  <si>
    <t xml:space="preserve">a. St // 27. Dezember 1748 n. St. // a great fall of snow and fleet. </t>
  </si>
  <si>
    <t>Alnwick. (Northumberland, N. England) // London // Ramsgate // Margate</t>
  </si>
  <si>
    <t>alt. Stil. // = 27. Dezember 1748 neu. Stil. // Alnwick. (Northumberland, N. England) // 10 am Barom. 28,25 inch. // 1 pm Barom. 28,05 // 3 pm Barom. 27,75 // 10 pm Barom. 27,525 // London // S gale; much damage to ships and houes and many wrecks at Ramsgate an Margate.</t>
  </si>
  <si>
    <t>Waldstatt (Kanton Appenzell-Außerroden.)</t>
  </si>
  <si>
    <t>[alt. Stil] // 27. Dezember 1748 [neu. Stil] // Nachts. // Schädliches Gewitter, da sich ein entsetzlicher Wind noch dazu gesellte.</t>
  </si>
  <si>
    <t>17.</t>
  </si>
  <si>
    <t>Alnwick (Northumberland, N. England)</t>
  </si>
  <si>
    <t>alt. Stil // = 28. Dezember 1748 neu. Stil // 2 pm 28,0 inch. Baromet.</t>
  </si>
  <si>
    <t>[25.]</t>
  </si>
  <si>
    <t>[Dezember]</t>
  </si>
  <si>
    <t>Oberbayern</t>
  </si>
  <si>
    <t>Weihnachten // Witterung wie mitten im Frühling.</t>
  </si>
  <si>
    <t>M.</t>
  </si>
  <si>
    <t>Sattler</t>
  </si>
  <si>
    <t>Datumsangabe sinngemäß transkribiert</t>
  </si>
  <si>
    <t>Sattler, Magnus: Chronik von Andechs. Donauwörth: Auer 1877, 871 S.</t>
  </si>
  <si>
    <t>28.</t>
  </si>
  <si>
    <t>Minimum des Barometers 27'9''1''' // Absol. Minimum des Baromters des Jahres. // [Kirchsche Beobachtungen]</t>
  </si>
  <si>
    <t>31.</t>
  </si>
  <si>
    <t>Ende</t>
  </si>
  <si>
    <t>Anfang</t>
  </si>
  <si>
    <t>in zwei Quellen nachgewiesen --&gt; deshalb jeweilige Angaben doppelt aufgenommen; Ergänzungen (Tinte) wurden transkribiert. Streichungen wurden nicht transkribiert</t>
  </si>
  <si>
    <t>sehr mild, Blumen blühen</t>
  </si>
  <si>
    <t>Autopsie: Die Seitenangabe wurde von Weikinn falsch mit "S. 22" angegeben. Die Angabe wurde korrigiert.</t>
  </si>
  <si>
    <t>Lyndon (Ruthland)</t>
  </si>
  <si>
    <t>16,9 inch. Niederschlag</t>
  </si>
  <si>
    <t>Paris // Bordeaux</t>
  </si>
  <si>
    <t>mm Niederschlag // Paris 515 mm Niederschlag // Bordeaux 777 mm Niederschlag</t>
  </si>
  <si>
    <t>Wolf, Rudolf: Astronomische Mitteilungen. In: Vierteljahrsschrift der Naturforschenden Gesellschaft in Zürich. 18 (1873), S. 335–412.</t>
  </si>
  <si>
    <t>Zwanenburg (Holland)</t>
  </si>
  <si>
    <t>Jahresmittel: +10,9°C // normal. Jahresmittel +10,4°C, // also 0,5°C zu warm.</t>
  </si>
  <si>
    <t>D[ietzius]</t>
  </si>
  <si>
    <t>D[ietzius], R.: Chr. M. A. Hartmann, Das Klima der Niederlande. B. Lufttemperatur [Kon. Nederl. Met. Inst. Mededeelingen en Verhandelingen Nr. 24, Utrecht 1918]. In: Meteorologische Zeitschrift. 38 (1921). H. 7, S. 214.</t>
  </si>
  <si>
    <t>549 mm Niederschlag</t>
  </si>
  <si>
    <t>Paris</t>
  </si>
  <si>
    <t>Absol. Max. +36,9°C +37°C // Absol. Min -8,4°C -10°C // 515 mm Niederschlag // 19'' 1/3''' Niederschlag // Ziemlich kalt u. feucht // vorherrschend N u. SW Wind.</t>
  </si>
  <si>
    <t>Keine Quellenangabe</t>
  </si>
  <si>
    <t>aus: ?</t>
  </si>
  <si>
    <t>Languedoc (S. Frankreich)</t>
  </si>
  <si>
    <t>Absol. Max. +37 bis +38°C.</t>
  </si>
  <si>
    <t>Fuster</t>
  </si>
  <si>
    <t>Fuster, Joseph: Des changements dans le climat de la France. Paris: o. V. 1845, o. S.</t>
  </si>
  <si>
    <t>bbb</t>
  </si>
  <si>
    <t>Rhein</t>
  </si>
  <si>
    <t>klein</t>
  </si>
  <si>
    <t>P.</t>
  </si>
  <si>
    <t>Reis</t>
  </si>
  <si>
    <t>Reis, Paul: Die periodische Wiederkehr von Wassernoth und Wassermangel in Zusammenhang mit den Sonnenflecken, den Nordlichtern und dem Erdmagnetismus. Leipzig: Quandt &amp; Händel 1883, 124 S.</t>
  </si>
  <si>
    <t>bbbb</t>
  </si>
  <si>
    <t>Rhinau // Rheinau</t>
  </si>
  <si>
    <t>so klein, daß d. Grundmauern der alt. Stadt Rhinau oder Rheinau unter dem Wasser zu Vorschein kamen.</t>
  </si>
  <si>
    <t>Wittmann</t>
  </si>
  <si>
    <t>1859/1864</t>
  </si>
  <si>
    <t>Wittmann, Josef: Chronik der niedrigen Wasserstände des Rheins vom Jahre 70 n. Chr. Geburt bis 1858 und Nachrichten über die im Jahre 1857 bis 1858 im Rheinbette von der Schweiz bis nach Holland zu Tage gekommenen Alterthümer und Merkwürdigkeiten. In: Zeitschrift des Vereins zur Erforschung der Rheinischen Geschichte und Altertümer. 2 1859/1864, S. 1–142.</t>
  </si>
  <si>
    <t>Jahresmittel: +9,2°C // normal. Jahresmittel (1719/21 u. 1728/51) +8,6°C, // also 0,6°C zu warm.</t>
  </si>
  <si>
    <t>viele u. schwere Gewitter.</t>
  </si>
  <si>
    <t>Fast andauernd SW u. S Wind, viele schwere Gewitter.</t>
  </si>
  <si>
    <t>O. Deutschland</t>
  </si>
  <si>
    <t>Starke Hitze und Dürre.</t>
  </si>
  <si>
    <t>J. E.</t>
  </si>
  <si>
    <t>Wernicke</t>
  </si>
  <si>
    <t>1839/1842</t>
  </si>
  <si>
    <t>Wernicke, Julius Emil: Geschichte Thorns aus Urkunden, Dokumenten und Handschriften. 2 Bde. [1: 1230–1530; 2: 1531–1840]. Thorn: Lambeck 1839/1842.</t>
  </si>
  <si>
    <t>a. St. // Windy at SW and W, through the greatest part of the month. Frequent storms, especially in the nights, … // A good deal of rain and floods. Some little frost, snow, and fleet, … , but of no duration.</t>
  </si>
  <si>
    <t>A. C.</t>
  </si>
  <si>
    <t>Borheck</t>
  </si>
  <si>
    <t>Borheck, August Christian: Versuch einer Geschichte der Stadt Duisburg am Rhein. Duisburg: Schmitz 1893, 64 S.</t>
  </si>
  <si>
    <t>in zwei Quellen nachgewiesen --&gt; deshalb jeweilige Angaben doppelt aufgenommen</t>
  </si>
  <si>
    <t>Den ganzen Monat kein Schneefall.</t>
  </si>
  <si>
    <t>Den ganzen Monat Feldarbeiten.</t>
  </si>
  <si>
    <t>E. F. W.</t>
  </si>
  <si>
    <t>Simon</t>
  </si>
  <si>
    <t>Simon, Ernst Friedrich Wilhelm: Kurze historisch-geographisch-topographische Nachrichten von den vornehmsten Denkwürdigkeiten der bis zum Schluß des Jahres 1819 Königl. Sächsischen Amtsäßigen, vom Jahr 1820 an aber als schriftsäßig zu behandelnden Berg-Stadt Zschopau im erzgebürgischen Kreise. Dresden: Selbstverl. 1821, 428 S.</t>
  </si>
  <si>
    <t>C. A.</t>
  </si>
  <si>
    <t>Pescheck</t>
  </si>
  <si>
    <t>1834/1837</t>
  </si>
  <si>
    <t>Pescheck, Christian Adolph: Handbuch der Geschichte von Zittau. 2 Bde. Zittau: Schöps 1834/1837.</t>
  </si>
  <si>
    <t xml:space="preserve"> … , und den ganzen Monat war ohne mercklichen Frost und Schnee.</t>
  </si>
  <si>
    <t>J. P.</t>
  </si>
  <si>
    <t>Oettel</t>
  </si>
  <si>
    <t>1748/1749</t>
  </si>
  <si>
    <t>Keine Bandangabe</t>
  </si>
  <si>
    <t>Oettel, Johann Paul: Alte und Neue Historie der Königl. Pohln. und Churfürstl. Sächß. freyen Berg-Stadt Eybenstock, in Meißnischen Ober-Erz-Gebürge. Darinnen Dessen Ursprung und alte Einwohner, die Geistliche und Weltliche Geschichte, mit denen darzu gehörigen Amts-Personen, Situation und Privilegien, die Beschaffenheit derer Berg- und Ham[m]erwercke, wie auch der Freyhöfe, Gelehrte und Berühmte Stadt-Kinder, Fürnehme Geschlechter, nebst allen besondern Fällen und Begebenheiten biß auf das Jahr 1748, aufgezeichnet zu finden, welches alles aus richtigen Urkunden gesammlet, und mit einer accuraten Land-Charte versehen, aufrichtig mittheilet. 3 Bde. Schneeberg: Fulda 1748/1749.</t>
  </si>
  <si>
    <r>
      <rPr>
        <sz val="10"/>
        <color indexed="8"/>
        <rFont val="Arial"/>
      </rPr>
      <t>Anfang gelind, 5.–15. Frost, hernach beständig gelind mit Regen und Wind. // [Kirchsche Beobachtungen]</t>
    </r>
  </si>
  <si>
    <t>8 Tage ziemlicher Frost bei Schneedecke.</t>
  </si>
  <si>
    <t>Monatsmittel: +2,6°C // normal. Monatsmittel (1719/21 u. 1728/51) -0,2°C, // also 2,8°C zu warm.</t>
  </si>
  <si>
    <t>Breslau</t>
  </si>
  <si>
    <t>Den ganzen Monat, außer 2 Tagen, SO., S. oder SW Wind.</t>
  </si>
  <si>
    <t>Bedderkinden (Nördl. Kanton Bern.)</t>
  </si>
  <si>
    <t xml:space="preserve">Im Jänner ist es der gantze monat aus niemahl gefroren, sondern vast alle tag Sonnenschein und Regen ohne schne gewäsen und so milt … </t>
  </si>
  <si>
    <t>[Im Jänner ist es der gantze monat aus niemahl gefroren, sondern vast alle tag Sonnenschein und Regen ohne schne gewäsen und so milt … ]</t>
  </si>
  <si>
    <t>aus: Wolf, R.</t>
  </si>
  <si>
    <t>Weikinn hat keinen Ereignistext vermerkt. Wahrscheinlich wird hier sinngemäß Gleiches stehen --&gt; deshalb in []-Klammern wörtliche Wiederholung des vorrhergehenden Textes</t>
  </si>
  <si>
    <t>1.</t>
  </si>
  <si>
    <t>NO Thüringen</t>
  </si>
  <si>
    <t>aus: I. 3</t>
  </si>
  <si>
    <t>Ein wahrer Sommertag.</t>
  </si>
  <si>
    <t>2.</t>
  </si>
  <si>
    <t>Es arbeiteten die Leute im Felde.</t>
  </si>
  <si>
    <t>Meiningen</t>
  </si>
  <si>
    <t>8 h abends // Gewitter.</t>
  </si>
  <si>
    <t>Chronik der Stadt Meiningen</t>
  </si>
  <si>
    <t>1834/1935</t>
  </si>
  <si>
    <t xml:space="preserve">Chronik der Stadt Meiningen von 1676 bis 1834. Hrsg. von dem Hennebergischen alterthumsforschenden Verein. 2 Bde. Meiningen 1834/1835. </t>
  </si>
  <si>
    <t>9.</t>
  </si>
  <si>
    <t>Pleißengrund i/Sa.</t>
  </si>
  <si>
    <t>Schneefall.</t>
  </si>
  <si>
    <t>8. 9. 11.</t>
  </si>
  <si>
    <t>Schmölln (Thür.)</t>
  </si>
  <si>
    <t xml:space="preserve">schneiete es zwar, … </t>
  </si>
  <si>
    <t>10.</t>
  </si>
  <si>
    <t>alt. Stil. // = 21. Januar 1749 neu. Stil. // war bey uns Donner und Blitz wie in warmen Sommertagen.</t>
  </si>
  <si>
    <t>S. Thüringen</t>
  </si>
  <si>
    <t>Sehr strenge Kälte.</t>
  </si>
  <si>
    <t>Oberlausitz</t>
  </si>
  <si>
    <t>Absol. Minimum des Winters.</t>
  </si>
  <si>
    <t>London</t>
  </si>
  <si>
    <t>alt. Stil // = 22. Januar 1749 neu. Stil // Lightning, uncommon flashes.</t>
  </si>
  <si>
    <t>Folkstone</t>
  </si>
  <si>
    <t>A violent gale.</t>
  </si>
  <si>
    <t>Upsala (Schweden)</t>
  </si>
  <si>
    <t>Minimum 126°C // = -20,8° de Luc. // Absol. Minimum des Winters.</t>
  </si>
  <si>
    <t>Aschersleben</t>
  </si>
  <si>
    <t>Es war vorzüglich 11. und 12. Januar sehr große Kälte, worauf aber schnell eine solche Wärme folgte.</t>
  </si>
  <si>
    <t>K. v.</t>
  </si>
  <si>
    <t>Zittwitz</t>
  </si>
  <si>
    <t>Zittwitz, K. v.: Chronik der Stadt Aschersleben. Mit einem Grundriss der Stadt. Aschersleben: Lorleberg 1835, 374 S.</t>
  </si>
  <si>
    <t>Prov. Sachsen</t>
  </si>
  <si>
    <t xml:space="preserve">Grosse Kälte, darauf wurd es so warm, … </t>
  </si>
  <si>
    <t>Abel</t>
  </si>
  <si>
    <t>Abel, Kaspar: Stiffts- Stadt- und Land-Chronick, Des jetzigen Fürstenthums Halberstadt. Worinnen die Geschichte dieses ehmaligen Bischoffthums, und der vor Alters unter dessen Kirchen-Sprengel mit gehörigen benachbarten Länder, des Ertz-Stifftes Magdeburg, und der Abteyen Quedlinburg und Gernrode, wie auch andrer Fürstenthümer und Graffschaften, Hohenstein und Regenstein ec. als nemlich die ordentliche Folge der Bischöffe, Ertz-Bischöffe und Abtißinnen, sampt einer accuraten Liste aller Stiffter und Klöster, Gauen, Graf- und Herrschafften, Städte, Schlösser und Dörffer, deren wichtigste Begebenheiten [...]. Bernburg: Cörner 1754, 626 S.</t>
  </si>
  <si>
    <t>Staßfurt</t>
  </si>
  <si>
    <t>große Kälte, worauf aber schnell solche Wärme erfolgt, daß am 26. u. 27. Januar Maikäfer umherflogen etc.</t>
  </si>
  <si>
    <t>F. W.</t>
  </si>
  <si>
    <t>Geiß</t>
  </si>
  <si>
    <t>Geiß, Friedrich Wilhelm: Chronik der Stadt Staßfurt mit Berücksichtigung der Umgegend vom Beginne historischer Nachrichten bis auf die Gegenwart. Erweitert und fortgesetzt von Theobald Weise. Staßfurt: Selbstverl. 1898, 435 S.</t>
  </si>
  <si>
    <t>a. St // 22. u. 23. Januar 1749 n. St // at night lightning.</t>
  </si>
  <si>
    <t>13. u. 15.</t>
  </si>
  <si>
    <t>Donner wie im Sommer.</t>
  </si>
  <si>
    <t>aus: "Livre de raison d'un bourgeois d'Abbeville" publ. par M. Adrien Tilette de Clermont-Tonnere in "Bull. de la soc. d'émulat. d'Abbeville." 4 sér. tom. III. S. 147.</t>
  </si>
  <si>
    <t>siehe 16. Januar 1749 // Minimum: -11,7°C. // [Kirchsche Terminbeobachtung] // Absol. Minimum d. Jahres.</t>
  </si>
  <si>
    <t xml:space="preserve">Minimum: -11°F. // Absol. Minimum des Jahres. // [Kirchsche Beobachtungen] </t>
  </si>
  <si>
    <t>siehe 13. Januar 1749 // Minimum: -12,2°C</t>
  </si>
  <si>
    <t>Weymouth</t>
  </si>
  <si>
    <t>alt. Stil // = 27. Januar 1749 neu. Stil // Violent gale, with severe floods.</t>
  </si>
  <si>
    <t>Cassel</t>
  </si>
  <si>
    <t>Gewitter, Blitzschlag.</t>
  </si>
  <si>
    <t>18.</t>
  </si>
  <si>
    <t>Es haben die Leute geackert und unvergleichlich schönes Wetter.</t>
  </si>
  <si>
    <t>Hiller</t>
  </si>
  <si>
    <t>Hiller, R.</t>
  </si>
  <si>
    <t>Hiller, Robert: Die Stadt Pausa und ihre nächste Umgebung. Im Auftrage des Vereins für Ortskunde herausgegeben. Pausa: Kell 1890, 415 S.</t>
  </si>
  <si>
    <t>Zog man wieder ins Feld.</t>
  </si>
  <si>
    <t>Reute // Stein</t>
  </si>
  <si>
    <t>alt. Stil. // 30. Januar 1749 neu. Stil. // Fürchterlicher Gewittertag unter starken, an einigen Orten sogar mit Hagel vermischten Regengüssen sich lauter Donner und heftige Windstöße hören ließen. An Scheunen und Wäldern viel Schaden, z. B. in Reute, Gemeinde Stein.</t>
  </si>
  <si>
    <t>21.</t>
  </si>
  <si>
    <t>Eisenberg (N. Thüringen)</t>
  </si>
  <si>
    <r>
      <rPr>
        <sz val="10"/>
        <color indexed="8"/>
        <rFont val="Arial"/>
      </rPr>
      <t>Zwischen 2–3 Uhr Nachmittag. Regenbogen.</t>
    </r>
  </si>
  <si>
    <r>
      <rPr>
        <sz val="10"/>
        <color indexed="8"/>
        <rFont val="Arial"/>
      </rPr>
      <t>zwischen 2–3 h ein schön. Regenbogen.</t>
    </r>
  </si>
  <si>
    <t>aus: I. 4.</t>
  </si>
  <si>
    <t xml:space="preserve">Dienstag, // il tonna et grêla … </t>
  </si>
  <si>
    <t>22.</t>
  </si>
  <si>
    <t>O. Flandern</t>
  </si>
  <si>
    <t>hoorde men hier veel donderslaghen achtervolgt van blixemen alsoft het somer hadde geweest. // V</t>
  </si>
  <si>
    <t>Naemen</t>
  </si>
  <si>
    <t>Ergänzungen (Bleistift) wurden transkribiert. Streichungen wurden nicht transkribiert</t>
  </si>
  <si>
    <r>
      <rPr>
        <sz val="10"/>
        <color indexed="13"/>
        <rFont val="Arial"/>
      </rPr>
      <t>Naemen, Felix van: Chronique de François-Joseph de Castro. [Chronycke van Frans-Joseph de Castro]. In: Annalen van de Oudheidkundige Kring van het Land van Waas. 9 (1882), S. 243–397; 10 (1885/1886), S. 107–202; 11 (1887/1888), S. 109–207, 281–374; 12 (1889/1890), S. 43–78.</t>
    </r>
  </si>
  <si>
    <t>Schön, warm.</t>
  </si>
  <si>
    <t>Gewitter.</t>
  </si>
  <si>
    <t>23.</t>
  </si>
  <si>
    <t>Tours</t>
  </si>
  <si>
    <t>un vent violent soufflait de l'O et était accompagné de pluie avec tonnere. // [Burdin]</t>
  </si>
  <si>
    <t>Minimum des Barometers: 27'6''7''' // Absol. Minimum des Baromters des Jahres.</t>
  </si>
  <si>
    <t>24.</t>
  </si>
  <si>
    <t>alt. Stil // = 4. Februar 1749 neu. Stil. // Erst heute schneyte es ein.</t>
  </si>
  <si>
    <t>27.</t>
  </si>
  <si>
    <t>N. Thüringen</t>
  </si>
  <si>
    <t>Zoge der Ackermann bereits ins Feld und man brachte Körbe voll Gras aus denen Gärten.</t>
  </si>
  <si>
    <r>
      <rPr>
        <sz val="10"/>
        <color indexed="8"/>
        <rFont val="Arial"/>
      </rPr>
      <t>470–471</t>
    </r>
  </si>
  <si>
    <t>Besonders sehr mild.</t>
  </si>
  <si>
    <t>M. Deutschland</t>
  </si>
  <si>
    <t xml:space="preserve">a. St. // Anfang Februar 1749 n. St. // especially near the end some little frost, snow, and fleet, .. </t>
  </si>
  <si>
    <t>Februar</t>
  </si>
  <si>
    <t>April</t>
  </si>
  <si>
    <t>Meist südlicher Wind.</t>
  </si>
  <si>
    <t>Mitteldeutschland</t>
  </si>
  <si>
    <t>Die warme Witterung hielt … an.</t>
  </si>
  <si>
    <t>Der Februarius barchte beydes mit, der Schnee aber dauerte nicht lange.</t>
  </si>
  <si>
    <t>Am 3. stellt sich Schnee und Frost ein, der bis 21. anhielt, nachher gelind, bei meist hellen angenehmen Tagen und schwachen Nachtfrösten. // [Kirchsche Beobachtungen]</t>
  </si>
  <si>
    <t>Bisweilen ziemlich starke Regen. // ?</t>
  </si>
  <si>
    <t>Monatsmittel: +1,4°C // normal. Monatsmittel (1719/21 u. 1728/51) +0,8°C, // also 0,6°C zu warm.</t>
  </si>
  <si>
    <t>Es beginnt strenge Kälte, die bis Anfang April andauert.</t>
  </si>
  <si>
    <t>[Es beginnt strenge Kälte, die bis Anfang April andauert.]</t>
  </si>
  <si>
    <t>Weikinn hat keinen Ereignistext vermerkt. Wahrscheinlich wird hier sinngemäß Gleiches stehen --&gt; deshalb in []-Klammern wörtliche Wiederholung des vorrhergehenden Textes; Ergänzungen (Bleistift) wurden transkribiert. Streichungen wurden nicht transkribiert</t>
  </si>
  <si>
    <r>
      <rPr>
        <sz val="10"/>
        <color indexed="8"/>
        <rFont val="Arial"/>
      </rPr>
      <t>a. St. // 12.–20. Februar 1749 n. St. // Windy at times at SW.</t>
    </r>
  </si>
  <si>
    <t xml:space="preserve">des Abens umb 6 Uhr kommt gehlings ein so erschreckliches Donnerwetter mit grausamer Blitz und Schläg dass desgleichen im Sommer kaum gehöret worden und daurete schier bis 7 Uhr ein Blitz und Schlag auf den anderen … , aber grausam gehagelt mit starken Wind, welcher Wind dan schier die ganssen Zeit gewähret, ... </t>
  </si>
  <si>
    <t>Zülpich. (Rheinprovinz)</t>
  </si>
  <si>
    <t>Mitternacht // Gewitter. // Blitzschlag in d. Peterskirche. // [Satdt- u. Kirchen-Archiv]</t>
  </si>
  <si>
    <t>J. G.</t>
  </si>
  <si>
    <t>Broix</t>
  </si>
  <si>
    <t>Ergänzungen (Tinte) wurden transkribiert.</t>
  </si>
  <si>
    <t>Broix, J. Gottfried: Erinnerungen an das alte berühmte Tolbiacum, die jetzige Stadt Zülpich mit Berücksichtigung der Umgegend. Ein Beitrag zur vaterländischen Geschichte. Neuss: Schwann 1842, 224 S.</t>
  </si>
  <si>
    <t>Nordhausen</t>
  </si>
  <si>
    <t>Nach 6 h abends bei viel Schnee u. Schlossen ohne Blitz, stark. NNW Sturm, St. Elmsfeuer.</t>
  </si>
  <si>
    <t>J. A. H.</t>
  </si>
  <si>
    <t>Reimarus</t>
  </si>
  <si>
    <t>Reimarus, Johann Albert Heinrich: Vom Blitze. I. Dessen Bahn und Würkung auf verschidene Körper, nach zuverläßigen Wahrnemungen von Wetterschlägen, gezeiget, II. die beschützende Leitung durch Metalle erwogen und nach den Erfarungen auf die sicherste und bequeemste Anstalt zur Ableitung angewant, III. die Betrachtung der Wetterschläge aus elektrischen Erfarungen erläutert wird. Hamburg: Bohn 1778, 678 S.</t>
  </si>
  <si>
    <t>Gewitter und Schneesturm. Auf eienm Turm in Nordhausen an 10 Stellen St. Elmsfeuer</t>
  </si>
  <si>
    <t>aus: Arago u. Sestier</t>
  </si>
  <si>
    <t>Keine Seitenangabe</t>
  </si>
  <si>
    <t>Glauchau i/Sa.</t>
  </si>
  <si>
    <t>Ein heftiger Sturm zerbricht die Spindel des Kirchturms.</t>
  </si>
  <si>
    <t>Eckardt</t>
  </si>
  <si>
    <t>Eckardt, E.</t>
  </si>
  <si>
    <t>Eckardt, Ernst: Chronik von Glauchau. Eine historische Beschreibung der Stadt. Verbunden mit einem Jahrbuche über die wichtigsten Ereignisse und einer Geschichte des Hauses Schönburg. Glauchau: Peschke 1882, 707 S.</t>
  </si>
  <si>
    <t>6.</t>
  </si>
  <si>
    <t xml:space="preserve">Den 6. 7. 8. und 9. Febr. hat es teribel gefroren mit wenig Schnee. // So gar den 7. Febr. wars entsetzlich kalt wegen der starken Nord-Ost-Wind, welchen sich den 8. legte und den 9. etwas gelinder ward, … Dis ist auch die erste Kälte die man dies Jahrsanfang gespühret; .. </t>
  </si>
  <si>
    <t>Denainvilliers b/Pithiviers (Gâtinais)</t>
  </si>
  <si>
    <t>Minimum: -9,4°C. // [Duhamel du Monceau] // Absol. Minimum d. Jahres.</t>
  </si>
  <si>
    <t xml:space="preserve">Den 10. Febr. wars sehr kalt mit ein so gewaltiger Schneewind, … und in diese Nacht und Tag ist mehr Schnee gefallen als sonst auf 5 oder 6 Tag, und damit war die grosse Kält gedahn und veränderte sich das Wetter in Süd-West-Wind mit Regen vermischt … </t>
  </si>
  <si>
    <r>
      <rPr>
        <sz val="10"/>
        <color indexed="8"/>
        <rFont val="Arial"/>
      </rPr>
      <t xml:space="preserve">a. St. // 21.–28. Februar 1749 n. St. // a remarkable calmneß and serenity, … </t>
    </r>
  </si>
  <si>
    <t xml:space="preserve"> … und das ein grausam starker Wind bis den 13. Febr., da es dan wider änderte und sehr schön Wetter wurde wie im May, … </t>
  </si>
  <si>
    <t>März</t>
  </si>
  <si>
    <t xml:space="preserve"> … 13. Febr., da es … sehr schön Wetter wurde wie im May, und auch so blieben bis am End Februarii ausserhalb das es zu nachts etwas gefrohren oder mehr zu sagen geraufrost hat bis im mertzen, … </t>
  </si>
  <si>
    <r>
      <rPr>
        <sz val="10"/>
        <color indexed="8"/>
        <rFont val="Arial"/>
      </rPr>
      <t>a. St. // 1.–Anfang d. 2. Dekade März 1749 n. St. // … , succeeding. long continued storms and the winds shifted to SE., thence to the end cloudy and wet, and the winds continued SE.</t>
    </r>
  </si>
  <si>
    <t>Frühling</t>
  </si>
  <si>
    <t>a. St. // cold.</t>
  </si>
  <si>
    <t xml:space="preserve"> … , der Frühling hingegen angenehm, … </t>
  </si>
  <si>
    <t>Normaler Eintritt. // Fast kein "Aprilwetter."</t>
  </si>
  <si>
    <t>März unbeständig, Bise // April unbeständig, regnerisch // Mai f, kalt.</t>
  </si>
  <si>
    <t>fort beau.</t>
  </si>
  <si>
    <t>spät</t>
  </si>
  <si>
    <t>Kanton Appenzell-Außerroden</t>
  </si>
  <si>
    <t>[alt. Stil.] // Schneereich; besonders hochgelegene Orte große Schneemassen.</t>
  </si>
  <si>
    <t>a. St. // The principal wind SE.</t>
  </si>
  <si>
    <t xml:space="preserve">Der Martius fieng sich wieder mit leidlichen Wetter an, … </t>
  </si>
  <si>
    <t>Fast beständig Frost, nur wenige gelinde Tage. // [Kirchsche Beobachtungen]</t>
  </si>
  <si>
    <t>Einige Fröste.</t>
  </si>
  <si>
    <t>Monatsmittel: +1,4°C // normal. Monatsmittel (1719/21 u. 1728/51) +3,3°C, // also 1,9°C zu kalt.</t>
  </si>
  <si>
    <t>Mitte</t>
  </si>
  <si>
    <t xml:space="preserve"> … , da es dan angefangen zu regnen und lind zu bleiben, … </t>
  </si>
  <si>
    <t>Überaus warm, so daß nach vor Mitte des Monats Pfirsich und Apricose blühen.</t>
  </si>
  <si>
    <r>
      <rPr>
        <sz val="10"/>
        <color indexed="8"/>
        <rFont val="Arial"/>
      </rPr>
      <t xml:space="preserve">a. St. // 12.–24. März 1749 n. St. // rainy and warm; … </t>
    </r>
  </si>
  <si>
    <t>Siebenbürgen</t>
  </si>
  <si>
    <t>fält ein unverhoffter grausam groszer Schnee, der Wind macht grosze Wehen und wird eine grausam streng Kälte.</t>
  </si>
  <si>
    <t>E. A.</t>
  </si>
  <si>
    <t>Bielz</t>
  </si>
  <si>
    <t>aus: No. 16.</t>
  </si>
  <si>
    <t>Bielz, Eduard Albert: Beitrag zur Geschichte merkwürdiger Naturbegebenheiten, Fortsetzung [1608–1843]; Nachträge und Berichtigungen [1073–1738]. In: Verhandlungen und Mitteilungen des Siebenbürgischen Vereins für Naturwissenschaften. 14 (1863), S. 21, 34–46, 60–62, 71–78, 92–94, 109–114, 137–142, 153–155, 155–158.</t>
  </si>
  <si>
    <r>
      <rPr>
        <sz val="10"/>
        <color indexed="8"/>
        <rFont val="Arial"/>
      </rPr>
      <t>a. St // 25.–Anfang d. 2. Dekade April 1749 n. St // … was succeeded by dry and sharp weather, which lasted more or less to the end of the month; near the end it was less cold, and there was more rain.</t>
    </r>
  </si>
  <si>
    <t>Den 15. [März] und folgende Tage aber konnte man auf den Schlitten fahren.</t>
  </si>
  <si>
    <t>29.</t>
  </si>
  <si>
    <t>Den 19. Mertz hatz wider stark angefangen zu frieren mit scharfen Nord-Ost-Wind, nachdeme alles ausgelaufen wiederumb halt zu machen mit etwas Schnee und Hagel, und also continueert bis den 29. Martii.</t>
  </si>
  <si>
    <t>25.</t>
  </si>
  <si>
    <t>jour le plus froid de l'année, le thermomètre descendit à -4°C, mais ne s'y maintint que quelques heures. // [Burdin]</t>
  </si>
  <si>
    <t>Mittelschlesien</t>
  </si>
  <si>
    <t>Nach einem gelinden Winter sehr starke Kälte.</t>
  </si>
  <si>
    <t>a. St. // An unusually cold month for the most part, a good deal of rain, and some hail; … // The principal winds SE and SW</t>
  </si>
  <si>
    <t>alt. Stil. // 0,5 inch. Niederschlag.</t>
  </si>
  <si>
    <t xml:space="preserve">Es kam der Winter noch nach, … </t>
  </si>
  <si>
    <t>Der Winter kam nach.</t>
  </si>
  <si>
    <r>
      <rPr>
        <sz val="10"/>
        <color indexed="8"/>
        <rFont val="Arial"/>
      </rPr>
      <t>14.–19. einige warme angenehme Tage, 21. beginnt wieder Frost, 22. 23. starker Schneefall, vom 22. ward es wieder besser mit Strichregen und warmer Luft. // [Kirchsche Beobachtungen]</t>
    </r>
  </si>
  <si>
    <t>Monatsmittel: +8,0°C // normal. Monatsmittel (1719/21 u. 1728/51) +8,1°C, // also 0,1°C zu kalt.</t>
  </si>
  <si>
    <t xml:space="preserve">In der Mitte des Aprilis ereigneten sich starcke Nacht-Fröste, … </t>
  </si>
  <si>
    <t>Pausa i/Sa.</t>
  </si>
  <si>
    <t>Es ist ein Wetter mit Hagel und Schloßen gewesen, hat viel Fenster eingeschlagen und war ein erstaunlich Wasser.</t>
  </si>
  <si>
    <t>20.</t>
  </si>
  <si>
    <t>Kronstadt und Umgegend</t>
  </si>
  <si>
    <t>Blumenau</t>
  </si>
  <si>
    <t>ruiniert ein heftiger Morgenwind viele Dächer in der Blumenau und in der Stadt, dahin er den Zug hielte. // [Manuscr.]</t>
  </si>
  <si>
    <t>[F. W.]</t>
  </si>
  <si>
    <t>[Seraphin]</t>
  </si>
  <si>
    <t>c</t>
  </si>
  <si>
    <t>[Seraphin, Friedrich Wilhelm]: Auszug aus 'Nachlese zu den kurzgefassten Jahrgeschichten von Ungarn und Siebenbürgen' von Joseph Teutsch. [1507–1761]. In: Quellen zur Geschichte der Stadt Brassó. 4 (1903), S. 403–489.</t>
  </si>
  <si>
    <t>Hat es stark gefroren, daß das Eis einen Wagen getragen.</t>
  </si>
  <si>
    <t>Letzter Schneefall des Winters.</t>
  </si>
  <si>
    <t>Minimum: +1,1°C. // [Kirchsche Terminbeobachtung]</t>
  </si>
  <si>
    <t>Cheltenham, Oxfordshire</t>
  </si>
  <si>
    <t>alt. Stil. // = 8. Mai 1749 neu. Stil. // Thunderstorm with violent rain.</t>
  </si>
  <si>
    <r>
      <rPr>
        <sz val="10"/>
        <color indexed="8"/>
        <rFont val="Arial"/>
      </rPr>
      <t>a. St. // Anfang Mai 1749 n. St. // … ; it concluded fair and warm.</t>
    </r>
  </si>
  <si>
    <t>Mai</t>
  </si>
  <si>
    <t>a. St. // The principal winds variable.</t>
  </si>
  <si>
    <t>Départem. Drôme (SO Frankreich)</t>
  </si>
  <si>
    <t>A partir du 10 mai an a beaucoup de pluies froides, bien souvent mêlées de tonnerres et grêle, et même de neige.</t>
  </si>
  <si>
    <t>Villard</t>
  </si>
  <si>
    <t>1887/1890</t>
  </si>
  <si>
    <t>Villard, Marius: Météorologie régionale. In: Bulletin de la Société Départementale d'Archéologie et de Statistique de la Drôme. 21 (1887), S. 46–61, 180–194, 306–321, 428–440; 22 (1888), S. 101–112, 231–236, 321–330; 23 (1889), S. 164–174, 367–381, 506–516, 617–626; 24 (1890), S. 84–93.</t>
  </si>
  <si>
    <t>Noch sehr kalt.</t>
  </si>
  <si>
    <t>N.W. Thüringen</t>
  </si>
  <si>
    <t>War es sehr kalt.</t>
  </si>
  <si>
    <t>Jordan</t>
  </si>
  <si>
    <t>1900/1913</t>
  </si>
  <si>
    <t xml:space="preserve">Jordan, Reinhard: Chronik der Stadt Mühlhausen in Thüringen. 5 Bde. [1: Bis 1525; 2: 1526–1599 (1604); 3: 1600–1770; 4: 1771–1890; 5: Namen- und Sachverzeichnis]. Mühlhausen: Danner 1900/1913. </t>
  </si>
  <si>
    <t>[Noch sehr kalt.]</t>
  </si>
  <si>
    <t>aus: Geschwend; Back.</t>
  </si>
  <si>
    <t>Hell, aber frisch, mit kalten Winden, bis 11., da es warm ward, 22. 23. 24. starke feurige Gewitter, darauf wieder kühl, dann kam die Hitze wieder. // [Kirchsche Beobachtungen]</t>
  </si>
  <si>
    <t>Ziemlich warm, meist trocken.</t>
  </si>
  <si>
    <t>Monatsmittel: +15,3°C // normal. Monatsmittel (1719/21 u. 1728/51) +13,3°C, // also 2,0°C zu warm.</t>
  </si>
  <si>
    <t>Der Majus war anfangs gantz lieblich, … [= bis 13. Mai]</t>
  </si>
  <si>
    <t>Rheinpfalz</t>
  </si>
  <si>
    <t>Starker Frost.</t>
  </si>
  <si>
    <t>F. J.</t>
  </si>
  <si>
    <t>Dochnahl</t>
  </si>
  <si>
    <t>Dochnahl, Friedrich Jacob: Chronik von Neustadt an der Haardt nebst den umliegenden Orten und Burgen. Mit besonderer Berücksichtigung der Weinjahre, unter Mitwirkung von Andreas Sieber bearbeitet. Neustadt an der Haardt: Gottschick-Witter 1867, 315 S.</t>
  </si>
  <si>
    <t>Frost</t>
  </si>
  <si>
    <t>Bassermann-Jordan</t>
  </si>
  <si>
    <t>Bassermann-Jordan, Friedrich von: Geschichte des Weinbaus. 3 Bde. 2. Aufl. Frankfurt am Main: Frankfurter Verl.-Anst. 1923.</t>
  </si>
  <si>
    <t>stark. Frost.</t>
  </si>
  <si>
    <t>Beck, O.</t>
  </si>
  <si>
    <t>Beck, Otto: Der Weinbau an der Mosel und Saar, nebst einer vom königlichen Katasterinspektor Steuerrath Clotten zu Trier angefertigten Weinbaukarte. Im Auftrage der kgl. Regierung zu Trier unter Benutzung amtlicher Quellen herausgegeben, Trier: Selbstverl. d. Regierung 1869, 117 S.</t>
  </si>
  <si>
    <t>F. L. I.</t>
  </si>
  <si>
    <t>Dillenius</t>
  </si>
  <si>
    <t>in drei Quellen nachgewiesen --&gt; deshalb jeweilige Angaben dreifach aufgenommen.</t>
  </si>
  <si>
    <t>Dillenius, Ferdinand Ludwig Immanuel: Weinsberg, vormals freie Reichs-, jetzt württembergische Oberamtsstadt. Chronik derselben. Stuttgart: Nitzschke 1860, 294 S.</t>
  </si>
  <si>
    <t>Dürr</t>
  </si>
  <si>
    <t>Dürr, Friedrich: Heilbronner Chronik. Heilbronn: Salzer 1895, 462 S.</t>
  </si>
  <si>
    <t>1845/1846</t>
  </si>
  <si>
    <t xml:space="preserve">Pfaff, Karl: Geschichte der Stadt Stuttgart nach Archival-Urkunden und andern bewährten Quellen. 2. Bd. [1: Geschichte der Stadt von den ältesten Zeiten bis zum Jahre 1650; 2: Geschichte der Stadt von Jahre 1651 bis zum Jahre 1845]. Suttgart: Sonnewald 1845/1846. </t>
  </si>
  <si>
    <r>
      <rPr>
        <sz val="10"/>
        <color indexed="8"/>
        <rFont val="Arial"/>
      </rPr>
      <t xml:space="preserve">a. St. // 12.–20. Mai 1749 n. St. // for the most part cold weather., like that of March, … </t>
    </r>
  </si>
  <si>
    <t>Applebay. (Westmorland)</t>
  </si>
  <si>
    <t>alt. Stil. // = 15. Mai 1749 neu. Stil. // 2 mock suns, 2 halos and 1 inverted arc.</t>
  </si>
  <si>
    <t xml:space="preserve">alt. Stil // = 15. Mai 1749 neu. Stil. // hat es Schnee bis in die Tiefe durchs ganze Land geworfen, </t>
  </si>
  <si>
    <t>Starker Schneefall.</t>
  </si>
  <si>
    <t>O.; J. J.</t>
  </si>
  <si>
    <t>Heer; Blumer-Heer</t>
  </si>
  <si>
    <t>Heer, Oswald; Blumer-Heer, Johann Jacob: Der Kanton Glarus. Historisch-geographisch-statistisch geschildert von den ältesten Zeiten bis auf die Gegenwart. Ein Hand- und Hausbuch für jedermann. St. Gallen/Bern: Huber 1846, 665 S. ( = Historisch-geographisch-statistisches Gemälde der Schweiz; 7)</t>
  </si>
  <si>
    <t>Himmelfahrtstag, // alt. Stil // 15. Mai 1749 neu. Stil. // Im Gebirge: Starker Schneefall.</t>
  </si>
  <si>
    <t>5.</t>
  </si>
  <si>
    <r>
      <rPr>
        <sz val="10"/>
        <color indexed="8"/>
        <rFont val="Arial"/>
      </rPr>
      <t>a. St. // 16. Mai 1749 n. St. // a great fall of snow.</t>
    </r>
  </si>
  <si>
    <t>alt. Stil // = 16. Mai 1749 neu. Stil // worauf in untern Land, da der Schnee Nachmittags schon weggeschmolzem, Ryff; im hinteren, da noch Schnee lag, eine Gefrörne erfolget, darvon nebst den Laub in Wäldern, Steinobst und Nüssen erfroren.</t>
  </si>
  <si>
    <r>
      <rPr>
        <sz val="10"/>
        <color indexed="8"/>
        <rFont val="Arial"/>
      </rPr>
      <t xml:space="preserve">a. St. // 21.–31. Mai 1749 n. St. // a series of fair and very warm weather, … </t>
    </r>
  </si>
  <si>
    <t>Frervin (Lincolnshire)</t>
  </si>
  <si>
    <t>alt. Stil. // = 25. Mai 1749 neu. Stil. // Thunderstorm.</t>
  </si>
  <si>
    <t>Eibenstock (Erzgebirge)</t>
  </si>
  <si>
    <t xml:space="preserve"> … , doch den 14. Mai, nach dem 1. Gewitter, wurde es kalt, … </t>
  </si>
  <si>
    <t>Nottinghamshire, Derbyshire, Leicestershire // Breedon (Worcestershire) // Derbyshire</t>
  </si>
  <si>
    <t>alt. Stil. // = 26. Mai 1749 neu. Stil. // Nottinghamshire, Derbyshire, Leicestershire // Hailstorm. // Much damage; hailstones, or rather pieces of ice, 4 inches in circumference. // Breedon (Worcestershire) // Hailstorm with thunderstorm. Great damage to corn by hail. // Derbyshire // Hailstones 4 inches round.</t>
  </si>
  <si>
    <t>Chesham, Amersham (Buckinghamshire) // Cambridgeshire, Gloucestershire, Northumberland, Richmond (Yorkshire)</t>
  </si>
  <si>
    <t>alt. Stil. // = 26. Mai 1749 neu. Stil. // Chesham, Amersham (Buckinghamshire) // Dreadful thunder and lightning, and such violent rains as to half till cellars. // Cambridgeshire, Gloucestershire, Northumberland, Richmond (Yorkshire) // Very violent thunder and lightning.</t>
  </si>
  <si>
    <t>hatte es noch stark gefroren.</t>
  </si>
  <si>
    <t>Eibenstock (Erzgeb.)</t>
  </si>
  <si>
    <t>Himmelfahrtstag, // … , und am Himmelfahrts-fest schneyte es, … , weil das kalte Wetter nicht lange anhielt.</t>
  </si>
  <si>
    <t>Stark gefroren.</t>
  </si>
  <si>
    <t>Elsaß</t>
  </si>
  <si>
    <t>Reben erfroren.</t>
  </si>
  <si>
    <t>Waltz</t>
  </si>
  <si>
    <t>Waltz, Andreas (Hrsg.): Sigmund Billings Kleine Chronik der Stadt Colmar. Colmar: Jung 1891, 374 S.</t>
  </si>
  <si>
    <t>Brabram, Cambridge</t>
  </si>
  <si>
    <t>alt. Stil. // = 27. Mai 1749 neu. Stil. // Thunderstorm. // Great damage by floods.</t>
  </si>
  <si>
    <t>Schwamendingen b/Dübendorf (Kanton Zürich)</t>
  </si>
  <si>
    <t>Stettbach</t>
  </si>
  <si>
    <t>zerschlägt Hagelwetter die Zelg gegen Stettbach und den Berg nach gar übel.</t>
  </si>
  <si>
    <t>Meyer</t>
  </si>
  <si>
    <t>Meyer, W.</t>
  </si>
  <si>
    <t>Meyer, Wilhelm: Ortsbeschreibung und Geschichte der Gemeinde Dübendorf. Zürich: Füssli 1898, 197 S.</t>
  </si>
  <si>
    <t>zerschlug Hagelwetter die Zelg gegen Stettbach und dem Berg nach gar übel.</t>
  </si>
  <si>
    <r>
      <rPr>
        <sz val="10"/>
        <color indexed="8"/>
        <rFont val="Arial"/>
      </rPr>
      <t>a. St. // 1. Dekade Juni 1749 n. St. // … , and especially since … the 23, it grew cold and winter-like with rain and hail.</t>
    </r>
  </si>
  <si>
    <t>Gegend von Schwamendingen</t>
  </si>
  <si>
    <t>Hagelwetter mit Schaden.</t>
  </si>
  <si>
    <t>Vogel</t>
  </si>
  <si>
    <t>Vogel, Friedrich: Die alten Chroniken, oder Denkwürdigkeiten der Stadt und Landschaft Zürich von den ältesten Zeiten bis 1820. Zürich: Schultheß 1845, 857 S.</t>
  </si>
  <si>
    <t>Mühlhausen (Thür.)</t>
  </si>
  <si>
    <t xml:space="preserve">Freitag, // am Abend kam ein Gewitter, das aber bald vorüber ging, … , und ward nach dem Gewitter so ein überaus schönes Wetter, … </t>
  </si>
  <si>
    <r>
      <rPr>
        <sz val="10"/>
        <color indexed="8"/>
        <rFont val="Arial"/>
      </rPr>
      <t>a. St. // 3. Juni 1749 n. St. // a mock-sun</t>
    </r>
  </si>
  <si>
    <t>Arrondissem. Nivelles (Prov. Brabant.)</t>
  </si>
  <si>
    <t>Pfingstsonnabend, // Orage. // [Extrait du rôle de justice de Mille [Hamme] (Arrond. Nivelles.]</t>
  </si>
  <si>
    <t>Vincent</t>
  </si>
  <si>
    <r>
      <rPr>
        <sz val="10"/>
        <color indexed="8"/>
        <rFont val="Arial"/>
      </rPr>
      <t>355–356</t>
    </r>
  </si>
  <si>
    <t>Vincent, J.: Événements météorologiques anciens. In: Annuaire météorologique Belgique. 1904, S. 347–360.</t>
  </si>
  <si>
    <t>Mühlhausen i/Thüringen</t>
  </si>
  <si>
    <t>Pfingstsonnabend, // war der Himmel nicht anders anzusehen, als wenn er herunterfallen wollte, … , denn um 8 Uhr Vormittags fing es schon an zu donnern, aber nach 1 Uhr ward es schrecklich, und um 2 Uhr kam es mit Ungestüm mit entsetzlichen Wetterstrahlen, welche jedoch ... ohne Schaden abgingen. Dieses Wetter tobte bis in die Nacht, hat aber doch nicht viel Schaden gethan.</t>
  </si>
  <si>
    <t>Von heute ab fast täglich Regen.</t>
  </si>
  <si>
    <t>Cromar, Badenoch, Strathspey</t>
  </si>
  <si>
    <r>
      <rPr>
        <sz val="10"/>
        <color indexed="8"/>
        <rFont val="Arial"/>
      </rPr>
      <t>alt. Stil. // = 4.–5. Juni 1749 neu. Stil. // Most violent snow storm. // 800 or 900 black cattle perished.</t>
    </r>
  </si>
  <si>
    <t>Südpfalz</t>
  </si>
  <si>
    <t>Schwerer Hagel.</t>
  </si>
  <si>
    <t>aus: Beiträge zur Geschichte von Mienfeld u. Freckenfeld</t>
  </si>
  <si>
    <t>26.</t>
  </si>
  <si>
    <t>Mühlhausen i/Thür.</t>
  </si>
  <si>
    <t xml:space="preserve">Pfingst-Montag, // am Abend kam wieder ein erschrecklich Gewitter mit entsetzlichem Blitzen, … </t>
  </si>
  <si>
    <r>
      <rPr>
        <sz val="10"/>
        <color indexed="8"/>
        <rFont val="Arial"/>
      </rPr>
      <t>alt. Stil. // 6.–7. Juni 1749 neu. Stil. // Im Gebirge starker Schneefall.</t>
    </r>
  </si>
  <si>
    <t>Juni</t>
  </si>
  <si>
    <t xml:space="preserve"> … , und auf diesem Wasserguss [= vom 26. Mai] kommt ein sehr grosse Kälte mit Hagel und Regen, Frost, … , und dass bleibt als im Regnen und kalt sein bis im halben Juni.</t>
  </si>
  <si>
    <t>Mitte der 3. Dekade</t>
  </si>
  <si>
    <t>NW. Thüringen</t>
  </si>
  <si>
    <t>Darauf folgte 4 Wochen schönes, warmes Wetter.</t>
  </si>
  <si>
    <t>Sommer</t>
  </si>
  <si>
    <t>a. St. // partly cold and winter-like.</t>
  </si>
  <si>
    <t>[Sommer]</t>
  </si>
  <si>
    <t>Lothringen</t>
  </si>
  <si>
    <t>Cette année a été chaude et presque sans pluije; … // V</t>
  </si>
  <si>
    <t>Baltus</t>
  </si>
  <si>
    <t>Datumsangabe so von Weikinn vermerkt; Ergänzungen (Bleistift) wurden transkribiert; keine Seitenabgabe</t>
  </si>
  <si>
    <r>
      <rPr>
        <sz val="10"/>
        <color indexed="13"/>
        <rFont val="Arial"/>
      </rPr>
      <t>Baltus, Jacques: Annales de [Jacques] Baltus (1724–1756). Metz: Lorraine 1904, 456 S.</t>
    </r>
  </si>
  <si>
    <t>Jahr heiß, fast ohne Regen.</t>
  </si>
  <si>
    <t>Hertzog</t>
  </si>
  <si>
    <t>aus: Baltus</t>
  </si>
  <si>
    <t>Hertzog, August: Die Weinjahre von Elsaß-Lothringen in der Vergangenheit. 2 Teile. [1: Die elsässischen Weinjahre (452–1905); 2: Die Weinjahre des lothringischen Moseltales (329–1905)]. In: Bulletin de la Société d'Histoire Naturelle de Colmar, 2. Teil: Originalarbeiten. N.F. 8 1905/1906 (1906), S. 5–86.</t>
  </si>
  <si>
    <t xml:space="preserve">Der Sommer zeigte sich mehrentheils trocken und heiß; … , auch die Bäche und Brunnen austrockneten; die Donnerwetter, welche mehrentheils mit Schloßen kamen, waren strack, … </t>
  </si>
  <si>
    <t>Salzburg</t>
  </si>
  <si>
    <t>Starke Trockenheit.</t>
  </si>
  <si>
    <t>Juni sehr warm, regnerisch // Juli trocken, warm // August trocken, warm</t>
  </si>
  <si>
    <t>naß</t>
  </si>
  <si>
    <t>Kanton Schwyz</t>
  </si>
  <si>
    <t>Von Juli ab sehr gut.</t>
  </si>
  <si>
    <t>Dettling</t>
  </si>
  <si>
    <t>Dettling, M.</t>
  </si>
  <si>
    <t>Streichungen der b-Seite wurden nicht transkribiert</t>
  </si>
  <si>
    <t xml:space="preserve">Dettling, Martin: Schwyzerische Chronik. Oder Denkwürdigkeiten des Kantons Schwyz. Gesammelt, chronologisch und alphabetisch geordnet und herausgegeben. Schwyz: o. V. 1860, o. S. </t>
  </si>
  <si>
    <t>zieml. Schaden durch Hagel.</t>
  </si>
  <si>
    <t>Schlesien, Schweiz</t>
  </si>
  <si>
    <t>sehr kalt, besonders Ende Juni</t>
  </si>
  <si>
    <t>aus: Bruck, Scheibel</t>
  </si>
  <si>
    <t>3,0 inch. Niederschlag.</t>
  </si>
  <si>
    <t>Très-froid. // Il gèle a moitié du temps et surtout le 29., ou la gelée est très-intense.</t>
  </si>
  <si>
    <t>Es thaten Gewitter und Platz-Regen Schaden.</t>
  </si>
  <si>
    <t>Im Juni taten Gewitter u. Platzregen Schaden.</t>
  </si>
  <si>
    <t>Hitze mit Regen und Gewitter verbunden, wie 6. 10. 11., hernach ward es kühler, aber häufig Regen, 19. und 29. Gewitter. // [Kirchsche Beobachtungen]</t>
  </si>
  <si>
    <t>Monatsmittel: +16,4°C // normal. Monatsmittel (1719/21 u. 1728/51) +16,0°C // also 0,4°C zu warm.</t>
  </si>
  <si>
    <t>Steiermark, Oberitalien</t>
  </si>
  <si>
    <t>Steyermark // Mayland</t>
  </si>
  <si>
    <t>Allhier hat man keinen Sommer, sondern Winter, da nicht nur in Steyermark, sondern auch anderen Orthen ein tieffer Schnee gefallen, und schreibt man besonders aus Mayland, daß ein halb Mannstieffer Schnee gefallen, wodurch über 50 Menschen umgekommen, und eine solche Kälte, wie mitten im Winter darauf gekommen, daß die Menschen erfrohren, und seye amn genöthigt, überall einzuhitzen.</t>
  </si>
  <si>
    <t>I.</t>
  </si>
  <si>
    <t>Gropp</t>
  </si>
  <si>
    <t>1748/1750</t>
  </si>
  <si>
    <t>Gropp, Ignaz: Wirtzburgische Chronick Deren letzteren Zeiten, Oder ordentliche Erzehlung deren Geschichten, Begebenheit- und Denckwürdigkeiten, Welche In denen dreyen letzteren Hundert-Jahr-Lauffen, Das ist Von dem Jahr 1500 bis anhero in dem Hoch-Stifft Wirtzburg und Francken-Landt bey Geistlich- und Weltlichen Weesen sich zugetragen. 2 Bde. Wirtzburg: Engman 1748/1750.</t>
  </si>
  <si>
    <t>N. Böhmen</t>
  </si>
  <si>
    <t>Im Monate Juni, besonders die Tage um St. Johann d. Täufer und Peter und Paul herrschte eine solche Kälte, … , ja in vielen Häusern hatte man sogar die Zimmer heizen müssen.</t>
  </si>
  <si>
    <t>Katzerowsky</t>
  </si>
  <si>
    <t>Katzerowsky, W[enzel]: Die meteorologischen Aufzeichnungen des Leitmeritzer Rathsverwandten Anton Gottfried Schmidt aus den Jahren 1500 bis 1761. Ein Beitrag zur Meteorologie Böhmens. Prag: Selbstverl. 1887, 29 S.</t>
  </si>
  <si>
    <t>[Im Monate Juni, besonders die Tage um St. Johann d. Täufer und Peter und Paul herrschte eine solche Kälte, … , ja in vielen Häusern hatte man sogar die Zimmer heizen müssen.]</t>
  </si>
  <si>
    <t>aus: Katzerowsky</t>
  </si>
  <si>
    <t>Weikinn hat keinen Ereignistext vermerkt. Wahrscheinlich wird hier sinngemäß Gleiches stehen --&gt; deshalb in []-Klammern wörtliche Wiederholung des vorrhergehenden Textes; keine Seitenangabe</t>
  </si>
  <si>
    <t>Mais le mois de Juin fut pluvieux et froid, tellement qui'il neigea sur les montagnes.</t>
  </si>
  <si>
    <t>winterlich. // Vom Fronleichnamstage [5. Juni] an alle Tage Regen.</t>
  </si>
  <si>
    <t>[Anfang]</t>
  </si>
  <si>
    <t>[Juni]</t>
  </si>
  <si>
    <t>[Juli]</t>
  </si>
  <si>
    <t>Ein Wochen lang anhaltendes Regenwetter führte solche Kälte mit, daß man am 4. Juli einheizen mußte.</t>
  </si>
  <si>
    <t>Der Junius fieng auch mit warmen Wetter an, und man schickte sich zur Heu-Erndte, sie wurde aber durch das Regen- und neblichte Wetter bald gehindert.</t>
  </si>
  <si>
    <r>
      <rPr>
        <sz val="10"/>
        <color indexed="8"/>
        <rFont val="Arial"/>
      </rPr>
      <t>a. St. // 12.–19. Juni 1749 n. St. // cold an winter-like, yet alternately fair and cloudy during this period. // The wind … chiefly NW.</t>
    </r>
  </si>
  <si>
    <t>3.</t>
  </si>
  <si>
    <t>Carlisle</t>
  </si>
  <si>
    <t>alt. Stil. // = 14. Juni 1749 neu. Stil. // Snow. // Lay till 7 am.</t>
  </si>
  <si>
    <t>Juli</t>
  </si>
  <si>
    <t>War es so naßkalt, daß man einheizen mußte.</t>
  </si>
  <si>
    <t>alt. Stil. // 16. Juni 1749 neu. Stil. // Im Gebirge starker Schneefall.</t>
  </si>
  <si>
    <t>neu. Stil. // Vom Frohnleichnamstage an regnete es 1 Monat lang alle Tage.</t>
  </si>
  <si>
    <t>Franken</t>
  </si>
  <si>
    <t>Franckenland // Europäischen Welt-Theils</t>
  </si>
  <si>
    <t>Ist der erste Sommers-Theil mehres eine Winters-Zeit gewesen. Von dem 6. Junii hat in unseren Franckenland auf ein vorgewesenes Donner-Wetter, ein beständiges kaltes Regen-Wetter gefolget, und dieses biß auf Anfang des Julii angehalten, das auf 2. dessen [= Juli] der Regen innegehalten und angefangen wärmer zu werden. Auch seynd etlichemahl dicke Nebel gewesen. // Dergleichen Witterung ware nicht nur bey uns Francken, sondern auch in mehren anderen Reichen des Europäischen Welt-Theils.</t>
  </si>
  <si>
    <t>Unter den kalten Nebel entstand den 6. Abends ein schweres Wetter.</t>
  </si>
  <si>
    <t>Schwyzerboden</t>
  </si>
  <si>
    <t>6. Brachmonat überschneit es den ganzen "Schwyzerboden", worauf 4 kalte mit Schnee und Regen abwechselnde Wochen folgen.</t>
  </si>
  <si>
    <t>nach 6.</t>
  </si>
  <si>
    <t>Auersberg</t>
  </si>
  <si>
    <t>Darauf ist beständig kaltes, neblichtes und regnerisch Wetter gewesen, dabey es doch etliche mahl gedonnert. Auf den Auersberg blieb der Schnee liegen, und die Stuben mußte man heizen.</t>
  </si>
  <si>
    <t>Datumsangabe so von Weikinn vermerkt; keine Bandangabe</t>
  </si>
  <si>
    <t>7.</t>
  </si>
  <si>
    <t>Le Mans (NW Frankreich)</t>
  </si>
  <si>
    <t>Mans</t>
  </si>
  <si>
    <t>Il tomba à l'heure de midi un grêle si abondante pendant demi heure qu'elle était haute dans les rues de près de deux pieds. Elle ne tomba que sur cette ville de Mans.</t>
  </si>
  <si>
    <t>Triger</t>
  </si>
  <si>
    <t>aus: Maulny "Mémoires". Manuscr.</t>
  </si>
  <si>
    <t>Triger, R.: Observations agricoles et météorologiques sur les années remarquables de 1544 à 1789 dans la province du Maine. In: Bulletin de la Société d'Agriculture, Sciences et Arts de la Sarthe. 28 (1881). S. 97–153.</t>
  </si>
  <si>
    <t>Etzel</t>
  </si>
  <si>
    <t xml:space="preserve"> … thate es wider alles Verhoffen ein starkhen schnee legen, und zwar auch auf der Ebene biss über den Etzel, … // In den Bergen soll Ess sogar kney dieff schnee gelegt haben, doch ohne sonderen schaden.</t>
  </si>
  <si>
    <t>Kuhn</t>
  </si>
  <si>
    <t>Kuhn, R.: Meteorologische Bemerkungen, ausgezogen aus alten Tagebüchern des Klosters Einsiedeln. In: Vierteljahrsschrift der Naturforschenden Gesellschaft in Zürich. 11 (1866), S. 111–112, 197–200, 297–300, 386–390.</t>
  </si>
  <si>
    <t>alt. Stil // = 21. Juni 1749 neu. Stil // A saucer of water frozen over.</t>
  </si>
  <si>
    <t>O. Thüringen</t>
  </si>
  <si>
    <t>Starker Frost. // Alle Gartenpflanzen u. Weizen verdorben.</t>
  </si>
  <si>
    <t xml:space="preserve"> … ; jedoch fiele am 11. Juni wieder eine so große Kälte ein, … </t>
  </si>
  <si>
    <t>Gegend von Rom</t>
  </si>
  <si>
    <t>Romam</t>
  </si>
  <si>
    <t>I. // Ubi demum turbo hic Romam usque pertigit, tempestas ingens mare versus non sine frequentibus coruscationibus, et tonitruis ilalum comitata est. // Flabat tum Africus, qui longiore tempore hic velut sedem figere visus est, furendo saepius violentissimo cum impetu, paucis praecedentibus, et subsequis diebus secum tulit tempestates grandibus tonitruis et fulminibus in ipsam urbam illapsis horridas; simul cum grandine pluviusque adeo excessives, ut nocte quaedam canalibus non sufficientibus aquae capiendae, repletis jam subterraneis maetibus, plateae plures plures inundarentur. Paulo autem // (siehe Fortsetzung)</t>
  </si>
  <si>
    <t>R. J.</t>
  </si>
  <si>
    <t>Bošković</t>
  </si>
  <si>
    <r>
      <rPr>
        <sz val="10"/>
        <color indexed="8"/>
        <rFont val="Arial"/>
      </rPr>
      <t>12–13</t>
    </r>
  </si>
  <si>
    <t>Bošković, Ruđer Josip: Dissertatio De Turbine, Quo Nocte Undecimam, Et Duodecim Diem Mensis Junii anni MDCCXLIX Intercedente Roma Non Modica Sui Parte Involuta Fuit Ex Italico Latine Reddita. Micro-Pragæ: Diesbach, 1766, 228 S.</t>
  </si>
  <si>
    <t>II. // ante ingressum turbinis, observata est tenuis pluvia, quam in primis notarunt accolae viciniae S. Clemntis, et S. Mariae Mojoris, e quo posteriore loco accepti praeterea: pluviae illi modicam grandinem immixtam fuisse. // Sed uno fere ante turbinem momento notatus fuit gravis impetur venti, cum sono rauco quidem, sed vehemente; contremuere in ipso ejus ortu domus tum illae, per quas immediate transivit, tum vicinae, velut si terrae motu concussae fuissent; qua venti succussione, succedenteque turbine cum // (siehe Frotsetzung)</t>
  </si>
  <si>
    <t>III // ingenti fragore domus omnis exagitata est plust alibi, alibi minus, tantaque mox aeris quies subsecuta, ut ne ventus quidem ullus notaretur.</t>
  </si>
  <si>
    <t>Rom</t>
  </si>
  <si>
    <t>2 1/2 h morgens // Trombe.</t>
  </si>
  <si>
    <t>Wegener</t>
  </si>
  <si>
    <t>aus: Boschovich "Sopra il Turbine etc."</t>
  </si>
  <si>
    <t>Wegener, Alfred: Wind- und Wasserhosen in Europa. Braunschweig: Vieweg 1917, 301 S. ( = Die Wissenschaft; 60)</t>
  </si>
  <si>
    <t>Ostia // Rom</t>
  </si>
  <si>
    <t>11/12 nachts. // Ein Wetterwirbel zieht von Ostia nach Rom.</t>
  </si>
  <si>
    <t>[2 1/2 h morgens // Trombe.]</t>
  </si>
  <si>
    <t>aus: Flugblatt.</t>
  </si>
  <si>
    <t>Andechs (Oberbayern, zwischen Ammer- u. Würmsee.)</t>
  </si>
  <si>
    <t>Schreckliches Hagelwetter verwüstet besonders die südlich und östlich gelegenen Äcker.</t>
  </si>
  <si>
    <t>Berg Skiddaw (Cumberland) N. England</t>
  </si>
  <si>
    <t>alt. Stil. // = 26. Juni 1749 neu. Stil. // Snowstorm to day; the snow lay till 3 p.m.</t>
  </si>
  <si>
    <t xml:space="preserve">Die Kälte Regen und Wind dauret noch als fort bis den 24. auf St. Janstag, abwanner es noch fort regnete und brav gehagelt, mithin ein sehr kalte Luft ist. // Den 27. Juni noch immer Regen, Wind und sehr kalt, … </t>
  </si>
  <si>
    <r>
      <rPr>
        <sz val="10"/>
        <color indexed="8"/>
        <rFont val="Arial"/>
      </rPr>
      <t>a. St. // 27. Juni 1749 n. St. // a parhelion or mock-sun appeared, which was fallowed by stormy weather.</t>
    </r>
  </si>
  <si>
    <t>Stockport</t>
  </si>
  <si>
    <t>alt. Stil // = 27. Juni 1749 neu. Stil // Ice in lagre pieces. // The like was not remembered by the oldest man. // At Stockport, ice on the river strong enough to bear a dog, and snow 2 inches deep. // ?</t>
  </si>
  <si>
    <t>Ergänzungen (roter Buntstift) wurden transkribiert.</t>
  </si>
  <si>
    <t>[alt. Stil.] // 27. Juni 1749 [neu. Stil.] // Rauhes Schneewetter.</t>
  </si>
  <si>
    <t xml:space="preserve">Anheut haten wir widerrumb rauch Wetter, so gar biss weit in die berg herunter schnee; … </t>
  </si>
  <si>
    <t>30.</t>
  </si>
  <si>
    <r>
      <rPr>
        <sz val="10"/>
        <color indexed="8"/>
        <rFont val="Arial"/>
      </rPr>
      <t>a. St // 30. Juni–11. Juli 1749 n. St. // generally fair and warm, and the winds SW and W.</t>
    </r>
  </si>
  <si>
    <t>19./20. nachts // starker Regenguß. // 20. // morgens sehr schwül. Darauf klarer Himmel. Im S. dunkle Wolken, die sich allmählich verstärken.</t>
  </si>
  <si>
    <t>Freitag, // Glühende Hitze. Abends türmen sich im W. drohende Gewitterwolken auf, die sich in der Nacht und 21. morgens über Breslau entladen: Blitzschlag in einen Pulverturm.</t>
  </si>
  <si>
    <t>T.</t>
  </si>
  <si>
    <t>Brand</t>
  </si>
  <si>
    <t>Brand, T.</t>
  </si>
  <si>
    <r>
      <rPr>
        <sz val="10"/>
        <color indexed="8"/>
        <rFont val="Arial"/>
      </rPr>
      <t>274–275</t>
    </r>
  </si>
  <si>
    <t>Brand, Theodor (Hrsg.): Breslauer Chronik. Ein Volksbuch für Breslauer. [Mit Lithographien und Holzschnitten von Anton Pelz]. Breslau: Günther [1834], 352 S.</t>
  </si>
  <si>
    <t>[19./20. nachts // starker Regenguß. // 20. // morgens sehr schwül. Darauf klarer Himmel. Im S. dunkle Wolken, die sich allmählich verstärken.]</t>
  </si>
  <si>
    <t>Bornmann</t>
  </si>
  <si>
    <t>Bornmann, Johann Gottfried: Almanach der merkwürdigsten Zeitereignisse Schlesiens. Von den ältesten bis auf die neuesten Zeiten nebst einem vollständigen Register in sieben Abtheilungen, chronologisch geordnet. Jauer: Gaeucke 1821, 384 S.</t>
  </si>
  <si>
    <t>20/21. nachts zuerst klar. // 21. Gegen Morgen ziehen von SW schwere Wolken heran und senken sich tief herab. // Darauf schweres Gewitter und starke Regengüsse. // Zahlreiche Häuser zerstört, viele Menschen getötet.</t>
  </si>
  <si>
    <r>
      <rPr>
        <sz val="10"/>
        <color indexed="8"/>
        <rFont val="Arial"/>
      </rPr>
      <t>15–16</t>
    </r>
  </si>
  <si>
    <t>Sehr schweres Gewitter.</t>
  </si>
  <si>
    <t>J. F.</t>
  </si>
  <si>
    <t>Burg</t>
  </si>
  <si>
    <t>Titelblatt</t>
  </si>
  <si>
    <t>Burg, Johann Friedrich: Die Wunder der göttlichen Schonens, wessen im J. 1751, dem 21. Januar, in einer, auf diesem Tag, fürs Kunstige, festgesetzten Gedächtniss-Predigt des, an eben diesem Tage, im J. 1749, in Entzündung einer Pulverthurms, über die Stadt Breßlau, von Gott verhängten schweren Gerichter, in dariger HauptKirrche zu St. Elisabeth vorgestellt. Bresslau: o. V. 1751, o. S.</t>
  </si>
  <si>
    <t>fürchterl. Gewitter mit unaufhörl. Blitzen und Schlägen.</t>
  </si>
  <si>
    <t>ist in Breslau ein starck Ungwitter gewesen, da es in dem dassigen Pulver-Thurm eingeschlagen.</t>
  </si>
  <si>
    <t>Holtze</t>
  </si>
  <si>
    <r>
      <rPr>
        <sz val="10"/>
        <color indexed="13"/>
        <rFont val="Arial"/>
      </rPr>
      <t>Holtze, Friedrich: Chronistische Aufzeichnungen eines Berliners von 1704 bis 1758. In: Schriften des Vereins für die Geschichte Berlins. 36 (1899), S. 55–114.</t>
    </r>
  </si>
  <si>
    <t>[20/21. nachts zuerst klar. // 21. Gegen Morgen ziehen von SW schwere Wolken heran und senken sich tief herab. // Darauf schweres Gewitter und starke Regengüsse. // Zahlreiche Häuser zerstört, viele Menschen getötet.]</t>
  </si>
  <si>
    <t>aus: Scheibel u. Stieff.</t>
  </si>
  <si>
    <t>1/2 3 h morgens schweres Gewitter. // Blitzschlag in einen Pulverturm.</t>
  </si>
  <si>
    <t>R.; J.</t>
  </si>
  <si>
    <t>Bürkner; Stein</t>
  </si>
  <si>
    <t>1851/1853</t>
  </si>
  <si>
    <t>Bürkner, Robert; Stein, Julius: Geschichte der Stadt Breslau von ihrer Gründung bis auf die neueste Zeit. 3 Bde. [1: Geschichte Breslaus von seiner Gründung bis zum Jahre 1740; 3: Geschichte Breslaus vom Jahre 1840 bis auf die neueste Zeit]. Breslau: Richter 1851/1853.</t>
  </si>
  <si>
    <t>Blitzschlag in einen Pulverturm.</t>
  </si>
  <si>
    <t xml:space="preserve">nachts … daß der Plverturm vom Wetter entzündet, … </t>
  </si>
  <si>
    <t>Wilke</t>
  </si>
  <si>
    <t>Wilke, J. C.</t>
  </si>
  <si>
    <t>Wilke, Johann Christoph: Zullichiographia oder Chronica Der Königl. Preußischen Stadt Züllichau. Zum Preise Gottes des Allerhöchsten, aus bewährten Quellen und glaubwürdigen Nachrichten, nach den dreyen Hauptständen mit allem Fleiß aufgesetzet. Und Dem Druck übergeben von Johann Christoph Wilcken, Prediger an der neuen Kirche vor Züllichau. Züllichau: Schindler &amp; Theurich 1753, 254 S.</t>
  </si>
  <si>
    <t>Im Juni kam wieder 2 Tage nach einander grausame Gewitter, darauf kam eine Kälte, daß den 26. Juni ein Fuder Wolle in die Stadt gekommen ist, darauf Schnee gelegen hat.</t>
  </si>
  <si>
    <t>Weißenfels (Saale)</t>
  </si>
  <si>
    <t xml:space="preserve">Düstere Wolken hatten am Abend den Horizont umzogen und ließen ein schreckliches Wetter ahnen, welches auch noch denselben Abend um 9 Uhr mit solcher Wuth über hiesige Stadt und Gegend losbrach, … // Mitten unter dem fürchterlichen Sturme und den heftigsten Donnerschlägen stürzte ein so gewaltiger Regenguß zur Erde herab, ... </t>
  </si>
  <si>
    <t>K. A. G.</t>
  </si>
  <si>
    <t>Sturm</t>
  </si>
  <si>
    <t>Sturm, K. A. G.</t>
  </si>
  <si>
    <r>
      <rPr>
        <sz val="10"/>
        <color indexed="8"/>
        <rFont val="Arial"/>
      </rPr>
      <t>347–348</t>
    </r>
  </si>
  <si>
    <t>Sturm, Karl August Gottlieb: Chronik der Stadt Weißenfels. Weißenfels: Sueß 1846, 495 S. ( = Beiträge zur thüringisch-sächsischen Geschichte)</t>
  </si>
  <si>
    <t>Dresden</t>
  </si>
  <si>
    <t>Gewitter. // Blitzschlag in das Hospital zum heil. Geist.</t>
  </si>
  <si>
    <t>G. F.</t>
  </si>
  <si>
    <t>Klemm</t>
  </si>
  <si>
    <t xml:space="preserve">Klemm, Gustav Friedrich: Chronik der Königlich Sächsischen Residenzstadt Dresden. 3 Bde. [1: Die Geschichte Dresdens bis zum Jahre 1694; 2: Die Geschichte Dresdens von 1694 bis 1827; 3: Die Geschichte Dresdens von 1827]. Dresden: Grimmer 1837. </t>
  </si>
  <si>
    <t>Sehr kalt.</t>
  </si>
  <si>
    <t>a. St. // The principal wind SW</t>
  </si>
  <si>
    <t>Absol. Maximum: +29°R = +36 3/4°C // Absol. Maximum d. Jahres.</t>
  </si>
  <si>
    <t>Tübingen</t>
  </si>
  <si>
    <t>Absol. Maximum: +82°F = +27 1/2°C. // Absol. Maximum d. Jahres.</t>
  </si>
  <si>
    <t>G. W.</t>
  </si>
  <si>
    <t>Krafft</t>
  </si>
  <si>
    <t>Krafft, Georg Wolfgang: Oratio publica. De insoliti Caloris Aestivi caussa. Tübingen: o. V. 1750, 20 S.</t>
  </si>
  <si>
    <t>Mehrentheils kühl und regnicht, außer 7. 8. 14. 15. 25. 28. 29., Gewitter am 10. 23. 30. // [Kirchsche Beobachtungen]</t>
  </si>
  <si>
    <t>Monatsmittel: +18,0°C // normal. Monatsmittel (1719/21 u. 1728/51) +17,5°C, // also 0,5°C zu warm.</t>
  </si>
  <si>
    <t>August</t>
  </si>
  <si>
    <t>Darauf kam ein schöner, warmer Sommer.</t>
  </si>
  <si>
    <r>
      <rPr>
        <sz val="10"/>
        <color indexed="8"/>
        <rFont val="Arial"/>
      </rPr>
      <t>181–182</t>
    </r>
  </si>
  <si>
    <t>Im Juli und August war eine unerträgliche Hitze.</t>
  </si>
  <si>
    <t>Unerträgliche Hitze.</t>
  </si>
  <si>
    <t>Etwas naß.</t>
  </si>
  <si>
    <r>
      <rPr>
        <sz val="10"/>
        <color indexed="8"/>
        <rFont val="Arial"/>
      </rPr>
      <t>a. St. // Mitte Juli 1749 n. St // A little windy</t>
    </r>
  </si>
  <si>
    <t xml:space="preserve">Das Wetter ist schön warm und bleibt beständig bis dahin, … lasst das schön wetter bis noch auf den 18. Juli leibreich fortdauren, … </t>
  </si>
  <si>
    <r>
      <rPr>
        <sz val="10"/>
        <color indexed="8"/>
        <rFont val="Arial"/>
      </rPr>
      <t>a. St. // 12.–24. Juli 1749 n. St. // for the most part fair.</t>
    </r>
  </si>
  <si>
    <t>London // Lyndon (Ruthland)</t>
  </si>
  <si>
    <t>alt. Stil // = 13. Juli 1749 neu. Stil // London // 12.20 pm // 88°F. // Lyndon (Ruthland) // Maximum 84°F.</t>
  </si>
  <si>
    <t>Es beginnt sehr anhaltende starke Hitze.</t>
  </si>
  <si>
    <t>[Es beginnt sehr anhaltende starke Hitze.]</t>
  </si>
  <si>
    <t>Den 6. Juli änderte sich das Wetter, und wurde zur Heu-Erndte bequem.</t>
  </si>
  <si>
    <t>Guhden b/Mehrm (Mark Brandenburg)</t>
  </si>
  <si>
    <t>Gewitter mit Blitzschlag.</t>
  </si>
  <si>
    <t>B. L.</t>
  </si>
  <si>
    <t>Bekmann</t>
  </si>
  <si>
    <t>1751/1753</t>
  </si>
  <si>
    <t>Sp. 510</t>
  </si>
  <si>
    <t>Bekmann, Bernhard Ludwig (Hrsg.): Historische Beschreibung der Chur und Mark Brandenburg nach ihrem Ursprung, Einwohnern, Natürlichen Beschaffenheit, Gewässer, Landschafften, Stäten, Geistlichen Stiftern [et]c. Regenten, deren Staats- und Religions-Handlungen, Wapen, Siegel und Münzen, Wohlverdienten Geschlechtern Adelichen und Bürgerlichen Standes, Aufnehmen der Wissenschafften und Künste in derselben, theils aus schriftlichen und aus Archiven hergenommenen, oder auch gedrukten urkunden, theils aus der erfahrung selbst zusammen getragen und verfasset. 2 Bde. Berlin: Voß 1751/1753.</t>
  </si>
  <si>
    <t>Norwich</t>
  </si>
  <si>
    <t>alt. Stil. // = 22. Juli 1749 neu. Stil. // Very singular Solar Halo.</t>
  </si>
  <si>
    <t>Denainvilliers (Frankreich)</t>
  </si>
  <si>
    <t>maximum: +33,8°C. // Absol. Maximum des Jahres.</t>
  </si>
  <si>
    <t>Maximum: +33 172°C // Absol. Maximum des Jahres // [Burdin]</t>
  </si>
  <si>
    <t>Maximum: +29,4°C. // [Kirchsche Terminbeobachtung] // Absol. Maximum des Jahres.</t>
  </si>
  <si>
    <t>Maximum: 85°F. // Absol. Maximum des Jahres.</t>
  </si>
  <si>
    <r>
      <rPr>
        <sz val="10"/>
        <color indexed="8"/>
        <rFont val="Arial"/>
      </rPr>
      <t>a. St. // 25. Juli–Anfang d. II. Dekade August 1749 n. St. // From the 14. to the end alternately fair and showers.</t>
    </r>
  </si>
  <si>
    <t>Colmar (Elsaß)</t>
  </si>
  <si>
    <t>Colmar</t>
  </si>
  <si>
    <r>
      <rPr>
        <sz val="10"/>
        <color indexed="8"/>
        <rFont val="Arial"/>
      </rPr>
      <t>2 Uhr nachmittags war ein so heftiges Donnerwetter gewesen, daß es um Colmar alle Früchten im Feld erschlagen hat, es gab Steine so groß, daß mehrere 4–5 Pfund gewogen haben.</t>
    </r>
  </si>
  <si>
    <t>D.</t>
  </si>
  <si>
    <t>Schmutz</t>
  </si>
  <si>
    <t>Schmutz, Domini[k]: Hausbuch von Dominicus Schmutz, Bürger von Colmar. Hrsg. von Julien Sée. Colmar: Jung 1878, 234 S. ( = Les chroniques d'Alsace; 6)</t>
  </si>
  <si>
    <t>Stuttgart</t>
  </si>
  <si>
    <t>Gewitter mit Wolkenbruch.</t>
  </si>
  <si>
    <t>Sehr heiß.</t>
  </si>
  <si>
    <t>Gegend von Stuttgart</t>
  </si>
  <si>
    <t>Gewitter mit Hagel u. Wolkenbruch.</t>
  </si>
  <si>
    <t>Autopsie: Die Seitenangabe wurde von Weikinn falsch angegeben ("S. 608"). Die Angabe wurde korrigiert.</t>
  </si>
  <si>
    <t>Sehr heftiges und feuriges Gewitter. // [Kirchsche Beobachtungen]</t>
  </si>
  <si>
    <t>Sonderlich in den beiden letzten Wochen [des Monats] war die Hitze sehr groß.</t>
  </si>
  <si>
    <t>besond. jetzt sehr starke Hitze.</t>
  </si>
  <si>
    <t>Autopsie: Die Seitenangabe wurde von Weikinn falsch angegeben.</t>
  </si>
  <si>
    <t>a. St. // 29. Juli 1749 n. St. // much rain</t>
  </si>
  <si>
    <r>
      <rPr>
        <sz val="10"/>
        <color indexed="8"/>
        <rFont val="Arial"/>
      </rPr>
      <t>148–149</t>
    </r>
  </si>
  <si>
    <t xml:space="preserve">Den 20. Juli ein stark und grausames Donnerwetter allhier [= in Aachen] und diese Gegend, mit ein grausamer Regen, … </t>
  </si>
  <si>
    <t>Maximum: +36,9°C // Absol. Maximum des Monats.</t>
  </si>
  <si>
    <t>a. St. // 4. August 1749 n. St. // much rain</t>
  </si>
  <si>
    <t>Belleben (Regbz. Merseburg)</t>
  </si>
  <si>
    <t>Abends gegen 8 Uhr entstund so ein Hagelwetter, daß alles Getreyde auf dem Felde weggeschlagen, und die Gebäude an Dächern und Fenstern ungemein beschädigt wurden.</t>
  </si>
  <si>
    <t>J. C. v.</t>
  </si>
  <si>
    <t>Dreyhaupt</t>
  </si>
  <si>
    <t>1772/1773</t>
  </si>
  <si>
    <t>Dreyhaupt, Johann Christoph von: Pagvs Neletici Et Nvdzici, oder diplomatisch-historische Beschreibung des Saal-Creyses, und aller darin befindlichen Städte, Schlösser, Aemter, Rittergüther, adelichen Familien, Kirchen, Clöster, Pfarren und Dörfer etc. In einen Auszug gebracht, verbessert, mit einigen Anmerkungen erläutert, und fortgesetzt von Johann Friedrich Stiebritz. 2 Bde. Halle: Waysenhaus 1772/1773.</t>
  </si>
  <si>
    <t>Gegend von Portes prè-Montélimar. (Départem. Drôme)</t>
  </si>
  <si>
    <t>La grêle ravage le territoire.</t>
  </si>
  <si>
    <t>a. St. // the winds SW and NW</t>
  </si>
  <si>
    <t>alt. Stil. // 0,8 inch. Niederschlag.</t>
  </si>
  <si>
    <t>Der Augustus war mehrentheils sehr warm, … , doch fehlte es nicht an untermengten Regen und Gewittern.</t>
  </si>
  <si>
    <r>
      <rPr>
        <sz val="10"/>
        <color indexed="8"/>
        <rFont val="Arial"/>
      </rPr>
      <t>Heiß und trocken, 13.–17. kühl mit Regen. // [Kirchsche Beobachtungen]</t>
    </r>
  </si>
  <si>
    <t>Monatsmittel: +18,5°C // normal. Monatsmittel (1719/21 u. 1728/51) +16,4°C, // also 2,1°C zu warm.</t>
  </si>
  <si>
    <t>1. Hälfte</t>
  </si>
  <si>
    <r>
      <rPr>
        <sz val="10"/>
        <color indexed="8"/>
        <rFont val="Arial"/>
      </rPr>
      <t xml:space="preserve">a. St. // Anfang d. 2. Dekade–Mitte d. 3. Dekade August 1749 n. St. // The foregoing half of the month it was often cloudy, wet cold, and winter-like, … </t>
    </r>
  </si>
  <si>
    <t>Pulsnitz (Oberlausitz.)</t>
  </si>
  <si>
    <t>Starker Sturm von Donner begleitet, der Bäume ausriß und Häuser umstürzte.</t>
  </si>
  <si>
    <t>F. G.</t>
  </si>
  <si>
    <t>Richter</t>
  </si>
  <si>
    <t>Richter, F. G.</t>
  </si>
  <si>
    <r>
      <rPr>
        <sz val="10"/>
        <color indexed="8"/>
        <rFont val="Arial"/>
      </rPr>
      <t>72–73</t>
    </r>
  </si>
  <si>
    <t>Richter, Friedrich Gotthelf: Geschichte und Topographie der Stadt und Herrschaft Pulsnitz im Marggrafthum Oberlausitz, nebst Urkunden. Dresden: Harpeter 1804, 184 S.</t>
  </si>
  <si>
    <t>Niederoderwitz, Herwigsdorf, Hainewalde, Seifhennersdorf (Oberlausitz)</t>
  </si>
  <si>
    <t>Es vernichtete ein Hagelwetter … alle Erntehoffnungen.</t>
  </si>
  <si>
    <t>Korschelt</t>
  </si>
  <si>
    <t>Korschelt, Gottlieb: Geschichte von Oderwitz. Neu-Gersdorf: Trommer 1871, S. 356.</t>
  </si>
  <si>
    <t>Highgate</t>
  </si>
  <si>
    <t>alt. Stil. // = 12. August 1749 neu. Stil. // Thunderstorm.</t>
  </si>
  <si>
    <t>Orkan // mit sehr starker Verwüstung.</t>
  </si>
  <si>
    <t>H.</t>
  </si>
  <si>
    <t>Birnbaum</t>
  </si>
  <si>
    <t>Birnbaum, Heinrich: Das Reich der Wolken. Vorträge über die Physik des Luftkreises und der atmosphärischen Erscheinungen. Bearbeitet für gebildete Leser aller Stände. Leipzig: Spamer 1859, 216 S. ( = Malerische Feierstunden; Ser. 2, 10)</t>
  </si>
  <si>
    <t>a. St. // 24. August 1749 n. St. // much rain</t>
  </si>
  <si>
    <t>Sonnen-Halo. // Darauf trübe und Regen bis 16. August.</t>
  </si>
  <si>
    <t>[Sonnen-Halo. // Darauf trübe und Regen bis 16. August.]</t>
  </si>
  <si>
    <t>aus: I. 4. 23.</t>
  </si>
  <si>
    <r>
      <rPr>
        <sz val="10"/>
        <color indexed="8"/>
        <rFont val="Arial"/>
      </rPr>
      <t>a. St // Ende d. 3. Dekade August–Ende d. 1. Dekade September 1749 n. St. // … , the latter-half of the month generally fair, and fine harvest-weather.</t>
    </r>
  </si>
  <si>
    <t>Sonnen-Halo. // Der aber schönes Wetter bis 23. mit sich bringt. Darauf Gewitter.</t>
  </si>
  <si>
    <t>Sonnen-Halo. // Der aber schönes Wetter bis 23. mit sich bringt. Darauf Gewitter. // [= 16. August.]</t>
  </si>
  <si>
    <t>16. oder 17.</t>
  </si>
  <si>
    <t>[Sonnen-Halo. // Der aber schönes Wetter bis 23. mit sich bringt. Darauf Gewitter.]</t>
  </si>
  <si>
    <t>Datumsangabe so von Weikinn vermerkt; Weikinn hat keinen Ereignistext vermerkt. Wahrscheinlich wird hier sinngemäß Gleiches stehen --&gt; deshalb in []-Klammern wörtliche Wiederholung des vorrhergehenden Textes; Ergänzungen (Bleistift) wurden transkribiert. Streichungen wurden nicht transkribiert</t>
  </si>
  <si>
    <t>Keswick</t>
  </si>
  <si>
    <t>alt. Stil. // = 1. September 1749 neu. Stil. // Extremely hot.</t>
  </si>
  <si>
    <t>a. St. // 3. September 1749 n. St. // much rain.</t>
  </si>
  <si>
    <t>England</t>
  </si>
  <si>
    <t>alt. Stil. // = 3. September 1749 neu. Stil. // Thunderstorm, more violent than on the 22nd. [alt. Stil]</t>
  </si>
  <si>
    <t>Sehr starkes Gewitter mit starkem Regenguß.</t>
  </si>
  <si>
    <t>Eisenberg (Thüringen.)</t>
  </si>
  <si>
    <t>Abends // Sehr gefährliches Gewitter. // mit großem Regenguß. // Blitzschlag.</t>
  </si>
  <si>
    <t>aus: I, 24</t>
  </si>
  <si>
    <t xml:space="preserve"> … schlug es in einen Baum … </t>
  </si>
  <si>
    <t xml:space="preserve"> … witterte es Abends wieder mit unaufhörlichen Wetterleuchten, und nach Mitternacht geschahe ein Schlag in [ein Haus].</t>
  </si>
  <si>
    <t>frühe ein gefährliches Gewitter, das in [ein Haus] einschluge. Es erfolgte zu gleicher Zeit ein gewaltiger Guß.</t>
  </si>
  <si>
    <t>Morgens sehr stark. Gewitter u. starker Regenguß.</t>
  </si>
  <si>
    <t>a. St. // Ende d. 1. Dekade September 1749 n. St. // cold and fair.</t>
  </si>
  <si>
    <t>Herbst</t>
  </si>
  <si>
    <t>a. St. // for the most part mild, warm, and dry.</t>
  </si>
  <si>
    <t>Schön.</t>
  </si>
  <si>
    <t>aus: Kerns Chronik.</t>
  </si>
  <si>
    <t xml:space="preserve">Der Herbst war sehr veränderlich, mit starck. Winden, Regen, Frost und hartem Wetter vermischt, … </t>
  </si>
  <si>
    <t>Nicht zu naß.</t>
  </si>
  <si>
    <t>Sept. trocken, warm // Oktob. Warm, Bise // Nov. trocken</t>
  </si>
  <si>
    <t>sehr lieblich warm u. trocken, ohne Nebel, Regen u. Kälte.</t>
  </si>
  <si>
    <t>September</t>
  </si>
  <si>
    <t>a. St. // A hasty onset of winter, as it were, …. // The principal winds NW, SW and W.</t>
  </si>
  <si>
    <t>alt. Stil. // 0,6 inch. Niederschlag</t>
  </si>
  <si>
    <r>
      <rPr>
        <sz val="10"/>
        <color indexed="8"/>
        <rFont val="Arial"/>
      </rPr>
      <t>Hell, frisch mit einigen merklichen Reifen und Nachtfrösten, 15.–18. warm, 18.–25. viel Regen, hernach hell und warm bis 10. Oktober. // [Kirchsche Beobachtungen]</t>
    </r>
  </si>
  <si>
    <t>Monatsmittel: +14,2°C // normal. Monatsmittel (1719/21 u. 1728/51) +13,8°C, // also 0,4°C zu warm.</t>
  </si>
  <si>
    <t>Der Anfang des September hatte zwar kühles, doch schönes Erndte Wetter.</t>
  </si>
  <si>
    <r>
      <rPr>
        <sz val="10"/>
        <color indexed="8"/>
        <rFont val="Arial"/>
      </rPr>
      <t xml:space="preserve">a. St. // 12. September–1. Oktober 1749 n. St. // mostly cloudy, a good deal of rain, and frequentliy cold, almost to frost; … </t>
    </r>
  </si>
  <si>
    <t>Zöblitz (Erzgeb.)</t>
  </si>
  <si>
    <t xml:space="preserve"> … , weiln am 5. Sept. schon starcke Reife einfielen.</t>
  </si>
  <si>
    <t xml:space="preserve"> … starcke Reife … </t>
  </si>
  <si>
    <t>Rutland u. Northamton (nordwestl. v. London)</t>
  </si>
  <si>
    <r>
      <rPr>
        <sz val="10"/>
        <color indexed="8"/>
        <rFont val="Arial"/>
      </rPr>
      <t>5–6 h abends // Windhose.</t>
    </r>
  </si>
  <si>
    <t>aus: Th. Baker in "Phil. Trans. 46, 248. 1749.</t>
  </si>
  <si>
    <t>Hatfield, Yorkshire</t>
  </si>
  <si>
    <t>Waterspout. // [T. Baker]</t>
  </si>
  <si>
    <r>
      <rPr>
        <sz val="10"/>
        <color indexed="8"/>
        <rFont val="Arial"/>
      </rPr>
      <t>a. St // 2. –11. Oktober 1749 n. St. // … partly fair, and partly hazy.</t>
    </r>
  </si>
  <si>
    <t>Nachtfrost.</t>
  </si>
  <si>
    <t>[alt. Stil] // Anfang Oktober 1749 [neu. Stil] // Nach der Tag- und Nachtgleiche [= 21. Sept. alt. Stil.] trat das schönste Wetter ein.</t>
  </si>
  <si>
    <t>Oktober</t>
  </si>
  <si>
    <t>[Nach 22. September] Es wurde … sehr warmes Wetter, welches auch zu Anfang des Octobers continuirte, sich aber bald in neblichtes, kaltes und regnerisches Wetter verwandelte.</t>
  </si>
  <si>
    <r>
      <rPr>
        <sz val="10"/>
        <color indexed="8"/>
        <rFont val="Arial"/>
      </rPr>
      <t>3–4</t>
    </r>
  </si>
  <si>
    <t>a. St. // The principal winds NW, SW and W</t>
  </si>
  <si>
    <t>Bis 10. hell und warm, die übrige Zeit kalt und regnicht. // [Kirchsche Beobachtungen]</t>
  </si>
  <si>
    <t>Monatsmittel: +8,2°C // normal. Monatsmittel (1719/21 u. 1728/51) +8,2°C, // also völlig normal.</t>
  </si>
  <si>
    <r>
      <rPr>
        <sz val="10"/>
        <color indexed="8"/>
        <rFont val="Arial"/>
      </rPr>
      <t>a. St. // 12. –17. Oktober 1749 n. St. // wet and windy.</t>
    </r>
  </si>
  <si>
    <r>
      <rPr>
        <sz val="10"/>
        <color indexed="8"/>
        <rFont val="Arial"/>
      </rPr>
      <t>a. St. // 18. Oktober –11. November 1749 n. St. // Dry and mild, … , else hazy and pleasant, and a little frost sometimes, but the month concluded warm.</t>
    </r>
  </si>
  <si>
    <r>
      <rPr>
        <sz val="10"/>
        <color indexed="8"/>
        <rFont val="Arial"/>
      </rPr>
      <t>149–150</t>
    </r>
  </si>
  <si>
    <t>Swinemünde</t>
  </si>
  <si>
    <t>Großer Sturm // beschädigt das Packwerk und Osternothafen sehr schwer.</t>
  </si>
  <si>
    <t>Burkhardt</t>
  </si>
  <si>
    <t>1920/1931</t>
  </si>
  <si>
    <t>Burkhardt, R.</t>
  </si>
  <si>
    <t>Burkhardt, Robert: Geschichte des Hafens und der Stadt Swinemünde. 2 Bde. [1,1: Der Bau und die Entwicklung des Hafens Swinemünde bis zum Jahre 1806; 1,2: Die Entstehung und die Entwicklung der Stadt Swinemünde bis zum Jahre 1806; 2: Stadt, Seebad und Hafen Swinemünde seit dem Jahre 1806] Swinemünde: Fritzsche 1920/1931.</t>
  </si>
  <si>
    <t xml:space="preserve"> … , wie dann schon am 12. Oktobr. ein so starcker Frost einfiele, … </t>
  </si>
  <si>
    <t>um Mitte</t>
  </si>
  <si>
    <t xml:space="preserve"> … fieng es an zu frieren, und zu schneyen, … </t>
  </si>
  <si>
    <t>On a à subir les rigureurs d'une température extraordinairement froide.</t>
  </si>
  <si>
    <t>Sehr harter Frost.</t>
  </si>
  <si>
    <t>Schmidt</t>
  </si>
  <si>
    <t>Schmidt, H.</t>
  </si>
  <si>
    <t>Schmidt, Hugo: Geschichte der Stadt Grünberg in Schlesien. [Neubearbeitung von A. Försters: Aus Grünbergs Vergangenheit]. Grünberg: Keppler 1922, 1119 S.</t>
  </si>
  <si>
    <t>November</t>
  </si>
  <si>
    <t>a. St. // A fine mild month, as the former, mostly warm and calm, rarely frosty, … // The winds W, SW and SE</t>
  </si>
  <si>
    <t>Der November war im Anfang warm, in der Mitte kalt, am Ende wieder warm mit untermengten Regen.</t>
  </si>
  <si>
    <t>Es wechselten mäßiger Frost mit Regen und stürmischer Witterung. // [Kirchsche Beobachtungen]</t>
  </si>
  <si>
    <t>Monatsmittel: +3,2°C // normal. Monatsmittel (1719/21 u. 1728/51) +3,9°C, // also 0,7°C zu kalt.</t>
  </si>
  <si>
    <t>[Wintermonat]</t>
  </si>
  <si>
    <t>St. Jacob (bei Basel)</t>
  </si>
  <si>
    <r>
      <rPr>
        <sz val="10"/>
        <color indexed="8"/>
        <rFont val="Arial"/>
      </rPr>
      <t>Bis 22. meist 5–9 1/2° unter temperiert, // stellenweise, wo der kalte Wind hingekommen, 10–10 1/2° unter temperiert. // Die übrigen Tage des Monats abwechselnd 10–13 und 14.</t>
    </r>
  </si>
  <si>
    <t>[E.] D.</t>
  </si>
  <si>
    <t>Bruckner</t>
  </si>
  <si>
    <t>1748/1763</t>
  </si>
  <si>
    <r>
      <rPr>
        <sz val="10"/>
        <color indexed="8"/>
        <rFont val="Arial"/>
      </rPr>
      <t>577–578</t>
    </r>
  </si>
  <si>
    <t>Bruckner, [Emanuel] Daniel: Versuch einer Beschreibung historischer und natürlicher Merkwürdigkeiten der Landschaft Basel. 23 Bde. Basel: Thurneysen 1748/1763.</t>
  </si>
  <si>
    <t xml:space="preserve">a. St. // 16. November 1749 n. St. // rain </t>
  </si>
  <si>
    <t xml:space="preserve">a. St. // 17. November 1749 n. St. // frosty </t>
  </si>
  <si>
    <t>a. St. // 18. u. 19. November 1749 n. St. // rain.</t>
  </si>
  <si>
    <t>Brunnen (Kanton Schwyz)</t>
  </si>
  <si>
    <t>Föhnsturm.</t>
  </si>
  <si>
    <t>S. England</t>
  </si>
  <si>
    <r>
      <rPr>
        <sz val="10"/>
        <color indexed="8"/>
        <rFont val="Arial"/>
      </rPr>
      <t>alt. Stil. // = 22.–25. November 1749 neu. Stil. // Severe frost.</t>
    </r>
  </si>
  <si>
    <t>alt. Stil. // = 26. November 1749 neu. Stil. // Sharp frost.</t>
  </si>
  <si>
    <t>1. Schneefall des Winters.</t>
  </si>
  <si>
    <t>a. St // 5. u. 6. Dezember 1749 n. St. // a little windy.</t>
  </si>
  <si>
    <t>a. St. // 8. Dezember 1749 n. St. // frosty.</t>
  </si>
</sst>
</file>

<file path=xl/styles.xml><?xml version="1.0" encoding="utf-8"?>
<styleSheet xmlns="http://schemas.openxmlformats.org/spreadsheetml/2006/main">
  <numFmts count="1">
    <numFmt numFmtId="0" formatCode="General"/>
  </numFmts>
  <fonts count="12">
    <font>
      <sz val="12"/>
      <color indexed="8"/>
      <name val="Verdana"/>
    </font>
    <font>
      <sz val="12"/>
      <color indexed="8"/>
      <name val="Helvetica"/>
    </font>
    <font>
      <sz val="10"/>
      <color indexed="8"/>
      <name val="Arial"/>
    </font>
    <font>
      <sz val="13"/>
      <color indexed="8"/>
      <name val="Arial"/>
    </font>
    <font>
      <b val="1"/>
      <sz val="10"/>
      <color indexed="8"/>
      <name val="Arial"/>
    </font>
    <font>
      <b val="1"/>
      <sz val="10"/>
      <color indexed="12"/>
      <name val="Arial"/>
    </font>
    <font>
      <sz val="10"/>
      <color indexed="13"/>
      <name val="Arial"/>
    </font>
    <font>
      <sz val="10"/>
      <color indexed="14"/>
      <name val="Arial"/>
    </font>
    <font>
      <sz val="10"/>
      <color indexed="16"/>
      <name val="Arial"/>
    </font>
    <font>
      <vertAlign val="superscript"/>
      <sz val="10"/>
      <color indexed="13"/>
      <name val="Arial"/>
    </font>
    <font>
      <sz val="10"/>
      <color indexed="12"/>
      <name val="Arial"/>
    </font>
    <font>
      <sz val="10"/>
      <color indexed="8"/>
      <name val="Helvetica"/>
    </font>
  </fonts>
  <fills count="7">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s>
  <borders count="1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diagonal/>
    </border>
    <border>
      <left/>
      <right style="thin">
        <color indexed="9"/>
      </right>
      <top style="thin">
        <color indexed="9"/>
      </top>
      <bottom style="thin">
        <color indexed="9"/>
      </bottom>
      <diagonal/>
    </border>
    <border>
      <left/>
      <right/>
      <top style="thin">
        <color indexed="9"/>
      </top>
      <bottom style="thin">
        <color indexed="9"/>
      </bottom>
      <diagonal/>
    </border>
    <border>
      <left style="thin">
        <color indexed="9"/>
      </left>
      <right/>
      <top style="thin">
        <color indexed="9"/>
      </top>
      <bottom/>
      <diagonal/>
    </border>
    <border>
      <left style="thin">
        <color indexed="9"/>
      </left>
      <right/>
      <top/>
      <bottom style="thin">
        <color indexed="9"/>
      </bottom>
      <diagonal/>
    </border>
    <border>
      <left/>
      <right style="thin">
        <color indexed="9"/>
      </right>
      <top/>
      <bottom/>
      <diagonal/>
    </border>
    <border>
      <left style="thin">
        <color indexed="9"/>
      </left>
      <right style="thin">
        <color indexed="9"/>
      </right>
      <top/>
      <bottom style="thin">
        <color indexed="9"/>
      </bottom>
      <diagonal/>
    </border>
    <border>
      <left/>
      <right style="thin">
        <color indexed="9"/>
      </right>
      <top/>
      <bottom style="thin">
        <color indexed="9"/>
      </bottom>
      <diagonal/>
    </border>
    <border>
      <left style="thin">
        <color indexed="9"/>
      </left>
      <right style="thin">
        <color indexed="9"/>
      </right>
      <top/>
      <bottom/>
      <diagonal/>
    </border>
    <border>
      <left/>
      <right/>
      <top style="thin">
        <color indexed="9"/>
      </top>
      <bottom/>
      <diagonal/>
    </border>
    <border>
      <left/>
      <right/>
      <top/>
      <bottom style="thin">
        <color indexed="9"/>
      </bottom>
      <diagonal/>
    </border>
    <border>
      <left style="thin">
        <color indexed="9"/>
      </left>
      <right/>
      <top/>
      <bottom/>
      <diagonal/>
    </border>
  </borders>
  <cellStyleXfs count="1">
    <xf numFmtId="0" fontId="0" applyNumberFormat="0" applyFont="1" applyFill="0" applyBorder="0" applyAlignment="1" applyProtection="0">
      <alignment vertical="top" wrapText="1"/>
    </xf>
  </cellStyleXfs>
  <cellXfs count="74">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2" borderId="1" applyNumberFormat="1" applyFont="1" applyFill="0" applyBorder="1" applyAlignment="1" applyProtection="0">
      <alignment vertical="bottom"/>
    </xf>
    <xf numFmtId="0" fontId="4" borderId="1" applyNumberFormat="1" applyFont="1" applyFill="0" applyBorder="1" applyAlignment="1" applyProtection="0">
      <alignment vertical="bottom"/>
    </xf>
    <xf numFmtId="0" fontId="2" borderId="2" applyNumberFormat="1" applyFont="1" applyFill="0" applyBorder="1" applyAlignment="1" applyProtection="0">
      <alignment vertical="bottom"/>
    </xf>
    <xf numFmtId="0" fontId="2" borderId="1" applyNumberFormat="1" applyFont="1" applyFill="0" applyBorder="1" applyAlignment="1" applyProtection="0">
      <alignment vertical="bottom" wrapText="1"/>
    </xf>
    <xf numFmtId="0" fontId="2" borderId="3" applyNumberFormat="1" applyFont="1" applyFill="0" applyBorder="1" applyAlignment="1" applyProtection="0">
      <alignment vertical="bottom" wrapText="1"/>
    </xf>
    <xf numFmtId="0" fontId="2" fillId="2" borderId="4" applyNumberFormat="1" applyFont="1" applyFill="1" applyBorder="1" applyAlignment="1" applyProtection="0">
      <alignment vertical="bottom"/>
    </xf>
    <xf numFmtId="0" fontId="2" borderId="1" applyNumberFormat="0" applyFont="1" applyFill="0" applyBorder="1" applyAlignment="1" applyProtection="0">
      <alignment vertical="bottom"/>
    </xf>
    <xf numFmtId="0" fontId="2" borderId="3" applyNumberFormat="0" applyFont="1" applyFill="0" applyBorder="1" applyAlignment="1" applyProtection="0">
      <alignment vertical="bottom"/>
    </xf>
    <xf numFmtId="0" fontId="2" fillId="3" borderId="4" applyNumberFormat="1" applyFont="1" applyFill="1" applyBorder="1" applyAlignment="1" applyProtection="0">
      <alignment vertical="bottom"/>
    </xf>
    <xf numFmtId="0" fontId="2" borderId="5" applyNumberFormat="1" applyFont="1" applyFill="0" applyBorder="1" applyAlignment="1" applyProtection="0">
      <alignment vertical="bottom"/>
    </xf>
    <xf numFmtId="0" fontId="2" borderId="1" applyNumberFormat="0" applyFont="1" applyFill="0" applyBorder="1" applyAlignment="1" applyProtection="0">
      <alignment vertical="bottom" wrapText="1"/>
    </xf>
    <xf numFmtId="1" fontId="2" borderId="1" applyNumberFormat="1" applyFont="1" applyFill="0" applyBorder="1" applyAlignment="1" applyProtection="0">
      <alignment vertical="bottom"/>
    </xf>
    <xf numFmtId="1" fontId="2" borderId="1" applyNumberFormat="1" applyFont="1" applyFill="0" applyBorder="1" applyAlignment="1" applyProtection="0">
      <alignment vertical="bottom" wrapText="1"/>
    </xf>
    <xf numFmtId="0" fontId="2" borderId="1" applyNumberFormat="1" applyFont="1" applyFill="0" applyBorder="1" applyAlignment="1" applyProtection="0">
      <alignment horizontal="right" vertical="bottom" wrapText="1"/>
    </xf>
    <xf numFmtId="1" fontId="5" borderId="1" applyNumberFormat="1" applyFont="1" applyFill="0" applyBorder="1" applyAlignment="1" applyProtection="0">
      <alignment vertical="bottom" wrapText="1"/>
    </xf>
    <xf numFmtId="1" fontId="2" borderId="2" applyNumberFormat="1" applyFont="1" applyFill="0" applyBorder="1" applyAlignment="1" applyProtection="0">
      <alignment vertical="bottom" wrapText="1"/>
    </xf>
    <xf numFmtId="0" fontId="6" borderId="3" applyNumberFormat="1" applyFont="1" applyFill="0" applyBorder="1" applyAlignment="1" applyProtection="0">
      <alignment vertical="bottom" wrapText="1"/>
    </xf>
    <xf numFmtId="0" fontId="2" borderId="6" applyNumberFormat="0" applyFont="1" applyFill="0" applyBorder="1" applyAlignment="1" applyProtection="0">
      <alignment vertical="bottom"/>
    </xf>
    <xf numFmtId="1" fontId="2" borderId="3" applyNumberFormat="1" applyFont="1" applyFill="0" applyBorder="1" applyAlignment="1" applyProtection="0">
      <alignment vertical="bottom" wrapText="1"/>
    </xf>
    <xf numFmtId="0" fontId="2" fillId="2" borderId="4" applyNumberFormat="1" applyFont="1" applyFill="1" applyBorder="1" applyAlignment="1" applyProtection="0">
      <alignment vertical="bottom" wrapText="1"/>
    </xf>
    <xf numFmtId="0" fontId="6" borderId="7" applyNumberFormat="1" applyFont="1" applyFill="0" applyBorder="1" applyAlignment="1" applyProtection="0">
      <alignment vertical="bottom" wrapText="1"/>
    </xf>
    <xf numFmtId="0" fontId="7" borderId="1" applyNumberFormat="1" applyFont="1" applyFill="0" applyBorder="1" applyAlignment="1" applyProtection="0">
      <alignment vertical="bottom" wrapText="1"/>
    </xf>
    <xf numFmtId="0" fontId="2" borderId="8" applyNumberFormat="0" applyFont="1" applyFill="0" applyBorder="1" applyAlignment="1" applyProtection="0">
      <alignment vertical="bottom"/>
    </xf>
    <xf numFmtId="0" fontId="2" borderId="5" applyNumberFormat="0" applyFont="1" applyFill="0" applyBorder="1" applyAlignment="1" applyProtection="0">
      <alignment vertical="bottom"/>
    </xf>
    <xf numFmtId="0" fontId="2" borderId="2" applyNumberFormat="0" applyFont="1" applyFill="0" applyBorder="1" applyAlignment="1" applyProtection="0">
      <alignment vertical="bottom"/>
    </xf>
    <xf numFmtId="1" fontId="2" fillId="3" borderId="4" applyNumberFormat="1" applyFont="1" applyFill="1" applyBorder="1" applyAlignment="1" applyProtection="0">
      <alignment vertical="bottom"/>
    </xf>
    <xf numFmtId="0" fontId="2" borderId="6" applyNumberFormat="1" applyFont="1" applyFill="0" applyBorder="1" applyAlignment="1" applyProtection="0">
      <alignment vertical="bottom" wrapText="1"/>
    </xf>
    <xf numFmtId="0" fontId="2" fillId="3" borderId="4" applyNumberFormat="1" applyFont="1" applyFill="1" applyBorder="1" applyAlignment="1" applyProtection="0">
      <alignment vertical="bottom" wrapText="1"/>
    </xf>
    <xf numFmtId="0" fontId="2" borderId="9" applyNumberFormat="0" applyFont="1" applyFill="0" applyBorder="1" applyAlignment="1" applyProtection="0">
      <alignment vertical="bottom"/>
    </xf>
    <xf numFmtId="0" fontId="2" borderId="10" applyNumberFormat="1" applyFont="1" applyFill="0" applyBorder="1" applyAlignment="1" applyProtection="0">
      <alignment vertical="bottom"/>
    </xf>
    <xf numFmtId="0" fontId="2" borderId="11" applyNumberFormat="0" applyFont="1" applyFill="0" applyBorder="1" applyAlignment="1" applyProtection="0">
      <alignment vertical="bottom"/>
    </xf>
    <xf numFmtId="0" fontId="2" borderId="11" applyNumberFormat="1" applyFont="1" applyFill="0" applyBorder="1" applyAlignment="1" applyProtection="0">
      <alignment vertical="bottom"/>
    </xf>
    <xf numFmtId="1" fontId="5" borderId="2" applyNumberFormat="1" applyFont="1" applyFill="0" applyBorder="1" applyAlignment="1" applyProtection="0">
      <alignment vertical="bottom" wrapText="1"/>
    </xf>
    <xf numFmtId="0" fontId="2" borderId="12" applyNumberFormat="1" applyFont="1" applyFill="0" applyBorder="1" applyAlignment="1" applyProtection="0">
      <alignment vertical="bottom"/>
    </xf>
    <xf numFmtId="0" fontId="2" borderId="3" applyNumberFormat="1" applyFont="1" applyFill="0" applyBorder="1" applyAlignment="1" applyProtection="0">
      <alignment vertical="bottom"/>
    </xf>
    <xf numFmtId="0" fontId="5" fillId="4" borderId="4" applyNumberFormat="1" applyFont="1" applyFill="1" applyBorder="1" applyAlignment="1" applyProtection="0">
      <alignment vertical="bottom"/>
    </xf>
    <xf numFmtId="0" fontId="2" borderId="6" applyNumberFormat="1" applyFont="1" applyFill="0" applyBorder="1" applyAlignment="1" applyProtection="0">
      <alignment vertical="bottom"/>
    </xf>
    <xf numFmtId="1" fontId="5" borderId="11" applyNumberFormat="1" applyFont="1" applyFill="0" applyBorder="1" applyAlignment="1" applyProtection="0">
      <alignment vertical="bottom" wrapText="1"/>
    </xf>
    <xf numFmtId="0" fontId="8" borderId="1" applyNumberFormat="1" applyFont="1" applyFill="0" applyBorder="1" applyAlignment="1" applyProtection="0">
      <alignment vertical="bottom" wrapText="1"/>
    </xf>
    <xf numFmtId="0" fontId="2" borderId="13" applyNumberFormat="0" applyFont="1" applyFill="0" applyBorder="1" applyAlignment="1" applyProtection="0">
      <alignment vertical="bottom"/>
    </xf>
    <xf numFmtId="0" fontId="6" borderId="14" applyNumberFormat="1" applyFont="1" applyFill="0" applyBorder="1" applyAlignment="1" applyProtection="0">
      <alignment vertical="bottom" wrapText="1"/>
    </xf>
    <xf numFmtId="0" fontId="2" borderId="1" applyNumberFormat="1" applyFont="1" applyFill="0" applyBorder="1" applyAlignment="1" applyProtection="0">
      <alignment horizontal="right" vertical="bottom"/>
    </xf>
    <xf numFmtId="1" fontId="5" borderId="1" applyNumberFormat="1" applyFont="1" applyFill="0" applyBorder="1" applyAlignment="1" applyProtection="0">
      <alignment vertical="bottom"/>
    </xf>
    <xf numFmtId="0" fontId="6" fillId="5" borderId="4" applyNumberFormat="1" applyFont="1" applyFill="1" applyBorder="1" applyAlignment="1" applyProtection="0">
      <alignment vertical="bottom" wrapText="1"/>
    </xf>
    <xf numFmtId="0" fontId="6" borderId="15" applyNumberFormat="1" applyFont="1" applyFill="0" applyBorder="1" applyAlignment="1" applyProtection="0">
      <alignment vertical="bottom" wrapText="1"/>
    </xf>
    <xf numFmtId="0" fontId="2" borderId="2" applyNumberFormat="1" applyFont="1" applyFill="0" applyBorder="1" applyAlignment="1" applyProtection="0">
      <alignment vertical="bottom" wrapText="1"/>
    </xf>
    <xf numFmtId="1" fontId="2" fillId="6" borderId="4" applyNumberFormat="1" applyFont="1" applyFill="1" applyBorder="1" applyAlignment="1" applyProtection="0">
      <alignment vertical="bottom" wrapText="1"/>
    </xf>
    <xf numFmtId="0" fontId="2" borderId="7" applyNumberFormat="1" applyFont="1" applyFill="0" applyBorder="1" applyAlignment="1" applyProtection="0">
      <alignment vertical="bottom" wrapText="1"/>
    </xf>
    <xf numFmtId="0" fontId="2" borderId="11" applyNumberFormat="1" applyFont="1" applyFill="0" applyBorder="1" applyAlignment="1" applyProtection="0">
      <alignment vertical="bottom" wrapText="1"/>
    </xf>
    <xf numFmtId="0" fontId="10" borderId="1" applyNumberFormat="1" applyFont="1" applyFill="0" applyBorder="1" applyAlignment="1" applyProtection="0">
      <alignment vertical="bottom" wrapText="1"/>
    </xf>
    <xf numFmtId="1" fontId="2" borderId="13" applyNumberFormat="1" applyFont="1" applyFill="0" applyBorder="1" applyAlignment="1" applyProtection="0">
      <alignment vertical="bottom" wrapText="1"/>
    </xf>
    <xf numFmtId="1" fontId="2" borderId="11" applyNumberFormat="1" applyFont="1" applyFill="0" applyBorder="1" applyAlignment="1" applyProtection="0">
      <alignment vertical="bottom" wrapText="1"/>
    </xf>
    <xf numFmtId="1" fontId="2" borderId="8" applyNumberFormat="1" applyFont="1" applyFill="0" applyBorder="1" applyAlignment="1" applyProtection="0">
      <alignment vertical="bottom" wrapText="1"/>
    </xf>
    <xf numFmtId="0" fontId="2" borderId="12" applyNumberFormat="0" applyFont="1" applyFill="0" applyBorder="1" applyAlignment="1" applyProtection="0">
      <alignment vertical="bottom"/>
    </xf>
    <xf numFmtId="0" fontId="6" borderId="8" applyNumberFormat="1" applyFont="1" applyFill="0" applyBorder="1" applyAlignment="1" applyProtection="0">
      <alignment vertical="bottom" wrapText="1"/>
    </xf>
    <xf numFmtId="0" fontId="2" fillId="6" borderId="4" applyNumberFormat="1" applyFont="1" applyFill="1" applyBorder="1" applyAlignment="1" applyProtection="0">
      <alignment vertical="bottom" wrapText="1"/>
    </xf>
    <xf numFmtId="0" fontId="6" borderId="9" applyNumberFormat="1" applyFont="1" applyFill="0" applyBorder="1" applyAlignment="1" applyProtection="0">
      <alignment vertical="bottom" wrapText="1"/>
    </xf>
    <xf numFmtId="1" fontId="5" borderId="11" applyNumberFormat="1" applyFont="1" applyFill="0" applyBorder="1" applyAlignment="1" applyProtection="0">
      <alignment vertical="bottom"/>
    </xf>
    <xf numFmtId="0" fontId="5" borderId="1" applyNumberFormat="1" applyFont="1" applyFill="0" applyBorder="1" applyAlignment="1" applyProtection="0">
      <alignment vertical="bottom" wrapText="1"/>
    </xf>
    <xf numFmtId="1" fontId="8" borderId="1" applyNumberFormat="1" applyFont="1" applyFill="0" applyBorder="1" applyAlignment="1" applyProtection="0">
      <alignment vertical="bottom" wrapText="1"/>
    </xf>
    <xf numFmtId="1" fontId="2" borderId="2" applyNumberFormat="1" applyFont="1" applyFill="0" applyBorder="1" applyAlignment="1" applyProtection="0">
      <alignment vertical="bottom"/>
    </xf>
    <xf numFmtId="1" fontId="2" borderId="7" applyNumberFormat="1" applyFont="1" applyFill="0" applyBorder="1" applyAlignment="1" applyProtection="0">
      <alignment vertical="bottom" wrapText="1"/>
    </xf>
    <xf numFmtId="1" fontId="2" borderId="13" applyNumberFormat="1" applyFont="1" applyFill="0" applyBorder="1" applyAlignment="1" applyProtection="0">
      <alignment vertical="bottom"/>
    </xf>
    <xf numFmtId="1" fontId="2" borderId="16" applyNumberFormat="1" applyFont="1" applyFill="0" applyBorder="1" applyAlignment="1" applyProtection="0">
      <alignment vertical="bottom" wrapText="1"/>
    </xf>
    <xf numFmtId="0" fontId="2" borderId="7" applyNumberFormat="1" applyFont="1" applyFill="0" applyBorder="1" applyAlignment="1" applyProtection="0">
      <alignment vertical="bottom"/>
    </xf>
    <xf numFmtId="1" fontId="2" borderId="3" applyNumberFormat="1" applyFont="1" applyFill="0" applyBorder="1" applyAlignment="1" applyProtection="0">
      <alignment vertical="bottom"/>
    </xf>
    <xf numFmtId="0" fontId="5" borderId="1" applyNumberFormat="1" applyFont="1" applyFill="0" applyBorder="1" applyAlignment="1" applyProtection="0">
      <alignment vertical="bottom"/>
    </xf>
    <xf numFmtId="1" fontId="2" borderId="6" applyNumberFormat="1" applyFont="1" applyFill="0" applyBorder="1" applyAlignment="1" applyProtection="0">
      <alignment vertical="bottom" wrapText="1"/>
    </xf>
    <xf numFmtId="0" fontId="2" borderId="13" applyNumberFormat="1" applyFont="1" applyFill="0" applyBorder="1" applyAlignment="1" applyProtection="0">
      <alignment vertical="bottom"/>
    </xf>
    <xf numFmtId="0" fontId="11" fillId="2" borderId="4" applyNumberFormat="1" applyFont="1" applyFill="1" applyBorder="1" applyAlignment="1" applyProtection="0">
      <alignment vertical="bottom"/>
    </xf>
    <xf numFmtId="0" fontId="2" applyNumberFormat="1" applyFont="1" applyFill="0" applyBorder="0" applyAlignment="1" applyProtection="0">
      <alignment vertical="bottom"/>
    </xf>
    <xf numFmtId="0" fontId="2"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ccffcc"/>
      <rgbColor rgb="ffffcc99"/>
      <rgbColor rgb="ffdd0806"/>
      <rgbColor rgb="ff006411"/>
      <rgbColor rgb="ff0000d4"/>
      <rgbColor rgb="fffcf305"/>
      <rgbColor rgb="ff1fb714"/>
      <rgbColor rgb="ffccffff"/>
      <rgbColor rgb="ffff808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K427"/>
  <sheetViews>
    <sheetView workbookViewId="0" showGridLines="0" defaultGridColor="1"/>
  </sheetViews>
  <sheetFormatPr defaultColWidth="8.125" defaultRowHeight="12.75" customHeight="1" outlineLevelRow="0" outlineLevelCol="0"/>
  <cols>
    <col min="1" max="1" width="4.125" style="1" customWidth="1"/>
    <col min="2" max="2" width="2" style="1" customWidth="1"/>
    <col min="3" max="3" width="4.125" style="1" customWidth="1"/>
    <col min="4" max="4" width="5.625" style="1" customWidth="1"/>
    <col min="5" max="5" width="2.625" style="1" customWidth="1"/>
    <col min="6" max="6" width="2.75" style="1" customWidth="1"/>
    <col min="7" max="7" width="4.125" style="1" customWidth="1"/>
    <col min="8" max="8" width="9.25" style="1" customWidth="1"/>
    <col min="9" max="9" width="4.625" style="1" customWidth="1"/>
    <col min="10" max="10" width="4.375" style="1" customWidth="1"/>
    <col min="11" max="11" width="10.125" style="1" customWidth="1"/>
    <col min="12" max="12" width="4.875" style="1" customWidth="1"/>
    <col min="13" max="13" width="13.375" style="1" customWidth="1"/>
    <col min="14" max="14" width="13.375" style="1" customWidth="1"/>
    <col min="15" max="15" width="13.375" style="1" customWidth="1"/>
    <col min="16" max="16" width="22.875" style="1" customWidth="1"/>
    <col min="17" max="17" width="1" style="1" customWidth="1"/>
    <col min="18" max="18" width="2.75" style="1" customWidth="1"/>
    <col min="19" max="19" width="2.75" style="1" customWidth="1"/>
    <col min="20" max="20" width="2.75" style="1" customWidth="1"/>
    <col min="21" max="21" width="2.75" style="1" customWidth="1"/>
    <col min="22" max="22" width="2.75" style="1" customWidth="1"/>
    <col min="23" max="23" width="2.75" style="1" customWidth="1"/>
    <col min="24" max="24" width="2.75" style="1" customWidth="1"/>
    <col min="25" max="25" width="2.75" style="1" customWidth="1"/>
    <col min="26" max="26" width="6.625" style="1" customWidth="1"/>
    <col min="27" max="27" width="11.5" style="1" customWidth="1"/>
    <col min="28" max="28" width="7.375" style="1" customWidth="1"/>
    <col min="29" max="29" width="8" style="1" customWidth="1"/>
    <col min="30" max="30" width="5.25" style="1" customWidth="1"/>
    <col min="31" max="31" width="10.25" style="1" customWidth="1"/>
    <col min="32" max="32" width="5.5" style="1" customWidth="1"/>
    <col min="33" max="33" width="8.125" style="1" customWidth="1"/>
    <col min="34" max="34" width="15" style="1" customWidth="1"/>
    <col min="35" max="35" width="17.125" style="1" customWidth="1"/>
    <col min="36" max="36" width="21.25" style="1" customWidth="1"/>
    <col min="37" max="37" width="2.875" style="1" customWidth="1"/>
    <col min="38" max="256" width="8.125" style="1" customWidth="1"/>
  </cols>
  <sheetData>
    <row r="1" ht="16" customHeight="1">
      <c r="A1" t="s" s="2">
        <v>0</v>
      </c>
      <c r="B1" t="s" s="2">
        <v>1</v>
      </c>
      <c r="C1" t="s" s="2">
        <v>2</v>
      </c>
      <c r="D1" t="s" s="2">
        <v>3</v>
      </c>
      <c r="E1" t="s" s="2">
        <v>4</v>
      </c>
      <c r="F1" t="s" s="3">
        <v>5</v>
      </c>
      <c r="G1" t="s" s="2">
        <v>6</v>
      </c>
      <c r="H1" t="s" s="4">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5">
        <v>25</v>
      </c>
      <c r="AA1" t="s" s="2">
        <v>26</v>
      </c>
      <c r="AB1" t="s" s="2">
        <v>27</v>
      </c>
      <c r="AC1" t="s" s="2">
        <v>28</v>
      </c>
      <c r="AD1" t="s" s="3">
        <v>29</v>
      </c>
      <c r="AE1" t="s" s="2">
        <v>30</v>
      </c>
      <c r="AF1" t="s" s="2">
        <v>31</v>
      </c>
      <c r="AG1" t="s" s="2">
        <v>32</v>
      </c>
      <c r="AH1" t="s" s="5">
        <v>33</v>
      </c>
      <c r="AI1" t="s" s="5">
        <v>34</v>
      </c>
      <c r="AJ1" t="s" s="6">
        <v>35</v>
      </c>
      <c r="AK1" t="s" s="7">
        <v>36</v>
      </c>
    </row>
    <row r="2" ht="103.65" customHeight="1">
      <c r="A2" s="2">
        <v>1</v>
      </c>
      <c r="B2" s="8"/>
      <c r="C2" s="2">
        <v>1</v>
      </c>
      <c r="D2" s="8"/>
      <c r="E2" s="2">
        <f>IF($D2="b",1,0)</f>
        <v>0</v>
      </c>
      <c r="F2" s="8"/>
      <c r="G2" s="9"/>
      <c r="H2" t="s" s="10">
        <v>37</v>
      </c>
      <c r="I2" s="11">
        <v>1748</v>
      </c>
      <c r="J2" s="8"/>
      <c r="K2" s="8"/>
      <c r="L2" s="2">
        <v>1749</v>
      </c>
      <c r="M2" t="s" s="5">
        <v>38</v>
      </c>
      <c r="N2" s="12"/>
      <c r="O2" s="12"/>
      <c r="P2" t="s" s="5">
        <v>39</v>
      </c>
      <c r="Q2" s="8"/>
      <c r="R2" t="s" s="2">
        <v>40</v>
      </c>
      <c r="S2" s="8"/>
      <c r="T2" s="8"/>
      <c r="U2" s="8"/>
      <c r="V2" t="s" s="2">
        <v>40</v>
      </c>
      <c r="W2" s="8"/>
      <c r="X2" s="8"/>
      <c r="Y2" s="13"/>
      <c r="Z2" t="s" s="5">
        <v>41</v>
      </c>
      <c r="AA2" t="s" s="5">
        <v>42</v>
      </c>
      <c r="AB2" s="14"/>
      <c r="AC2" s="15">
        <v>1770</v>
      </c>
      <c r="AD2" s="16"/>
      <c r="AE2" s="14"/>
      <c r="AF2" s="14"/>
      <c r="AG2" s="5">
        <v>146</v>
      </c>
      <c r="AH2" s="14"/>
      <c r="AI2" s="17"/>
      <c r="AJ2" t="s" s="18">
        <v>43</v>
      </c>
      <c r="AK2" t="s" s="7">
        <v>44</v>
      </c>
    </row>
    <row r="3" ht="70.65" customHeight="1">
      <c r="A3" s="2">
        <v>2</v>
      </c>
      <c r="B3" s="8"/>
      <c r="C3" s="2">
        <f>IF(OR($D3="",$D3="a"),C2+1,C2)</f>
        <v>2</v>
      </c>
      <c r="D3" t="s" s="2">
        <v>45</v>
      </c>
      <c r="E3" s="2">
        <f>IF($D3="b",1,0)</f>
        <v>0</v>
      </c>
      <c r="F3" s="8"/>
      <c r="G3" s="9"/>
      <c r="H3" t="s" s="10">
        <v>37</v>
      </c>
      <c r="I3" t="s" s="10">
        <v>46</v>
      </c>
      <c r="J3" s="19"/>
      <c r="K3" s="8"/>
      <c r="L3" s="2">
        <v>1749</v>
      </c>
      <c r="M3" t="s" s="5">
        <v>47</v>
      </c>
      <c r="N3" s="12"/>
      <c r="O3" s="12"/>
      <c r="P3" t="s" s="5">
        <v>48</v>
      </c>
      <c r="Q3" s="8"/>
      <c r="R3" t="s" s="2">
        <v>40</v>
      </c>
      <c r="S3" s="8"/>
      <c r="T3" s="8"/>
      <c r="U3" s="8"/>
      <c r="V3" s="8"/>
      <c r="W3" s="8"/>
      <c r="X3" s="8"/>
      <c r="Y3" s="8"/>
      <c r="Z3" t="s" s="5">
        <v>49</v>
      </c>
      <c r="AA3" t="s" s="5">
        <v>50</v>
      </c>
      <c r="AB3" s="14"/>
      <c r="AC3" t="s" s="15">
        <v>51</v>
      </c>
      <c r="AD3" s="16"/>
      <c r="AE3" s="14"/>
      <c r="AF3" t="s" s="5">
        <v>52</v>
      </c>
      <c r="AG3" s="5">
        <v>239</v>
      </c>
      <c r="AH3" s="20"/>
      <c r="AI3" t="s" s="21">
        <v>53</v>
      </c>
      <c r="AJ3" t="s" s="22">
        <v>54</v>
      </c>
      <c r="AK3" t="s" s="7">
        <v>44</v>
      </c>
    </row>
    <row r="4" ht="158.65" customHeight="1">
      <c r="A4" s="2">
        <v>3</v>
      </c>
      <c r="B4" s="8"/>
      <c r="C4" s="2">
        <f>IF(OR($D4="",$D4="a"),C3+1,C3)</f>
        <v>2</v>
      </c>
      <c r="D4" t="s" s="2">
        <v>55</v>
      </c>
      <c r="E4" s="2">
        <f>IF($D4="b",1,0)</f>
        <v>1</v>
      </c>
      <c r="F4" s="8"/>
      <c r="G4" s="9"/>
      <c r="H4" t="s" s="10">
        <v>37</v>
      </c>
      <c r="I4" t="s" s="10">
        <v>46</v>
      </c>
      <c r="J4" s="19"/>
      <c r="K4" s="8"/>
      <c r="L4" s="2">
        <v>1749</v>
      </c>
      <c r="M4" s="12"/>
      <c r="N4" s="12"/>
      <c r="O4" t="s" s="23">
        <v>56</v>
      </c>
      <c r="P4" t="s" s="5">
        <v>57</v>
      </c>
      <c r="Q4" s="8"/>
      <c r="R4" t="s" s="2">
        <v>40</v>
      </c>
      <c r="S4" t="s" s="2">
        <v>40</v>
      </c>
      <c r="T4" s="8"/>
      <c r="U4" t="s" s="2">
        <v>40</v>
      </c>
      <c r="V4" s="8"/>
      <c r="W4" s="8"/>
      <c r="X4" s="8"/>
      <c r="Y4" s="8"/>
      <c r="Z4" t="s" s="5">
        <v>58</v>
      </c>
      <c r="AA4" t="s" s="5">
        <v>59</v>
      </c>
      <c r="AB4" s="14"/>
      <c r="AC4" t="s" s="15">
        <v>60</v>
      </c>
      <c r="AD4" s="16"/>
      <c r="AE4" t="s" s="5">
        <v>61</v>
      </c>
      <c r="AF4" t="s" s="5">
        <v>62</v>
      </c>
      <c r="AG4" s="5">
        <v>118</v>
      </c>
      <c r="AH4" s="20"/>
      <c r="AI4" t="s" s="21">
        <v>53</v>
      </c>
      <c r="AJ4" t="s" s="22">
        <v>63</v>
      </c>
      <c r="AK4" t="s" s="7">
        <v>44</v>
      </c>
    </row>
    <row r="5" ht="70.65" customHeight="1">
      <c r="A5" s="2">
        <v>4</v>
      </c>
      <c r="B5" s="8"/>
      <c r="C5" s="2">
        <f>IF(OR($D5="",$D5="a"),C4+1,C4)</f>
        <v>2</v>
      </c>
      <c r="D5" t="s" s="2">
        <v>64</v>
      </c>
      <c r="E5" s="2">
        <f>IF($D5="b",1,0)</f>
        <v>0</v>
      </c>
      <c r="F5" s="8"/>
      <c r="G5" s="9"/>
      <c r="H5" t="s" s="10">
        <v>37</v>
      </c>
      <c r="I5" t="s" s="10">
        <v>46</v>
      </c>
      <c r="J5" s="19"/>
      <c r="K5" s="8"/>
      <c r="L5" s="2">
        <v>1749</v>
      </c>
      <c r="M5" t="s" s="5">
        <v>65</v>
      </c>
      <c r="N5" s="12"/>
      <c r="O5" s="12"/>
      <c r="P5" t="s" s="5">
        <v>66</v>
      </c>
      <c r="Q5" s="8"/>
      <c r="R5" t="s" s="2">
        <v>40</v>
      </c>
      <c r="S5" s="8"/>
      <c r="T5" s="8"/>
      <c r="U5" s="8"/>
      <c r="V5" s="8"/>
      <c r="W5" s="8"/>
      <c r="X5" s="8"/>
      <c r="Y5" s="8"/>
      <c r="Z5" t="s" s="5">
        <v>49</v>
      </c>
      <c r="AA5" t="s" s="5">
        <v>50</v>
      </c>
      <c r="AB5" s="14"/>
      <c r="AC5" t="s" s="15">
        <v>51</v>
      </c>
      <c r="AD5" s="16"/>
      <c r="AE5" s="14"/>
      <c r="AF5" t="s" s="5">
        <v>52</v>
      </c>
      <c r="AG5" s="5">
        <v>239</v>
      </c>
      <c r="AH5" t="s" s="6">
        <v>67</v>
      </c>
      <c r="AI5" t="s" s="21">
        <v>53</v>
      </c>
      <c r="AJ5" t="s" s="22">
        <v>54</v>
      </c>
      <c r="AK5" t="s" s="7">
        <v>44</v>
      </c>
    </row>
    <row r="6" ht="92.65" customHeight="1">
      <c r="A6" s="2">
        <v>5</v>
      </c>
      <c r="B6" s="8"/>
      <c r="C6" s="2">
        <f>IF(OR($D6="",$D6="a"),C5+1,C5)</f>
        <v>3</v>
      </c>
      <c r="D6" s="8"/>
      <c r="E6" s="2">
        <f>IF($D6="b",1,0)</f>
        <v>0</v>
      </c>
      <c r="F6" s="8"/>
      <c r="G6" s="9"/>
      <c r="H6" t="s" s="10">
        <v>37</v>
      </c>
      <c r="I6" t="s" s="10">
        <v>46</v>
      </c>
      <c r="J6" s="19"/>
      <c r="K6" s="8"/>
      <c r="L6" s="2">
        <v>1749</v>
      </c>
      <c r="M6" t="s" s="5">
        <v>68</v>
      </c>
      <c r="N6" s="12"/>
      <c r="O6" s="12"/>
      <c r="P6" t="s" s="5">
        <v>69</v>
      </c>
      <c r="Q6" s="8"/>
      <c r="R6" s="8"/>
      <c r="S6" s="8"/>
      <c r="T6" s="8"/>
      <c r="U6" s="8"/>
      <c r="V6" t="s" s="2">
        <v>40</v>
      </c>
      <c r="W6" s="8"/>
      <c r="X6" s="8"/>
      <c r="Y6" t="s" s="2">
        <v>40</v>
      </c>
      <c r="Z6" t="s" s="5">
        <v>70</v>
      </c>
      <c r="AA6" t="s" s="5">
        <v>71</v>
      </c>
      <c r="AB6" s="14"/>
      <c r="AC6" s="15">
        <v>1904</v>
      </c>
      <c r="AD6" s="16"/>
      <c r="AE6" s="14"/>
      <c r="AF6" s="14"/>
      <c r="AG6" s="5">
        <v>90</v>
      </c>
      <c r="AH6" s="20"/>
      <c r="AI6" t="s" s="21">
        <v>53</v>
      </c>
      <c r="AJ6" t="s" s="22">
        <v>72</v>
      </c>
      <c r="AK6" t="s" s="7">
        <v>44</v>
      </c>
    </row>
    <row r="7" ht="180.65" customHeight="1">
      <c r="A7" s="2">
        <v>6</v>
      </c>
      <c r="B7" s="8"/>
      <c r="C7" s="2">
        <f>IF(OR($D7="",$D7="a"),C6+1,C6)</f>
        <v>4</v>
      </c>
      <c r="D7" s="8"/>
      <c r="E7" s="2">
        <f>IF($D7="b",1,0)</f>
        <v>0</v>
      </c>
      <c r="F7" s="8"/>
      <c r="G7" s="9"/>
      <c r="H7" t="s" s="10">
        <v>37</v>
      </c>
      <c r="I7" t="s" s="10">
        <v>46</v>
      </c>
      <c r="J7" s="19"/>
      <c r="K7" s="8"/>
      <c r="L7" s="2">
        <v>1749</v>
      </c>
      <c r="M7" t="s" s="5">
        <v>73</v>
      </c>
      <c r="N7" s="12"/>
      <c r="O7" s="12"/>
      <c r="P7" t="s" s="5">
        <v>74</v>
      </c>
      <c r="Q7" s="8"/>
      <c r="R7" t="s" s="2">
        <v>40</v>
      </c>
      <c r="S7" s="8"/>
      <c r="T7" s="8"/>
      <c r="U7" s="8"/>
      <c r="V7" s="8"/>
      <c r="W7" s="8"/>
      <c r="X7" s="8"/>
      <c r="Y7" s="8"/>
      <c r="Z7" t="s" s="5">
        <v>75</v>
      </c>
      <c r="AA7" t="s" s="5">
        <v>76</v>
      </c>
      <c r="AB7" s="14"/>
      <c r="AC7" t="s" s="15">
        <v>77</v>
      </c>
      <c r="AD7" s="16"/>
      <c r="AE7" s="14"/>
      <c r="AF7" s="14"/>
      <c r="AG7" s="5">
        <v>127</v>
      </c>
      <c r="AH7" s="20"/>
      <c r="AI7" t="s" s="21">
        <v>53</v>
      </c>
      <c r="AJ7" t="s" s="22">
        <v>78</v>
      </c>
      <c r="AK7" t="s" s="7">
        <v>44</v>
      </c>
    </row>
    <row r="8" ht="81.65" customHeight="1">
      <c r="A8" s="2">
        <v>7</v>
      </c>
      <c r="B8" s="8"/>
      <c r="C8" s="2">
        <f>IF(OR($D8="",$D8="a"),C7+1,C7)</f>
        <v>5</v>
      </c>
      <c r="D8" s="8"/>
      <c r="E8" s="2">
        <f>IF($D8="b",1,0)</f>
        <v>0</v>
      </c>
      <c r="F8" s="8"/>
      <c r="G8" s="9"/>
      <c r="H8" t="s" s="10">
        <v>37</v>
      </c>
      <c r="I8" t="s" s="10">
        <v>46</v>
      </c>
      <c r="J8" s="19"/>
      <c r="K8" s="8"/>
      <c r="L8" s="2">
        <v>1749</v>
      </c>
      <c r="M8" t="s" s="5">
        <v>68</v>
      </c>
      <c r="N8" s="12"/>
      <c r="O8" s="12"/>
      <c r="P8" t="s" s="5">
        <v>79</v>
      </c>
      <c r="Q8" s="8"/>
      <c r="R8" s="8"/>
      <c r="S8" t="s" s="2">
        <v>40</v>
      </c>
      <c r="T8" s="8"/>
      <c r="U8" t="s" s="2">
        <v>40</v>
      </c>
      <c r="V8" s="8"/>
      <c r="W8" s="8"/>
      <c r="X8" s="8"/>
      <c r="Y8" t="s" s="2">
        <v>40</v>
      </c>
      <c r="Z8" t="s" s="5">
        <v>80</v>
      </c>
      <c r="AA8" t="s" s="5">
        <v>81</v>
      </c>
      <c r="AB8" s="14"/>
      <c r="AC8" s="15">
        <v>1924</v>
      </c>
      <c r="AD8" s="16"/>
      <c r="AE8" s="14"/>
      <c r="AF8" s="14"/>
      <c r="AG8" s="5">
        <v>190</v>
      </c>
      <c r="AH8" t="s" s="6">
        <v>82</v>
      </c>
      <c r="AI8" t="s" s="21">
        <v>53</v>
      </c>
      <c r="AJ8" t="s" s="22">
        <v>83</v>
      </c>
      <c r="AK8" t="s" s="7">
        <v>44</v>
      </c>
    </row>
    <row r="9" ht="81.65" customHeight="1">
      <c r="A9" s="2">
        <v>8</v>
      </c>
      <c r="B9" s="8"/>
      <c r="C9" s="2">
        <f>IF(OR($D9="",$D9="a"),C8+1,C8)</f>
        <v>6</v>
      </c>
      <c r="D9" s="8"/>
      <c r="E9" s="2">
        <f>IF($D9="b",1,0)</f>
        <v>0</v>
      </c>
      <c r="F9" s="8"/>
      <c r="G9" s="9"/>
      <c r="H9" t="s" s="10">
        <v>37</v>
      </c>
      <c r="I9" t="s" s="10">
        <v>46</v>
      </c>
      <c r="J9" s="19"/>
      <c r="K9" s="8"/>
      <c r="L9" s="2">
        <v>1749</v>
      </c>
      <c r="M9" t="s" s="5">
        <v>84</v>
      </c>
      <c r="N9" s="12"/>
      <c r="O9" s="12"/>
      <c r="P9" t="s" s="5">
        <v>85</v>
      </c>
      <c r="Q9" s="8"/>
      <c r="R9" s="8"/>
      <c r="S9" s="8"/>
      <c r="T9" s="8"/>
      <c r="U9" s="8"/>
      <c r="V9" s="8"/>
      <c r="W9" s="8"/>
      <c r="X9" s="8"/>
      <c r="Y9" t="s" s="2">
        <v>40</v>
      </c>
      <c r="Z9" t="s" s="5">
        <v>86</v>
      </c>
      <c r="AA9" t="s" s="5">
        <v>87</v>
      </c>
      <c r="AB9" s="14"/>
      <c r="AC9" s="15">
        <v>1875</v>
      </c>
      <c r="AD9" s="16"/>
      <c r="AE9" s="14"/>
      <c r="AF9" s="14"/>
      <c r="AG9" s="5">
        <v>882</v>
      </c>
      <c r="AH9" s="20"/>
      <c r="AI9" t="s" s="21">
        <v>53</v>
      </c>
      <c r="AJ9" t="s" s="22">
        <v>88</v>
      </c>
      <c r="AK9" t="s" s="7">
        <v>44</v>
      </c>
    </row>
    <row r="10" ht="59.65" customHeight="1">
      <c r="A10" s="2">
        <v>9</v>
      </c>
      <c r="B10" s="8"/>
      <c r="C10" s="2">
        <f>IF(OR($D10="",$D10="a"),C9+1,C9)</f>
        <v>7</v>
      </c>
      <c r="D10" s="8"/>
      <c r="E10" s="2">
        <f>IF($D10="b",1,0)</f>
        <v>0</v>
      </c>
      <c r="F10" s="8"/>
      <c r="G10" s="9"/>
      <c r="H10" t="s" s="10">
        <v>37</v>
      </c>
      <c r="I10" t="s" s="10">
        <v>46</v>
      </c>
      <c r="J10" s="19"/>
      <c r="K10" s="8"/>
      <c r="L10" s="2">
        <v>1749</v>
      </c>
      <c r="M10" t="s" s="5">
        <v>89</v>
      </c>
      <c r="N10" s="12"/>
      <c r="O10" s="12"/>
      <c r="P10" t="s" s="5">
        <v>90</v>
      </c>
      <c r="Q10" s="8"/>
      <c r="R10" t="s" s="2">
        <v>40</v>
      </c>
      <c r="S10" s="8"/>
      <c r="T10" s="8"/>
      <c r="U10" s="8"/>
      <c r="V10" s="8"/>
      <c r="W10" s="8"/>
      <c r="X10" s="8"/>
      <c r="Y10" s="8"/>
      <c r="Z10" t="s" s="5">
        <v>91</v>
      </c>
      <c r="AA10" t="s" s="5">
        <v>92</v>
      </c>
      <c r="AB10" s="14"/>
      <c r="AC10" s="15">
        <v>1895</v>
      </c>
      <c r="AD10" s="16"/>
      <c r="AE10" s="14"/>
      <c r="AF10" s="14"/>
      <c r="AG10" s="5">
        <v>90</v>
      </c>
      <c r="AH10" s="20"/>
      <c r="AI10" t="s" s="21">
        <v>53</v>
      </c>
      <c r="AJ10" t="s" s="22">
        <v>93</v>
      </c>
      <c r="AK10" t="s" s="7">
        <v>44</v>
      </c>
    </row>
    <row r="11" ht="48.65" customHeight="1">
      <c r="A11" s="2">
        <v>10</v>
      </c>
      <c r="B11" s="8"/>
      <c r="C11" s="2">
        <f>IF(OR($D11="",$D11="a"),C10+1,C10)</f>
        <v>8</v>
      </c>
      <c r="D11" s="8"/>
      <c r="E11" s="2">
        <f>IF($D11="b",1,0)</f>
        <v>0</v>
      </c>
      <c r="F11" s="8"/>
      <c r="G11" s="9"/>
      <c r="H11" t="s" s="10">
        <v>37</v>
      </c>
      <c r="I11" t="s" s="10">
        <v>46</v>
      </c>
      <c r="J11" s="19"/>
      <c r="K11" s="8"/>
      <c r="L11" s="2">
        <v>1749</v>
      </c>
      <c r="M11" t="s" s="5">
        <v>94</v>
      </c>
      <c r="N11" s="12"/>
      <c r="O11" s="12"/>
      <c r="P11" t="s" s="5">
        <v>95</v>
      </c>
      <c r="Q11" s="8"/>
      <c r="R11" s="8"/>
      <c r="S11" s="8"/>
      <c r="T11" s="8"/>
      <c r="U11" s="8"/>
      <c r="V11" t="s" s="2">
        <v>40</v>
      </c>
      <c r="W11" s="8"/>
      <c r="X11" s="8"/>
      <c r="Y11" s="8"/>
      <c r="Z11" t="s" s="5">
        <v>96</v>
      </c>
      <c r="AA11" t="s" s="5">
        <v>97</v>
      </c>
      <c r="AB11" s="14"/>
      <c r="AC11" t="s" s="15">
        <v>98</v>
      </c>
      <c r="AD11" s="16"/>
      <c r="AE11" s="14"/>
      <c r="AF11" t="s" s="5">
        <v>99</v>
      </c>
      <c r="AG11" s="5">
        <v>169</v>
      </c>
      <c r="AH11" s="20"/>
      <c r="AI11" t="s" s="21">
        <v>53</v>
      </c>
      <c r="AJ11" t="s" s="22">
        <v>100</v>
      </c>
      <c r="AK11" t="s" s="7">
        <v>44</v>
      </c>
    </row>
    <row r="12" ht="92.65" customHeight="1">
      <c r="A12" s="2">
        <v>11</v>
      </c>
      <c r="B12" s="8"/>
      <c r="C12" s="2">
        <f>IF(OR($D12="",$D12="a"),C11+1,C11)</f>
        <v>9</v>
      </c>
      <c r="D12" t="s" s="2">
        <v>45</v>
      </c>
      <c r="E12" s="2">
        <f>IF($D12="b",1,0)</f>
        <v>0</v>
      </c>
      <c r="F12" s="8"/>
      <c r="G12" s="9"/>
      <c r="H12" t="s" s="10">
        <v>37</v>
      </c>
      <c r="I12" t="s" s="10">
        <v>46</v>
      </c>
      <c r="J12" s="19"/>
      <c r="K12" s="8"/>
      <c r="L12" s="2">
        <v>1749</v>
      </c>
      <c r="M12" t="s" s="5">
        <v>101</v>
      </c>
      <c r="N12" s="12"/>
      <c r="O12" s="12"/>
      <c r="P12" t="s" s="5">
        <v>102</v>
      </c>
      <c r="Q12" s="8"/>
      <c r="R12" t="s" s="2">
        <v>40</v>
      </c>
      <c r="S12" s="8"/>
      <c r="T12" s="8"/>
      <c r="U12" s="8"/>
      <c r="V12" s="8"/>
      <c r="W12" s="8"/>
      <c r="X12" s="8"/>
      <c r="Y12" s="8"/>
      <c r="Z12" t="s" s="5">
        <v>103</v>
      </c>
      <c r="AA12" t="s" s="5">
        <v>104</v>
      </c>
      <c r="AB12" s="14"/>
      <c r="AC12" t="s" s="15">
        <v>105</v>
      </c>
      <c r="AD12" s="16"/>
      <c r="AE12" t="s" s="5">
        <v>106</v>
      </c>
      <c r="AF12" t="s" s="5">
        <v>107</v>
      </c>
      <c r="AG12" t="s" s="5">
        <v>108</v>
      </c>
      <c r="AH12" s="20"/>
      <c r="AI12" t="s" s="21">
        <v>109</v>
      </c>
      <c r="AJ12" t="s" s="22">
        <v>110</v>
      </c>
      <c r="AK12" t="s" s="7">
        <v>44</v>
      </c>
    </row>
    <row r="13" ht="136.65" customHeight="1">
      <c r="A13" s="2">
        <v>12</v>
      </c>
      <c r="B13" s="8"/>
      <c r="C13" s="2">
        <f>IF(OR($D13="",$D13="a"),C12+1,C12)</f>
        <v>9</v>
      </c>
      <c r="D13" t="s" s="2">
        <v>55</v>
      </c>
      <c r="E13" s="2">
        <f>IF($D13="b",1,0)</f>
        <v>1</v>
      </c>
      <c r="F13" s="8"/>
      <c r="G13" s="24"/>
      <c r="H13" t="s" s="10">
        <v>37</v>
      </c>
      <c r="I13" t="s" s="10">
        <v>46</v>
      </c>
      <c r="J13" s="25"/>
      <c r="K13" s="26"/>
      <c r="L13" s="4">
        <v>1749</v>
      </c>
      <c r="M13" t="s" s="5">
        <v>111</v>
      </c>
      <c r="N13" s="12"/>
      <c r="O13" s="12"/>
      <c r="P13" t="s" s="5">
        <v>112</v>
      </c>
      <c r="Q13" s="8"/>
      <c r="R13" t="s" s="2">
        <v>40</v>
      </c>
      <c r="S13" s="8"/>
      <c r="T13" s="8"/>
      <c r="U13" s="8"/>
      <c r="V13" s="8"/>
      <c r="W13" s="8"/>
      <c r="X13" s="8"/>
      <c r="Y13" s="8"/>
      <c r="Z13" t="s" s="5">
        <v>113</v>
      </c>
      <c r="AA13" t="s" s="5">
        <v>59</v>
      </c>
      <c r="AB13" s="14"/>
      <c r="AC13" s="15">
        <v>1851</v>
      </c>
      <c r="AD13" s="16"/>
      <c r="AE13" t="s" s="5">
        <v>114</v>
      </c>
      <c r="AF13" s="14"/>
      <c r="AG13" s="5">
        <v>150</v>
      </c>
      <c r="AH13" s="20"/>
      <c r="AI13" t="s" s="21">
        <v>53</v>
      </c>
      <c r="AJ13" t="s" s="22">
        <v>115</v>
      </c>
      <c r="AK13" t="s" s="7">
        <v>44</v>
      </c>
    </row>
    <row r="14" ht="103.65" customHeight="1">
      <c r="A14" s="2">
        <v>13</v>
      </c>
      <c r="B14" s="8"/>
      <c r="C14" s="2">
        <f>IF(OR($D14="",$D14="a"),C13+1,C13)</f>
        <v>10</v>
      </c>
      <c r="D14" t="s" s="2">
        <v>45</v>
      </c>
      <c r="E14" s="2">
        <f>IF($D14="b",1,0)</f>
        <v>0</v>
      </c>
      <c r="F14" s="9"/>
      <c r="G14" s="27"/>
      <c r="H14" t="s" s="10">
        <v>37</v>
      </c>
      <c r="I14" s="10">
        <v>1748</v>
      </c>
      <c r="J14" s="27"/>
      <c r="K14" s="27"/>
      <c r="L14" t="s" s="10">
        <v>116</v>
      </c>
      <c r="M14" t="s" s="28">
        <v>117</v>
      </c>
      <c r="N14" s="12"/>
      <c r="O14" s="12"/>
      <c r="P14" t="s" s="5">
        <v>118</v>
      </c>
      <c r="Q14" s="8"/>
      <c r="R14" t="s" s="2">
        <v>40</v>
      </c>
      <c r="S14" s="8"/>
      <c r="T14" s="8"/>
      <c r="U14" s="8"/>
      <c r="V14" s="8"/>
      <c r="W14" s="8"/>
      <c r="X14" s="8"/>
      <c r="Y14" s="8"/>
      <c r="Z14" t="s" s="5">
        <v>119</v>
      </c>
      <c r="AA14" t="s" s="5">
        <v>120</v>
      </c>
      <c r="AB14" s="14"/>
      <c r="AC14" t="s" s="15">
        <v>121</v>
      </c>
      <c r="AD14" s="16"/>
      <c r="AE14" s="14"/>
      <c r="AF14" t="s" s="5">
        <v>62</v>
      </c>
      <c r="AG14" s="5">
        <v>140</v>
      </c>
      <c r="AH14" s="20"/>
      <c r="AI14" t="s" s="29">
        <v>122</v>
      </c>
      <c r="AJ14" t="s" s="22">
        <v>123</v>
      </c>
      <c r="AK14" t="s" s="7">
        <v>44</v>
      </c>
    </row>
    <row r="15" ht="92.65" customHeight="1">
      <c r="A15" s="2">
        <v>14</v>
      </c>
      <c r="B15" s="8"/>
      <c r="C15" s="2">
        <f>IF(OR($D15="",$D15="a"),C14+1,C14)</f>
        <v>10</v>
      </c>
      <c r="D15" t="s" s="2">
        <v>124</v>
      </c>
      <c r="E15" s="2">
        <f>IF($D15="b",1,0)</f>
        <v>0</v>
      </c>
      <c r="F15" s="9"/>
      <c r="G15" s="27"/>
      <c r="H15" t="s" s="10">
        <v>37</v>
      </c>
      <c r="I15" s="10">
        <v>1748</v>
      </c>
      <c r="J15" s="27"/>
      <c r="K15" s="27"/>
      <c r="L15" t="s" s="10">
        <v>116</v>
      </c>
      <c r="M15" t="s" s="28">
        <v>117</v>
      </c>
      <c r="N15" s="12"/>
      <c r="O15" s="12"/>
      <c r="P15" t="s" s="5">
        <v>118</v>
      </c>
      <c r="Q15" s="8"/>
      <c r="R15" t="s" s="2">
        <v>40</v>
      </c>
      <c r="S15" s="8"/>
      <c r="T15" s="8"/>
      <c r="U15" s="8"/>
      <c r="V15" s="8"/>
      <c r="W15" s="8"/>
      <c r="X15" s="8"/>
      <c r="Y15" s="8"/>
      <c r="Z15" t="s" s="5">
        <v>125</v>
      </c>
      <c r="AA15" t="s" s="5">
        <v>126</v>
      </c>
      <c r="AB15" s="14"/>
      <c r="AC15" t="s" s="15">
        <v>127</v>
      </c>
      <c r="AD15" s="16"/>
      <c r="AE15" s="14"/>
      <c r="AF15" t="s" s="5">
        <v>99</v>
      </c>
      <c r="AG15" s="5">
        <v>174</v>
      </c>
      <c r="AH15" s="20"/>
      <c r="AI15" t="s" s="29">
        <v>122</v>
      </c>
      <c r="AJ15" t="s" s="22">
        <v>128</v>
      </c>
      <c r="AK15" t="s" s="7">
        <v>44</v>
      </c>
    </row>
    <row r="16" ht="114.65" customHeight="1">
      <c r="A16" s="2">
        <v>15</v>
      </c>
      <c r="B16" s="8"/>
      <c r="C16" s="2">
        <f>IF(OR($D16="",$D16="a"),C15+1,C15)</f>
        <v>10</v>
      </c>
      <c r="D16" t="s" s="2">
        <v>129</v>
      </c>
      <c r="E16" s="2">
        <f>IF($D16="b",1,0)</f>
        <v>0</v>
      </c>
      <c r="F16" s="9"/>
      <c r="G16" s="27"/>
      <c r="H16" t="s" s="10">
        <v>37</v>
      </c>
      <c r="I16" s="10">
        <v>1748</v>
      </c>
      <c r="J16" s="27"/>
      <c r="K16" s="27"/>
      <c r="L16" t="s" s="10">
        <v>116</v>
      </c>
      <c r="M16" t="s" s="28">
        <v>117</v>
      </c>
      <c r="N16" s="12"/>
      <c r="O16" s="12"/>
      <c r="P16" t="s" s="5">
        <v>118</v>
      </c>
      <c r="Q16" s="8"/>
      <c r="R16" t="s" s="2">
        <v>40</v>
      </c>
      <c r="S16" s="8"/>
      <c r="T16" s="8"/>
      <c r="U16" s="8"/>
      <c r="V16" s="8"/>
      <c r="W16" s="8"/>
      <c r="X16" s="8"/>
      <c r="Y16" s="8"/>
      <c r="Z16" t="s" s="5">
        <v>130</v>
      </c>
      <c r="AA16" t="s" s="5">
        <v>131</v>
      </c>
      <c r="AB16" s="14"/>
      <c r="AC16" t="s" s="15">
        <v>132</v>
      </c>
      <c r="AD16" s="16"/>
      <c r="AE16" s="14"/>
      <c r="AF16" s="14"/>
      <c r="AG16" s="5">
        <v>342</v>
      </c>
      <c r="AH16" s="20"/>
      <c r="AI16" t="s" s="29">
        <v>122</v>
      </c>
      <c r="AJ16" t="s" s="22">
        <v>133</v>
      </c>
      <c r="AK16" t="s" s="7">
        <v>44</v>
      </c>
    </row>
    <row r="17" ht="48.65" customHeight="1">
      <c r="A17" s="2">
        <v>16</v>
      </c>
      <c r="B17" s="8"/>
      <c r="C17" s="2">
        <f>IF(OR($D17="",$D17="a"),C16+1,C16)</f>
        <v>11</v>
      </c>
      <c r="D17" s="8"/>
      <c r="E17" s="2">
        <f>IF($D17="b",1,0)</f>
        <v>0</v>
      </c>
      <c r="F17" s="8"/>
      <c r="G17" s="30"/>
      <c r="H17" t="s" s="10">
        <v>37</v>
      </c>
      <c r="I17" s="31">
        <v>1748</v>
      </c>
      <c r="J17" s="32"/>
      <c r="K17" s="30"/>
      <c r="L17" t="s" s="10">
        <v>116</v>
      </c>
      <c r="M17" t="s" s="28">
        <v>134</v>
      </c>
      <c r="N17" s="12"/>
      <c r="O17" s="12"/>
      <c r="P17" t="s" s="5">
        <v>135</v>
      </c>
      <c r="Q17" s="8"/>
      <c r="R17" t="s" s="2">
        <v>40</v>
      </c>
      <c r="S17" s="8"/>
      <c r="T17" s="8"/>
      <c r="U17" s="8"/>
      <c r="V17" s="8"/>
      <c r="W17" s="8"/>
      <c r="X17" s="8"/>
      <c r="Y17" s="8"/>
      <c r="Z17" t="s" s="5">
        <v>136</v>
      </c>
      <c r="AA17" t="s" s="5">
        <v>137</v>
      </c>
      <c r="AB17" s="14"/>
      <c r="AC17" s="15">
        <v>1861</v>
      </c>
      <c r="AD17" s="16"/>
      <c r="AE17" s="14"/>
      <c r="AF17" s="14"/>
      <c r="AG17" s="5">
        <v>143</v>
      </c>
      <c r="AH17" s="20"/>
      <c r="AI17" t="s" s="21">
        <v>53</v>
      </c>
      <c r="AJ17" t="s" s="22">
        <v>138</v>
      </c>
      <c r="AK17" t="s" s="7">
        <v>44</v>
      </c>
    </row>
    <row r="18" ht="81.65" customHeight="1">
      <c r="A18" s="2">
        <v>17</v>
      </c>
      <c r="B18" s="8"/>
      <c r="C18" s="2">
        <f>IF(OR($D18="",$D18="a"),C17+1,C17)</f>
        <v>12</v>
      </c>
      <c r="D18" s="8"/>
      <c r="E18" s="2">
        <f>IF($D18="b",1,0)</f>
        <v>0</v>
      </c>
      <c r="F18" s="8"/>
      <c r="G18" s="9"/>
      <c r="H18" t="s" s="10">
        <v>37</v>
      </c>
      <c r="I18" t="s" s="10">
        <v>46</v>
      </c>
      <c r="J18" s="19"/>
      <c r="K18" s="8"/>
      <c r="L18" s="33">
        <v>1749</v>
      </c>
      <c r="M18" t="s" s="5">
        <v>139</v>
      </c>
      <c r="N18" s="12"/>
      <c r="O18" t="s" s="23">
        <v>140</v>
      </c>
      <c r="P18" t="s" s="5">
        <v>141</v>
      </c>
      <c r="Q18" s="8"/>
      <c r="R18" s="8"/>
      <c r="S18" t="s" s="2">
        <v>40</v>
      </c>
      <c r="T18" s="8"/>
      <c r="U18" s="8"/>
      <c r="V18" s="8"/>
      <c r="W18" s="8"/>
      <c r="X18" s="8"/>
      <c r="Y18" s="8"/>
      <c r="Z18" t="s" s="5">
        <v>142</v>
      </c>
      <c r="AA18" t="s" s="5">
        <v>143</v>
      </c>
      <c r="AB18" s="14"/>
      <c r="AC18" s="15">
        <v>1750</v>
      </c>
      <c r="AD18" s="34"/>
      <c r="AE18" s="14"/>
      <c r="AF18" s="14"/>
      <c r="AG18" s="5">
        <v>124</v>
      </c>
      <c r="AH18" s="20"/>
      <c r="AI18" t="s" s="21">
        <v>53</v>
      </c>
      <c r="AJ18" t="s" s="22">
        <v>144</v>
      </c>
      <c r="AK18" t="s" s="7">
        <v>44</v>
      </c>
    </row>
    <row r="19" ht="59.65" customHeight="1">
      <c r="A19" s="2">
        <v>18</v>
      </c>
      <c r="B19" s="8"/>
      <c r="C19" s="2">
        <f>IF(OR($D19="",$D19="a"),C18+1,C18)</f>
        <v>13</v>
      </c>
      <c r="D19" s="8"/>
      <c r="E19" s="2">
        <f>IF($D19="b",1,0)</f>
        <v>0</v>
      </c>
      <c r="F19" s="8"/>
      <c r="G19" s="9"/>
      <c r="H19" t="s" s="10">
        <v>37</v>
      </c>
      <c r="I19" s="35">
        <v>1748</v>
      </c>
      <c r="J19" s="8"/>
      <c r="K19" s="8"/>
      <c r="L19" s="2">
        <v>1749</v>
      </c>
      <c r="M19" t="s" s="5">
        <v>145</v>
      </c>
      <c r="N19" s="12"/>
      <c r="O19" s="12"/>
      <c r="P19" t="s" s="5">
        <v>146</v>
      </c>
      <c r="Q19" s="8"/>
      <c r="R19" t="s" s="2">
        <v>40</v>
      </c>
      <c r="S19" s="8"/>
      <c r="T19" s="8"/>
      <c r="U19" s="8"/>
      <c r="V19" s="8"/>
      <c r="W19" s="8"/>
      <c r="X19" s="8"/>
      <c r="Y19" s="8"/>
      <c r="Z19" t="s" s="2">
        <v>147</v>
      </c>
      <c r="AA19" t="s" s="2">
        <v>148</v>
      </c>
      <c r="AB19" s="8"/>
      <c r="AC19" s="36">
        <v>1751</v>
      </c>
      <c r="AD19" t="s" s="37">
        <v>149</v>
      </c>
      <c r="AE19" s="19"/>
      <c r="AF19" s="8"/>
      <c r="AG19" s="5">
        <v>64</v>
      </c>
      <c r="AH19" s="9"/>
      <c r="AI19" t="s" s="21">
        <v>150</v>
      </c>
      <c r="AJ19" t="s" s="22">
        <v>151</v>
      </c>
      <c r="AK19" t="s" s="7">
        <v>44</v>
      </c>
    </row>
    <row r="20" ht="48.65" customHeight="1">
      <c r="A20" s="2">
        <v>19</v>
      </c>
      <c r="B20" s="8"/>
      <c r="C20" s="2">
        <f>IF(OR($D20="",$D20="a"),C19+1,C19)</f>
        <v>14</v>
      </c>
      <c r="D20" t="s" s="2">
        <v>45</v>
      </c>
      <c r="E20" s="2">
        <f>IF($D20="b",1,0)</f>
        <v>0</v>
      </c>
      <c r="F20" s="8"/>
      <c r="G20" s="9"/>
      <c r="H20" t="s" s="10">
        <v>37</v>
      </c>
      <c r="I20" s="38">
        <v>1748</v>
      </c>
      <c r="J20" s="8"/>
      <c r="K20" s="8"/>
      <c r="L20" s="2">
        <v>1749</v>
      </c>
      <c r="M20" t="s" s="5">
        <v>152</v>
      </c>
      <c r="N20" s="12"/>
      <c r="O20" s="12"/>
      <c r="P20" t="s" s="5">
        <v>153</v>
      </c>
      <c r="Q20" s="8"/>
      <c r="R20" t="s" s="2">
        <v>40</v>
      </c>
      <c r="S20" s="8"/>
      <c r="T20" s="8"/>
      <c r="U20" s="8"/>
      <c r="V20" s="8"/>
      <c r="W20" s="8"/>
      <c r="X20" s="8"/>
      <c r="Y20" s="8"/>
      <c r="Z20" t="s" s="5">
        <v>154</v>
      </c>
      <c r="AA20" t="s" s="5">
        <v>155</v>
      </c>
      <c r="AB20" s="14"/>
      <c r="AC20" s="15">
        <v>1752</v>
      </c>
      <c r="AD20" s="39"/>
      <c r="AE20" t="s" s="5">
        <v>156</v>
      </c>
      <c r="AF20" s="14"/>
      <c r="AG20" s="5">
        <v>172</v>
      </c>
      <c r="AH20" s="20"/>
      <c r="AI20" t="s" s="21">
        <v>150</v>
      </c>
      <c r="AJ20" t="s" s="22">
        <v>157</v>
      </c>
      <c r="AK20" t="s" s="7">
        <v>44</v>
      </c>
    </row>
    <row r="21" ht="81.65" customHeight="1">
      <c r="A21" s="2">
        <v>20</v>
      </c>
      <c r="B21" s="8"/>
      <c r="C21" s="2">
        <f>IF(OR($D21="",$D21="a"),C20+1,C20)</f>
        <v>14</v>
      </c>
      <c r="D21" t="s" s="2">
        <v>124</v>
      </c>
      <c r="E21" s="2">
        <f>IF($D21="b",1,0)</f>
        <v>0</v>
      </c>
      <c r="F21" s="8"/>
      <c r="G21" s="9"/>
      <c r="H21" t="s" s="10">
        <v>37</v>
      </c>
      <c r="I21" s="11">
        <v>1748</v>
      </c>
      <c r="J21" s="8"/>
      <c r="K21" s="8"/>
      <c r="L21" s="2">
        <v>1749</v>
      </c>
      <c r="M21" s="12"/>
      <c r="N21" t="s" s="40">
        <v>152</v>
      </c>
      <c r="O21" s="12"/>
      <c r="P21" t="s" s="5">
        <v>158</v>
      </c>
      <c r="Q21" s="8"/>
      <c r="R21" t="s" s="2">
        <v>40</v>
      </c>
      <c r="S21" s="8"/>
      <c r="T21" s="8"/>
      <c r="U21" s="8"/>
      <c r="V21" s="8"/>
      <c r="W21" s="8"/>
      <c r="X21" s="8"/>
      <c r="Y21" s="8"/>
      <c r="Z21" t="s" s="5">
        <v>154</v>
      </c>
      <c r="AA21" t="s" s="5">
        <v>155</v>
      </c>
      <c r="AB21" s="14"/>
      <c r="AC21" s="15">
        <v>1750</v>
      </c>
      <c r="AD21" s="16"/>
      <c r="AE21" t="s" s="5">
        <v>156</v>
      </c>
      <c r="AF21" s="14"/>
      <c r="AG21" s="5">
        <v>13</v>
      </c>
      <c r="AH21" s="14"/>
      <c r="AI21" s="41"/>
      <c r="AJ21" t="s" s="18">
        <v>159</v>
      </c>
      <c r="AK21" t="s" s="7">
        <v>44</v>
      </c>
    </row>
    <row r="22" ht="268.65" customHeight="1">
      <c r="A22" s="2">
        <v>21</v>
      </c>
      <c r="B22" s="8"/>
      <c r="C22" s="2">
        <f>IF(OR($D22="",$D22="a"),C21+1,C21)</f>
        <v>15</v>
      </c>
      <c r="D22" s="8"/>
      <c r="E22" s="2">
        <f>IF($D22="b",1,0)</f>
        <v>0</v>
      </c>
      <c r="F22" s="8"/>
      <c r="G22" s="9"/>
      <c r="H22" t="s" s="10">
        <v>37</v>
      </c>
      <c r="I22" t="s" s="10">
        <v>46</v>
      </c>
      <c r="J22" s="19"/>
      <c r="K22" s="8"/>
      <c r="L22" s="2">
        <v>1749</v>
      </c>
      <c r="M22" t="s" s="5">
        <v>160</v>
      </c>
      <c r="N22" s="12"/>
      <c r="O22" s="12"/>
      <c r="P22" t="s" s="5">
        <v>161</v>
      </c>
      <c r="Q22" s="8"/>
      <c r="R22" t="s" s="2">
        <v>40</v>
      </c>
      <c r="S22" t="s" s="2">
        <v>40</v>
      </c>
      <c r="T22" s="8"/>
      <c r="U22" s="8"/>
      <c r="V22" s="8"/>
      <c r="W22" s="8"/>
      <c r="X22" s="8"/>
      <c r="Y22" s="8"/>
      <c r="Z22" t="s" s="5">
        <v>162</v>
      </c>
      <c r="AA22" t="s" s="5">
        <v>163</v>
      </c>
      <c r="AB22" s="14"/>
      <c r="AC22" t="s" s="15">
        <v>164</v>
      </c>
      <c r="AD22" s="16"/>
      <c r="AE22" s="14"/>
      <c r="AF22" t="s" s="5">
        <v>62</v>
      </c>
      <c r="AG22" s="5">
        <v>808</v>
      </c>
      <c r="AH22" s="20"/>
      <c r="AI22" t="s" s="21">
        <v>53</v>
      </c>
      <c r="AJ22" t="s" s="42">
        <v>165</v>
      </c>
      <c r="AK22" t="s" s="7">
        <v>44</v>
      </c>
    </row>
    <row r="23" ht="81.65" customHeight="1">
      <c r="A23" s="2">
        <v>22</v>
      </c>
      <c r="B23" s="8"/>
      <c r="C23" s="2">
        <f>IF(OR($D23="",$D23="a"),C22+1,C22)</f>
        <v>16</v>
      </c>
      <c r="D23" s="8"/>
      <c r="E23" s="2">
        <f>IF($D23="b",1,0)</f>
        <v>0</v>
      </c>
      <c r="F23" s="8"/>
      <c r="G23" s="9"/>
      <c r="H23" t="s" s="10">
        <v>37</v>
      </c>
      <c r="I23" t="s" s="10">
        <v>46</v>
      </c>
      <c r="J23" s="19"/>
      <c r="K23" s="8"/>
      <c r="L23" s="2">
        <v>1749</v>
      </c>
      <c r="M23" t="s" s="5">
        <v>166</v>
      </c>
      <c r="N23" s="12"/>
      <c r="O23" s="12"/>
      <c r="P23" t="s" s="5">
        <v>167</v>
      </c>
      <c r="Q23" s="8"/>
      <c r="R23" t="s" s="2">
        <v>40</v>
      </c>
      <c r="S23" s="8"/>
      <c r="T23" s="8"/>
      <c r="U23" s="8"/>
      <c r="V23" s="8"/>
      <c r="W23" s="8"/>
      <c r="X23" s="8"/>
      <c r="Y23" s="8"/>
      <c r="Z23" t="s" s="2">
        <v>75</v>
      </c>
      <c r="AA23" t="s" s="2">
        <v>168</v>
      </c>
      <c r="AB23" s="13"/>
      <c r="AC23" s="43">
        <v>1902</v>
      </c>
      <c r="AD23" s="44"/>
      <c r="AE23" s="13"/>
      <c r="AF23" s="8"/>
      <c r="AG23" s="5">
        <v>19</v>
      </c>
      <c r="AH23" s="9"/>
      <c r="AI23" t="s" s="21">
        <v>53</v>
      </c>
      <c r="AJ23" t="s" s="45">
        <v>169</v>
      </c>
      <c r="AK23" t="s" s="7">
        <v>44</v>
      </c>
    </row>
    <row r="24" ht="70.65" customHeight="1">
      <c r="A24" s="2">
        <v>23</v>
      </c>
      <c r="B24" s="8"/>
      <c r="C24" s="2">
        <f>IF(OR($D24="",$D24="a"),C23+1,C23)</f>
        <v>17</v>
      </c>
      <c r="D24" t="s" s="2">
        <v>45</v>
      </c>
      <c r="E24" s="2">
        <f>IF($D24="b",1,0)</f>
        <v>0</v>
      </c>
      <c r="F24" s="8"/>
      <c r="G24" s="9"/>
      <c r="H24" t="s" s="10">
        <v>37</v>
      </c>
      <c r="I24" t="s" s="10">
        <v>46</v>
      </c>
      <c r="J24" s="19"/>
      <c r="K24" s="8"/>
      <c r="L24" s="2">
        <v>1749</v>
      </c>
      <c r="M24" t="s" s="5">
        <v>170</v>
      </c>
      <c r="N24" s="12"/>
      <c r="O24" s="12"/>
      <c r="P24" t="s" s="5">
        <v>171</v>
      </c>
      <c r="Q24" s="8"/>
      <c r="R24" t="s" s="2">
        <v>40</v>
      </c>
      <c r="S24" s="8"/>
      <c r="T24" s="8"/>
      <c r="U24" s="8"/>
      <c r="V24" s="8"/>
      <c r="W24" s="8"/>
      <c r="X24" s="8"/>
      <c r="Y24" s="8"/>
      <c r="Z24" t="s" s="5">
        <v>172</v>
      </c>
      <c r="AA24" t="s" s="5">
        <v>173</v>
      </c>
      <c r="AB24" s="14"/>
      <c r="AC24" t="s" s="15">
        <v>174</v>
      </c>
      <c r="AD24" s="16"/>
      <c r="AE24" s="14"/>
      <c r="AF24" t="s" s="5">
        <v>175</v>
      </c>
      <c r="AG24" s="5">
        <v>155</v>
      </c>
      <c r="AH24" s="20"/>
      <c r="AI24" t="s" s="21">
        <v>53</v>
      </c>
      <c r="AJ24" t="s" s="46">
        <v>176</v>
      </c>
      <c r="AK24" t="s" s="7">
        <v>44</v>
      </c>
    </row>
    <row r="25" ht="70.65" customHeight="1">
      <c r="A25" s="2">
        <v>24</v>
      </c>
      <c r="B25" s="8"/>
      <c r="C25" s="2">
        <f>IF(OR($D25="",$D25="a"),C24+1,C24)</f>
        <v>17</v>
      </c>
      <c r="D25" t="s" s="2">
        <v>55</v>
      </c>
      <c r="E25" s="2">
        <f>IF($D25="b",1,0)</f>
        <v>1</v>
      </c>
      <c r="F25" s="8"/>
      <c r="G25" s="9"/>
      <c r="H25" t="s" s="10">
        <v>37</v>
      </c>
      <c r="I25" t="s" s="10">
        <v>46</v>
      </c>
      <c r="J25" s="19"/>
      <c r="K25" s="8"/>
      <c r="L25" s="2">
        <v>1749</v>
      </c>
      <c r="M25" t="s" s="5">
        <v>177</v>
      </c>
      <c r="N25" s="12"/>
      <c r="O25" s="12"/>
      <c r="P25" t="s" s="5">
        <v>66</v>
      </c>
      <c r="Q25" s="8"/>
      <c r="R25" t="s" s="2">
        <v>40</v>
      </c>
      <c r="S25" s="8"/>
      <c r="T25" s="8"/>
      <c r="U25" s="8"/>
      <c r="V25" s="8"/>
      <c r="W25" s="8"/>
      <c r="X25" s="8"/>
      <c r="Y25" s="8"/>
      <c r="Z25" t="s" s="5">
        <v>49</v>
      </c>
      <c r="AA25" t="s" s="5">
        <v>50</v>
      </c>
      <c r="AB25" s="14"/>
      <c r="AC25" t="s" s="15">
        <v>51</v>
      </c>
      <c r="AD25" s="16"/>
      <c r="AE25" s="14"/>
      <c r="AF25" t="s" s="5">
        <v>52</v>
      </c>
      <c r="AG25" s="47">
        <v>239</v>
      </c>
      <c r="AH25" t="s" s="6">
        <v>178</v>
      </c>
      <c r="AI25" t="s" s="21">
        <v>53</v>
      </c>
      <c r="AJ25" t="s" s="22">
        <v>54</v>
      </c>
      <c r="AK25" t="s" s="7">
        <v>44</v>
      </c>
    </row>
    <row r="26" ht="81.65" customHeight="1">
      <c r="A26" s="2">
        <v>25</v>
      </c>
      <c r="B26" s="8"/>
      <c r="C26" s="2">
        <f>IF(OR($D26="",$D26="a"),C25+1,C25)</f>
        <v>17</v>
      </c>
      <c r="D26" t="s" s="2">
        <v>64</v>
      </c>
      <c r="E26" s="2">
        <f>IF($D26="b",1,0)</f>
        <v>0</v>
      </c>
      <c r="F26" s="8"/>
      <c r="G26" s="9"/>
      <c r="H26" t="s" s="10">
        <v>37</v>
      </c>
      <c r="I26" t="s" s="10">
        <v>46</v>
      </c>
      <c r="J26" s="19"/>
      <c r="K26" s="8"/>
      <c r="L26" s="4">
        <v>1749</v>
      </c>
      <c r="M26" t="s" s="5">
        <v>177</v>
      </c>
      <c r="N26" s="12"/>
      <c r="O26" s="12"/>
      <c r="P26" t="s" s="5">
        <v>179</v>
      </c>
      <c r="Q26" s="8"/>
      <c r="R26" t="s" s="2">
        <v>40</v>
      </c>
      <c r="S26" s="8"/>
      <c r="T26" s="8"/>
      <c r="U26" s="8"/>
      <c r="V26" s="8"/>
      <c r="W26" s="8"/>
      <c r="X26" s="8"/>
      <c r="Y26" s="8"/>
      <c r="Z26" t="s" s="5">
        <v>180</v>
      </c>
      <c r="AA26" t="s" s="5">
        <v>181</v>
      </c>
      <c r="AB26" s="14"/>
      <c r="AC26" s="15">
        <v>1904</v>
      </c>
      <c r="AD26" s="16"/>
      <c r="AE26" t="s" s="5">
        <v>182</v>
      </c>
      <c r="AF26" s="20"/>
      <c r="AG26" s="48"/>
      <c r="AH26" t="s" s="49">
        <v>183</v>
      </c>
      <c r="AI26" t="s" s="29">
        <v>184</v>
      </c>
      <c r="AJ26" t="s" s="22">
        <v>185</v>
      </c>
      <c r="AK26" t="s" s="7">
        <v>44</v>
      </c>
    </row>
    <row r="27" ht="48.65" customHeight="1">
      <c r="A27" s="2">
        <v>26</v>
      </c>
      <c r="B27" s="8"/>
      <c r="C27" s="2">
        <f>IF(OR($D27="",$D27="a"),C26+1,C26)</f>
        <v>18</v>
      </c>
      <c r="D27" t="s" s="2">
        <v>45</v>
      </c>
      <c r="E27" s="2">
        <f>IF($D27="b",1,0)</f>
        <v>0</v>
      </c>
      <c r="F27" s="8"/>
      <c r="G27" s="9"/>
      <c r="H27" t="s" s="10">
        <v>37</v>
      </c>
      <c r="I27" s="35">
        <v>1748</v>
      </c>
      <c r="J27" s="8"/>
      <c r="K27" s="9"/>
      <c r="L27" t="s" s="10">
        <v>116</v>
      </c>
      <c r="M27" t="s" s="28">
        <v>186</v>
      </c>
      <c r="N27" s="12"/>
      <c r="O27" s="12"/>
      <c r="P27" t="s" s="5">
        <v>187</v>
      </c>
      <c r="Q27" s="8"/>
      <c r="R27" t="s" s="2">
        <v>40</v>
      </c>
      <c r="S27" t="s" s="2">
        <v>40</v>
      </c>
      <c r="T27" s="8"/>
      <c r="U27" s="8"/>
      <c r="V27" s="8"/>
      <c r="W27" s="8"/>
      <c r="X27" s="8"/>
      <c r="Y27" s="8"/>
      <c r="Z27" t="s" s="5">
        <v>147</v>
      </c>
      <c r="AA27" t="s" s="5">
        <v>188</v>
      </c>
      <c r="AB27" s="14"/>
      <c r="AC27" s="15">
        <v>1774</v>
      </c>
      <c r="AD27" s="16"/>
      <c r="AE27" s="14"/>
      <c r="AF27" s="14"/>
      <c r="AG27" s="50">
        <v>594</v>
      </c>
      <c r="AH27" s="20"/>
      <c r="AI27" t="s" s="29">
        <v>189</v>
      </c>
      <c r="AJ27" t="s" s="22">
        <v>190</v>
      </c>
      <c r="AK27" t="s" s="7">
        <v>44</v>
      </c>
    </row>
    <row r="28" ht="70.65" customHeight="1">
      <c r="A28" s="2">
        <v>27</v>
      </c>
      <c r="B28" s="8"/>
      <c r="C28" s="2">
        <f>IF(OR($D28="",$D28="a"),C27+1,C27)</f>
        <v>18</v>
      </c>
      <c r="D28" t="s" s="2">
        <v>55</v>
      </c>
      <c r="E28" s="2">
        <f>IF($D28="b",1,0)</f>
        <v>1</v>
      </c>
      <c r="F28" s="8"/>
      <c r="G28" s="9"/>
      <c r="H28" t="s" s="10">
        <v>37</v>
      </c>
      <c r="I28" s="38">
        <v>1748</v>
      </c>
      <c r="J28" s="8"/>
      <c r="K28" s="8"/>
      <c r="L28" s="33">
        <v>1749</v>
      </c>
      <c r="M28" s="12"/>
      <c r="N28" t="s" s="51">
        <v>191</v>
      </c>
      <c r="O28" s="12"/>
      <c r="P28" t="s" s="5">
        <v>192</v>
      </c>
      <c r="Q28" s="8"/>
      <c r="R28" t="s" s="2">
        <v>40</v>
      </c>
      <c r="S28" t="s" s="2">
        <v>40</v>
      </c>
      <c r="T28" s="8"/>
      <c r="U28" s="8"/>
      <c r="V28" s="8"/>
      <c r="W28" s="8"/>
      <c r="X28" s="8"/>
      <c r="Y28" s="8"/>
      <c r="Z28" t="s" s="5">
        <v>193</v>
      </c>
      <c r="AA28" t="s" s="5">
        <v>194</v>
      </c>
      <c r="AB28" s="14"/>
      <c r="AC28" t="s" s="15">
        <v>195</v>
      </c>
      <c r="AD28" s="16"/>
      <c r="AE28" s="14"/>
      <c r="AF28" t="s" s="5">
        <v>196</v>
      </c>
      <c r="AG28" s="5">
        <v>27</v>
      </c>
      <c r="AH28" t="s" s="6">
        <v>197</v>
      </c>
      <c r="AI28" t="s" s="29">
        <v>198</v>
      </c>
      <c r="AJ28" t="s" s="22">
        <v>199</v>
      </c>
      <c r="AK28" t="s" s="7">
        <v>44</v>
      </c>
    </row>
    <row r="29" ht="103.65" customHeight="1">
      <c r="A29" s="2">
        <v>28</v>
      </c>
      <c r="B29" s="8"/>
      <c r="C29" s="2">
        <f>IF(OR($D29="",$D29="a"),C28+1,C28)</f>
        <v>19</v>
      </c>
      <c r="D29" s="8"/>
      <c r="E29" s="2">
        <f>IF($D29="b",1,0)</f>
        <v>0</v>
      </c>
      <c r="F29" s="8"/>
      <c r="G29" s="9"/>
      <c r="H29" t="s" s="10">
        <v>37</v>
      </c>
      <c r="I29" s="11">
        <v>1748</v>
      </c>
      <c r="J29" s="8"/>
      <c r="K29" s="8"/>
      <c r="L29" s="2">
        <v>1749</v>
      </c>
      <c r="M29" t="s" s="5">
        <v>200</v>
      </c>
      <c r="N29" s="12"/>
      <c r="O29" s="12"/>
      <c r="P29" t="s" s="5">
        <v>201</v>
      </c>
      <c r="Q29" s="8"/>
      <c r="R29" t="s" s="2">
        <v>40</v>
      </c>
      <c r="S29" t="s" s="2">
        <v>40</v>
      </c>
      <c r="T29" s="8"/>
      <c r="U29" s="8"/>
      <c r="V29" s="8"/>
      <c r="W29" s="8"/>
      <c r="X29" s="8"/>
      <c r="Y29" s="8"/>
      <c r="Z29" t="s" s="5">
        <v>180</v>
      </c>
      <c r="AA29" t="s" s="5">
        <v>202</v>
      </c>
      <c r="AB29" s="14"/>
      <c r="AC29" s="15">
        <v>1853</v>
      </c>
      <c r="AD29" s="16"/>
      <c r="AE29" t="s" s="5">
        <v>203</v>
      </c>
      <c r="AF29" s="14"/>
      <c r="AG29" s="5">
        <v>143</v>
      </c>
      <c r="AH29" s="14"/>
      <c r="AI29" s="52"/>
      <c r="AJ29" t="s" s="18">
        <v>204</v>
      </c>
      <c r="AK29" t="s" s="7">
        <v>44</v>
      </c>
    </row>
    <row r="30" ht="48.65" customHeight="1">
      <c r="A30" s="2">
        <v>29</v>
      </c>
      <c r="B30" s="8"/>
      <c r="C30" s="2">
        <f>IF(OR($D30="",$D30="a"),C29+1,C29)</f>
        <v>20</v>
      </c>
      <c r="D30" s="8"/>
      <c r="E30" s="2">
        <f>IF($D30="b",1,0)</f>
        <v>0</v>
      </c>
      <c r="F30" s="8"/>
      <c r="G30" s="9"/>
      <c r="H30" t="s" s="10">
        <v>37</v>
      </c>
      <c r="I30" t="s" s="10">
        <v>46</v>
      </c>
      <c r="J30" s="19"/>
      <c r="K30" s="8"/>
      <c r="L30" s="2">
        <v>1749</v>
      </c>
      <c r="M30" t="s" s="5">
        <v>205</v>
      </c>
      <c r="N30" s="12"/>
      <c r="O30" s="12"/>
      <c r="P30" t="s" s="5">
        <v>206</v>
      </c>
      <c r="Q30" s="8"/>
      <c r="R30" s="8"/>
      <c r="S30" t="s" s="2">
        <v>40</v>
      </c>
      <c r="T30" s="8"/>
      <c r="U30" s="8"/>
      <c r="V30" s="8"/>
      <c r="W30" s="8"/>
      <c r="X30" s="8"/>
      <c r="Y30" s="8"/>
      <c r="Z30" t="s" s="5">
        <v>207</v>
      </c>
      <c r="AA30" t="s" s="5">
        <v>208</v>
      </c>
      <c r="AB30" s="14"/>
      <c r="AC30" s="15">
        <v>1839</v>
      </c>
      <c r="AD30" s="16"/>
      <c r="AE30" s="14"/>
      <c r="AF30" s="14"/>
      <c r="AG30" s="5">
        <v>108</v>
      </c>
      <c r="AH30" s="20"/>
      <c r="AI30" t="s" s="21">
        <v>53</v>
      </c>
      <c r="AJ30" t="s" s="22">
        <v>209</v>
      </c>
      <c r="AK30" t="s" s="7">
        <v>44</v>
      </c>
    </row>
    <row r="31" ht="81.65" customHeight="1">
      <c r="A31" s="2">
        <v>30</v>
      </c>
      <c r="B31" s="8"/>
      <c r="C31" s="2">
        <f>IF(OR($D31="",$D31="a"),C30+1,C30)</f>
        <v>21</v>
      </c>
      <c r="D31" s="8"/>
      <c r="E31" s="2">
        <f>IF($D31="b",1,0)</f>
        <v>0</v>
      </c>
      <c r="F31" s="8"/>
      <c r="G31" s="9"/>
      <c r="H31" t="s" s="10">
        <v>37</v>
      </c>
      <c r="I31" s="31">
        <v>1748</v>
      </c>
      <c r="J31" s="8"/>
      <c r="K31" s="8"/>
      <c r="L31" s="2">
        <v>1749</v>
      </c>
      <c r="M31" t="s" s="5">
        <v>210</v>
      </c>
      <c r="N31" s="12"/>
      <c r="O31" t="s" s="23">
        <v>211</v>
      </c>
      <c r="P31" t="s" s="5">
        <v>212</v>
      </c>
      <c r="Q31" s="8"/>
      <c r="R31" t="s" s="2">
        <v>40</v>
      </c>
      <c r="S31" t="s" s="2">
        <v>40</v>
      </c>
      <c r="T31" s="8"/>
      <c r="U31" s="8"/>
      <c r="V31" t="s" s="2">
        <v>40</v>
      </c>
      <c r="W31" s="8"/>
      <c r="X31" s="8"/>
      <c r="Y31" s="8"/>
      <c r="Z31" t="s" s="5">
        <v>193</v>
      </c>
      <c r="AA31" t="s" s="5">
        <v>194</v>
      </c>
      <c r="AB31" s="14"/>
      <c r="AC31" t="s" s="15">
        <v>195</v>
      </c>
      <c r="AD31" s="16"/>
      <c r="AE31" s="14"/>
      <c r="AF31" t="s" s="5">
        <v>196</v>
      </c>
      <c r="AG31" s="5">
        <v>28</v>
      </c>
      <c r="AH31" t="s" s="5">
        <v>213</v>
      </c>
      <c r="AI31" s="41"/>
      <c r="AJ31" t="s" s="18">
        <v>199</v>
      </c>
      <c r="AK31" t="s" s="7">
        <v>44</v>
      </c>
    </row>
    <row r="32" ht="158.65" customHeight="1">
      <c r="A32" s="2">
        <v>31</v>
      </c>
      <c r="B32" s="8"/>
      <c r="C32" s="2">
        <f>IF(OR($D32="",$D32="a"),C31+1,C31)</f>
        <v>22</v>
      </c>
      <c r="D32" s="8"/>
      <c r="E32" s="2">
        <f>IF($D32="b",1,0)</f>
        <v>0</v>
      </c>
      <c r="F32" s="8"/>
      <c r="G32" s="9"/>
      <c r="H32" t="s" s="10">
        <v>214</v>
      </c>
      <c r="I32" t="s" s="10">
        <v>46</v>
      </c>
      <c r="J32" s="19"/>
      <c r="K32" s="8"/>
      <c r="L32" s="2">
        <v>1749</v>
      </c>
      <c r="M32" t="s" s="5">
        <v>215</v>
      </c>
      <c r="N32" s="12"/>
      <c r="O32" s="12"/>
      <c r="P32" t="s" s="5">
        <v>216</v>
      </c>
      <c r="Q32" s="8"/>
      <c r="R32" t="s" s="2">
        <v>40</v>
      </c>
      <c r="S32" s="8"/>
      <c r="T32" s="8"/>
      <c r="U32" s="8"/>
      <c r="V32" s="8"/>
      <c r="W32" s="8"/>
      <c r="X32" s="8"/>
      <c r="Y32" s="8"/>
      <c r="Z32" t="s" s="5">
        <v>58</v>
      </c>
      <c r="AA32" t="s" s="5">
        <v>59</v>
      </c>
      <c r="AB32" s="14"/>
      <c r="AC32" t="s" s="15">
        <v>60</v>
      </c>
      <c r="AD32" s="16"/>
      <c r="AE32" t="s" s="5">
        <v>61</v>
      </c>
      <c r="AF32" t="s" s="5">
        <v>175</v>
      </c>
      <c r="AG32" t="s" s="5">
        <v>217</v>
      </c>
      <c r="AH32" s="20"/>
      <c r="AI32" t="s" s="29">
        <v>189</v>
      </c>
      <c r="AJ32" t="s" s="22">
        <v>63</v>
      </c>
      <c r="AK32" t="s" s="7">
        <v>44</v>
      </c>
    </row>
    <row r="33" ht="103.65" customHeight="1">
      <c r="A33" s="2">
        <v>32</v>
      </c>
      <c r="B33" s="8"/>
      <c r="C33" s="2">
        <f>IF(OR($D33="",$D33="a"),C32+1,C32)</f>
        <v>23</v>
      </c>
      <c r="D33" s="8"/>
      <c r="E33" s="2">
        <f>IF($D33="b",1,0)</f>
        <v>0</v>
      </c>
      <c r="F33" s="8"/>
      <c r="G33" s="8"/>
      <c r="H33" t="s" s="33">
        <v>218</v>
      </c>
      <c r="I33" s="33">
        <v>1748</v>
      </c>
      <c r="J33" s="8"/>
      <c r="K33" s="8"/>
      <c r="L33" s="8"/>
      <c r="M33" t="s" s="5">
        <v>38</v>
      </c>
      <c r="N33" s="12"/>
      <c r="O33" s="12"/>
      <c r="P33" t="s" s="5">
        <v>219</v>
      </c>
      <c r="Q33" s="8"/>
      <c r="R33" s="8"/>
      <c r="S33" t="s" s="2">
        <v>40</v>
      </c>
      <c r="T33" s="8"/>
      <c r="U33" s="8"/>
      <c r="V33" t="s" s="2">
        <v>40</v>
      </c>
      <c r="W33" s="8"/>
      <c r="X33" s="8"/>
      <c r="Y33" s="8"/>
      <c r="Z33" t="s" s="5">
        <v>41</v>
      </c>
      <c r="AA33" t="s" s="5">
        <v>42</v>
      </c>
      <c r="AB33" s="14"/>
      <c r="AC33" s="15">
        <v>1770</v>
      </c>
      <c r="AD33" s="16"/>
      <c r="AE33" s="14"/>
      <c r="AF33" s="14"/>
      <c r="AG33" s="5">
        <v>145</v>
      </c>
      <c r="AH33" s="14"/>
      <c r="AI33" s="53"/>
      <c r="AJ33" t="s" s="18">
        <v>43</v>
      </c>
      <c r="AK33" t="s" s="7">
        <v>44</v>
      </c>
    </row>
    <row r="34" ht="59.65" customHeight="1">
      <c r="A34" s="2">
        <v>33</v>
      </c>
      <c r="B34" s="8"/>
      <c r="C34" s="2">
        <f>IF(OR($D34="",$D34="a"),C33+1,C33)</f>
        <v>24</v>
      </c>
      <c r="D34" s="8"/>
      <c r="E34" s="2">
        <f>IF($D34="b",1,0)</f>
        <v>0</v>
      </c>
      <c r="F34" s="8"/>
      <c r="G34" s="8"/>
      <c r="H34" t="s" s="2">
        <v>218</v>
      </c>
      <c r="I34" s="2">
        <v>1748</v>
      </c>
      <c r="J34" t="s" s="2">
        <v>220</v>
      </c>
      <c r="K34" t="s" s="2">
        <v>221</v>
      </c>
      <c r="L34" s="2">
        <v>1749</v>
      </c>
      <c r="M34" t="s" s="5">
        <v>222</v>
      </c>
      <c r="N34" s="12"/>
      <c r="O34" s="12"/>
      <c r="P34" t="s" s="5">
        <v>223</v>
      </c>
      <c r="Q34" s="8"/>
      <c r="R34" t="s" s="2">
        <v>40</v>
      </c>
      <c r="S34" t="s" s="2">
        <v>40</v>
      </c>
      <c r="T34" s="8"/>
      <c r="U34" s="8"/>
      <c r="V34" s="8"/>
      <c r="W34" s="8"/>
      <c r="X34" s="8"/>
      <c r="Y34" s="8"/>
      <c r="Z34" t="s" s="5">
        <v>96</v>
      </c>
      <c r="AA34" t="s" s="5">
        <v>97</v>
      </c>
      <c r="AB34" s="14"/>
      <c r="AC34" t="s" s="15">
        <v>98</v>
      </c>
      <c r="AD34" s="16"/>
      <c r="AE34" s="14"/>
      <c r="AF34" t="s" s="5">
        <v>99</v>
      </c>
      <c r="AG34" s="5">
        <v>169</v>
      </c>
      <c r="AH34" s="14"/>
      <c r="AI34" s="17"/>
      <c r="AJ34" t="s" s="18">
        <v>100</v>
      </c>
      <c r="AK34" t="s" s="7">
        <v>44</v>
      </c>
    </row>
    <row r="35" ht="81.65" customHeight="1">
      <c r="A35" s="2">
        <v>34</v>
      </c>
      <c r="B35" s="8"/>
      <c r="C35" s="2">
        <f>IF(OR($D35="",$D35="a"),C34+1,C34)</f>
        <v>25</v>
      </c>
      <c r="D35" t="s" s="2">
        <v>45</v>
      </c>
      <c r="E35" s="2">
        <f>IF($D35="b",1,0)</f>
        <v>0</v>
      </c>
      <c r="F35" s="8"/>
      <c r="G35" s="8"/>
      <c r="H35" t="s" s="2">
        <v>218</v>
      </c>
      <c r="I35" s="2">
        <v>1748</v>
      </c>
      <c r="J35" s="8"/>
      <c r="K35" s="8"/>
      <c r="L35" s="8"/>
      <c r="M35" t="s" s="5">
        <v>224</v>
      </c>
      <c r="N35" s="12"/>
      <c r="O35" s="12"/>
      <c r="P35" t="s" s="5">
        <v>225</v>
      </c>
      <c r="Q35" s="8"/>
      <c r="R35" t="s" s="2">
        <v>40</v>
      </c>
      <c r="S35" t="s" s="2">
        <v>40</v>
      </c>
      <c r="T35" s="8"/>
      <c r="U35" s="8"/>
      <c r="V35" s="8"/>
      <c r="W35" s="8"/>
      <c r="X35" s="8"/>
      <c r="Y35" s="8"/>
      <c r="Z35" t="s" s="5">
        <v>226</v>
      </c>
      <c r="AA35" t="s" s="5">
        <v>227</v>
      </c>
      <c r="AB35" s="14"/>
      <c r="AC35" t="s" s="15">
        <v>228</v>
      </c>
      <c r="AD35" s="16"/>
      <c r="AE35" s="14"/>
      <c r="AF35" s="14"/>
      <c r="AG35" s="5">
        <v>80</v>
      </c>
      <c r="AH35" t="s" s="6">
        <v>229</v>
      </c>
      <c r="AI35" t="s" s="21">
        <v>230</v>
      </c>
      <c r="AJ35" t="s" s="22">
        <v>231</v>
      </c>
      <c r="AK35" t="s" s="7">
        <v>44</v>
      </c>
    </row>
    <row r="36" ht="70.65" customHeight="1">
      <c r="A36" s="2">
        <v>35</v>
      </c>
      <c r="B36" s="8"/>
      <c r="C36" s="2">
        <f>IF(OR($D36="",$D36="a"),C35+1,C35)</f>
        <v>25</v>
      </c>
      <c r="D36" t="s" s="2">
        <v>124</v>
      </c>
      <c r="E36" s="2">
        <f>IF($D36="b",1,0)</f>
        <v>0</v>
      </c>
      <c r="F36" s="8"/>
      <c r="G36" s="8"/>
      <c r="H36" t="s" s="2">
        <v>218</v>
      </c>
      <c r="I36" s="2">
        <v>1748</v>
      </c>
      <c r="J36" s="8"/>
      <c r="K36" s="8"/>
      <c r="L36" s="8"/>
      <c r="M36" s="12"/>
      <c r="N36" t="s" s="40">
        <v>224</v>
      </c>
      <c r="O36" s="12"/>
      <c r="P36" t="s" s="5">
        <v>232</v>
      </c>
      <c r="Q36" s="8"/>
      <c r="R36" t="s" s="2">
        <v>40</v>
      </c>
      <c r="S36" s="8"/>
      <c r="T36" s="8"/>
      <c r="U36" s="8"/>
      <c r="V36" s="8"/>
      <c r="W36" s="8"/>
      <c r="X36" s="8"/>
      <c r="Y36" s="8"/>
      <c r="Z36" s="14"/>
      <c r="AA36" t="s" s="5">
        <v>233</v>
      </c>
      <c r="AB36" s="14"/>
      <c r="AC36" t="s" s="15">
        <v>234</v>
      </c>
      <c r="AD36" s="16"/>
      <c r="AE36" s="14"/>
      <c r="AF36" s="14"/>
      <c r="AG36" s="5">
        <v>69</v>
      </c>
      <c r="AH36" s="14"/>
      <c r="AI36" s="53"/>
      <c r="AJ36" t="s" s="18">
        <v>235</v>
      </c>
      <c r="AK36" t="s" s="7">
        <v>44</v>
      </c>
    </row>
    <row r="37" ht="70.65" customHeight="1">
      <c r="A37" s="2">
        <v>36</v>
      </c>
      <c r="B37" s="8"/>
      <c r="C37" s="2">
        <f>IF(OR($D37="",$D37="a"),C36+1,C36)</f>
        <v>25</v>
      </c>
      <c r="D37" t="s" s="2">
        <v>55</v>
      </c>
      <c r="E37" s="2">
        <f>IF($D37="b",1,0)</f>
        <v>1</v>
      </c>
      <c r="F37" s="8"/>
      <c r="G37" s="8"/>
      <c r="H37" t="s" s="2">
        <v>218</v>
      </c>
      <c r="I37" s="2">
        <v>1748</v>
      </c>
      <c r="J37" s="8"/>
      <c r="K37" s="8"/>
      <c r="L37" s="8"/>
      <c r="M37" t="s" s="5">
        <v>236</v>
      </c>
      <c r="N37" s="12"/>
      <c r="O37" t="s" s="23">
        <v>236</v>
      </c>
      <c r="P37" t="s" s="5">
        <v>237</v>
      </c>
      <c r="Q37" s="8"/>
      <c r="R37" s="8"/>
      <c r="S37" s="8"/>
      <c r="T37" s="8"/>
      <c r="U37" s="8"/>
      <c r="V37" t="s" s="2">
        <v>40</v>
      </c>
      <c r="W37" s="8"/>
      <c r="X37" s="8"/>
      <c r="Y37" t="s" s="2">
        <v>40</v>
      </c>
      <c r="Z37" t="s" s="5">
        <v>49</v>
      </c>
      <c r="AA37" t="s" s="5">
        <v>238</v>
      </c>
      <c r="AB37" s="14"/>
      <c r="AC37" s="15">
        <v>1833</v>
      </c>
      <c r="AD37" s="16"/>
      <c r="AE37" s="14"/>
      <c r="AF37" t="s" s="5">
        <v>175</v>
      </c>
      <c r="AG37" s="5">
        <v>265</v>
      </c>
      <c r="AH37" t="s" s="5">
        <v>239</v>
      </c>
      <c r="AI37" s="14"/>
      <c r="AJ37" t="s" s="18">
        <v>240</v>
      </c>
      <c r="AK37" t="s" s="7">
        <v>44</v>
      </c>
    </row>
    <row r="38" ht="92.65" customHeight="1">
      <c r="A38" s="2">
        <v>37</v>
      </c>
      <c r="B38" s="8"/>
      <c r="C38" s="2">
        <f>IF(OR($D38="",$D38="a"),C37+1,C37)</f>
        <v>26</v>
      </c>
      <c r="D38" s="8"/>
      <c r="E38" s="2">
        <f>IF($D38="b",1,0)</f>
        <v>0</v>
      </c>
      <c r="F38" s="8"/>
      <c r="G38" s="8"/>
      <c r="H38" t="s" s="2">
        <v>218</v>
      </c>
      <c r="I38" s="2">
        <v>1748</v>
      </c>
      <c r="J38" s="8"/>
      <c r="K38" s="8"/>
      <c r="L38" s="8"/>
      <c r="M38" t="s" s="5">
        <v>241</v>
      </c>
      <c r="N38" s="12"/>
      <c r="O38" s="12"/>
      <c r="P38" t="s" s="5">
        <v>242</v>
      </c>
      <c r="Q38" s="8"/>
      <c r="R38" t="s" s="2">
        <v>40</v>
      </c>
      <c r="S38" s="8"/>
      <c r="T38" s="8"/>
      <c r="U38" s="8"/>
      <c r="V38" s="8"/>
      <c r="W38" s="8"/>
      <c r="X38" s="8"/>
      <c r="Y38" s="8"/>
      <c r="Z38" t="s" s="5">
        <v>70</v>
      </c>
      <c r="AA38" t="s" s="5">
        <v>243</v>
      </c>
      <c r="AB38" s="14"/>
      <c r="AC38" s="15">
        <v>1794</v>
      </c>
      <c r="AD38" s="16"/>
      <c r="AE38" s="14"/>
      <c r="AF38" s="14"/>
      <c r="AG38" s="5">
        <v>328</v>
      </c>
      <c r="AH38" s="14"/>
      <c r="AI38" s="14"/>
      <c r="AJ38" t="s" s="18">
        <v>244</v>
      </c>
      <c r="AK38" t="s" s="7">
        <v>44</v>
      </c>
    </row>
    <row r="39" ht="81.65" customHeight="1">
      <c r="A39" s="2">
        <v>38</v>
      </c>
      <c r="B39" s="8"/>
      <c r="C39" s="2">
        <f>IF(OR($D39="",$D39="a"),C38+1,C38)</f>
        <v>27</v>
      </c>
      <c r="D39" s="8"/>
      <c r="E39" s="2">
        <f>IF($D39="b",1,0)</f>
        <v>0</v>
      </c>
      <c r="F39" s="8"/>
      <c r="G39" s="8"/>
      <c r="H39" t="s" s="2">
        <v>218</v>
      </c>
      <c r="I39" s="2">
        <v>1748</v>
      </c>
      <c r="J39" s="8"/>
      <c r="K39" s="8"/>
      <c r="L39" s="8"/>
      <c r="M39" t="s" s="5">
        <v>139</v>
      </c>
      <c r="N39" s="12"/>
      <c r="O39" s="12"/>
      <c r="P39" t="s" s="5">
        <v>245</v>
      </c>
      <c r="Q39" s="8"/>
      <c r="R39" s="8"/>
      <c r="S39" s="8"/>
      <c r="T39" s="8"/>
      <c r="U39" s="8"/>
      <c r="V39" t="s" s="2">
        <v>40</v>
      </c>
      <c r="W39" s="8"/>
      <c r="X39" s="8"/>
      <c r="Y39" s="8"/>
      <c r="Z39" t="s" s="5">
        <v>142</v>
      </c>
      <c r="AA39" t="s" s="5">
        <v>143</v>
      </c>
      <c r="AB39" s="14"/>
      <c r="AC39" s="15">
        <v>1750</v>
      </c>
      <c r="AD39" s="16"/>
      <c r="AE39" s="14"/>
      <c r="AF39" s="14"/>
      <c r="AG39" s="5">
        <v>124</v>
      </c>
      <c r="AH39" s="14"/>
      <c r="AI39" s="14"/>
      <c r="AJ39" t="s" s="18">
        <v>144</v>
      </c>
      <c r="AK39" t="s" s="7">
        <v>44</v>
      </c>
    </row>
    <row r="40" ht="70.65" customHeight="1">
      <c r="A40" s="2">
        <v>39</v>
      </c>
      <c r="B40" s="8"/>
      <c r="C40" s="2">
        <f>IF(OR($D40="",$D40="a"),C39+1,C39)</f>
        <v>28</v>
      </c>
      <c r="D40" t="s" s="2">
        <v>45</v>
      </c>
      <c r="E40" s="2">
        <f>IF($D40="b",1,0)</f>
        <v>0</v>
      </c>
      <c r="F40" s="8"/>
      <c r="G40" s="8"/>
      <c r="H40" t="s" s="2">
        <v>218</v>
      </c>
      <c r="I40" s="2">
        <v>1748</v>
      </c>
      <c r="J40" s="8"/>
      <c r="K40" s="8"/>
      <c r="L40" s="8"/>
      <c r="M40" t="s" s="5">
        <v>246</v>
      </c>
      <c r="N40" s="12"/>
      <c r="O40" s="12"/>
      <c r="P40" t="s" s="5">
        <v>247</v>
      </c>
      <c r="Q40" s="8"/>
      <c r="R40" t="s" s="2">
        <v>40</v>
      </c>
      <c r="S40" t="s" s="2">
        <v>40</v>
      </c>
      <c r="T40" s="8"/>
      <c r="U40" s="8"/>
      <c r="V40" t="s" s="2">
        <v>40</v>
      </c>
      <c r="W40" s="8"/>
      <c r="X40" s="8"/>
      <c r="Y40" s="8"/>
      <c r="Z40" t="s" s="5">
        <v>248</v>
      </c>
      <c r="AA40" t="s" s="5">
        <v>249</v>
      </c>
      <c r="AB40" s="14"/>
      <c r="AC40" s="15">
        <v>1794</v>
      </c>
      <c r="AD40" s="34"/>
      <c r="AE40" s="14"/>
      <c r="AF40" s="14"/>
      <c r="AG40" s="5">
        <v>179</v>
      </c>
      <c r="AH40" s="14"/>
      <c r="AI40" s="8"/>
      <c r="AJ40" t="s" s="18">
        <v>250</v>
      </c>
      <c r="AK40" t="s" s="7">
        <v>44</v>
      </c>
    </row>
    <row r="41" ht="59.65" customHeight="1">
      <c r="A41" s="2">
        <v>40</v>
      </c>
      <c r="B41" s="8"/>
      <c r="C41" s="2">
        <f>IF(OR($D41="",$D41="a"),C40+1,C40)</f>
        <v>28</v>
      </c>
      <c r="D41" t="s" s="2">
        <v>124</v>
      </c>
      <c r="E41" s="2">
        <f>IF($D41="b",1,0)</f>
        <v>0</v>
      </c>
      <c r="F41" s="8"/>
      <c r="G41" s="8"/>
      <c r="H41" t="s" s="2">
        <v>218</v>
      </c>
      <c r="I41" s="2">
        <v>1748</v>
      </c>
      <c r="J41" s="8"/>
      <c r="K41" s="8"/>
      <c r="L41" s="8"/>
      <c r="M41" s="12"/>
      <c r="N41" t="s" s="40">
        <v>246</v>
      </c>
      <c r="O41" s="12"/>
      <c r="P41" t="s" s="5">
        <v>251</v>
      </c>
      <c r="Q41" s="8"/>
      <c r="R41" s="8"/>
      <c r="S41" t="s" s="2">
        <v>40</v>
      </c>
      <c r="T41" s="8"/>
      <c r="U41" s="8"/>
      <c r="V41" s="8"/>
      <c r="W41" s="8"/>
      <c r="X41" s="8"/>
      <c r="Y41" s="8"/>
      <c r="Z41" t="s" s="2">
        <v>147</v>
      </c>
      <c r="AA41" t="s" s="2">
        <v>148</v>
      </c>
      <c r="AB41" s="8"/>
      <c r="AC41" s="36">
        <v>1751</v>
      </c>
      <c r="AD41" t="s" s="37">
        <v>149</v>
      </c>
      <c r="AE41" s="19"/>
      <c r="AF41" s="8"/>
      <c r="AG41" s="5">
        <v>64</v>
      </c>
      <c r="AH41" s="8"/>
      <c r="AI41" s="14"/>
      <c r="AJ41" t="s" s="18">
        <v>151</v>
      </c>
      <c r="AK41" t="s" s="7">
        <v>44</v>
      </c>
    </row>
    <row r="42" ht="103.65" customHeight="1">
      <c r="A42" s="2">
        <v>41</v>
      </c>
      <c r="B42" s="8"/>
      <c r="C42" s="2">
        <f>IF(OR($D42="",$D42="a"),C41+1,C41)</f>
        <v>29</v>
      </c>
      <c r="D42" s="8"/>
      <c r="E42" s="2">
        <f>IF($D42="b",1,0)</f>
        <v>0</v>
      </c>
      <c r="F42" s="8"/>
      <c r="G42" s="8"/>
      <c r="H42" t="s" s="2">
        <v>218</v>
      </c>
      <c r="I42" s="2">
        <v>1748</v>
      </c>
      <c r="J42" s="8"/>
      <c r="K42" s="8"/>
      <c r="L42" s="8"/>
      <c r="M42" t="s" s="5">
        <v>252</v>
      </c>
      <c r="N42" s="12"/>
      <c r="O42" s="12"/>
      <c r="P42" t="s" s="5">
        <v>253</v>
      </c>
      <c r="Q42" s="8"/>
      <c r="R42" t="s" s="2">
        <v>40</v>
      </c>
      <c r="S42" s="8"/>
      <c r="T42" s="8"/>
      <c r="U42" s="8"/>
      <c r="V42" s="8"/>
      <c r="W42" s="8"/>
      <c r="X42" s="8"/>
      <c r="Y42" s="8"/>
      <c r="Z42" t="s" s="5">
        <v>70</v>
      </c>
      <c r="AA42" t="s" s="5">
        <v>254</v>
      </c>
      <c r="AB42" s="14"/>
      <c r="AC42" t="s" s="15">
        <v>255</v>
      </c>
      <c r="AD42" s="39"/>
      <c r="AE42" s="14"/>
      <c r="AF42" t="s" s="5">
        <v>175</v>
      </c>
      <c r="AG42" s="5">
        <v>57</v>
      </c>
      <c r="AH42" s="14"/>
      <c r="AI42" s="14"/>
      <c r="AJ42" t="s" s="18">
        <v>256</v>
      </c>
      <c r="AK42" t="s" s="7">
        <v>44</v>
      </c>
    </row>
    <row r="43" ht="81.65" customHeight="1">
      <c r="A43" s="2">
        <v>42</v>
      </c>
      <c r="B43" s="8"/>
      <c r="C43" s="2">
        <f>IF(OR($D43="",$D43="a"),C42+1,C42)</f>
        <v>30</v>
      </c>
      <c r="D43" s="8"/>
      <c r="E43" s="2">
        <f>IF($D43="b",1,0)</f>
        <v>0</v>
      </c>
      <c r="F43" s="8"/>
      <c r="G43" t="s" s="2">
        <v>257</v>
      </c>
      <c r="H43" t="s" s="2">
        <v>218</v>
      </c>
      <c r="I43" s="2">
        <v>1748</v>
      </c>
      <c r="J43" s="8"/>
      <c r="K43" s="8"/>
      <c r="L43" s="8"/>
      <c r="M43" t="s" s="5">
        <v>258</v>
      </c>
      <c r="N43" s="12"/>
      <c r="O43" s="12"/>
      <c r="P43" t="s" s="5">
        <v>259</v>
      </c>
      <c r="Q43" s="8"/>
      <c r="R43" t="s" s="2">
        <v>40</v>
      </c>
      <c r="S43" s="8"/>
      <c r="T43" s="8"/>
      <c r="U43" s="8"/>
      <c r="V43" s="8"/>
      <c r="W43" s="8"/>
      <c r="X43" s="8"/>
      <c r="Y43" s="8"/>
      <c r="Z43" t="s" s="5">
        <v>86</v>
      </c>
      <c r="AA43" t="s" s="5">
        <v>87</v>
      </c>
      <c r="AB43" s="14"/>
      <c r="AC43" s="15">
        <v>1875</v>
      </c>
      <c r="AD43" s="16"/>
      <c r="AE43" s="14"/>
      <c r="AF43" s="14"/>
      <c r="AG43" s="5">
        <v>881</v>
      </c>
      <c r="AH43" s="14"/>
      <c r="AI43" s="17"/>
      <c r="AJ43" t="s" s="18">
        <v>88</v>
      </c>
      <c r="AK43" t="s" s="7">
        <v>44</v>
      </c>
    </row>
    <row r="44" ht="48.65" customHeight="1">
      <c r="A44" s="2">
        <v>43</v>
      </c>
      <c r="B44" s="8"/>
      <c r="C44" s="2">
        <f>IF(OR($D44="",$D44="a"),C43+1,C43)</f>
        <v>31</v>
      </c>
      <c r="D44" s="8"/>
      <c r="E44" s="2">
        <f>IF($D44="b",1,0)</f>
        <v>0</v>
      </c>
      <c r="F44" s="8"/>
      <c r="G44" t="s" s="2">
        <v>260</v>
      </c>
      <c r="H44" t="s" s="2">
        <v>218</v>
      </c>
      <c r="I44" s="2">
        <v>1748</v>
      </c>
      <c r="J44" s="8"/>
      <c r="K44" s="8"/>
      <c r="L44" s="8"/>
      <c r="M44" t="s" s="5">
        <v>261</v>
      </c>
      <c r="N44" s="12"/>
      <c r="O44" s="12"/>
      <c r="P44" t="s" s="5">
        <v>262</v>
      </c>
      <c r="Q44" s="8"/>
      <c r="R44" s="8"/>
      <c r="S44" t="s" s="2">
        <v>40</v>
      </c>
      <c r="T44" s="8"/>
      <c r="U44" s="8"/>
      <c r="V44" t="s" s="2">
        <v>40</v>
      </c>
      <c r="W44" s="8"/>
      <c r="X44" s="8"/>
      <c r="Y44" s="8"/>
      <c r="Z44" t="s" s="5">
        <v>49</v>
      </c>
      <c r="AA44" t="s" s="5">
        <v>263</v>
      </c>
      <c r="AB44" s="14"/>
      <c r="AC44" s="15">
        <v>1959</v>
      </c>
      <c r="AD44" s="16"/>
      <c r="AE44" s="14"/>
      <c r="AF44" s="14"/>
      <c r="AG44" s="5">
        <v>29</v>
      </c>
      <c r="AH44" t="s" s="6">
        <v>264</v>
      </c>
      <c r="AI44" t="s" s="21">
        <v>265</v>
      </c>
      <c r="AJ44" t="s" s="22">
        <v>266</v>
      </c>
      <c r="AK44" t="s" s="7">
        <v>44</v>
      </c>
    </row>
    <row r="45" ht="103.65" customHeight="1">
      <c r="A45" s="2">
        <v>44</v>
      </c>
      <c r="B45" s="8"/>
      <c r="C45" s="2">
        <f>IF(OR($D45="",$D45="a"),C44+1,C44)</f>
        <v>32</v>
      </c>
      <c r="D45" s="8"/>
      <c r="E45" s="2">
        <f>IF($D45="b",1,0)</f>
        <v>0</v>
      </c>
      <c r="F45" s="8"/>
      <c r="G45" t="s" s="2">
        <v>267</v>
      </c>
      <c r="H45" t="s" s="2">
        <v>218</v>
      </c>
      <c r="I45" s="2">
        <v>1748</v>
      </c>
      <c r="J45" s="8"/>
      <c r="K45" s="8"/>
      <c r="L45" s="8"/>
      <c r="M45" t="s" s="5">
        <v>252</v>
      </c>
      <c r="N45" s="12"/>
      <c r="O45" s="12"/>
      <c r="P45" t="s" s="5">
        <v>268</v>
      </c>
      <c r="Q45" s="8"/>
      <c r="R45" t="s" s="2">
        <v>40</v>
      </c>
      <c r="S45" s="8"/>
      <c r="T45" s="8"/>
      <c r="U45" s="8"/>
      <c r="V45" s="8"/>
      <c r="W45" s="8"/>
      <c r="X45" s="8"/>
      <c r="Y45" s="8"/>
      <c r="Z45" t="s" s="5">
        <v>70</v>
      </c>
      <c r="AA45" t="s" s="5">
        <v>254</v>
      </c>
      <c r="AB45" s="14"/>
      <c r="AC45" t="s" s="15">
        <v>255</v>
      </c>
      <c r="AD45" s="16"/>
      <c r="AE45" s="14"/>
      <c r="AF45" t="s" s="5">
        <v>175</v>
      </c>
      <c r="AG45" s="5">
        <v>105</v>
      </c>
      <c r="AH45" s="14"/>
      <c r="AI45" s="52"/>
      <c r="AJ45" t="s" s="18">
        <v>256</v>
      </c>
      <c r="AK45" t="s" s="7">
        <v>44</v>
      </c>
    </row>
    <row r="46" ht="48.65" customHeight="1">
      <c r="A46" s="2">
        <v>45</v>
      </c>
      <c r="B46" s="8"/>
      <c r="C46" s="2">
        <f>IF(OR($D46="",$D46="a"),C45+1,C45)</f>
        <v>33</v>
      </c>
      <c r="D46" s="8"/>
      <c r="E46" s="2">
        <f>IF($D46="b",1,0)</f>
        <v>0</v>
      </c>
      <c r="F46" s="8"/>
      <c r="G46" t="s" s="2">
        <v>269</v>
      </c>
      <c r="H46" t="s" s="2">
        <v>218</v>
      </c>
      <c r="I46" s="2">
        <v>1748</v>
      </c>
      <c r="J46" s="8"/>
      <c r="K46" s="8"/>
      <c r="L46" s="8"/>
      <c r="M46" t="s" s="5">
        <v>270</v>
      </c>
      <c r="N46" s="12"/>
      <c r="O46" s="12"/>
      <c r="P46" t="s" s="5">
        <v>271</v>
      </c>
      <c r="Q46" s="8"/>
      <c r="R46" s="8"/>
      <c r="S46" s="8"/>
      <c r="T46" s="8"/>
      <c r="U46" s="8"/>
      <c r="V46" t="s" s="2">
        <v>40</v>
      </c>
      <c r="W46" s="8"/>
      <c r="X46" s="8"/>
      <c r="Y46" s="8"/>
      <c r="Z46" t="s" s="5">
        <v>272</v>
      </c>
      <c r="AA46" t="s" s="5">
        <v>273</v>
      </c>
      <c r="AB46" s="14"/>
      <c r="AC46" s="15">
        <v>1872</v>
      </c>
      <c r="AD46" s="16"/>
      <c r="AE46" s="14"/>
      <c r="AF46" s="14"/>
      <c r="AG46" s="5">
        <v>305</v>
      </c>
      <c r="AH46" s="20"/>
      <c r="AI46" t="s" s="21">
        <v>274</v>
      </c>
      <c r="AJ46" t="s" s="22">
        <v>275</v>
      </c>
      <c r="AK46" t="s" s="7">
        <v>44</v>
      </c>
    </row>
    <row r="47" ht="213.65" customHeight="1">
      <c r="A47" s="2">
        <v>46</v>
      </c>
      <c r="B47" s="8"/>
      <c r="C47" s="2">
        <f>IF(OR($D47="",$D47="a"),C46+1,C46)</f>
        <v>34</v>
      </c>
      <c r="D47" t="s" s="2">
        <v>45</v>
      </c>
      <c r="E47" s="2">
        <f>IF($D47="b",1,0)</f>
        <v>0</v>
      </c>
      <c r="F47" s="8"/>
      <c r="G47" t="s" s="2">
        <v>276</v>
      </c>
      <c r="H47" t="s" s="2">
        <v>218</v>
      </c>
      <c r="I47" s="2">
        <v>1748</v>
      </c>
      <c r="J47" s="8"/>
      <c r="K47" s="8"/>
      <c r="L47" s="8"/>
      <c r="M47" t="s" s="5">
        <v>224</v>
      </c>
      <c r="N47" s="12"/>
      <c r="O47" s="12"/>
      <c r="P47" t="s" s="5">
        <v>277</v>
      </c>
      <c r="Q47" s="8"/>
      <c r="R47" s="8"/>
      <c r="S47" t="s" s="2">
        <v>40</v>
      </c>
      <c r="T47" s="8"/>
      <c r="U47" s="8"/>
      <c r="V47" s="8"/>
      <c r="W47" s="8"/>
      <c r="X47" s="8"/>
      <c r="Y47" t="s" s="2">
        <v>40</v>
      </c>
      <c r="Z47" t="s" s="5">
        <v>278</v>
      </c>
      <c r="AA47" t="s" s="5">
        <v>279</v>
      </c>
      <c r="AB47" s="14"/>
      <c r="AC47" s="15">
        <v>1758</v>
      </c>
      <c r="AD47" s="16"/>
      <c r="AE47" s="14"/>
      <c r="AF47" s="14"/>
      <c r="AG47" s="5">
        <v>470</v>
      </c>
      <c r="AH47" s="14"/>
      <c r="AI47" s="32"/>
      <c r="AJ47" t="s" s="18">
        <v>280</v>
      </c>
      <c r="AK47" t="s" s="7">
        <v>44</v>
      </c>
    </row>
    <row r="48" ht="103.65" customHeight="1">
      <c r="A48" s="2">
        <v>47</v>
      </c>
      <c r="B48" s="8"/>
      <c r="C48" s="2">
        <f>IF(OR($D48="",$D48="a"),C47+1,C47)</f>
        <v>34</v>
      </c>
      <c r="D48" t="s" s="2">
        <v>124</v>
      </c>
      <c r="E48" s="2">
        <f>IF($D48="b",1,0)</f>
        <v>0</v>
      </c>
      <c r="F48" s="8"/>
      <c r="G48" t="s" s="2">
        <v>276</v>
      </c>
      <c r="H48" t="s" s="2">
        <v>218</v>
      </c>
      <c r="I48" s="2">
        <v>1748</v>
      </c>
      <c r="J48" s="8"/>
      <c r="K48" s="8"/>
      <c r="L48" s="8"/>
      <c r="M48" t="s" s="5">
        <v>281</v>
      </c>
      <c r="N48" s="12"/>
      <c r="O48" s="12"/>
      <c r="P48" t="s" s="5">
        <v>282</v>
      </c>
      <c r="Q48" s="8"/>
      <c r="R48" s="8"/>
      <c r="S48" t="s" s="2">
        <v>40</v>
      </c>
      <c r="T48" s="8"/>
      <c r="U48" s="8"/>
      <c r="V48" s="8"/>
      <c r="W48" s="8"/>
      <c r="X48" s="8"/>
      <c r="Y48" t="s" s="2">
        <v>40</v>
      </c>
      <c r="Z48" t="s" s="5">
        <v>283</v>
      </c>
      <c r="AA48" t="s" s="5">
        <v>284</v>
      </c>
      <c r="AB48" s="14"/>
      <c r="AC48" t="s" s="15">
        <v>285</v>
      </c>
      <c r="AD48" s="16"/>
      <c r="AE48" s="14"/>
      <c r="AF48" t="s" s="5">
        <v>175</v>
      </c>
      <c r="AG48" s="5">
        <v>83</v>
      </c>
      <c r="AH48" s="14"/>
      <c r="AI48" s="8"/>
      <c r="AJ48" t="s" s="18">
        <v>286</v>
      </c>
      <c r="AK48" t="s" s="7">
        <v>44</v>
      </c>
    </row>
    <row r="49" ht="81.65" customHeight="1">
      <c r="A49" s="2">
        <v>48</v>
      </c>
      <c r="B49" s="8"/>
      <c r="C49" s="2">
        <f>IF(OR($D49="",$D49="a"),C48+1,C48)</f>
        <v>34</v>
      </c>
      <c r="D49" t="s" s="2">
        <v>55</v>
      </c>
      <c r="E49" s="2">
        <f>IF($D49="b",1,0)</f>
        <v>1</v>
      </c>
      <c r="F49" s="8"/>
      <c r="G49" t="s" s="2">
        <v>276</v>
      </c>
      <c r="H49" t="s" s="2">
        <v>218</v>
      </c>
      <c r="I49" s="2">
        <v>1748</v>
      </c>
      <c r="J49" s="8"/>
      <c r="K49" s="8"/>
      <c r="L49" s="8"/>
      <c r="M49" s="12"/>
      <c r="N49" t="s" s="40">
        <v>224</v>
      </c>
      <c r="O49" s="12"/>
      <c r="P49" t="s" s="5">
        <v>287</v>
      </c>
      <c r="Q49" s="8"/>
      <c r="R49" s="8"/>
      <c r="S49" t="s" s="2">
        <v>40</v>
      </c>
      <c r="T49" s="8"/>
      <c r="U49" s="8"/>
      <c r="V49" s="8"/>
      <c r="W49" s="8"/>
      <c r="X49" s="8"/>
      <c r="Y49" t="s" s="2">
        <v>40</v>
      </c>
      <c r="Z49" t="s" s="5">
        <v>226</v>
      </c>
      <c r="AA49" t="s" s="5">
        <v>227</v>
      </c>
      <c r="AB49" s="14"/>
      <c r="AC49" t="s" s="15">
        <v>228</v>
      </c>
      <c r="AD49" s="16"/>
      <c r="AE49" s="14"/>
      <c r="AF49" s="14"/>
      <c r="AG49" s="5">
        <v>80</v>
      </c>
      <c r="AH49" s="14"/>
      <c r="AI49" s="8"/>
      <c r="AJ49" t="s" s="18">
        <v>231</v>
      </c>
      <c r="AK49" t="s" s="7">
        <v>44</v>
      </c>
    </row>
    <row r="50" ht="103.65" customHeight="1">
      <c r="A50" s="2">
        <v>49</v>
      </c>
      <c r="B50" s="8"/>
      <c r="C50" s="2">
        <f>IF(OR($D50="",$D50="a"),C49+1,C49)</f>
        <v>35</v>
      </c>
      <c r="D50" s="8"/>
      <c r="E50" s="2">
        <f>IF($D50="b",1,0)</f>
        <v>0</v>
      </c>
      <c r="F50" s="8"/>
      <c r="G50" t="s" s="2">
        <v>276</v>
      </c>
      <c r="H50" t="s" s="2">
        <v>218</v>
      </c>
      <c r="I50" s="2">
        <v>1748</v>
      </c>
      <c r="J50" s="8"/>
      <c r="K50" s="8"/>
      <c r="L50" s="8"/>
      <c r="M50" t="s" s="5">
        <v>252</v>
      </c>
      <c r="N50" s="12"/>
      <c r="O50" s="12"/>
      <c r="P50" t="s" s="5">
        <v>288</v>
      </c>
      <c r="Q50" s="8"/>
      <c r="R50" t="s" s="2">
        <v>40</v>
      </c>
      <c r="S50" s="8"/>
      <c r="T50" s="8"/>
      <c r="U50" s="8"/>
      <c r="V50" s="8"/>
      <c r="W50" s="8"/>
      <c r="X50" s="8"/>
      <c r="Y50" s="8"/>
      <c r="Z50" t="s" s="5">
        <v>70</v>
      </c>
      <c r="AA50" t="s" s="5">
        <v>254</v>
      </c>
      <c r="AB50" s="14"/>
      <c r="AC50" t="s" s="15">
        <v>255</v>
      </c>
      <c r="AD50" s="16"/>
      <c r="AE50" s="14"/>
      <c r="AF50" t="s" s="5">
        <v>175</v>
      </c>
      <c r="AG50" s="5">
        <v>105</v>
      </c>
      <c r="AH50" s="14"/>
      <c r="AI50" s="14"/>
      <c r="AJ50" t="s" s="18">
        <v>256</v>
      </c>
      <c r="AK50" t="s" s="7">
        <v>44</v>
      </c>
    </row>
    <row r="51" ht="103.65" customHeight="1">
      <c r="A51" s="2">
        <v>50</v>
      </c>
      <c r="B51" s="8"/>
      <c r="C51" s="2">
        <f>IF(OR($D51="",$D51="a"),C50+1,C50)</f>
        <v>36</v>
      </c>
      <c r="D51" s="8"/>
      <c r="E51" s="2">
        <f>IF($D51="b",1,0)</f>
        <v>0</v>
      </c>
      <c r="F51" s="8"/>
      <c r="G51" t="s" s="4">
        <v>289</v>
      </c>
      <c r="H51" t="s" s="2">
        <v>218</v>
      </c>
      <c r="I51" s="2">
        <v>1748</v>
      </c>
      <c r="J51" s="8"/>
      <c r="K51" s="8"/>
      <c r="L51" s="8"/>
      <c r="M51" t="s" s="5">
        <v>252</v>
      </c>
      <c r="N51" s="12"/>
      <c r="O51" s="12"/>
      <c r="P51" t="s" s="5">
        <v>290</v>
      </c>
      <c r="Q51" s="8"/>
      <c r="R51" t="s" s="2">
        <v>40</v>
      </c>
      <c r="S51" s="8"/>
      <c r="T51" s="8"/>
      <c r="U51" s="8"/>
      <c r="V51" s="8"/>
      <c r="W51" s="8"/>
      <c r="X51" s="8"/>
      <c r="Y51" s="8"/>
      <c r="Z51" t="s" s="5">
        <v>70</v>
      </c>
      <c r="AA51" t="s" s="5">
        <v>254</v>
      </c>
      <c r="AB51" s="14"/>
      <c r="AC51" t="s" s="15">
        <v>255</v>
      </c>
      <c r="AD51" s="16"/>
      <c r="AE51" s="14"/>
      <c r="AF51" t="s" s="5">
        <v>175</v>
      </c>
      <c r="AG51" s="5">
        <v>57</v>
      </c>
      <c r="AH51" s="14"/>
      <c r="AI51" s="14"/>
      <c r="AJ51" t="s" s="18">
        <v>256</v>
      </c>
      <c r="AK51" t="s" s="7">
        <v>44</v>
      </c>
    </row>
    <row r="52" ht="81.65" customHeight="1">
      <c r="A52" s="2">
        <v>51</v>
      </c>
      <c r="B52" s="8"/>
      <c r="C52" s="2">
        <f>IF(OR($D52="",$D52="a"),C51+1,C51)</f>
        <v>37</v>
      </c>
      <c r="D52" s="8"/>
      <c r="E52" s="2">
        <f>IF($D52="b",1,0)</f>
        <v>0</v>
      </c>
      <c r="F52" s="9"/>
      <c r="G52" t="s" s="10">
        <v>291</v>
      </c>
      <c r="H52" t="s" s="38">
        <v>218</v>
      </c>
      <c r="I52" s="2">
        <v>1748</v>
      </c>
      <c r="J52" s="8"/>
      <c r="K52" s="8"/>
      <c r="L52" s="8"/>
      <c r="M52" t="s" s="5">
        <v>139</v>
      </c>
      <c r="N52" s="12"/>
      <c r="O52" s="12"/>
      <c r="P52" t="s" s="5">
        <v>292</v>
      </c>
      <c r="Q52" s="8"/>
      <c r="R52" s="8"/>
      <c r="S52" s="8"/>
      <c r="T52" s="8"/>
      <c r="U52" s="8"/>
      <c r="V52" s="8"/>
      <c r="W52" s="8"/>
      <c r="X52" s="8"/>
      <c r="Y52" t="s" s="2">
        <v>40</v>
      </c>
      <c r="Z52" t="s" s="5">
        <v>142</v>
      </c>
      <c r="AA52" t="s" s="5">
        <v>143</v>
      </c>
      <c r="AB52" s="14"/>
      <c r="AC52" s="15">
        <v>1750</v>
      </c>
      <c r="AD52" s="16"/>
      <c r="AE52" s="14"/>
      <c r="AF52" s="14"/>
      <c r="AG52" s="5">
        <v>124</v>
      </c>
      <c r="AH52" s="14"/>
      <c r="AI52" s="14"/>
      <c r="AJ52" t="s" s="18">
        <v>144</v>
      </c>
      <c r="AK52" t="s" s="7">
        <v>44</v>
      </c>
    </row>
    <row r="53" ht="103.65" customHeight="1">
      <c r="A53" s="2">
        <v>52</v>
      </c>
      <c r="B53" s="8"/>
      <c r="C53" s="2">
        <f>IF(OR($D53="",$D53="a"),C52+1,C52)</f>
        <v>38</v>
      </c>
      <c r="D53" s="8"/>
      <c r="E53" s="2">
        <f>IF($D53="b",1,0)</f>
        <v>0</v>
      </c>
      <c r="F53" s="8"/>
      <c r="G53" t="s" s="33">
        <v>293</v>
      </c>
      <c r="H53" t="s" s="2">
        <v>218</v>
      </c>
      <c r="I53" s="2">
        <v>1748</v>
      </c>
      <c r="J53" s="8"/>
      <c r="K53" s="8"/>
      <c r="L53" s="8"/>
      <c r="M53" t="s" s="5">
        <v>252</v>
      </c>
      <c r="N53" s="12"/>
      <c r="O53" s="12"/>
      <c r="P53" t="s" s="5">
        <v>288</v>
      </c>
      <c r="Q53" s="8"/>
      <c r="R53" t="s" s="2">
        <v>40</v>
      </c>
      <c r="S53" s="8"/>
      <c r="T53" s="8"/>
      <c r="U53" s="8"/>
      <c r="V53" s="8"/>
      <c r="W53" s="8"/>
      <c r="X53" s="8"/>
      <c r="Y53" s="8"/>
      <c r="Z53" t="s" s="5">
        <v>70</v>
      </c>
      <c r="AA53" t="s" s="5">
        <v>254</v>
      </c>
      <c r="AB53" s="14"/>
      <c r="AC53" t="s" s="15">
        <v>255</v>
      </c>
      <c r="AD53" s="16"/>
      <c r="AE53" s="14"/>
      <c r="AF53" t="s" s="5">
        <v>175</v>
      </c>
      <c r="AG53" s="5">
        <v>105</v>
      </c>
      <c r="AH53" s="14"/>
      <c r="AI53" s="14"/>
      <c r="AJ53" t="s" s="18">
        <v>256</v>
      </c>
      <c r="AK53" t="s" s="7">
        <v>44</v>
      </c>
    </row>
    <row r="54" ht="103.65" customHeight="1">
      <c r="A54" s="2">
        <v>53</v>
      </c>
      <c r="B54" s="8"/>
      <c r="C54" s="2">
        <f>IF(OR($D54="",$D54="a"),C53+1,C53)</f>
        <v>39</v>
      </c>
      <c r="D54" s="8"/>
      <c r="E54" s="2">
        <f>IF($D54="b",1,0)</f>
        <v>0</v>
      </c>
      <c r="F54" s="8"/>
      <c r="G54" t="s" s="2">
        <v>293</v>
      </c>
      <c r="H54" t="s" s="2">
        <v>218</v>
      </c>
      <c r="I54" s="2">
        <v>1748</v>
      </c>
      <c r="J54" s="8"/>
      <c r="K54" s="8"/>
      <c r="L54" s="8"/>
      <c r="M54" t="s" s="5">
        <v>38</v>
      </c>
      <c r="N54" s="12"/>
      <c r="O54" s="12"/>
      <c r="P54" t="s" s="5">
        <v>294</v>
      </c>
      <c r="Q54" s="8"/>
      <c r="R54" s="8"/>
      <c r="S54" t="s" s="2">
        <v>40</v>
      </c>
      <c r="T54" s="8"/>
      <c r="U54" s="8"/>
      <c r="V54" t="s" s="2">
        <v>40</v>
      </c>
      <c r="W54" s="8"/>
      <c r="X54" s="8"/>
      <c r="Y54" s="8"/>
      <c r="Z54" t="s" s="5">
        <v>41</v>
      </c>
      <c r="AA54" t="s" s="5">
        <v>42</v>
      </c>
      <c r="AB54" s="14"/>
      <c r="AC54" s="15">
        <v>1770</v>
      </c>
      <c r="AD54" s="16"/>
      <c r="AE54" s="14"/>
      <c r="AF54" s="14"/>
      <c r="AG54" s="5">
        <v>145</v>
      </c>
      <c r="AH54" s="14"/>
      <c r="AI54" s="14"/>
      <c r="AJ54" t="s" s="18">
        <v>43</v>
      </c>
      <c r="AK54" t="s" s="7">
        <v>44</v>
      </c>
    </row>
    <row r="55" ht="92.65" customHeight="1">
      <c r="A55" s="2">
        <v>54</v>
      </c>
      <c r="B55" s="8"/>
      <c r="C55" s="2">
        <f>IF(OR($D55="",$D55="a"),C54+1,C54)</f>
        <v>40</v>
      </c>
      <c r="D55" s="8"/>
      <c r="E55" s="2">
        <f>IF($D55="b",1,0)</f>
        <v>0</v>
      </c>
      <c r="F55" s="8"/>
      <c r="G55" t="s" s="2">
        <v>293</v>
      </c>
      <c r="H55" t="s" s="2">
        <v>218</v>
      </c>
      <c r="I55" s="2">
        <v>1748</v>
      </c>
      <c r="J55" s="8"/>
      <c r="K55" s="8"/>
      <c r="L55" s="8"/>
      <c r="M55" t="s" s="5">
        <v>295</v>
      </c>
      <c r="N55" s="12"/>
      <c r="O55" s="12"/>
      <c r="P55" t="s" s="5">
        <v>296</v>
      </c>
      <c r="Q55" s="8"/>
      <c r="R55" t="s" s="2">
        <v>40</v>
      </c>
      <c r="S55" t="s" s="2">
        <v>40</v>
      </c>
      <c r="T55" t="s" s="2">
        <v>40</v>
      </c>
      <c r="U55" s="8"/>
      <c r="V55" t="s" s="2">
        <v>40</v>
      </c>
      <c r="W55" s="8"/>
      <c r="X55" s="8"/>
      <c r="Y55" s="8"/>
      <c r="Z55" t="s" s="5">
        <v>297</v>
      </c>
      <c r="AA55" t="s" s="5">
        <v>298</v>
      </c>
      <c r="AB55" s="14"/>
      <c r="AC55" s="15">
        <v>1870</v>
      </c>
      <c r="AD55" s="16"/>
      <c r="AE55" s="14"/>
      <c r="AF55" s="14"/>
      <c r="AG55" s="5">
        <v>57</v>
      </c>
      <c r="AH55" s="14"/>
      <c r="AI55" s="14"/>
      <c r="AJ55" t="s" s="18">
        <v>299</v>
      </c>
      <c r="AK55" t="s" s="7">
        <v>44</v>
      </c>
    </row>
    <row r="56" ht="103.65" customHeight="1">
      <c r="A56" s="2">
        <v>55</v>
      </c>
      <c r="B56" s="8"/>
      <c r="C56" s="2">
        <f>IF(OR($D56="",$D56="a"),C55+1,C55)</f>
        <v>41</v>
      </c>
      <c r="D56" s="8"/>
      <c r="E56" s="2">
        <f>IF($D56="b",1,0)</f>
        <v>0</v>
      </c>
      <c r="F56" s="8"/>
      <c r="G56" t="s" s="2">
        <v>300</v>
      </c>
      <c r="H56" t="s" s="2">
        <v>218</v>
      </c>
      <c r="I56" s="2">
        <v>1748</v>
      </c>
      <c r="J56" s="8"/>
      <c r="K56" s="8"/>
      <c r="L56" s="8"/>
      <c r="M56" t="s" s="5">
        <v>38</v>
      </c>
      <c r="N56" s="12"/>
      <c r="O56" s="12"/>
      <c r="P56" t="s" s="5">
        <v>301</v>
      </c>
      <c r="Q56" s="8"/>
      <c r="R56" s="8"/>
      <c r="S56" t="s" s="2">
        <v>40</v>
      </c>
      <c r="T56" s="8"/>
      <c r="U56" s="8"/>
      <c r="V56" s="8"/>
      <c r="W56" s="8"/>
      <c r="X56" s="8"/>
      <c r="Y56" t="s" s="2">
        <v>40</v>
      </c>
      <c r="Z56" t="s" s="5">
        <v>41</v>
      </c>
      <c r="AA56" t="s" s="5">
        <v>42</v>
      </c>
      <c r="AB56" s="14"/>
      <c r="AC56" s="15">
        <v>1770</v>
      </c>
      <c r="AD56" s="16"/>
      <c r="AE56" s="14"/>
      <c r="AF56" s="14"/>
      <c r="AG56" s="5">
        <v>145</v>
      </c>
      <c r="AH56" s="14"/>
      <c r="AI56" s="14"/>
      <c r="AJ56" t="s" s="18">
        <v>43</v>
      </c>
      <c r="AK56" t="s" s="7">
        <v>44</v>
      </c>
    </row>
    <row r="57" ht="92.65" customHeight="1">
      <c r="A57" s="2">
        <v>56</v>
      </c>
      <c r="B57" s="8"/>
      <c r="C57" s="2">
        <f>IF(OR($D57="",$D57="a"),C56+1,C56)</f>
        <v>42</v>
      </c>
      <c r="D57" s="8"/>
      <c r="E57" s="2">
        <f>IF($D57="b",1,0)</f>
        <v>0</v>
      </c>
      <c r="F57" s="8"/>
      <c r="G57" t="s" s="2">
        <v>300</v>
      </c>
      <c r="H57" t="s" s="2">
        <v>218</v>
      </c>
      <c r="I57" s="2">
        <v>1748</v>
      </c>
      <c r="J57" s="8"/>
      <c r="K57" s="8"/>
      <c r="L57" s="8"/>
      <c r="M57" s="12"/>
      <c r="N57" s="12"/>
      <c r="O57" t="s" s="23">
        <v>302</v>
      </c>
      <c r="P57" t="s" s="5">
        <v>303</v>
      </c>
      <c r="Q57" s="8"/>
      <c r="R57" s="8"/>
      <c r="S57" s="8"/>
      <c r="T57" t="s" s="2">
        <v>40</v>
      </c>
      <c r="U57" s="8"/>
      <c r="V57" t="s" s="2">
        <v>40</v>
      </c>
      <c r="W57" s="8"/>
      <c r="X57" s="8"/>
      <c r="Y57" s="8"/>
      <c r="Z57" t="s" s="5">
        <v>297</v>
      </c>
      <c r="AA57" t="s" s="5">
        <v>298</v>
      </c>
      <c r="AB57" s="14"/>
      <c r="AC57" s="15">
        <v>1870</v>
      </c>
      <c r="AD57" s="16"/>
      <c r="AE57" s="14"/>
      <c r="AF57" s="14"/>
      <c r="AG57" s="5">
        <v>57</v>
      </c>
      <c r="AH57" s="14"/>
      <c r="AI57" s="14"/>
      <c r="AJ57" t="s" s="18">
        <v>299</v>
      </c>
      <c r="AK57" t="s" s="7">
        <v>44</v>
      </c>
    </row>
    <row r="58" ht="48.65" customHeight="1">
      <c r="A58" s="2">
        <v>57</v>
      </c>
      <c r="B58" s="8"/>
      <c r="C58" s="2">
        <f>IF(OR($D58="",$D58="a"),C57+1,C57)</f>
        <v>43</v>
      </c>
      <c r="D58" s="8"/>
      <c r="E58" s="2">
        <f>IF($D58="b",1,0)</f>
        <v>0</v>
      </c>
      <c r="F58" s="8"/>
      <c r="G58" t="s" s="2">
        <v>300</v>
      </c>
      <c r="H58" t="s" s="2">
        <v>218</v>
      </c>
      <c r="I58" s="2">
        <v>1748</v>
      </c>
      <c r="J58" s="8"/>
      <c r="K58" s="8"/>
      <c r="L58" s="8"/>
      <c r="M58" t="s" s="5">
        <v>304</v>
      </c>
      <c r="N58" s="12"/>
      <c r="O58" s="12"/>
      <c r="P58" t="s" s="5">
        <v>305</v>
      </c>
      <c r="Q58" s="8"/>
      <c r="R58" s="8"/>
      <c r="S58" s="8"/>
      <c r="T58" s="8"/>
      <c r="U58" s="8"/>
      <c r="V58" t="s" s="2">
        <v>40</v>
      </c>
      <c r="W58" t="s" s="2">
        <v>40</v>
      </c>
      <c r="X58" s="8"/>
      <c r="Y58" s="8"/>
      <c r="Z58" t="s" s="5">
        <v>207</v>
      </c>
      <c r="AA58" t="s" s="5">
        <v>208</v>
      </c>
      <c r="AB58" s="14"/>
      <c r="AC58" s="15">
        <v>1839</v>
      </c>
      <c r="AD58" s="16"/>
      <c r="AE58" s="14"/>
      <c r="AF58" s="14"/>
      <c r="AG58" s="5">
        <v>109</v>
      </c>
      <c r="AH58" s="14"/>
      <c r="AI58" s="14"/>
      <c r="AJ58" t="s" s="18">
        <v>209</v>
      </c>
      <c r="AK58" t="s" s="7">
        <v>44</v>
      </c>
    </row>
    <row r="59" ht="92.65" customHeight="1">
      <c r="A59" s="2">
        <v>58</v>
      </c>
      <c r="B59" s="8"/>
      <c r="C59" s="2">
        <f>IF(OR($D59="",$D59="a"),C58+1,C58)</f>
        <v>44</v>
      </c>
      <c r="D59" s="8"/>
      <c r="E59" s="2">
        <f>IF($D59="b",1,0)</f>
        <v>0</v>
      </c>
      <c r="F59" s="8"/>
      <c r="G59" t="s" s="4">
        <v>306</v>
      </c>
      <c r="H59" t="s" s="4">
        <v>218</v>
      </c>
      <c r="I59" s="2">
        <v>1748</v>
      </c>
      <c r="J59" s="8"/>
      <c r="K59" s="8"/>
      <c r="L59" s="8"/>
      <c r="M59" t="s" s="5">
        <v>307</v>
      </c>
      <c r="N59" s="12"/>
      <c r="O59" s="12"/>
      <c r="P59" t="s" s="5">
        <v>308</v>
      </c>
      <c r="Q59" s="8"/>
      <c r="R59" s="8"/>
      <c r="S59" s="8"/>
      <c r="T59" t="s" s="2">
        <v>40</v>
      </c>
      <c r="U59" s="8"/>
      <c r="V59" s="8"/>
      <c r="W59" s="8"/>
      <c r="X59" s="8"/>
      <c r="Y59" s="8"/>
      <c r="Z59" t="s" s="5">
        <v>297</v>
      </c>
      <c r="AA59" t="s" s="5">
        <v>298</v>
      </c>
      <c r="AB59" s="14"/>
      <c r="AC59" s="15">
        <v>1870</v>
      </c>
      <c r="AD59" s="16"/>
      <c r="AE59" s="14"/>
      <c r="AF59" s="14"/>
      <c r="AG59" s="5">
        <v>57</v>
      </c>
      <c r="AH59" s="14"/>
      <c r="AI59" s="17"/>
      <c r="AJ59" t="s" s="18">
        <v>299</v>
      </c>
      <c r="AK59" t="s" s="7">
        <v>44</v>
      </c>
    </row>
    <row r="60" ht="37.65" customHeight="1">
      <c r="A60" s="2">
        <v>59</v>
      </c>
      <c r="B60" s="8"/>
      <c r="C60" s="2">
        <f>IF(OR($D60="",$D60="a"),C59+1,C59)</f>
        <v>45</v>
      </c>
      <c r="D60" s="8"/>
      <c r="E60" s="2">
        <f>IF($D60="b",1,0)</f>
        <v>0</v>
      </c>
      <c r="F60" s="9"/>
      <c r="G60" t="s" s="10">
        <v>309</v>
      </c>
      <c r="H60" t="s" s="10">
        <v>310</v>
      </c>
      <c r="I60" s="38">
        <v>1748</v>
      </c>
      <c r="J60" s="8"/>
      <c r="K60" s="8"/>
      <c r="L60" s="8"/>
      <c r="M60" t="s" s="5">
        <v>311</v>
      </c>
      <c r="N60" s="12"/>
      <c r="O60" s="12"/>
      <c r="P60" t="s" s="5">
        <v>312</v>
      </c>
      <c r="Q60" s="8"/>
      <c r="R60" s="8"/>
      <c r="S60" s="8"/>
      <c r="T60" s="8"/>
      <c r="U60" s="8"/>
      <c r="V60" s="8"/>
      <c r="W60" s="8"/>
      <c r="X60" s="8"/>
      <c r="Y60" t="s" s="2">
        <v>40</v>
      </c>
      <c r="Z60" t="s" s="5">
        <v>313</v>
      </c>
      <c r="AA60" t="s" s="5">
        <v>314</v>
      </c>
      <c r="AB60" s="14"/>
      <c r="AC60" s="15">
        <v>1877</v>
      </c>
      <c r="AD60" s="16"/>
      <c r="AE60" s="14"/>
      <c r="AF60" s="14"/>
      <c r="AG60" s="5">
        <v>572</v>
      </c>
      <c r="AH60" s="20"/>
      <c r="AI60" t="s" s="29">
        <v>315</v>
      </c>
      <c r="AJ60" t="s" s="22">
        <v>316</v>
      </c>
      <c r="AK60" t="s" s="7">
        <v>44</v>
      </c>
    </row>
    <row r="61" ht="70.65" customHeight="1">
      <c r="A61" s="2">
        <v>60</v>
      </c>
      <c r="B61" s="8"/>
      <c r="C61" s="2">
        <f>IF(OR($D61="",$D61="a"),C60+1,C60)</f>
        <v>46</v>
      </c>
      <c r="D61" s="8"/>
      <c r="E61" s="2">
        <f>IF($D61="b",1,0)</f>
        <v>0</v>
      </c>
      <c r="F61" s="8"/>
      <c r="G61" t="s" s="33">
        <v>317</v>
      </c>
      <c r="H61" t="s" s="33">
        <v>218</v>
      </c>
      <c r="I61" s="2">
        <v>1748</v>
      </c>
      <c r="J61" s="8"/>
      <c r="K61" s="8"/>
      <c r="L61" s="8"/>
      <c r="M61" t="s" s="5">
        <v>252</v>
      </c>
      <c r="N61" s="12"/>
      <c r="O61" s="12"/>
      <c r="P61" t="s" s="5">
        <v>318</v>
      </c>
      <c r="Q61" s="8"/>
      <c r="R61" s="8"/>
      <c r="S61" s="8"/>
      <c r="T61" t="s" s="2">
        <v>40</v>
      </c>
      <c r="U61" s="8"/>
      <c r="V61" s="8"/>
      <c r="W61" s="8"/>
      <c r="X61" s="8"/>
      <c r="Y61" s="8"/>
      <c r="Z61" t="s" s="5">
        <v>248</v>
      </c>
      <c r="AA61" t="s" s="5">
        <v>249</v>
      </c>
      <c r="AB61" s="14"/>
      <c r="AC61" s="15">
        <v>1794</v>
      </c>
      <c r="AD61" s="16"/>
      <c r="AE61" s="14"/>
      <c r="AF61" s="14"/>
      <c r="AG61" s="5">
        <v>179</v>
      </c>
      <c r="AH61" s="14"/>
      <c r="AI61" s="32"/>
      <c r="AJ61" t="s" s="18">
        <v>250</v>
      </c>
      <c r="AK61" t="s" s="7">
        <v>44</v>
      </c>
    </row>
    <row r="62" ht="103.65" customHeight="1">
      <c r="A62" s="2">
        <v>61</v>
      </c>
      <c r="B62" s="8"/>
      <c r="C62" s="2">
        <f>IF(OR($D62="",$D62="a"),C61+1,C61)</f>
        <v>47</v>
      </c>
      <c r="D62" s="8"/>
      <c r="E62" s="2">
        <f>IF($D62="b",1,0)</f>
        <v>0</v>
      </c>
      <c r="F62" s="8"/>
      <c r="G62" t="s" s="4">
        <v>319</v>
      </c>
      <c r="H62" t="s" s="4">
        <v>218</v>
      </c>
      <c r="I62" s="4">
        <v>1748</v>
      </c>
      <c r="J62" s="26"/>
      <c r="K62" s="26"/>
      <c r="L62" s="26"/>
      <c r="M62" t="s" s="5">
        <v>252</v>
      </c>
      <c r="N62" s="12"/>
      <c r="O62" s="12"/>
      <c r="P62" t="s" s="5">
        <v>288</v>
      </c>
      <c r="Q62" s="8"/>
      <c r="R62" t="s" s="2">
        <v>40</v>
      </c>
      <c r="S62" s="8"/>
      <c r="T62" s="8"/>
      <c r="U62" s="8"/>
      <c r="V62" s="8"/>
      <c r="W62" s="8"/>
      <c r="X62" s="8"/>
      <c r="Y62" s="8"/>
      <c r="Z62" t="s" s="5">
        <v>70</v>
      </c>
      <c r="AA62" t="s" s="5">
        <v>254</v>
      </c>
      <c r="AB62" s="14"/>
      <c r="AC62" t="s" s="15">
        <v>255</v>
      </c>
      <c r="AD62" s="16"/>
      <c r="AE62" s="14"/>
      <c r="AF62" t="s" s="5">
        <v>175</v>
      </c>
      <c r="AG62" s="5">
        <v>105</v>
      </c>
      <c r="AH62" s="14"/>
      <c r="AI62" s="17"/>
      <c r="AJ62" t="s" s="18">
        <v>256</v>
      </c>
      <c r="AK62" t="s" s="7">
        <v>44</v>
      </c>
    </row>
    <row r="63" ht="213.65" customHeight="1">
      <c r="A63" s="2">
        <v>62</v>
      </c>
      <c r="B63" s="8"/>
      <c r="C63" s="2">
        <f>IF(OR($D63="",$D63="a"),C62+1,C62)</f>
        <v>48</v>
      </c>
      <c r="D63" t="s" s="2">
        <v>45</v>
      </c>
      <c r="E63" s="2">
        <f>IF($D63="b",1,0)</f>
        <v>0</v>
      </c>
      <c r="F63" s="9"/>
      <c r="G63" t="s" s="10">
        <v>320</v>
      </c>
      <c r="H63" t="s" s="10">
        <v>218</v>
      </c>
      <c r="I63" s="10">
        <v>1748</v>
      </c>
      <c r="J63" t="s" s="10">
        <v>321</v>
      </c>
      <c r="K63" t="s" s="10">
        <v>221</v>
      </c>
      <c r="L63" s="10">
        <v>1749</v>
      </c>
      <c r="M63" t="s" s="28">
        <v>117</v>
      </c>
      <c r="N63" s="12"/>
      <c r="O63" s="12"/>
      <c r="P63" t="s" s="5">
        <v>146</v>
      </c>
      <c r="Q63" s="8"/>
      <c r="R63" t="s" s="2">
        <v>40</v>
      </c>
      <c r="S63" s="8"/>
      <c r="T63" s="8"/>
      <c r="U63" s="8"/>
      <c r="V63" s="8"/>
      <c r="W63" s="8"/>
      <c r="X63" s="8"/>
      <c r="Y63" s="8"/>
      <c r="Z63" t="s" s="5">
        <v>278</v>
      </c>
      <c r="AA63" t="s" s="5">
        <v>279</v>
      </c>
      <c r="AB63" s="14"/>
      <c r="AC63" s="15">
        <v>1758</v>
      </c>
      <c r="AD63" s="16"/>
      <c r="AE63" s="14"/>
      <c r="AF63" s="14"/>
      <c r="AG63" s="5">
        <v>470</v>
      </c>
      <c r="AH63" s="20"/>
      <c r="AI63" t="s" s="21">
        <v>322</v>
      </c>
      <c r="AJ63" t="s" s="22">
        <v>280</v>
      </c>
      <c r="AK63" t="s" s="7">
        <v>44</v>
      </c>
    </row>
    <row r="64" ht="103.65" customHeight="1">
      <c r="A64" s="2">
        <v>63</v>
      </c>
      <c r="B64" s="8"/>
      <c r="C64" s="2">
        <f>IF(OR($D64="",$D64="a"),C63+1,C63)</f>
        <v>48</v>
      </c>
      <c r="D64" t="s" s="2">
        <v>124</v>
      </c>
      <c r="E64" s="2">
        <f>IF($D64="b",1,0)</f>
        <v>0</v>
      </c>
      <c r="F64" s="9"/>
      <c r="G64" t="s" s="10">
        <v>320</v>
      </c>
      <c r="H64" t="s" s="10">
        <v>218</v>
      </c>
      <c r="I64" s="10">
        <v>1748</v>
      </c>
      <c r="J64" t="s" s="10">
        <v>321</v>
      </c>
      <c r="K64" t="s" s="10">
        <v>221</v>
      </c>
      <c r="L64" s="10">
        <v>1749</v>
      </c>
      <c r="M64" t="s" s="28">
        <v>117</v>
      </c>
      <c r="N64" s="12"/>
      <c r="O64" s="12"/>
      <c r="P64" t="s" s="5">
        <v>146</v>
      </c>
      <c r="Q64" s="8"/>
      <c r="R64" t="s" s="2">
        <v>40</v>
      </c>
      <c r="S64" s="8"/>
      <c r="T64" s="8"/>
      <c r="U64" s="8"/>
      <c r="V64" s="8"/>
      <c r="W64" s="8"/>
      <c r="X64" s="8"/>
      <c r="Y64" s="8"/>
      <c r="Z64" t="s" s="5">
        <v>283</v>
      </c>
      <c r="AA64" t="s" s="5">
        <v>284</v>
      </c>
      <c r="AB64" s="14"/>
      <c r="AC64" t="s" s="15">
        <v>285</v>
      </c>
      <c r="AD64" s="16"/>
      <c r="AE64" s="14"/>
      <c r="AF64" t="s" s="5">
        <v>175</v>
      </c>
      <c r="AG64" s="5">
        <v>83</v>
      </c>
      <c r="AH64" s="54"/>
      <c r="AI64" t="s" s="21">
        <v>322</v>
      </c>
      <c r="AJ64" t="s" s="22">
        <v>286</v>
      </c>
      <c r="AK64" t="s" s="7">
        <v>44</v>
      </c>
    </row>
    <row r="65" ht="81.65" customHeight="1">
      <c r="A65" s="2">
        <v>64</v>
      </c>
      <c r="B65" s="8"/>
      <c r="C65" s="2">
        <f>IF(OR($D65="",$D65="a"),C64+1,C64)</f>
        <v>48</v>
      </c>
      <c r="D65" t="s" s="2">
        <v>55</v>
      </c>
      <c r="E65" s="2">
        <f>IF($D65="b",1,0)</f>
        <v>1</v>
      </c>
      <c r="F65" s="9"/>
      <c r="G65" t="s" s="10">
        <v>321</v>
      </c>
      <c r="H65" t="s" s="35">
        <v>221</v>
      </c>
      <c r="I65" s="33">
        <v>1749</v>
      </c>
      <c r="J65" s="32"/>
      <c r="K65" s="32"/>
      <c r="L65" s="32"/>
      <c r="M65" s="12"/>
      <c r="N65" t="s" s="40">
        <v>117</v>
      </c>
      <c r="O65" s="12"/>
      <c r="P65" t="s" s="5">
        <v>323</v>
      </c>
      <c r="Q65" s="8"/>
      <c r="R65" t="s" s="2">
        <v>40</v>
      </c>
      <c r="S65" s="8"/>
      <c r="T65" s="8"/>
      <c r="U65" s="8"/>
      <c r="V65" s="8"/>
      <c r="W65" s="8"/>
      <c r="X65" s="8"/>
      <c r="Y65" t="s" s="2">
        <v>40</v>
      </c>
      <c r="Z65" t="s" s="5">
        <v>226</v>
      </c>
      <c r="AA65" t="s" s="5">
        <v>227</v>
      </c>
      <c r="AB65" s="14"/>
      <c r="AC65" t="s" s="15">
        <v>228</v>
      </c>
      <c r="AD65" s="16"/>
      <c r="AE65" s="14"/>
      <c r="AF65" s="14"/>
      <c r="AG65" s="6">
        <v>80</v>
      </c>
      <c r="AH65" t="s" s="21">
        <v>324</v>
      </c>
      <c r="AI65" s="55"/>
      <c r="AJ65" t="s" s="18">
        <v>231</v>
      </c>
      <c r="AK65" t="s" s="7">
        <v>44</v>
      </c>
    </row>
    <row r="66" ht="92.65" customHeight="1">
      <c r="A66" s="2">
        <v>65</v>
      </c>
      <c r="B66" s="8"/>
      <c r="C66" s="2">
        <f>IF(OR($D66="",$D66="a"),C65+1,C65)</f>
        <v>49</v>
      </c>
      <c r="D66" s="8"/>
      <c r="E66" s="2">
        <f>IF($D66="b",1,0)</f>
        <v>0</v>
      </c>
      <c r="F66" s="8"/>
      <c r="G66" s="32"/>
      <c r="H66" s="13"/>
      <c r="I66" s="2">
        <v>1749</v>
      </c>
      <c r="J66" s="8"/>
      <c r="K66" s="8"/>
      <c r="L66" s="8"/>
      <c r="M66" t="s" s="5">
        <v>325</v>
      </c>
      <c r="N66" s="12"/>
      <c r="O66" s="12"/>
      <c r="P66" t="s" s="5">
        <v>326</v>
      </c>
      <c r="Q66" s="8"/>
      <c r="R66" s="8"/>
      <c r="S66" t="s" s="2">
        <v>40</v>
      </c>
      <c r="T66" s="8"/>
      <c r="U66" s="8"/>
      <c r="V66" s="8"/>
      <c r="W66" s="8"/>
      <c r="X66" s="8"/>
      <c r="Y66" s="8"/>
      <c r="Z66" t="s" s="5">
        <v>297</v>
      </c>
      <c r="AA66" t="s" s="5">
        <v>298</v>
      </c>
      <c r="AB66" s="14"/>
      <c r="AC66" s="15">
        <v>1870</v>
      </c>
      <c r="AD66" s="16"/>
      <c r="AE66" s="14"/>
      <c r="AF66" s="14"/>
      <c r="AG66" s="5">
        <v>57</v>
      </c>
      <c r="AH66" s="53"/>
      <c r="AI66" s="14"/>
      <c r="AJ66" t="s" s="18">
        <v>299</v>
      </c>
      <c r="AK66" t="s" s="7">
        <v>44</v>
      </c>
    </row>
    <row r="67" ht="48.65" customHeight="1">
      <c r="A67" s="2">
        <v>66</v>
      </c>
      <c r="B67" s="8"/>
      <c r="C67" s="2">
        <f>IF(OR($D67="",$D67="a"),C66+1,C66)</f>
        <v>50</v>
      </c>
      <c r="D67" s="8"/>
      <c r="E67" s="2">
        <f>IF($D67="b",1,0)</f>
        <v>0</v>
      </c>
      <c r="F67" s="8"/>
      <c r="G67" s="8"/>
      <c r="H67" s="13"/>
      <c r="I67" s="2">
        <v>1749</v>
      </c>
      <c r="J67" s="8"/>
      <c r="K67" s="8"/>
      <c r="L67" s="8"/>
      <c r="M67" s="12"/>
      <c r="N67" s="12"/>
      <c r="O67" t="s" s="23">
        <v>327</v>
      </c>
      <c r="P67" t="s" s="5">
        <v>328</v>
      </c>
      <c r="Q67" s="8"/>
      <c r="R67" s="8"/>
      <c r="S67" t="s" s="2">
        <v>40</v>
      </c>
      <c r="T67" s="8"/>
      <c r="U67" s="8"/>
      <c r="V67" s="8"/>
      <c r="W67" s="8"/>
      <c r="X67" s="8"/>
      <c r="Y67" s="8"/>
      <c r="Z67" t="s" s="5">
        <v>180</v>
      </c>
      <c r="AA67" t="s" s="5">
        <v>202</v>
      </c>
      <c r="AB67" s="14"/>
      <c r="AC67" s="15">
        <v>1873</v>
      </c>
      <c r="AD67" s="16"/>
      <c r="AE67" t="s" s="5">
        <v>203</v>
      </c>
      <c r="AF67" s="14"/>
      <c r="AG67" s="5">
        <v>399</v>
      </c>
      <c r="AH67" s="14"/>
      <c r="AI67" s="14"/>
      <c r="AJ67" t="s" s="18">
        <v>329</v>
      </c>
      <c r="AK67" t="s" s="7">
        <v>44</v>
      </c>
    </row>
    <row r="68" ht="81.65" customHeight="1">
      <c r="A68" s="2">
        <v>67</v>
      </c>
      <c r="B68" s="8"/>
      <c r="C68" s="2">
        <f>IF(OR($D68="",$D68="a"),C67+1,C67)</f>
        <v>51</v>
      </c>
      <c r="D68" t="s" s="2">
        <v>45</v>
      </c>
      <c r="E68" s="2">
        <f>IF($D68="b",1,0)</f>
        <v>0</v>
      </c>
      <c r="F68" s="8"/>
      <c r="G68" s="8"/>
      <c r="H68" s="13"/>
      <c r="I68" s="2">
        <v>1749</v>
      </c>
      <c r="J68" s="8"/>
      <c r="K68" s="8"/>
      <c r="L68" s="8"/>
      <c r="M68" t="s" s="5">
        <v>330</v>
      </c>
      <c r="N68" s="12"/>
      <c r="O68" s="12"/>
      <c r="P68" t="s" s="5">
        <v>331</v>
      </c>
      <c r="Q68" s="8"/>
      <c r="R68" t="s" s="2">
        <v>40</v>
      </c>
      <c r="S68" s="8"/>
      <c r="T68" s="8"/>
      <c r="U68" s="8"/>
      <c r="V68" s="8"/>
      <c r="W68" s="8"/>
      <c r="X68" s="8"/>
      <c r="Y68" s="8"/>
      <c r="Z68" t="s" s="5">
        <v>180</v>
      </c>
      <c r="AA68" t="s" s="5">
        <v>332</v>
      </c>
      <c r="AB68" s="14"/>
      <c r="AC68" s="15">
        <v>1921</v>
      </c>
      <c r="AD68" s="16"/>
      <c r="AE68" s="14"/>
      <c r="AF68" s="14"/>
      <c r="AG68" s="5">
        <v>214</v>
      </c>
      <c r="AH68" s="14"/>
      <c r="AI68" s="14"/>
      <c r="AJ68" t="s" s="18">
        <v>333</v>
      </c>
      <c r="AK68" t="s" s="7">
        <v>44</v>
      </c>
    </row>
    <row r="69" ht="48.65" customHeight="1">
      <c r="A69" s="2">
        <v>68</v>
      </c>
      <c r="B69" s="8"/>
      <c r="C69" s="2">
        <f>IF(OR($D69="",$D69="a"),C68+1,C68)</f>
        <v>51</v>
      </c>
      <c r="D69" t="s" s="2">
        <v>124</v>
      </c>
      <c r="E69" s="2">
        <f>IF($D69="b",1,0)</f>
        <v>0</v>
      </c>
      <c r="F69" s="8"/>
      <c r="G69" s="8"/>
      <c r="H69" s="13"/>
      <c r="I69" s="2">
        <v>1749</v>
      </c>
      <c r="J69" s="8"/>
      <c r="K69" s="8"/>
      <c r="L69" s="8"/>
      <c r="M69" s="12"/>
      <c r="N69" t="s" s="40">
        <v>330</v>
      </c>
      <c r="O69" s="12"/>
      <c r="P69" t="s" s="5">
        <v>334</v>
      </c>
      <c r="Q69" s="8"/>
      <c r="R69" s="8"/>
      <c r="S69" t="s" s="2">
        <v>40</v>
      </c>
      <c r="T69" s="8"/>
      <c r="U69" s="8"/>
      <c r="V69" s="8"/>
      <c r="W69" s="8"/>
      <c r="X69" s="8"/>
      <c r="Y69" s="8"/>
      <c r="Z69" t="s" s="47">
        <v>180</v>
      </c>
      <c r="AA69" t="s" s="5">
        <v>202</v>
      </c>
      <c r="AB69" s="14"/>
      <c r="AC69" s="15">
        <v>1873</v>
      </c>
      <c r="AD69" s="16"/>
      <c r="AE69" t="s" s="5">
        <v>203</v>
      </c>
      <c r="AF69" s="14"/>
      <c r="AG69" s="5">
        <v>399</v>
      </c>
      <c r="AH69" s="14"/>
      <c r="AI69" s="14"/>
      <c r="AJ69" t="s" s="56">
        <v>329</v>
      </c>
      <c r="AK69" t="s" s="7">
        <v>44</v>
      </c>
    </row>
    <row r="70" ht="59.65" customHeight="1">
      <c r="A70" s="2">
        <v>69</v>
      </c>
      <c r="B70" s="8"/>
      <c r="C70" s="2">
        <f>IF(OR($D70="",$D70="a"),C69+1,C69)</f>
        <v>51</v>
      </c>
      <c r="D70" t="s" s="2">
        <v>55</v>
      </c>
      <c r="E70" s="2">
        <f>IF($D70="b",1,0)</f>
        <v>1</v>
      </c>
      <c r="F70" s="8"/>
      <c r="G70" s="8"/>
      <c r="H70" s="13"/>
      <c r="I70" s="2">
        <v>1749</v>
      </c>
      <c r="J70" s="8"/>
      <c r="K70" s="8"/>
      <c r="L70" s="8"/>
      <c r="M70" t="s" s="5">
        <v>335</v>
      </c>
      <c r="N70" s="12"/>
      <c r="O70" s="12"/>
      <c r="P70" t="s" s="5">
        <v>336</v>
      </c>
      <c r="Q70" s="8"/>
      <c r="R70" t="s" s="2">
        <v>40</v>
      </c>
      <c r="S70" t="s" s="2">
        <v>40</v>
      </c>
      <c r="T70" s="8"/>
      <c r="U70" s="8"/>
      <c r="V70" t="s" s="2">
        <v>40</v>
      </c>
      <c r="W70" s="8"/>
      <c r="X70" s="8"/>
      <c r="Y70" s="9"/>
      <c r="Z70" t="s" s="57">
        <v>337</v>
      </c>
      <c r="AA70" s="19"/>
      <c r="AB70" s="8"/>
      <c r="AC70" s="8"/>
      <c r="AD70" s="8"/>
      <c r="AE70" s="8"/>
      <c r="AF70" s="8"/>
      <c r="AG70" s="8"/>
      <c r="AH70" t="s" s="2">
        <v>338</v>
      </c>
      <c r="AI70" s="9"/>
      <c r="AJ70" t="s" s="57">
        <v>337</v>
      </c>
      <c r="AK70" t="s" s="7">
        <v>44</v>
      </c>
    </row>
    <row r="71" ht="37.65" customHeight="1">
      <c r="A71" s="2">
        <v>70</v>
      </c>
      <c r="B71" s="8"/>
      <c r="C71" s="2">
        <f>IF(OR($D71="",$D71="a"),C70+1,C70)</f>
        <v>51</v>
      </c>
      <c r="D71" t="s" s="2">
        <v>64</v>
      </c>
      <c r="E71" s="2">
        <f>IF($D71="b",1,0)</f>
        <v>0</v>
      </c>
      <c r="F71" s="8"/>
      <c r="G71" s="8"/>
      <c r="H71" s="13"/>
      <c r="I71" s="2">
        <v>1749</v>
      </c>
      <c r="J71" s="8"/>
      <c r="K71" s="8"/>
      <c r="L71" s="8"/>
      <c r="M71" t="s" s="5">
        <v>339</v>
      </c>
      <c r="N71" s="12"/>
      <c r="O71" s="12"/>
      <c r="P71" t="s" s="5">
        <v>340</v>
      </c>
      <c r="Q71" s="8"/>
      <c r="R71" t="s" s="2">
        <v>40</v>
      </c>
      <c r="S71" s="8"/>
      <c r="T71" s="8"/>
      <c r="U71" s="8"/>
      <c r="V71" s="8"/>
      <c r="W71" s="8"/>
      <c r="X71" s="8"/>
      <c r="Y71" s="8"/>
      <c r="Z71" t="s" s="50">
        <v>41</v>
      </c>
      <c r="AA71" t="s" s="5">
        <v>341</v>
      </c>
      <c r="AB71" s="14"/>
      <c r="AC71" s="15">
        <v>1845</v>
      </c>
      <c r="AD71" s="16"/>
      <c r="AE71" s="14"/>
      <c r="AF71" s="14"/>
      <c r="AG71" s="5">
        <v>318</v>
      </c>
      <c r="AH71" s="14"/>
      <c r="AI71" s="8"/>
      <c r="AJ71" t="s" s="58">
        <v>342</v>
      </c>
      <c r="AK71" t="s" s="7">
        <v>44</v>
      </c>
    </row>
    <row r="72" ht="81.65" customHeight="1">
      <c r="A72" s="2">
        <v>71</v>
      </c>
      <c r="B72" s="8"/>
      <c r="C72" s="2">
        <f>IF(OR($D72="",$D72="a"),C71+1,C71)</f>
        <v>51</v>
      </c>
      <c r="D72" t="s" s="2">
        <v>343</v>
      </c>
      <c r="E72" s="2">
        <f>IF($D72="b",1,0)</f>
        <v>0</v>
      </c>
      <c r="F72" s="8"/>
      <c r="G72" s="8"/>
      <c r="H72" s="13"/>
      <c r="I72" s="2">
        <v>1749</v>
      </c>
      <c r="J72" s="8"/>
      <c r="K72" s="8"/>
      <c r="L72" s="8"/>
      <c r="M72" t="s" s="5">
        <v>344</v>
      </c>
      <c r="N72" s="12"/>
      <c r="O72" s="12"/>
      <c r="P72" t="s" s="5">
        <v>345</v>
      </c>
      <c r="Q72" s="8"/>
      <c r="R72" s="8"/>
      <c r="S72" t="s" s="2">
        <v>40</v>
      </c>
      <c r="T72" s="8"/>
      <c r="U72" s="8"/>
      <c r="V72" s="8"/>
      <c r="W72" s="8"/>
      <c r="X72" s="8"/>
      <c r="Y72" t="s" s="2">
        <v>40</v>
      </c>
      <c r="Z72" t="s" s="5">
        <v>346</v>
      </c>
      <c r="AA72" t="s" s="5">
        <v>347</v>
      </c>
      <c r="AB72" s="14"/>
      <c r="AC72" s="15">
        <v>1883</v>
      </c>
      <c r="AD72" s="16"/>
      <c r="AE72" s="14"/>
      <c r="AF72" s="14"/>
      <c r="AG72" s="5">
        <v>93</v>
      </c>
      <c r="AH72" s="14"/>
      <c r="AI72" s="14"/>
      <c r="AJ72" t="s" s="18">
        <v>348</v>
      </c>
      <c r="AK72" t="s" s="7">
        <v>44</v>
      </c>
    </row>
    <row r="73" ht="125.65" customHeight="1">
      <c r="A73" s="2">
        <v>72</v>
      </c>
      <c r="B73" s="8"/>
      <c r="C73" s="2">
        <f>IF(OR($D73="",$D73="a"),C72+1,C72)</f>
        <v>51</v>
      </c>
      <c r="D73" t="s" s="2">
        <v>349</v>
      </c>
      <c r="E73" s="2">
        <f>IF($D73="b",1,0)</f>
        <v>0</v>
      </c>
      <c r="F73" s="8"/>
      <c r="G73" s="8"/>
      <c r="H73" s="13"/>
      <c r="I73" s="2">
        <v>1749</v>
      </c>
      <c r="J73" s="8"/>
      <c r="K73" s="8"/>
      <c r="L73" s="8"/>
      <c r="M73" t="s" s="5">
        <v>344</v>
      </c>
      <c r="N73" s="12"/>
      <c r="O73" t="s" s="23">
        <v>350</v>
      </c>
      <c r="P73" t="s" s="5">
        <v>351</v>
      </c>
      <c r="Q73" s="8"/>
      <c r="R73" s="8"/>
      <c r="S73" t="s" s="2">
        <v>40</v>
      </c>
      <c r="T73" s="8"/>
      <c r="U73" s="8"/>
      <c r="V73" s="8"/>
      <c r="W73" s="8"/>
      <c r="X73" s="8"/>
      <c r="Y73" t="s" s="2">
        <v>40</v>
      </c>
      <c r="Z73" t="s" s="5">
        <v>41</v>
      </c>
      <c r="AA73" t="s" s="5">
        <v>352</v>
      </c>
      <c r="AB73" s="14"/>
      <c r="AC73" t="s" s="15">
        <v>353</v>
      </c>
      <c r="AD73" s="16"/>
      <c r="AE73" s="14"/>
      <c r="AF73" s="14"/>
      <c r="AG73" s="5">
        <v>28</v>
      </c>
      <c r="AH73" s="14"/>
      <c r="AI73" s="14"/>
      <c r="AJ73" t="s" s="18">
        <v>354</v>
      </c>
      <c r="AK73" t="s" s="7">
        <v>44</v>
      </c>
    </row>
    <row r="74" ht="103.65" customHeight="1">
      <c r="A74" s="2">
        <v>73</v>
      </c>
      <c r="B74" s="8"/>
      <c r="C74" s="2">
        <f>IF(OR($D74="",$D74="a"),C73+1,C73)</f>
        <v>52</v>
      </c>
      <c r="D74" t="s" s="2">
        <v>45</v>
      </c>
      <c r="E74" s="2">
        <f>IF($D74="b",1,0)</f>
        <v>0</v>
      </c>
      <c r="F74" s="8"/>
      <c r="G74" s="8"/>
      <c r="H74" s="13"/>
      <c r="I74" s="2">
        <v>1749</v>
      </c>
      <c r="J74" s="8"/>
      <c r="K74" s="8"/>
      <c r="L74" s="8"/>
      <c r="M74" t="s" s="5">
        <v>252</v>
      </c>
      <c r="N74" s="12"/>
      <c r="O74" s="12"/>
      <c r="P74" t="s" s="5">
        <v>355</v>
      </c>
      <c r="Q74" s="8"/>
      <c r="R74" t="s" s="2">
        <v>40</v>
      </c>
      <c r="S74" s="8"/>
      <c r="T74" s="8"/>
      <c r="U74" s="8"/>
      <c r="V74" s="8"/>
      <c r="W74" s="8"/>
      <c r="X74" s="8"/>
      <c r="Y74" s="8"/>
      <c r="Z74" t="s" s="5">
        <v>70</v>
      </c>
      <c r="AA74" t="s" s="5">
        <v>254</v>
      </c>
      <c r="AB74" s="14"/>
      <c r="AC74" t="s" s="15">
        <v>255</v>
      </c>
      <c r="AD74" s="16"/>
      <c r="AE74" s="14"/>
      <c r="AF74" t="s" s="5">
        <v>175</v>
      </c>
      <c r="AG74" s="5">
        <v>57</v>
      </c>
      <c r="AH74" s="14"/>
      <c r="AI74" s="8"/>
      <c r="AJ74" t="s" s="18">
        <v>256</v>
      </c>
      <c r="AK74" t="s" s="7">
        <v>44</v>
      </c>
    </row>
    <row r="75" ht="70.65" customHeight="1">
      <c r="A75" s="2">
        <v>74</v>
      </c>
      <c r="B75" s="8"/>
      <c r="C75" s="2">
        <f>IF(OR($D75="",$D75="a"),C74+1,C74)</f>
        <v>52</v>
      </c>
      <c r="D75" t="s" s="2">
        <v>55</v>
      </c>
      <c r="E75" s="2">
        <f>IF($D75="b",1,0)</f>
        <v>1</v>
      </c>
      <c r="F75" s="8"/>
      <c r="G75" s="8"/>
      <c r="H75" s="13"/>
      <c r="I75" s="2">
        <v>1749</v>
      </c>
      <c r="J75" s="8"/>
      <c r="K75" s="8"/>
      <c r="L75" s="8"/>
      <c r="M75" s="12"/>
      <c r="N75" t="s" s="40">
        <v>252</v>
      </c>
      <c r="O75" s="12"/>
      <c r="P75" t="s" s="5">
        <v>356</v>
      </c>
      <c r="Q75" s="8"/>
      <c r="R75" s="8"/>
      <c r="S75" s="8"/>
      <c r="T75" s="8"/>
      <c r="U75" s="8"/>
      <c r="V75" s="8"/>
      <c r="W75" t="s" s="2">
        <v>40</v>
      </c>
      <c r="X75" s="8"/>
      <c r="Y75" s="8"/>
      <c r="Z75" t="s" s="5">
        <v>248</v>
      </c>
      <c r="AA75" t="s" s="5">
        <v>249</v>
      </c>
      <c r="AB75" s="14"/>
      <c r="AC75" s="15">
        <v>1794</v>
      </c>
      <c r="AD75" s="16"/>
      <c r="AE75" s="14"/>
      <c r="AF75" s="14"/>
      <c r="AG75" s="5">
        <v>180</v>
      </c>
      <c r="AH75" s="14"/>
      <c r="AI75" s="17"/>
      <c r="AJ75" t="s" s="18">
        <v>250</v>
      </c>
      <c r="AK75" t="s" s="7">
        <v>44</v>
      </c>
    </row>
    <row r="76" ht="48.65" customHeight="1">
      <c r="A76" s="2">
        <v>75</v>
      </c>
      <c r="B76" s="8"/>
      <c r="C76" s="2">
        <f>IF(OR($D76="",$D76="a"),C75+1,C75)</f>
        <v>53</v>
      </c>
      <c r="D76" s="8"/>
      <c r="E76" s="2">
        <f>IF($D76="b",1,0)</f>
        <v>0</v>
      </c>
      <c r="F76" s="8"/>
      <c r="G76" s="8"/>
      <c r="H76" s="13"/>
      <c r="I76" s="2">
        <v>1749</v>
      </c>
      <c r="J76" s="8"/>
      <c r="K76" s="8"/>
      <c r="L76" s="8"/>
      <c r="M76" t="s" s="5">
        <v>152</v>
      </c>
      <c r="N76" s="12"/>
      <c r="O76" s="12"/>
      <c r="P76" t="s" s="5">
        <v>357</v>
      </c>
      <c r="Q76" s="8"/>
      <c r="R76" s="8"/>
      <c r="S76" s="8"/>
      <c r="T76" s="8"/>
      <c r="U76" s="8"/>
      <c r="V76" t="s" s="2">
        <v>40</v>
      </c>
      <c r="W76" t="s" s="2">
        <v>40</v>
      </c>
      <c r="X76" s="8"/>
      <c r="Y76" s="8"/>
      <c r="Z76" t="s" s="5">
        <v>154</v>
      </c>
      <c r="AA76" t="s" s="5">
        <v>155</v>
      </c>
      <c r="AB76" s="14"/>
      <c r="AC76" s="15">
        <v>1752</v>
      </c>
      <c r="AD76" s="16"/>
      <c r="AE76" t="s" s="5">
        <v>156</v>
      </c>
      <c r="AF76" s="14"/>
      <c r="AG76" s="5">
        <v>155</v>
      </c>
      <c r="AH76" s="20"/>
      <c r="AI76" t="s" s="21">
        <v>150</v>
      </c>
      <c r="AJ76" t="s" s="22">
        <v>157</v>
      </c>
      <c r="AK76" t="s" s="7">
        <v>44</v>
      </c>
    </row>
    <row r="77" ht="59.65" customHeight="1">
      <c r="A77" s="2">
        <v>76</v>
      </c>
      <c r="B77" s="8"/>
      <c r="C77" s="2">
        <f>IF(OR($D77="",$D77="a"),C76+1,C76)</f>
        <v>54</v>
      </c>
      <c r="D77" s="8"/>
      <c r="E77" s="2">
        <f>IF($D77="b",1,0)</f>
        <v>0</v>
      </c>
      <c r="F77" s="8"/>
      <c r="G77" s="8"/>
      <c r="H77" s="13"/>
      <c r="I77" s="2">
        <v>1749</v>
      </c>
      <c r="J77" s="8"/>
      <c r="K77" s="8"/>
      <c r="L77" s="8"/>
      <c r="M77" t="s" s="5">
        <v>358</v>
      </c>
      <c r="N77" s="12"/>
      <c r="O77" s="12"/>
      <c r="P77" t="s" s="5">
        <v>359</v>
      </c>
      <c r="Q77" s="8"/>
      <c r="R77" t="s" s="2">
        <v>40</v>
      </c>
      <c r="S77" t="s" s="2">
        <v>40</v>
      </c>
      <c r="T77" s="8"/>
      <c r="U77" s="8"/>
      <c r="V77" s="8"/>
      <c r="W77" s="8"/>
      <c r="X77" s="8"/>
      <c r="Y77" s="8"/>
      <c r="Z77" t="s" s="5">
        <v>360</v>
      </c>
      <c r="AA77" t="s" s="5">
        <v>361</v>
      </c>
      <c r="AB77" s="14"/>
      <c r="AC77" t="s" s="15">
        <v>362</v>
      </c>
      <c r="AD77" s="16"/>
      <c r="AE77" s="14"/>
      <c r="AF77" s="14"/>
      <c r="AG77" s="5">
        <v>499</v>
      </c>
      <c r="AH77" s="14"/>
      <c r="AI77" s="32"/>
      <c r="AJ77" t="s" s="18">
        <v>363</v>
      </c>
      <c r="AK77" t="s" s="7">
        <v>44</v>
      </c>
    </row>
    <row r="78" ht="103.65" customHeight="1">
      <c r="A78" s="2">
        <v>77</v>
      </c>
      <c r="B78" s="8"/>
      <c r="C78" s="2">
        <f>IF(OR($D78="",$D78="a"),C77+1,C77)</f>
        <v>55</v>
      </c>
      <c r="D78" s="8"/>
      <c r="E78" s="2">
        <f>IF($D78="b",1,0)</f>
        <v>0</v>
      </c>
      <c r="F78" s="8"/>
      <c r="G78" s="8"/>
      <c r="H78" t="s" s="2">
        <v>221</v>
      </c>
      <c r="I78" s="2">
        <v>1749</v>
      </c>
      <c r="J78" s="8"/>
      <c r="K78" s="8"/>
      <c r="L78" s="8"/>
      <c r="M78" t="s" s="5">
        <v>38</v>
      </c>
      <c r="N78" s="12"/>
      <c r="O78" s="12"/>
      <c r="P78" t="s" s="5">
        <v>364</v>
      </c>
      <c r="Q78" s="8"/>
      <c r="R78" t="s" s="2">
        <v>40</v>
      </c>
      <c r="S78" t="s" s="2">
        <v>40</v>
      </c>
      <c r="T78" s="8"/>
      <c r="U78" s="8"/>
      <c r="V78" t="s" s="2">
        <v>40</v>
      </c>
      <c r="W78" s="8"/>
      <c r="X78" s="8"/>
      <c r="Y78" t="s" s="2">
        <v>40</v>
      </c>
      <c r="Z78" t="s" s="5">
        <v>41</v>
      </c>
      <c r="AA78" t="s" s="5">
        <v>42</v>
      </c>
      <c r="AB78" s="14"/>
      <c r="AC78" s="15">
        <v>1770</v>
      </c>
      <c r="AD78" s="16"/>
      <c r="AE78" s="14"/>
      <c r="AF78" s="14"/>
      <c r="AG78" s="5">
        <v>146</v>
      </c>
      <c r="AH78" s="14"/>
      <c r="AI78" s="14"/>
      <c r="AJ78" t="s" s="18">
        <v>43</v>
      </c>
      <c r="AK78" t="s" s="7">
        <v>44</v>
      </c>
    </row>
    <row r="79" ht="48.65" customHeight="1">
      <c r="A79" s="2">
        <v>78</v>
      </c>
      <c r="B79" s="8"/>
      <c r="C79" s="2">
        <f>IF(OR($D79="",$D79="a"),C78+1,C78)</f>
        <v>56</v>
      </c>
      <c r="D79" s="8"/>
      <c r="E79" s="2">
        <f>IF($D79="b",1,0)</f>
        <v>0</v>
      </c>
      <c r="F79" s="8"/>
      <c r="G79" s="26"/>
      <c r="H79" t="s" s="4">
        <v>221</v>
      </c>
      <c r="I79" s="4">
        <v>1749</v>
      </c>
      <c r="J79" s="8"/>
      <c r="K79" s="8"/>
      <c r="L79" s="8"/>
      <c r="M79" t="s" s="5">
        <v>89</v>
      </c>
      <c r="N79" s="12"/>
      <c r="O79" s="12"/>
      <c r="P79" t="s" s="5">
        <v>146</v>
      </c>
      <c r="Q79" s="8"/>
      <c r="R79" t="s" s="2">
        <v>40</v>
      </c>
      <c r="S79" s="8"/>
      <c r="T79" s="8"/>
      <c r="U79" s="8"/>
      <c r="V79" s="8"/>
      <c r="W79" s="8"/>
      <c r="X79" s="8"/>
      <c r="Y79" s="8"/>
      <c r="Z79" t="s" s="5">
        <v>365</v>
      </c>
      <c r="AA79" t="s" s="5">
        <v>366</v>
      </c>
      <c r="AB79" s="14"/>
      <c r="AC79" s="15">
        <v>1893</v>
      </c>
      <c r="AD79" s="16"/>
      <c r="AE79" s="14"/>
      <c r="AF79" s="14"/>
      <c r="AG79" s="5">
        <v>57</v>
      </c>
      <c r="AH79" s="14"/>
      <c r="AI79" s="17"/>
      <c r="AJ79" t="s" s="18">
        <v>367</v>
      </c>
      <c r="AK79" t="s" s="7">
        <v>44</v>
      </c>
    </row>
    <row r="80" ht="103.65" customHeight="1">
      <c r="A80" s="2">
        <v>79</v>
      </c>
      <c r="B80" s="8"/>
      <c r="C80" s="2">
        <f>IF(OR($D80="",$D80="a"),C79+1,C79)</f>
        <v>57</v>
      </c>
      <c r="D80" t="s" s="2">
        <v>45</v>
      </c>
      <c r="E80" s="2">
        <f>IF($D80="b",1,0)</f>
        <v>0</v>
      </c>
      <c r="F80" s="9"/>
      <c r="G80" s="27"/>
      <c r="H80" t="s" s="10">
        <v>221</v>
      </c>
      <c r="I80" s="10">
        <v>1749</v>
      </c>
      <c r="J80" s="19"/>
      <c r="K80" s="8"/>
      <c r="L80" s="8"/>
      <c r="M80" t="s" s="5">
        <v>117</v>
      </c>
      <c r="N80" s="12"/>
      <c r="O80" s="12"/>
      <c r="P80" t="s" s="5">
        <v>146</v>
      </c>
      <c r="Q80" s="8"/>
      <c r="R80" t="s" s="2">
        <v>40</v>
      </c>
      <c r="S80" s="8"/>
      <c r="T80" s="8"/>
      <c r="U80" s="8"/>
      <c r="V80" s="8"/>
      <c r="W80" s="8"/>
      <c r="X80" s="8"/>
      <c r="Y80" s="8"/>
      <c r="Z80" t="s" s="5">
        <v>283</v>
      </c>
      <c r="AA80" t="s" s="5">
        <v>284</v>
      </c>
      <c r="AB80" s="14"/>
      <c r="AC80" t="s" s="15">
        <v>285</v>
      </c>
      <c r="AD80" s="16"/>
      <c r="AE80" s="14"/>
      <c r="AF80" t="s" s="5">
        <v>175</v>
      </c>
      <c r="AG80" s="5">
        <v>83</v>
      </c>
      <c r="AH80" s="20"/>
      <c r="AI80" t="s" s="21">
        <v>368</v>
      </c>
      <c r="AJ80" t="s" s="22">
        <v>286</v>
      </c>
      <c r="AK80" t="s" s="7">
        <v>44</v>
      </c>
    </row>
    <row r="81" ht="213.65" customHeight="1">
      <c r="A81" s="2">
        <v>80</v>
      </c>
      <c r="B81" s="8"/>
      <c r="C81" s="2">
        <f>IF(OR($D81="",$D81="a"),C80+1,C80)</f>
        <v>57</v>
      </c>
      <c r="D81" t="s" s="2">
        <v>124</v>
      </c>
      <c r="E81" s="2">
        <f>IF($D81="b",1,0)</f>
        <v>0</v>
      </c>
      <c r="F81" s="9"/>
      <c r="G81" s="27"/>
      <c r="H81" t="s" s="10">
        <v>221</v>
      </c>
      <c r="I81" s="10">
        <v>1749</v>
      </c>
      <c r="J81" s="19"/>
      <c r="K81" s="8"/>
      <c r="L81" s="8"/>
      <c r="M81" t="s" s="5">
        <v>117</v>
      </c>
      <c r="N81" s="12"/>
      <c r="O81" s="12"/>
      <c r="P81" t="s" s="5">
        <v>146</v>
      </c>
      <c r="Q81" s="8"/>
      <c r="R81" t="s" s="2">
        <v>40</v>
      </c>
      <c r="S81" s="8"/>
      <c r="T81" s="8"/>
      <c r="U81" s="8"/>
      <c r="V81" s="8"/>
      <c r="W81" s="8"/>
      <c r="X81" s="8"/>
      <c r="Y81" s="8"/>
      <c r="Z81" t="s" s="5">
        <v>278</v>
      </c>
      <c r="AA81" t="s" s="5">
        <v>279</v>
      </c>
      <c r="AB81" s="14"/>
      <c r="AC81" s="15">
        <v>1758</v>
      </c>
      <c r="AD81" s="16"/>
      <c r="AE81" s="14"/>
      <c r="AF81" s="14"/>
      <c r="AG81" s="5">
        <v>470</v>
      </c>
      <c r="AH81" s="20"/>
      <c r="AI81" t="s" s="21">
        <v>368</v>
      </c>
      <c r="AJ81" t="s" s="22">
        <v>280</v>
      </c>
      <c r="AK81" t="s" s="7">
        <v>44</v>
      </c>
    </row>
    <row r="82" ht="81.65" customHeight="1">
      <c r="A82" s="2">
        <v>81</v>
      </c>
      <c r="B82" s="8"/>
      <c r="C82" s="2">
        <f>IF(OR($D82="",$D82="a"),C81+1,C81)</f>
        <v>58</v>
      </c>
      <c r="D82" s="8"/>
      <c r="E82" s="2">
        <f>IF($D82="b",1,0)</f>
        <v>0</v>
      </c>
      <c r="F82" s="8"/>
      <c r="G82" s="32"/>
      <c r="H82" t="s" s="33">
        <v>221</v>
      </c>
      <c r="I82" s="33">
        <v>1749</v>
      </c>
      <c r="J82" s="8"/>
      <c r="K82" s="8"/>
      <c r="L82" s="8"/>
      <c r="M82" t="s" s="5">
        <v>224</v>
      </c>
      <c r="N82" s="12"/>
      <c r="O82" s="12"/>
      <c r="P82" t="s" s="5">
        <v>369</v>
      </c>
      <c r="Q82" s="8"/>
      <c r="R82" s="8"/>
      <c r="S82" t="s" s="2">
        <v>40</v>
      </c>
      <c r="T82" s="8"/>
      <c r="U82" s="8"/>
      <c r="V82" s="8"/>
      <c r="W82" s="8"/>
      <c r="X82" s="8"/>
      <c r="Y82" s="8"/>
      <c r="Z82" t="s" s="5">
        <v>226</v>
      </c>
      <c r="AA82" t="s" s="5">
        <v>227</v>
      </c>
      <c r="AB82" s="14"/>
      <c r="AC82" t="s" s="15">
        <v>228</v>
      </c>
      <c r="AD82" s="16"/>
      <c r="AE82" s="14"/>
      <c r="AF82" s="14"/>
      <c r="AG82" s="5">
        <v>80</v>
      </c>
      <c r="AH82" t="s" s="6">
        <v>229</v>
      </c>
      <c r="AI82" t="s" s="21">
        <v>230</v>
      </c>
      <c r="AJ82" t="s" s="22">
        <v>231</v>
      </c>
      <c r="AK82" t="s" s="7">
        <v>44</v>
      </c>
    </row>
    <row r="83" ht="125.65" customHeight="1">
      <c r="A83" s="2">
        <v>82</v>
      </c>
      <c r="B83" s="8"/>
      <c r="C83" s="2">
        <f>IF(OR($D83="",$D83="a"),C82+1,C82)</f>
        <v>59</v>
      </c>
      <c r="D83" s="8"/>
      <c r="E83" s="2">
        <f>IF($D83="b",1,0)</f>
        <v>0</v>
      </c>
      <c r="F83" s="8"/>
      <c r="G83" s="8"/>
      <c r="H83" t="s" s="2">
        <v>221</v>
      </c>
      <c r="I83" s="2">
        <v>1749</v>
      </c>
      <c r="J83" s="8"/>
      <c r="K83" s="8"/>
      <c r="L83" s="8"/>
      <c r="M83" t="s" s="5">
        <v>134</v>
      </c>
      <c r="N83" s="12"/>
      <c r="O83" s="12"/>
      <c r="P83" t="s" s="5">
        <v>370</v>
      </c>
      <c r="Q83" s="8"/>
      <c r="R83" s="8"/>
      <c r="S83" s="8"/>
      <c r="T83" s="8"/>
      <c r="U83" s="8"/>
      <c r="V83" s="8"/>
      <c r="W83" s="8"/>
      <c r="X83" s="8"/>
      <c r="Y83" t="s" s="2">
        <v>40</v>
      </c>
      <c r="Z83" t="s" s="5">
        <v>371</v>
      </c>
      <c r="AA83" t="s" s="5">
        <v>372</v>
      </c>
      <c r="AB83" s="14"/>
      <c r="AC83" s="15">
        <v>1821</v>
      </c>
      <c r="AD83" s="16"/>
      <c r="AE83" s="14"/>
      <c r="AF83" s="14"/>
      <c r="AG83" s="5">
        <v>305</v>
      </c>
      <c r="AH83" s="14"/>
      <c r="AI83" s="53"/>
      <c r="AJ83" t="s" s="18">
        <v>373</v>
      </c>
      <c r="AK83" t="s" s="7">
        <v>44</v>
      </c>
    </row>
    <row r="84" ht="48.65" customHeight="1">
      <c r="A84" s="2">
        <v>83</v>
      </c>
      <c r="B84" s="8"/>
      <c r="C84" s="2">
        <f>IF(OR($D84="",$D84="a"),C83+1,C83)</f>
        <v>60</v>
      </c>
      <c r="D84" t="s" s="2">
        <v>45</v>
      </c>
      <c r="E84" s="2">
        <f>IF($D84="b",1,0)</f>
        <v>0</v>
      </c>
      <c r="F84" s="8"/>
      <c r="G84" s="8"/>
      <c r="H84" t="s" s="2">
        <v>221</v>
      </c>
      <c r="I84" s="2">
        <v>1749</v>
      </c>
      <c r="J84" s="8"/>
      <c r="K84" s="8"/>
      <c r="L84" s="8"/>
      <c r="M84" t="s" s="5">
        <v>134</v>
      </c>
      <c r="N84" s="12"/>
      <c r="O84" s="12"/>
      <c r="P84" t="s" s="5">
        <v>146</v>
      </c>
      <c r="Q84" s="8"/>
      <c r="R84" t="s" s="2">
        <v>40</v>
      </c>
      <c r="S84" s="8"/>
      <c r="T84" s="8"/>
      <c r="U84" s="8"/>
      <c r="V84" s="8"/>
      <c r="W84" s="8"/>
      <c r="X84" s="8"/>
      <c r="Y84" s="8"/>
      <c r="Z84" t="s" s="5">
        <v>374</v>
      </c>
      <c r="AA84" t="s" s="5">
        <v>375</v>
      </c>
      <c r="AB84" s="14"/>
      <c r="AC84" t="s" s="15">
        <v>376</v>
      </c>
      <c r="AD84" s="16"/>
      <c r="AE84" s="14"/>
      <c r="AF84" t="s" s="47">
        <v>175</v>
      </c>
      <c r="AG84" s="5">
        <v>443</v>
      </c>
      <c r="AH84" s="14"/>
      <c r="AI84" s="17"/>
      <c r="AJ84" t="s" s="18">
        <v>377</v>
      </c>
      <c r="AK84" t="s" s="7">
        <v>44</v>
      </c>
    </row>
    <row r="85" ht="235.65" customHeight="1">
      <c r="A85" s="2">
        <v>84</v>
      </c>
      <c r="B85" s="8"/>
      <c r="C85" s="2">
        <f>IF(OR($D85="",$D85="a"),C84+1,C84)</f>
        <v>60</v>
      </c>
      <c r="D85" t="s" s="2">
        <v>124</v>
      </c>
      <c r="E85" s="2">
        <f>IF($D85="b",1,0)</f>
        <v>0</v>
      </c>
      <c r="F85" s="8"/>
      <c r="G85" s="8"/>
      <c r="H85" t="s" s="2">
        <v>221</v>
      </c>
      <c r="I85" s="2">
        <v>1749</v>
      </c>
      <c r="J85" s="8"/>
      <c r="K85" s="8"/>
      <c r="L85" s="8"/>
      <c r="M85" s="12"/>
      <c r="N85" t="s" s="40">
        <v>134</v>
      </c>
      <c r="O85" s="12"/>
      <c r="P85" t="s" s="5">
        <v>378</v>
      </c>
      <c r="Q85" s="8"/>
      <c r="R85" t="s" s="2">
        <v>40</v>
      </c>
      <c r="S85" t="s" s="2">
        <v>40</v>
      </c>
      <c r="T85" s="8"/>
      <c r="U85" s="8"/>
      <c r="V85" s="8"/>
      <c r="W85" s="8"/>
      <c r="X85" s="8"/>
      <c r="Y85" s="8"/>
      <c r="Z85" t="s" s="5">
        <v>379</v>
      </c>
      <c r="AA85" t="s" s="5">
        <v>380</v>
      </c>
      <c r="AB85" s="14"/>
      <c r="AC85" t="s" s="15">
        <v>381</v>
      </c>
      <c r="AD85" s="16"/>
      <c r="AE85" s="20"/>
      <c r="AF85" s="48"/>
      <c r="AG85" s="28">
        <v>3</v>
      </c>
      <c r="AH85" s="20"/>
      <c r="AI85" t="s" s="29">
        <v>382</v>
      </c>
      <c r="AJ85" t="s" s="22">
        <v>383</v>
      </c>
      <c r="AK85" t="s" s="7">
        <v>44</v>
      </c>
    </row>
    <row r="86" ht="70.65" customHeight="1">
      <c r="A86" s="2">
        <v>85</v>
      </c>
      <c r="B86" s="8"/>
      <c r="C86" s="2">
        <f>IF(OR($D86="",$D86="a"),C85+1,C85)</f>
        <v>61</v>
      </c>
      <c r="D86" s="8"/>
      <c r="E86" s="2">
        <f>IF($D86="b",1,0)</f>
        <v>0</v>
      </c>
      <c r="F86" s="8"/>
      <c r="G86" s="8"/>
      <c r="H86" t="s" s="2">
        <v>221</v>
      </c>
      <c r="I86" s="2">
        <v>1749</v>
      </c>
      <c r="J86" s="8"/>
      <c r="K86" s="8"/>
      <c r="L86" s="8"/>
      <c r="M86" t="s" s="5">
        <v>246</v>
      </c>
      <c r="N86" s="12"/>
      <c r="O86" s="12"/>
      <c r="P86" t="s" s="5">
        <v>384</v>
      </c>
      <c r="Q86" s="8"/>
      <c r="R86" t="s" s="2">
        <v>40</v>
      </c>
      <c r="S86" t="s" s="2">
        <v>40</v>
      </c>
      <c r="T86" s="8"/>
      <c r="U86" s="8"/>
      <c r="V86" t="s" s="2">
        <v>40</v>
      </c>
      <c r="W86" s="8"/>
      <c r="X86" s="8"/>
      <c r="Y86" s="8"/>
      <c r="Z86" t="s" s="5">
        <v>248</v>
      </c>
      <c r="AA86" t="s" s="5">
        <v>249</v>
      </c>
      <c r="AB86" s="14"/>
      <c r="AC86" s="15">
        <v>1794</v>
      </c>
      <c r="AD86" s="34"/>
      <c r="AE86" s="14"/>
      <c r="AF86" s="53"/>
      <c r="AG86" s="5">
        <v>179</v>
      </c>
      <c r="AH86" s="14"/>
      <c r="AI86" s="53"/>
      <c r="AJ86" t="s" s="18">
        <v>250</v>
      </c>
      <c r="AK86" t="s" s="7">
        <v>44</v>
      </c>
    </row>
    <row r="87" ht="59.65" customHeight="1">
      <c r="A87" s="2">
        <v>86</v>
      </c>
      <c r="B87" s="8"/>
      <c r="C87" s="2">
        <f>IF(OR($D87="",$D87="a"),C86+1,C86)</f>
        <v>62</v>
      </c>
      <c r="D87" t="s" s="2">
        <v>45</v>
      </c>
      <c r="E87" s="2">
        <f>IF($D87="b",1,0)</f>
        <v>0</v>
      </c>
      <c r="F87" s="8"/>
      <c r="G87" s="8"/>
      <c r="H87" t="s" s="2">
        <v>221</v>
      </c>
      <c r="I87" s="2">
        <v>1749</v>
      </c>
      <c r="J87" s="8"/>
      <c r="K87" s="8"/>
      <c r="L87" s="8"/>
      <c r="M87" t="s" s="5">
        <v>252</v>
      </c>
      <c r="N87" s="12"/>
      <c r="O87" s="12"/>
      <c r="P87" t="s" s="5">
        <v>385</v>
      </c>
      <c r="Q87" s="8"/>
      <c r="R87" t="s" s="2">
        <v>40</v>
      </c>
      <c r="S87" t="s" s="2">
        <v>40</v>
      </c>
      <c r="T87" s="8"/>
      <c r="U87" s="8"/>
      <c r="V87" s="8"/>
      <c r="W87" s="8"/>
      <c r="X87" s="8"/>
      <c r="Y87" s="8"/>
      <c r="Z87" t="s" s="2">
        <v>147</v>
      </c>
      <c r="AA87" t="s" s="2">
        <v>148</v>
      </c>
      <c r="AB87" s="8"/>
      <c r="AC87" s="36">
        <v>1751</v>
      </c>
      <c r="AD87" t="s" s="37">
        <v>149</v>
      </c>
      <c r="AE87" s="19"/>
      <c r="AF87" s="8"/>
      <c r="AG87" s="5">
        <v>65</v>
      </c>
      <c r="AH87" s="8"/>
      <c r="AI87" s="14"/>
      <c r="AJ87" t="s" s="18">
        <v>151</v>
      </c>
      <c r="AK87" t="s" s="7">
        <v>44</v>
      </c>
    </row>
    <row r="88" ht="103.65" customHeight="1">
      <c r="A88" s="2">
        <v>87</v>
      </c>
      <c r="B88" s="8"/>
      <c r="C88" s="2">
        <f>IF(OR($D88="",$D88="a"),C87+1,C87)</f>
        <v>62</v>
      </c>
      <c r="D88" t="s" s="2">
        <v>124</v>
      </c>
      <c r="E88" s="2">
        <f>IF($D88="b",1,0)</f>
        <v>0</v>
      </c>
      <c r="F88" s="8"/>
      <c r="G88" s="8"/>
      <c r="H88" t="s" s="2">
        <v>221</v>
      </c>
      <c r="I88" s="2">
        <v>1749</v>
      </c>
      <c r="J88" s="8"/>
      <c r="K88" s="8"/>
      <c r="L88" s="8"/>
      <c r="M88" s="12"/>
      <c r="N88" t="s" s="40">
        <v>252</v>
      </c>
      <c r="O88" s="12"/>
      <c r="P88" t="s" s="5">
        <v>386</v>
      </c>
      <c r="Q88" s="8"/>
      <c r="R88" t="s" s="2">
        <v>40</v>
      </c>
      <c r="S88" s="8"/>
      <c r="T88" s="8"/>
      <c r="U88" s="8"/>
      <c r="V88" s="8"/>
      <c r="W88" s="8"/>
      <c r="X88" s="8"/>
      <c r="Y88" s="8"/>
      <c r="Z88" t="s" s="5">
        <v>70</v>
      </c>
      <c r="AA88" t="s" s="5">
        <v>254</v>
      </c>
      <c r="AB88" s="14"/>
      <c r="AC88" t="s" s="15">
        <v>255</v>
      </c>
      <c r="AD88" s="39"/>
      <c r="AE88" s="14"/>
      <c r="AF88" t="s" s="5">
        <v>175</v>
      </c>
      <c r="AG88" s="5">
        <v>57</v>
      </c>
      <c r="AH88" s="14"/>
      <c r="AI88" s="14"/>
      <c r="AJ88" t="s" s="18">
        <v>256</v>
      </c>
      <c r="AK88" t="s" s="7">
        <v>44</v>
      </c>
    </row>
    <row r="89" ht="81.65" customHeight="1">
      <c r="A89" s="2">
        <v>88</v>
      </c>
      <c r="B89" s="8"/>
      <c r="C89" s="2">
        <f>IF(OR($D89="",$D89="a"),C88+1,C88)</f>
        <v>63</v>
      </c>
      <c r="D89" t="s" s="2">
        <v>45</v>
      </c>
      <c r="E89" s="2">
        <f>IF($D89="b",1,0)</f>
        <v>0</v>
      </c>
      <c r="F89" s="8"/>
      <c r="G89" s="8"/>
      <c r="H89" t="s" s="2">
        <v>221</v>
      </c>
      <c r="I89" s="2">
        <v>1749</v>
      </c>
      <c r="J89" s="8"/>
      <c r="K89" s="8"/>
      <c r="L89" s="8"/>
      <c r="M89" t="s" s="5">
        <v>387</v>
      </c>
      <c r="N89" s="12"/>
      <c r="O89" s="12"/>
      <c r="P89" t="s" s="5">
        <v>388</v>
      </c>
      <c r="Q89" s="8"/>
      <c r="R89" s="8"/>
      <c r="S89" s="8"/>
      <c r="T89" s="8"/>
      <c r="U89" s="8"/>
      <c r="V89" t="s" s="2">
        <v>40</v>
      </c>
      <c r="W89" s="8"/>
      <c r="X89" s="8"/>
      <c r="Y89" s="8"/>
      <c r="Z89" t="s" s="5">
        <v>154</v>
      </c>
      <c r="AA89" t="s" s="5">
        <v>155</v>
      </c>
      <c r="AB89" s="14"/>
      <c r="AC89" s="15">
        <v>1750</v>
      </c>
      <c r="AD89" s="16"/>
      <c r="AE89" t="s" s="5">
        <v>156</v>
      </c>
      <c r="AF89" s="14"/>
      <c r="AG89" s="5">
        <v>13</v>
      </c>
      <c r="AH89" s="14"/>
      <c r="AI89" s="8"/>
      <c r="AJ89" t="s" s="18">
        <v>159</v>
      </c>
      <c r="AK89" t="s" s="7">
        <v>44</v>
      </c>
    </row>
    <row r="90" ht="48.65" customHeight="1">
      <c r="A90" s="2">
        <v>89</v>
      </c>
      <c r="B90" s="8"/>
      <c r="C90" s="2">
        <f>IF(OR($D90="",$D90="a"),C89+1,C89)</f>
        <v>63</v>
      </c>
      <c r="D90" t="s" s="2">
        <v>124</v>
      </c>
      <c r="E90" s="2">
        <f>IF($D90="b",1,0)</f>
        <v>0</v>
      </c>
      <c r="F90" s="8"/>
      <c r="G90" s="8"/>
      <c r="H90" t="s" s="2">
        <v>221</v>
      </c>
      <c r="I90" s="2">
        <v>1749</v>
      </c>
      <c r="J90" s="8"/>
      <c r="K90" s="8"/>
      <c r="L90" s="8"/>
      <c r="M90" s="12"/>
      <c r="N90" t="s" s="40">
        <v>387</v>
      </c>
      <c r="O90" s="12"/>
      <c r="P90" t="s" s="5">
        <v>146</v>
      </c>
      <c r="Q90" s="8"/>
      <c r="R90" t="s" s="2">
        <v>40</v>
      </c>
      <c r="S90" s="8"/>
      <c r="T90" s="8"/>
      <c r="U90" s="8"/>
      <c r="V90" s="8"/>
      <c r="W90" s="8"/>
      <c r="X90" s="8"/>
      <c r="Y90" s="8"/>
      <c r="Z90" t="s" s="5">
        <v>154</v>
      </c>
      <c r="AA90" t="s" s="5">
        <v>155</v>
      </c>
      <c r="AB90" s="14"/>
      <c r="AC90" s="15">
        <v>1752</v>
      </c>
      <c r="AD90" s="16"/>
      <c r="AE90" t="s" s="5">
        <v>156</v>
      </c>
      <c r="AF90" s="14"/>
      <c r="AG90" s="5">
        <v>181</v>
      </c>
      <c r="AH90" s="14"/>
      <c r="AI90" s="14"/>
      <c r="AJ90" t="s" s="18">
        <v>157</v>
      </c>
      <c r="AK90" t="s" s="7">
        <v>44</v>
      </c>
    </row>
    <row r="91" ht="103.65" customHeight="1">
      <c r="A91" s="2">
        <v>90</v>
      </c>
      <c r="B91" s="8"/>
      <c r="C91" s="2">
        <f>IF(OR($D91="",$D91="a"),C90+1,C90)</f>
        <v>64</v>
      </c>
      <c r="D91" t="s" s="2">
        <v>45</v>
      </c>
      <c r="E91" s="2">
        <f>IF($D91="b",1,0)</f>
        <v>0</v>
      </c>
      <c r="F91" s="8"/>
      <c r="G91" s="8"/>
      <c r="H91" t="s" s="2">
        <v>221</v>
      </c>
      <c r="I91" s="2">
        <v>1749</v>
      </c>
      <c r="J91" s="8"/>
      <c r="K91" s="8"/>
      <c r="L91" s="8"/>
      <c r="M91" t="s" s="5">
        <v>389</v>
      </c>
      <c r="N91" s="12"/>
      <c r="O91" s="12"/>
      <c r="P91" t="s" s="5">
        <v>390</v>
      </c>
      <c r="Q91" s="8"/>
      <c r="R91" t="s" s="2">
        <v>40</v>
      </c>
      <c r="S91" t="s" s="2">
        <v>40</v>
      </c>
      <c r="T91" s="8"/>
      <c r="U91" s="8"/>
      <c r="V91" s="8"/>
      <c r="W91" s="8"/>
      <c r="X91" s="8"/>
      <c r="Y91" t="s" s="2">
        <v>40</v>
      </c>
      <c r="Z91" t="s" s="5">
        <v>180</v>
      </c>
      <c r="AA91" t="s" s="5">
        <v>202</v>
      </c>
      <c r="AB91" s="14"/>
      <c r="AC91" s="15">
        <v>1853</v>
      </c>
      <c r="AD91" s="16"/>
      <c r="AE91" t="s" s="5">
        <v>203</v>
      </c>
      <c r="AF91" s="14"/>
      <c r="AG91" s="5">
        <v>150</v>
      </c>
      <c r="AH91" s="14"/>
      <c r="AI91" s="17"/>
      <c r="AJ91" t="s" s="18">
        <v>204</v>
      </c>
      <c r="AK91" t="s" s="7">
        <v>44</v>
      </c>
    </row>
    <row r="92" ht="81.65" customHeight="1">
      <c r="A92" s="2">
        <v>91</v>
      </c>
      <c r="B92" s="8"/>
      <c r="C92" s="2">
        <f>IF(OR($D92="",$D92="a"),C91+1,C91)</f>
        <v>64</v>
      </c>
      <c r="D92" t="s" s="2">
        <v>55</v>
      </c>
      <c r="E92" s="2">
        <f>IF($D92="b",1,0)</f>
        <v>1</v>
      </c>
      <c r="F92" s="8"/>
      <c r="G92" s="8"/>
      <c r="H92" t="s" s="2">
        <v>221</v>
      </c>
      <c r="I92" s="2">
        <v>1749</v>
      </c>
      <c r="J92" s="8"/>
      <c r="K92" s="8"/>
      <c r="L92" s="8"/>
      <c r="M92" s="12"/>
      <c r="N92" t="s" s="40">
        <v>389</v>
      </c>
      <c r="O92" s="12"/>
      <c r="P92" t="s" s="5">
        <v>391</v>
      </c>
      <c r="Q92" s="8"/>
      <c r="R92" t="s" s="2">
        <v>40</v>
      </c>
      <c r="S92" t="s" s="2">
        <v>40</v>
      </c>
      <c r="T92" s="8"/>
      <c r="U92" s="8"/>
      <c r="V92" s="8"/>
      <c r="W92" s="8"/>
      <c r="X92" s="8"/>
      <c r="Y92" t="s" s="2">
        <v>40</v>
      </c>
      <c r="Z92" t="s" s="5">
        <v>193</v>
      </c>
      <c r="AA92" t="s" s="5">
        <v>194</v>
      </c>
      <c r="AB92" s="14"/>
      <c r="AC92" t="s" s="15">
        <v>195</v>
      </c>
      <c r="AD92" s="16"/>
      <c r="AE92" s="14"/>
      <c r="AF92" t="s" s="5">
        <v>196</v>
      </c>
      <c r="AG92" s="5">
        <v>27</v>
      </c>
      <c r="AH92" t="s" s="6">
        <v>392</v>
      </c>
      <c r="AI92" t="s" s="29">
        <v>393</v>
      </c>
      <c r="AJ92" t="s" s="22">
        <v>199</v>
      </c>
      <c r="AK92" t="s" s="7">
        <v>44</v>
      </c>
    </row>
    <row r="93" ht="81.65" customHeight="1">
      <c r="A93" s="2">
        <v>92</v>
      </c>
      <c r="B93" s="8"/>
      <c r="C93" s="2">
        <f>IF(OR($D93="",$D93="a"),C92+1,C92)</f>
        <v>65</v>
      </c>
      <c r="D93" s="8"/>
      <c r="E93" s="2">
        <f>IF($D93="b",1,0)</f>
        <v>0</v>
      </c>
      <c r="F93" s="8"/>
      <c r="G93" t="s" s="2">
        <v>394</v>
      </c>
      <c r="H93" t="s" s="2">
        <v>221</v>
      </c>
      <c r="I93" s="2">
        <v>1749</v>
      </c>
      <c r="J93" s="8"/>
      <c r="K93" s="8"/>
      <c r="L93" s="8"/>
      <c r="M93" t="s" s="5">
        <v>395</v>
      </c>
      <c r="N93" s="12"/>
      <c r="O93" s="12"/>
      <c r="P93" t="s" s="5">
        <v>146</v>
      </c>
      <c r="Q93" s="8"/>
      <c r="R93" t="s" s="2">
        <v>40</v>
      </c>
      <c r="S93" s="8"/>
      <c r="T93" s="8"/>
      <c r="U93" s="8"/>
      <c r="V93" s="8"/>
      <c r="W93" s="8"/>
      <c r="X93" s="8"/>
      <c r="Y93" s="8"/>
      <c r="Z93" t="s" s="5">
        <v>226</v>
      </c>
      <c r="AA93" t="s" s="5">
        <v>227</v>
      </c>
      <c r="AB93" s="14"/>
      <c r="AC93" t="s" s="15">
        <v>228</v>
      </c>
      <c r="AD93" s="16"/>
      <c r="AE93" s="14"/>
      <c r="AF93" s="14"/>
      <c r="AG93" s="5">
        <v>80</v>
      </c>
      <c r="AH93" t="s" s="6">
        <v>396</v>
      </c>
      <c r="AI93" t="s" s="21">
        <v>274</v>
      </c>
      <c r="AJ93" t="s" s="22">
        <v>231</v>
      </c>
      <c r="AK93" t="s" s="7">
        <v>44</v>
      </c>
    </row>
    <row r="94" ht="125.65" customHeight="1">
      <c r="A94" s="2">
        <v>93</v>
      </c>
      <c r="B94" s="8"/>
      <c r="C94" s="2">
        <f>IF(OR($D94="",$D94="a"),C93+1,C93)</f>
        <v>66</v>
      </c>
      <c r="D94" s="8"/>
      <c r="E94" s="2">
        <f>IF($D94="b",1,0)</f>
        <v>0</v>
      </c>
      <c r="F94" s="8"/>
      <c r="G94" t="s" s="2">
        <v>394</v>
      </c>
      <c r="H94" t="s" s="2">
        <v>221</v>
      </c>
      <c r="I94" s="2">
        <v>1749</v>
      </c>
      <c r="J94" s="8"/>
      <c r="K94" s="8"/>
      <c r="L94" s="8"/>
      <c r="M94" t="s" s="5">
        <v>139</v>
      </c>
      <c r="N94" s="12"/>
      <c r="O94" s="12"/>
      <c r="P94" t="s" s="5">
        <v>397</v>
      </c>
      <c r="Q94" s="8"/>
      <c r="R94" t="s" s="2">
        <v>40</v>
      </c>
      <c r="S94" s="8"/>
      <c r="T94" s="8"/>
      <c r="U94" s="8"/>
      <c r="V94" s="8"/>
      <c r="W94" s="8"/>
      <c r="X94" s="8"/>
      <c r="Y94" s="8"/>
      <c r="Z94" t="s" s="5">
        <v>371</v>
      </c>
      <c r="AA94" t="s" s="5">
        <v>372</v>
      </c>
      <c r="AB94" s="14"/>
      <c r="AC94" s="15">
        <v>1821</v>
      </c>
      <c r="AD94" s="16"/>
      <c r="AE94" s="14"/>
      <c r="AF94" s="14"/>
      <c r="AG94" s="5">
        <v>306</v>
      </c>
      <c r="AH94" s="14"/>
      <c r="AI94" s="52"/>
      <c r="AJ94" t="s" s="18">
        <v>373</v>
      </c>
      <c r="AK94" t="s" s="7">
        <v>44</v>
      </c>
    </row>
    <row r="95" ht="70.65" customHeight="1">
      <c r="A95" s="2">
        <v>94</v>
      </c>
      <c r="B95" s="8"/>
      <c r="C95" s="2">
        <f>IF(OR($D95="",$D95="a"),C94+1,C94)</f>
        <v>67</v>
      </c>
      <c r="D95" s="8"/>
      <c r="E95" s="2">
        <f>IF($D95="b",1,0)</f>
        <v>0</v>
      </c>
      <c r="F95" s="8"/>
      <c r="G95" t="s" s="2">
        <v>398</v>
      </c>
      <c r="H95" t="s" s="2">
        <v>221</v>
      </c>
      <c r="I95" s="2">
        <v>1749</v>
      </c>
      <c r="J95" t="s" s="2">
        <v>257</v>
      </c>
      <c r="K95" t="s" s="2">
        <v>221</v>
      </c>
      <c r="L95" s="2">
        <v>1749</v>
      </c>
      <c r="M95" t="s" s="5">
        <v>395</v>
      </c>
      <c r="N95" s="12"/>
      <c r="O95" s="12"/>
      <c r="P95" t="s" s="5">
        <v>399</v>
      </c>
      <c r="Q95" s="8"/>
      <c r="R95" s="8"/>
      <c r="S95" s="8"/>
      <c r="T95" s="8"/>
      <c r="U95" s="8"/>
      <c r="V95" s="8"/>
      <c r="W95" s="8"/>
      <c r="X95" s="8"/>
      <c r="Y95" t="s" s="2">
        <v>40</v>
      </c>
      <c r="Z95" s="14"/>
      <c r="AA95" t="s" s="5">
        <v>233</v>
      </c>
      <c r="AB95" s="14"/>
      <c r="AC95" t="s" s="15">
        <v>234</v>
      </c>
      <c r="AD95" s="16"/>
      <c r="AE95" s="14"/>
      <c r="AF95" s="14"/>
      <c r="AG95" s="5">
        <v>69</v>
      </c>
      <c r="AH95" s="20"/>
      <c r="AI95" t="s" s="29">
        <v>315</v>
      </c>
      <c r="AJ95" t="s" s="22">
        <v>235</v>
      </c>
      <c r="AK95" t="s" s="7">
        <v>44</v>
      </c>
    </row>
    <row r="96" ht="92.65" customHeight="1">
      <c r="A96" s="2">
        <v>95</v>
      </c>
      <c r="B96" s="8"/>
      <c r="C96" s="2">
        <f>IF(OR($D96="",$D96="a"),C95+1,C95)</f>
        <v>68</v>
      </c>
      <c r="D96" s="8"/>
      <c r="E96" s="2">
        <f>IF($D96="b",1,0)</f>
        <v>0</v>
      </c>
      <c r="F96" s="8"/>
      <c r="G96" t="s" s="2">
        <v>398</v>
      </c>
      <c r="H96" t="s" s="2">
        <v>221</v>
      </c>
      <c r="I96" s="2">
        <v>1749</v>
      </c>
      <c r="J96" t="s" s="2">
        <v>257</v>
      </c>
      <c r="K96" t="s" s="2">
        <v>221</v>
      </c>
      <c r="L96" s="2">
        <v>1749</v>
      </c>
      <c r="M96" t="s" s="5">
        <v>134</v>
      </c>
      <c r="N96" s="12"/>
      <c r="O96" s="12"/>
      <c r="P96" t="s" s="5">
        <v>399</v>
      </c>
      <c r="Q96" s="8"/>
      <c r="R96" s="8"/>
      <c r="S96" s="8"/>
      <c r="T96" s="8"/>
      <c r="U96" s="8"/>
      <c r="V96" s="8"/>
      <c r="W96" s="8"/>
      <c r="X96" s="8"/>
      <c r="Y96" t="s" s="2">
        <v>40</v>
      </c>
      <c r="Z96" t="s" s="5">
        <v>70</v>
      </c>
      <c r="AA96" t="s" s="5">
        <v>243</v>
      </c>
      <c r="AB96" s="14"/>
      <c r="AC96" s="15">
        <v>1794</v>
      </c>
      <c r="AD96" s="16"/>
      <c r="AE96" s="14"/>
      <c r="AF96" s="14"/>
      <c r="AG96" s="5">
        <v>329</v>
      </c>
      <c r="AH96" s="14"/>
      <c r="AI96" s="53"/>
      <c r="AJ96" t="s" s="18">
        <v>244</v>
      </c>
      <c r="AK96" t="s" s="7">
        <v>44</v>
      </c>
    </row>
    <row r="97" ht="59.65" customHeight="1">
      <c r="A97" s="2">
        <v>96</v>
      </c>
      <c r="B97" s="8"/>
      <c r="C97" s="2">
        <f>IF(OR($D97="",$D97="a"),C96+1,C96)</f>
        <v>69</v>
      </c>
      <c r="D97" s="8"/>
      <c r="E97" s="2">
        <f>IF($D97="b",1,0)</f>
        <v>0</v>
      </c>
      <c r="F97" s="8"/>
      <c r="G97" t="s" s="2">
        <v>260</v>
      </c>
      <c r="H97" t="s" s="2">
        <v>221</v>
      </c>
      <c r="I97" s="2">
        <v>1749</v>
      </c>
      <c r="J97" s="8"/>
      <c r="K97" s="8"/>
      <c r="L97" s="8"/>
      <c r="M97" t="s" s="5">
        <v>400</v>
      </c>
      <c r="N97" s="12"/>
      <c r="O97" s="12"/>
      <c r="P97" t="s" s="5">
        <v>401</v>
      </c>
      <c r="Q97" s="8"/>
      <c r="R97" s="8"/>
      <c r="S97" s="8"/>
      <c r="T97" s="8"/>
      <c r="U97" s="8"/>
      <c r="V97" s="8"/>
      <c r="W97" t="s" s="2">
        <v>40</v>
      </c>
      <c r="X97" s="8"/>
      <c r="Y97" s="8"/>
      <c r="Z97" s="14"/>
      <c r="AA97" t="s" s="5">
        <v>402</v>
      </c>
      <c r="AB97" s="14"/>
      <c r="AC97" t="s" s="15">
        <v>403</v>
      </c>
      <c r="AD97" s="16"/>
      <c r="AE97" s="14"/>
      <c r="AF97" t="s" s="5">
        <v>62</v>
      </c>
      <c r="AG97" s="5">
        <v>120</v>
      </c>
      <c r="AH97" s="14"/>
      <c r="AI97" s="17"/>
      <c r="AJ97" t="s" s="18">
        <v>404</v>
      </c>
      <c r="AK97" t="s" s="7">
        <v>44</v>
      </c>
    </row>
    <row r="98" ht="92.65" customHeight="1">
      <c r="A98" s="2">
        <v>97</v>
      </c>
      <c r="B98" s="8"/>
      <c r="C98" s="2">
        <f>IF(OR($D98="",$D98="a"),C97+1,C97)</f>
        <v>70</v>
      </c>
      <c r="D98" s="8"/>
      <c r="E98" s="2">
        <f>IF($D98="b",1,0)</f>
        <v>0</v>
      </c>
      <c r="F98" s="8"/>
      <c r="G98" t="s" s="4">
        <v>260</v>
      </c>
      <c r="H98" t="s" s="2">
        <v>221</v>
      </c>
      <c r="I98" s="2">
        <v>1749</v>
      </c>
      <c r="J98" t="s" s="2">
        <v>405</v>
      </c>
      <c r="K98" t="s" s="2">
        <v>221</v>
      </c>
      <c r="L98" s="2">
        <v>1749</v>
      </c>
      <c r="M98" t="s" s="5">
        <v>406</v>
      </c>
      <c r="N98" s="12"/>
      <c r="O98" s="12"/>
      <c r="P98" t="s" s="5">
        <v>407</v>
      </c>
      <c r="Q98" s="8"/>
      <c r="R98" s="8"/>
      <c r="S98" t="s" s="2">
        <v>40</v>
      </c>
      <c r="T98" s="8"/>
      <c r="U98" s="8"/>
      <c r="V98" s="8"/>
      <c r="W98" s="8"/>
      <c r="X98" s="8"/>
      <c r="Y98" s="8"/>
      <c r="Z98" t="s" s="5">
        <v>70</v>
      </c>
      <c r="AA98" t="s" s="5">
        <v>243</v>
      </c>
      <c r="AB98" s="14"/>
      <c r="AC98" s="15">
        <v>1794</v>
      </c>
      <c r="AD98" s="16"/>
      <c r="AE98" s="14"/>
      <c r="AF98" s="14"/>
      <c r="AG98" s="5">
        <v>329</v>
      </c>
      <c r="AH98" s="20"/>
      <c r="AI98" t="s" s="29">
        <v>315</v>
      </c>
      <c r="AJ98" t="s" s="22">
        <v>244</v>
      </c>
      <c r="AK98" t="s" s="7">
        <v>44</v>
      </c>
    </row>
    <row r="99" ht="70.65" customHeight="1">
      <c r="A99" s="2">
        <v>98</v>
      </c>
      <c r="B99" s="8"/>
      <c r="C99" s="2">
        <f>IF(OR($D99="",$D99="a"),C98+1,C98)</f>
        <v>71</v>
      </c>
      <c r="D99" s="8"/>
      <c r="E99" s="2">
        <f>IF($D99="b",1,0)</f>
        <v>0</v>
      </c>
      <c r="F99" s="9"/>
      <c r="G99" t="s" s="10">
        <v>408</v>
      </c>
      <c r="H99" t="s" s="38">
        <v>221</v>
      </c>
      <c r="I99" s="2">
        <v>1749</v>
      </c>
      <c r="J99" s="8"/>
      <c r="K99" t="s" s="2">
        <v>221</v>
      </c>
      <c r="L99" s="2">
        <v>1749</v>
      </c>
      <c r="M99" t="s" s="5">
        <v>409</v>
      </c>
      <c r="N99" s="12"/>
      <c r="O99" s="12"/>
      <c r="P99" t="s" s="5">
        <v>410</v>
      </c>
      <c r="Q99" s="8"/>
      <c r="R99" s="8"/>
      <c r="S99" t="s" s="2">
        <v>40</v>
      </c>
      <c r="T99" s="8"/>
      <c r="U99" s="8"/>
      <c r="V99" s="8"/>
      <c r="W99" s="8"/>
      <c r="X99" s="8"/>
      <c r="Y99" s="8"/>
      <c r="Z99" s="14"/>
      <c r="AA99" t="s" s="5">
        <v>233</v>
      </c>
      <c r="AB99" s="14"/>
      <c r="AC99" t="s" s="15">
        <v>234</v>
      </c>
      <c r="AD99" s="16"/>
      <c r="AE99" s="14"/>
      <c r="AF99" s="14"/>
      <c r="AG99" s="5">
        <v>69</v>
      </c>
      <c r="AH99" s="20"/>
      <c r="AI99" t="s" s="29">
        <v>189</v>
      </c>
      <c r="AJ99" t="s" s="22">
        <v>235</v>
      </c>
      <c r="AK99" t="s" s="7">
        <v>44</v>
      </c>
    </row>
    <row r="100" ht="37.65" customHeight="1">
      <c r="A100" s="2">
        <v>99</v>
      </c>
      <c r="B100" s="8"/>
      <c r="C100" s="2">
        <f>IF(OR($D100="",$D100="a"),C99+1,C99)</f>
        <v>72</v>
      </c>
      <c r="D100" s="8"/>
      <c r="E100" s="2">
        <f>IF($D100="b",1,0)</f>
        <v>0</v>
      </c>
      <c r="F100" s="8"/>
      <c r="G100" t="s" s="33">
        <v>411</v>
      </c>
      <c r="H100" t="s" s="2">
        <v>221</v>
      </c>
      <c r="I100" s="2">
        <v>1749</v>
      </c>
      <c r="J100" s="8"/>
      <c r="K100" s="8"/>
      <c r="L100" s="8"/>
      <c r="M100" t="s" s="5">
        <v>186</v>
      </c>
      <c r="N100" s="12"/>
      <c r="O100" s="12"/>
      <c r="P100" t="s" s="5">
        <v>412</v>
      </c>
      <c r="Q100" s="8"/>
      <c r="R100" t="s" s="2">
        <v>40</v>
      </c>
      <c r="S100" s="8"/>
      <c r="T100" s="8"/>
      <c r="U100" s="8"/>
      <c r="V100" s="8"/>
      <c r="W100" t="s" s="2">
        <v>40</v>
      </c>
      <c r="X100" s="8"/>
      <c r="Y100" s="8"/>
      <c r="Z100" t="s" s="5">
        <v>147</v>
      </c>
      <c r="AA100" t="s" s="5">
        <v>188</v>
      </c>
      <c r="AB100" s="14"/>
      <c r="AC100" s="15">
        <v>1774</v>
      </c>
      <c r="AD100" s="16"/>
      <c r="AE100" s="14"/>
      <c r="AF100" s="14"/>
      <c r="AG100" s="5">
        <v>594</v>
      </c>
      <c r="AH100" s="14"/>
      <c r="AI100" s="52"/>
      <c r="AJ100" t="s" s="18">
        <v>190</v>
      </c>
      <c r="AK100" t="s" s="7">
        <v>44</v>
      </c>
    </row>
    <row r="101" ht="59.65" customHeight="1">
      <c r="A101" s="2">
        <v>100</v>
      </c>
      <c r="B101" s="8"/>
      <c r="C101" s="2">
        <f>IF(OR($D101="",$D101="a"),C100+1,C100)</f>
        <v>73</v>
      </c>
      <c r="D101" s="8"/>
      <c r="E101" s="2">
        <f>IF($D101="b",1,0)</f>
        <v>0</v>
      </c>
      <c r="F101" s="8"/>
      <c r="G101" t="s" s="2">
        <v>267</v>
      </c>
      <c r="H101" t="s" s="2">
        <v>221</v>
      </c>
      <c r="I101" s="2">
        <v>1749</v>
      </c>
      <c r="J101" s="8"/>
      <c r="K101" s="8"/>
      <c r="L101" s="8"/>
      <c r="M101" t="s" s="5">
        <v>413</v>
      </c>
      <c r="N101" s="12"/>
      <c r="O101" s="12"/>
      <c r="P101" t="s" s="5">
        <v>414</v>
      </c>
      <c r="Q101" s="8"/>
      <c r="R101" t="s" s="2">
        <v>40</v>
      </c>
      <c r="S101" s="8"/>
      <c r="T101" s="8"/>
      <c r="U101" s="8"/>
      <c r="V101" s="8"/>
      <c r="W101" s="8"/>
      <c r="X101" s="8"/>
      <c r="Y101" s="8"/>
      <c r="Z101" s="14"/>
      <c r="AA101" t="s" s="5">
        <v>402</v>
      </c>
      <c r="AB101" s="14"/>
      <c r="AC101" t="s" s="15">
        <v>403</v>
      </c>
      <c r="AD101" s="16"/>
      <c r="AE101" s="14"/>
      <c r="AF101" t="s" s="5">
        <v>62</v>
      </c>
      <c r="AG101" s="5">
        <v>120</v>
      </c>
      <c r="AH101" s="20"/>
      <c r="AI101" t="s" s="21">
        <v>150</v>
      </c>
      <c r="AJ101" t="s" s="22">
        <v>404</v>
      </c>
      <c r="AK101" t="s" s="7">
        <v>44</v>
      </c>
    </row>
    <row r="102" ht="92.65" customHeight="1">
      <c r="A102" s="2">
        <v>101</v>
      </c>
      <c r="B102" s="8"/>
      <c r="C102" s="2">
        <f>IF(OR($D102="",$D102="a"),C101+1,C101)</f>
        <v>74</v>
      </c>
      <c r="D102" s="8"/>
      <c r="E102" s="2">
        <f>IF($D102="b",1,0)</f>
        <v>0</v>
      </c>
      <c r="F102" s="8"/>
      <c r="G102" t="s" s="2">
        <v>267</v>
      </c>
      <c r="H102" t="s" s="2">
        <v>221</v>
      </c>
      <c r="I102" s="2">
        <v>1749</v>
      </c>
      <c r="J102" s="8"/>
      <c r="K102" s="8"/>
      <c r="L102" s="8"/>
      <c r="M102" t="s" s="5">
        <v>406</v>
      </c>
      <c r="N102" s="12"/>
      <c r="O102" s="12"/>
      <c r="P102" t="s" s="5">
        <v>407</v>
      </c>
      <c r="Q102" s="8"/>
      <c r="R102" s="8"/>
      <c r="S102" t="s" s="2">
        <v>40</v>
      </c>
      <c r="T102" s="8"/>
      <c r="U102" s="8"/>
      <c r="V102" s="8"/>
      <c r="W102" s="8"/>
      <c r="X102" s="8"/>
      <c r="Y102" s="8"/>
      <c r="Z102" t="s" s="5">
        <v>70</v>
      </c>
      <c r="AA102" t="s" s="5">
        <v>243</v>
      </c>
      <c r="AB102" s="14"/>
      <c r="AC102" s="15">
        <v>1794</v>
      </c>
      <c r="AD102" s="16"/>
      <c r="AE102" s="14"/>
      <c r="AF102" s="14"/>
      <c r="AG102" s="5">
        <v>329</v>
      </c>
      <c r="AH102" s="14"/>
      <c r="AI102" s="53"/>
      <c r="AJ102" t="s" s="18">
        <v>244</v>
      </c>
      <c r="AK102" t="s" s="7">
        <v>44</v>
      </c>
    </row>
    <row r="103" ht="48.65" customHeight="1">
      <c r="A103" s="2">
        <v>102</v>
      </c>
      <c r="B103" s="8"/>
      <c r="C103" s="2">
        <f>IF(OR($D103="",$D103="a"),C102+1,C102)</f>
        <v>75</v>
      </c>
      <c r="D103" s="8"/>
      <c r="E103" s="2">
        <f>IF($D103="b",1,0)</f>
        <v>0</v>
      </c>
      <c r="F103" s="8"/>
      <c r="G103" t="s" s="2">
        <v>267</v>
      </c>
      <c r="H103" t="s" s="2">
        <v>221</v>
      </c>
      <c r="I103" s="2">
        <v>1749</v>
      </c>
      <c r="J103" s="8"/>
      <c r="K103" s="8"/>
      <c r="L103" s="8"/>
      <c r="M103" t="s" s="5">
        <v>415</v>
      </c>
      <c r="N103" s="12"/>
      <c r="O103" s="12"/>
      <c r="P103" t="s" s="5">
        <v>416</v>
      </c>
      <c r="Q103" s="8"/>
      <c r="R103" t="s" s="2">
        <v>40</v>
      </c>
      <c r="S103" s="8"/>
      <c r="T103" s="8"/>
      <c r="U103" s="8"/>
      <c r="V103" s="8"/>
      <c r="W103" s="8"/>
      <c r="X103" s="8"/>
      <c r="Y103" s="8"/>
      <c r="Z103" t="s" s="5">
        <v>374</v>
      </c>
      <c r="AA103" t="s" s="5">
        <v>375</v>
      </c>
      <c r="AB103" s="14"/>
      <c r="AC103" t="s" s="15">
        <v>376</v>
      </c>
      <c r="AD103" s="16"/>
      <c r="AE103" s="14"/>
      <c r="AF103" t="s" s="5">
        <v>175</v>
      </c>
      <c r="AG103" s="5">
        <v>439</v>
      </c>
      <c r="AH103" s="14"/>
      <c r="AI103" s="14"/>
      <c r="AJ103" t="s" s="18">
        <v>377</v>
      </c>
      <c r="AK103" t="s" s="7">
        <v>44</v>
      </c>
    </row>
    <row r="104" ht="92.65" customHeight="1">
      <c r="A104" s="2">
        <v>103</v>
      </c>
      <c r="B104" s="8"/>
      <c r="C104" s="2">
        <f>IF(OR($D104="",$D104="a"),C103+1,C103)</f>
        <v>76</v>
      </c>
      <c r="D104" t="s" s="2">
        <v>45</v>
      </c>
      <c r="E104" s="2">
        <f>IF($D104="b",1,0)</f>
        <v>0</v>
      </c>
      <c r="F104" s="8"/>
      <c r="G104" t="s" s="2">
        <v>267</v>
      </c>
      <c r="H104" t="s" s="2">
        <v>221</v>
      </c>
      <c r="I104" s="2">
        <v>1749</v>
      </c>
      <c r="J104" s="8"/>
      <c r="K104" s="8"/>
      <c r="L104" s="8"/>
      <c r="M104" t="s" s="5">
        <v>417</v>
      </c>
      <c r="N104" s="12"/>
      <c r="O104" s="12"/>
      <c r="P104" t="s" s="5">
        <v>418</v>
      </c>
      <c r="Q104" s="8"/>
      <c r="R104" s="8"/>
      <c r="S104" s="8"/>
      <c r="T104" s="8"/>
      <c r="U104" s="8"/>
      <c r="V104" s="8"/>
      <c r="W104" t="s" s="2">
        <v>40</v>
      </c>
      <c r="X104" s="8"/>
      <c r="Y104" s="8"/>
      <c r="Z104" t="s" s="5">
        <v>297</v>
      </c>
      <c r="AA104" t="s" s="5">
        <v>298</v>
      </c>
      <c r="AB104" s="14"/>
      <c r="AC104" s="15">
        <v>1870</v>
      </c>
      <c r="AD104" s="16"/>
      <c r="AE104" s="14"/>
      <c r="AF104" s="14"/>
      <c r="AG104" s="5">
        <v>58</v>
      </c>
      <c r="AH104" s="14"/>
      <c r="AI104" s="14"/>
      <c r="AJ104" t="s" s="18">
        <v>299</v>
      </c>
      <c r="AK104" t="s" s="7">
        <v>44</v>
      </c>
    </row>
    <row r="105" ht="92.65" customHeight="1">
      <c r="A105" s="2">
        <v>104</v>
      </c>
      <c r="B105" s="8"/>
      <c r="C105" s="2">
        <f>IF(OR($D105="",$D105="a"),C104+1,C104)</f>
        <v>76</v>
      </c>
      <c r="D105" t="s" s="2">
        <v>124</v>
      </c>
      <c r="E105" s="2">
        <f>IF($D105="b",1,0)</f>
        <v>0</v>
      </c>
      <c r="F105" s="8"/>
      <c r="G105" t="s" s="2">
        <v>267</v>
      </c>
      <c r="H105" t="s" s="2">
        <v>221</v>
      </c>
      <c r="I105" s="2">
        <v>1749</v>
      </c>
      <c r="J105" s="8"/>
      <c r="K105" s="8"/>
      <c r="L105" s="8"/>
      <c r="M105" t="s" s="5">
        <v>419</v>
      </c>
      <c r="N105" s="12"/>
      <c r="O105" s="12"/>
      <c r="P105" t="s" s="5">
        <v>420</v>
      </c>
      <c r="Q105" s="8"/>
      <c r="R105" s="8"/>
      <c r="S105" s="8"/>
      <c r="T105" s="8"/>
      <c r="U105" s="8"/>
      <c r="V105" t="s" s="2">
        <v>40</v>
      </c>
      <c r="W105" s="8"/>
      <c r="X105" s="8"/>
      <c r="Y105" s="8"/>
      <c r="Z105" t="s" s="5">
        <v>297</v>
      </c>
      <c r="AA105" t="s" s="5">
        <v>298</v>
      </c>
      <c r="AB105" s="14"/>
      <c r="AC105" s="15">
        <v>1870</v>
      </c>
      <c r="AD105" s="16"/>
      <c r="AE105" s="14"/>
      <c r="AF105" s="14"/>
      <c r="AG105" s="5">
        <v>58</v>
      </c>
      <c r="AH105" s="14"/>
      <c r="AI105" s="14"/>
      <c r="AJ105" t="s" s="18">
        <v>299</v>
      </c>
      <c r="AK105" t="s" s="7">
        <v>44</v>
      </c>
    </row>
    <row r="106" ht="158.65" customHeight="1">
      <c r="A106" s="2">
        <v>105</v>
      </c>
      <c r="B106" s="8"/>
      <c r="C106" s="2">
        <f>IF(OR($D106="",$D106="a"),C105+1,C105)</f>
        <v>77</v>
      </c>
      <c r="D106" s="8"/>
      <c r="E106" s="2">
        <f>IF($D106="b",1,0)</f>
        <v>0</v>
      </c>
      <c r="F106" s="8"/>
      <c r="G106" t="s" s="2">
        <v>267</v>
      </c>
      <c r="H106" t="s" s="2">
        <v>221</v>
      </c>
      <c r="I106" s="2">
        <v>1749</v>
      </c>
      <c r="J106" s="8"/>
      <c r="K106" s="8"/>
      <c r="L106" s="8"/>
      <c r="M106" t="s" s="5">
        <v>421</v>
      </c>
      <c r="N106" s="12"/>
      <c r="O106" s="12"/>
      <c r="P106" t="s" s="5">
        <v>422</v>
      </c>
      <c r="Q106" s="8"/>
      <c r="R106" t="s" s="2">
        <v>40</v>
      </c>
      <c r="S106" s="8"/>
      <c r="T106" s="8"/>
      <c r="U106" s="8"/>
      <c r="V106" s="8"/>
      <c r="W106" s="8"/>
      <c r="X106" s="8"/>
      <c r="Y106" s="8"/>
      <c r="Z106" t="s" s="5">
        <v>58</v>
      </c>
      <c r="AA106" t="s" s="5">
        <v>59</v>
      </c>
      <c r="AB106" s="14"/>
      <c r="AC106" t="s" s="15">
        <v>60</v>
      </c>
      <c r="AD106" s="16"/>
      <c r="AE106" t="s" s="5">
        <v>61</v>
      </c>
      <c r="AF106" t="s" s="5">
        <v>62</v>
      </c>
      <c r="AG106" s="5">
        <v>118</v>
      </c>
      <c r="AH106" s="14"/>
      <c r="AI106" s="26"/>
      <c r="AJ106" t="s" s="18">
        <v>63</v>
      </c>
      <c r="AK106" t="s" s="7">
        <v>44</v>
      </c>
    </row>
    <row r="107" ht="48.65" customHeight="1">
      <c r="A107" s="2">
        <v>106</v>
      </c>
      <c r="B107" s="8"/>
      <c r="C107" s="2">
        <f>IF(OR($D107="",$D107="a"),C106+1,C106)</f>
        <v>78</v>
      </c>
      <c r="D107" s="8"/>
      <c r="E107" s="2">
        <f>IF($D107="b",1,0)</f>
        <v>0</v>
      </c>
      <c r="F107" s="8"/>
      <c r="G107" t="s" s="2">
        <v>267</v>
      </c>
      <c r="H107" t="s" s="2">
        <v>221</v>
      </c>
      <c r="I107" s="2">
        <v>1749</v>
      </c>
      <c r="J107" t="s" s="2">
        <v>269</v>
      </c>
      <c r="K107" t="s" s="2">
        <v>221</v>
      </c>
      <c r="L107" s="2">
        <v>1749</v>
      </c>
      <c r="M107" t="s" s="5">
        <v>423</v>
      </c>
      <c r="N107" s="12"/>
      <c r="O107" s="12"/>
      <c r="P107" t="s" s="5">
        <v>424</v>
      </c>
      <c r="Q107" s="8"/>
      <c r="R107" t="s" s="2">
        <v>40</v>
      </c>
      <c r="S107" s="8"/>
      <c r="T107" s="8"/>
      <c r="U107" s="8"/>
      <c r="V107" s="8"/>
      <c r="W107" s="8"/>
      <c r="X107" s="8"/>
      <c r="Y107" s="8"/>
      <c r="Z107" t="s" s="5">
        <v>425</v>
      </c>
      <c r="AA107" t="s" s="5">
        <v>426</v>
      </c>
      <c r="AB107" s="14"/>
      <c r="AC107" s="15">
        <v>1835</v>
      </c>
      <c r="AD107" s="16"/>
      <c r="AE107" s="14"/>
      <c r="AF107" s="14"/>
      <c r="AG107" s="5">
        <v>235</v>
      </c>
      <c r="AH107" s="20"/>
      <c r="AI107" t="s" s="29">
        <v>315</v>
      </c>
      <c r="AJ107" t="s" s="22">
        <v>427</v>
      </c>
      <c r="AK107" t="s" s="7">
        <v>44</v>
      </c>
    </row>
    <row r="108" ht="224.65" customHeight="1">
      <c r="A108" s="2">
        <v>107</v>
      </c>
      <c r="B108" s="8"/>
      <c r="C108" s="2">
        <f>IF(OR($D108="",$D108="a"),C107+1,C107)</f>
        <v>79</v>
      </c>
      <c r="D108" t="s" s="2">
        <v>45</v>
      </c>
      <c r="E108" s="2">
        <f>IF($D108="b",1,0)</f>
        <v>0</v>
      </c>
      <c r="F108" s="8"/>
      <c r="G108" t="s" s="2">
        <v>267</v>
      </c>
      <c r="H108" t="s" s="2">
        <v>221</v>
      </c>
      <c r="I108" s="2">
        <v>1749</v>
      </c>
      <c r="J108" t="s" s="2">
        <v>269</v>
      </c>
      <c r="K108" t="s" s="2">
        <v>221</v>
      </c>
      <c r="L108" s="2">
        <v>1749</v>
      </c>
      <c r="M108" t="s" s="5">
        <v>428</v>
      </c>
      <c r="N108" s="12"/>
      <c r="O108" s="12"/>
      <c r="P108" t="s" s="5">
        <v>429</v>
      </c>
      <c r="Q108" s="8"/>
      <c r="R108" t="s" s="2">
        <v>40</v>
      </c>
      <c r="S108" s="8"/>
      <c r="T108" s="8"/>
      <c r="U108" s="8"/>
      <c r="V108" s="8"/>
      <c r="W108" s="8"/>
      <c r="X108" s="8"/>
      <c r="Y108" s="8"/>
      <c r="Z108" t="s" s="5">
        <v>113</v>
      </c>
      <c r="AA108" t="s" s="5">
        <v>430</v>
      </c>
      <c r="AB108" s="14"/>
      <c r="AC108" s="15">
        <v>1754</v>
      </c>
      <c r="AD108" s="16"/>
      <c r="AE108" s="14"/>
      <c r="AF108" s="14"/>
      <c r="AG108" s="5">
        <v>686</v>
      </c>
      <c r="AH108" s="14"/>
      <c r="AI108" s="41"/>
      <c r="AJ108" t="s" s="18">
        <v>431</v>
      </c>
      <c r="AK108" t="s" s="7">
        <v>44</v>
      </c>
    </row>
    <row r="109" ht="81.65" customHeight="1">
      <c r="A109" s="2">
        <v>108</v>
      </c>
      <c r="B109" s="8"/>
      <c r="C109" s="2">
        <f>IF(OR($D109="",$D109="a"),C108+1,C108)</f>
        <v>79</v>
      </c>
      <c r="D109" t="s" s="2">
        <v>55</v>
      </c>
      <c r="E109" s="2">
        <f>IF($D109="b",1,0)</f>
        <v>1</v>
      </c>
      <c r="F109" s="8"/>
      <c r="G109" t="s" s="2">
        <v>267</v>
      </c>
      <c r="H109" t="s" s="2">
        <v>221</v>
      </c>
      <c r="I109" s="2">
        <v>1749</v>
      </c>
      <c r="J109" t="s" s="2">
        <v>269</v>
      </c>
      <c r="K109" t="s" s="2">
        <v>221</v>
      </c>
      <c r="L109" s="2">
        <v>1749</v>
      </c>
      <c r="M109" s="12"/>
      <c r="N109" t="s" s="51">
        <v>432</v>
      </c>
      <c r="O109" s="12"/>
      <c r="P109" t="s" s="5">
        <v>433</v>
      </c>
      <c r="Q109" s="8"/>
      <c r="R109" t="s" s="2">
        <v>40</v>
      </c>
      <c r="S109" s="8"/>
      <c r="T109" s="8"/>
      <c r="U109" s="8"/>
      <c r="V109" s="8"/>
      <c r="W109" s="8"/>
      <c r="X109" s="8"/>
      <c r="Y109" s="8"/>
      <c r="Z109" t="s" s="5">
        <v>434</v>
      </c>
      <c r="AA109" t="s" s="5">
        <v>435</v>
      </c>
      <c r="AB109" s="14"/>
      <c r="AC109" s="15">
        <v>1898</v>
      </c>
      <c r="AD109" s="16"/>
      <c r="AE109" s="14"/>
      <c r="AF109" s="14"/>
      <c r="AG109" s="5">
        <v>227</v>
      </c>
      <c r="AH109" s="20"/>
      <c r="AI109" t="s" s="29">
        <v>198</v>
      </c>
      <c r="AJ109" t="s" s="22">
        <v>436</v>
      </c>
      <c r="AK109" t="s" s="7">
        <v>44</v>
      </c>
    </row>
    <row r="110" ht="103.65" customHeight="1">
      <c r="A110" s="2">
        <v>109</v>
      </c>
      <c r="B110" s="8"/>
      <c r="C110" s="2">
        <f>IF(OR($D110="",$D110="a"),C109+1,C109)</f>
        <v>80</v>
      </c>
      <c r="D110" s="8"/>
      <c r="E110" s="2">
        <f>IF($D110="b",1,0)</f>
        <v>0</v>
      </c>
      <c r="F110" s="8"/>
      <c r="G110" t="s" s="4">
        <v>267</v>
      </c>
      <c r="H110" t="s" s="2">
        <v>221</v>
      </c>
      <c r="I110" s="2">
        <v>1749</v>
      </c>
      <c r="J110" t="s" s="2">
        <v>269</v>
      </c>
      <c r="K110" t="s" s="2">
        <v>221</v>
      </c>
      <c r="L110" s="2">
        <v>1749</v>
      </c>
      <c r="M110" t="s" s="5">
        <v>38</v>
      </c>
      <c r="N110" s="12"/>
      <c r="O110" s="12"/>
      <c r="P110" t="s" s="5">
        <v>437</v>
      </c>
      <c r="Q110" s="8"/>
      <c r="R110" s="8"/>
      <c r="S110" s="8"/>
      <c r="T110" s="8"/>
      <c r="U110" s="8"/>
      <c r="V110" s="8"/>
      <c r="W110" t="s" s="2">
        <v>40</v>
      </c>
      <c r="X110" s="8"/>
      <c r="Y110" s="8"/>
      <c r="Z110" t="s" s="5">
        <v>41</v>
      </c>
      <c r="AA110" t="s" s="5">
        <v>42</v>
      </c>
      <c r="AB110" s="14"/>
      <c r="AC110" s="15">
        <v>1770</v>
      </c>
      <c r="AD110" s="16"/>
      <c r="AE110" s="14"/>
      <c r="AF110" s="14"/>
      <c r="AG110" s="5">
        <v>146</v>
      </c>
      <c r="AH110" s="14"/>
      <c r="AI110" s="52"/>
      <c r="AJ110" t="s" s="18">
        <v>43</v>
      </c>
      <c r="AK110" t="s" s="7">
        <v>44</v>
      </c>
    </row>
    <row r="111" ht="81.65" customHeight="1">
      <c r="A111" s="2">
        <v>110</v>
      </c>
      <c r="B111" s="8"/>
      <c r="C111" s="2">
        <f>IF(OR($D111="",$D111="a"),C110+1,C110)</f>
        <v>81</v>
      </c>
      <c r="D111" s="8"/>
      <c r="E111" s="2">
        <f>IF($D111="b",1,0)</f>
        <v>0</v>
      </c>
      <c r="F111" s="9"/>
      <c r="G111" t="s" s="10">
        <v>438</v>
      </c>
      <c r="H111" t="s" s="38">
        <v>221</v>
      </c>
      <c r="I111" s="2">
        <v>1749</v>
      </c>
      <c r="J111" s="8"/>
      <c r="K111" s="8"/>
      <c r="L111" s="8"/>
      <c r="M111" t="s" s="5">
        <v>68</v>
      </c>
      <c r="N111" s="12"/>
      <c r="O111" s="12"/>
      <c r="P111" t="s" s="5">
        <v>439</v>
      </c>
      <c r="Q111" s="8"/>
      <c r="R111" s="8"/>
      <c r="S111" s="8"/>
      <c r="T111" s="8"/>
      <c r="U111" s="8"/>
      <c r="V111" s="8"/>
      <c r="W111" t="s" s="2">
        <v>40</v>
      </c>
      <c r="X111" s="8"/>
      <c r="Y111" s="8"/>
      <c r="Z111" t="s" s="5">
        <v>80</v>
      </c>
      <c r="AA111" t="s" s="5">
        <v>81</v>
      </c>
      <c r="AB111" s="14"/>
      <c r="AC111" s="15">
        <v>1924</v>
      </c>
      <c r="AD111" s="16"/>
      <c r="AE111" s="14"/>
      <c r="AF111" s="14"/>
      <c r="AG111" s="5">
        <v>190</v>
      </c>
      <c r="AH111" t="s" s="6">
        <v>440</v>
      </c>
      <c r="AI111" t="s" s="29">
        <v>189</v>
      </c>
      <c r="AJ111" t="s" s="22">
        <v>83</v>
      </c>
      <c r="AK111" t="s" s="7">
        <v>44</v>
      </c>
    </row>
    <row r="112" ht="103.65" customHeight="1">
      <c r="A112" s="2">
        <v>111</v>
      </c>
      <c r="B112" s="8"/>
      <c r="C112" s="2">
        <f>IF(OR($D112="",$D112="a"),C111+1,C111)</f>
        <v>82</v>
      </c>
      <c r="D112" t="s" s="2">
        <v>45</v>
      </c>
      <c r="E112" s="2">
        <f>IF($D112="b",1,0)</f>
        <v>0</v>
      </c>
      <c r="F112" s="8"/>
      <c r="G112" t="s" s="33">
        <v>276</v>
      </c>
      <c r="H112" t="s" s="2">
        <v>221</v>
      </c>
      <c r="I112" s="2">
        <v>1749</v>
      </c>
      <c r="J112" s="8"/>
      <c r="K112" s="8"/>
      <c r="L112" s="8"/>
      <c r="M112" t="s" s="5">
        <v>252</v>
      </c>
      <c r="N112" s="12"/>
      <c r="O112" s="12"/>
      <c r="P112" t="s" s="5">
        <v>441</v>
      </c>
      <c r="Q112" s="8"/>
      <c r="R112" t="s" s="2">
        <v>40</v>
      </c>
      <c r="S112" s="8"/>
      <c r="T112" s="8"/>
      <c r="U112" s="8"/>
      <c r="V112" s="8"/>
      <c r="W112" s="8"/>
      <c r="X112" s="8"/>
      <c r="Y112" s="8"/>
      <c r="Z112" t="s" s="5">
        <v>70</v>
      </c>
      <c r="AA112" t="s" s="5">
        <v>254</v>
      </c>
      <c r="AB112" s="13"/>
      <c r="AC112" t="s" s="15">
        <v>255</v>
      </c>
      <c r="AD112" s="44"/>
      <c r="AE112" s="14"/>
      <c r="AF112" t="s" s="5">
        <v>175</v>
      </c>
      <c r="AG112" s="5">
        <v>103</v>
      </c>
      <c r="AH112" s="20"/>
      <c r="AI112" t="s" s="21">
        <v>274</v>
      </c>
      <c r="AJ112" t="s" s="22">
        <v>256</v>
      </c>
      <c r="AK112" t="s" s="7">
        <v>44</v>
      </c>
    </row>
    <row r="113" ht="70.65" customHeight="1">
      <c r="A113" s="2">
        <v>112</v>
      </c>
      <c r="B113" s="8"/>
      <c r="C113" s="2">
        <f>IF(OR($D113="",$D113="a"),C112+1,C112)</f>
        <v>82</v>
      </c>
      <c r="D113" t="s" s="2">
        <v>124</v>
      </c>
      <c r="E113" s="2">
        <f>IF($D113="b",1,0)</f>
        <v>0</v>
      </c>
      <c r="F113" s="8"/>
      <c r="G113" t="s" s="2">
        <v>276</v>
      </c>
      <c r="H113" t="s" s="2">
        <v>221</v>
      </c>
      <c r="I113" s="2">
        <v>1749</v>
      </c>
      <c r="J113" s="8"/>
      <c r="K113" s="8"/>
      <c r="L113" s="8"/>
      <c r="M113" s="12"/>
      <c r="N113" t="s" s="40">
        <v>252</v>
      </c>
      <c r="O113" s="12"/>
      <c r="P113" t="s" s="5">
        <v>442</v>
      </c>
      <c r="Q113" s="8"/>
      <c r="R113" t="s" s="2">
        <v>40</v>
      </c>
      <c r="S113" s="8"/>
      <c r="T113" s="8"/>
      <c r="U113" s="8"/>
      <c r="V113" s="8"/>
      <c r="W113" s="8"/>
      <c r="X113" s="8"/>
      <c r="Y113" s="8"/>
      <c r="Z113" t="s" s="5">
        <v>248</v>
      </c>
      <c r="AA113" t="s" s="5">
        <v>249</v>
      </c>
      <c r="AB113" s="14"/>
      <c r="AC113" s="15">
        <v>1794</v>
      </c>
      <c r="AD113" s="16"/>
      <c r="AE113" s="14"/>
      <c r="AF113" s="14"/>
      <c r="AG113" s="5">
        <v>180</v>
      </c>
      <c r="AH113" s="14"/>
      <c r="AI113" s="52"/>
      <c r="AJ113" t="s" s="18">
        <v>250</v>
      </c>
      <c r="AK113" t="s" s="7">
        <v>44</v>
      </c>
    </row>
    <row r="114" ht="103.65" customHeight="1">
      <c r="A114" s="2">
        <v>113</v>
      </c>
      <c r="B114" s="8"/>
      <c r="C114" s="2">
        <f>IF(OR($D114="",$D114="a"),C113+1,C113)</f>
        <v>83</v>
      </c>
      <c r="D114" s="8"/>
      <c r="E114" s="2">
        <f>IF($D114="b",1,0)</f>
        <v>0</v>
      </c>
      <c r="F114" s="8"/>
      <c r="G114" t="s" s="2">
        <v>300</v>
      </c>
      <c r="H114" t="s" s="2">
        <v>221</v>
      </c>
      <c r="I114" s="2">
        <v>1749</v>
      </c>
      <c r="J114" s="8"/>
      <c r="K114" s="8"/>
      <c r="L114" s="8"/>
      <c r="M114" t="s" s="5">
        <v>252</v>
      </c>
      <c r="N114" s="12"/>
      <c r="O114" s="12"/>
      <c r="P114" t="s" s="5">
        <v>443</v>
      </c>
      <c r="Q114" s="8"/>
      <c r="R114" t="s" s="2">
        <v>40</v>
      </c>
      <c r="S114" s="8"/>
      <c r="T114" s="8"/>
      <c r="U114" s="8"/>
      <c r="V114" s="8"/>
      <c r="W114" s="8"/>
      <c r="X114" s="8"/>
      <c r="Y114" s="8"/>
      <c r="Z114" t="s" s="5">
        <v>70</v>
      </c>
      <c r="AA114" t="s" s="5">
        <v>254</v>
      </c>
      <c r="AB114" s="13"/>
      <c r="AC114" t="s" s="15">
        <v>255</v>
      </c>
      <c r="AD114" s="44"/>
      <c r="AE114" s="14"/>
      <c r="AF114" t="s" s="5">
        <v>175</v>
      </c>
      <c r="AG114" s="5">
        <v>104</v>
      </c>
      <c r="AH114" s="20"/>
      <c r="AI114" t="s" s="21">
        <v>274</v>
      </c>
      <c r="AJ114" t="s" s="22">
        <v>256</v>
      </c>
      <c r="AK114" t="s" s="7">
        <v>44</v>
      </c>
    </row>
    <row r="115" ht="92.65" customHeight="1">
      <c r="A115" s="2">
        <v>114</v>
      </c>
      <c r="B115" s="8"/>
      <c r="C115" s="2">
        <f>IF(OR($D115="",$D115="a"),C114+1,C114)</f>
        <v>84</v>
      </c>
      <c r="D115" s="8"/>
      <c r="E115" s="2">
        <f>IF($D115="b",1,0)</f>
        <v>0</v>
      </c>
      <c r="F115" s="8"/>
      <c r="G115" t="s" s="2">
        <v>300</v>
      </c>
      <c r="H115" t="s" s="2">
        <v>221</v>
      </c>
      <c r="I115" s="2">
        <v>1749</v>
      </c>
      <c r="J115" s="8"/>
      <c r="K115" s="8"/>
      <c r="L115" s="8"/>
      <c r="M115" t="s" s="5">
        <v>444</v>
      </c>
      <c r="N115" s="12"/>
      <c r="O115" s="12"/>
      <c r="P115" t="s" s="5">
        <v>445</v>
      </c>
      <c r="Q115" s="8"/>
      <c r="R115" s="8"/>
      <c r="S115" s="8"/>
      <c r="T115" s="8"/>
      <c r="U115" s="8"/>
      <c r="V115" t="s" s="2">
        <v>40</v>
      </c>
      <c r="W115" s="8"/>
      <c r="X115" s="8"/>
      <c r="Y115" t="s" s="2">
        <v>40</v>
      </c>
      <c r="Z115" t="s" s="5">
        <v>297</v>
      </c>
      <c r="AA115" t="s" s="5">
        <v>298</v>
      </c>
      <c r="AB115" s="14"/>
      <c r="AC115" s="15">
        <v>1870</v>
      </c>
      <c r="AD115" s="16"/>
      <c r="AE115" s="14"/>
      <c r="AF115" s="14"/>
      <c r="AG115" s="5">
        <v>58</v>
      </c>
      <c r="AH115" s="14"/>
      <c r="AI115" s="53"/>
      <c r="AJ115" t="s" s="18">
        <v>299</v>
      </c>
      <c r="AK115" t="s" s="7">
        <v>44</v>
      </c>
    </row>
    <row r="116" ht="59.65" customHeight="1">
      <c r="A116" s="2">
        <v>115</v>
      </c>
      <c r="B116" s="8"/>
      <c r="C116" s="2">
        <f>IF(OR($D116="",$D116="a"),C115+1,C115)</f>
        <v>85</v>
      </c>
      <c r="D116" s="8"/>
      <c r="E116" s="2">
        <f>IF($D116="b",1,0)</f>
        <v>0</v>
      </c>
      <c r="F116" s="8"/>
      <c r="G116" t="s" s="2">
        <v>306</v>
      </c>
      <c r="H116" t="s" s="2">
        <v>221</v>
      </c>
      <c r="I116" s="2">
        <v>1749</v>
      </c>
      <c r="J116" s="8"/>
      <c r="K116" s="8"/>
      <c r="L116" s="8"/>
      <c r="M116" t="s" s="5">
        <v>446</v>
      </c>
      <c r="N116" s="12"/>
      <c r="O116" s="12"/>
      <c r="P116" t="s" s="5">
        <v>447</v>
      </c>
      <c r="Q116" s="8"/>
      <c r="R116" s="8"/>
      <c r="S116" s="8"/>
      <c r="T116" s="8"/>
      <c r="U116" s="8"/>
      <c r="V116" s="8"/>
      <c r="W116" t="s" s="2">
        <v>40</v>
      </c>
      <c r="X116" s="8"/>
      <c r="Y116" s="8"/>
      <c r="Z116" s="14"/>
      <c r="AA116" t="s" s="5">
        <v>402</v>
      </c>
      <c r="AB116" s="14"/>
      <c r="AC116" t="s" s="15">
        <v>403</v>
      </c>
      <c r="AD116" s="16"/>
      <c r="AE116" s="14"/>
      <c r="AF116" t="s" s="5">
        <v>62</v>
      </c>
      <c r="AG116" s="5">
        <v>120</v>
      </c>
      <c r="AH116" s="14"/>
      <c r="AI116" s="14"/>
      <c r="AJ116" t="s" s="18">
        <v>404</v>
      </c>
      <c r="AK116" t="s" s="7">
        <v>44</v>
      </c>
    </row>
    <row r="117" ht="59.65" customHeight="1">
      <c r="A117" s="2">
        <v>116</v>
      </c>
      <c r="B117" s="8"/>
      <c r="C117" s="2">
        <f>IF(OR($D117="",$D117="a"),C116+1,C116)</f>
        <v>86</v>
      </c>
      <c r="D117" t="s" s="2">
        <v>45</v>
      </c>
      <c r="E117" s="2">
        <f>IF($D117="b",1,0)</f>
        <v>0</v>
      </c>
      <c r="F117" s="8"/>
      <c r="G117" t="s" s="2">
        <v>448</v>
      </c>
      <c r="H117" t="s" s="2">
        <v>221</v>
      </c>
      <c r="I117" s="2">
        <v>1749</v>
      </c>
      <c r="J117" s="8"/>
      <c r="K117" s="8"/>
      <c r="L117" s="8"/>
      <c r="M117" t="s" s="5">
        <v>134</v>
      </c>
      <c r="N117" s="12"/>
      <c r="O117" s="12"/>
      <c r="P117" t="s" s="5">
        <v>449</v>
      </c>
      <c r="Q117" s="8"/>
      <c r="R117" s="8"/>
      <c r="S117" s="8"/>
      <c r="T117" s="8"/>
      <c r="U117" s="8"/>
      <c r="V117" s="8"/>
      <c r="W117" s="8"/>
      <c r="X117" s="8"/>
      <c r="Y117" t="s" s="2">
        <v>40</v>
      </c>
      <c r="Z117" t="s" s="5">
        <v>180</v>
      </c>
      <c r="AA117" t="s" s="5">
        <v>450</v>
      </c>
      <c r="AB117" s="14"/>
      <c r="AC117" s="15">
        <v>1890</v>
      </c>
      <c r="AD117" s="16"/>
      <c r="AE117" t="s" s="5">
        <v>451</v>
      </c>
      <c r="AF117" s="14"/>
      <c r="AG117" s="5">
        <v>141</v>
      </c>
      <c r="AH117" s="14"/>
      <c r="AI117" s="14"/>
      <c r="AJ117" t="s" s="18">
        <v>452</v>
      </c>
      <c r="AK117" t="s" s="7">
        <v>44</v>
      </c>
    </row>
    <row r="118" ht="92.65" customHeight="1">
      <c r="A118" s="2">
        <v>117</v>
      </c>
      <c r="B118" s="8"/>
      <c r="C118" s="2">
        <f>IF(OR($D118="",$D118="a"),C117+1,C117)</f>
        <v>86</v>
      </c>
      <c r="D118" t="s" s="2">
        <v>124</v>
      </c>
      <c r="E118" s="2">
        <f>IF($D118="b",1,0)</f>
        <v>0</v>
      </c>
      <c r="F118" s="8"/>
      <c r="G118" t="s" s="2">
        <v>448</v>
      </c>
      <c r="H118" t="s" s="2">
        <v>221</v>
      </c>
      <c r="I118" s="2">
        <v>1749</v>
      </c>
      <c r="J118" s="8"/>
      <c r="K118" s="8"/>
      <c r="L118" s="8"/>
      <c r="M118" s="12"/>
      <c r="N118" t="s" s="40">
        <v>134</v>
      </c>
      <c r="O118" s="12"/>
      <c r="P118" t="s" s="5">
        <v>453</v>
      </c>
      <c r="Q118" s="8"/>
      <c r="R118" s="8"/>
      <c r="S118" s="8"/>
      <c r="T118" s="8"/>
      <c r="U118" s="8"/>
      <c r="V118" s="8"/>
      <c r="W118" s="8"/>
      <c r="X118" s="8"/>
      <c r="Y118" t="s" s="2">
        <v>40</v>
      </c>
      <c r="Z118" t="s" s="5">
        <v>70</v>
      </c>
      <c r="AA118" t="s" s="5">
        <v>243</v>
      </c>
      <c r="AB118" s="14"/>
      <c r="AC118" s="15">
        <v>1794</v>
      </c>
      <c r="AD118" s="16"/>
      <c r="AE118" s="14"/>
      <c r="AF118" s="14"/>
      <c r="AG118" s="5">
        <v>329</v>
      </c>
      <c r="AH118" s="14"/>
      <c r="AI118" s="14"/>
      <c r="AJ118" t="s" s="18">
        <v>244</v>
      </c>
      <c r="AK118" t="s" s="7">
        <v>44</v>
      </c>
    </row>
    <row r="119" ht="92.65" customHeight="1">
      <c r="A119" s="2">
        <v>118</v>
      </c>
      <c r="B119" s="8"/>
      <c r="C119" s="2">
        <f>IF(OR($D119="",$D119="a"),C118+1,C118)</f>
        <v>87</v>
      </c>
      <c r="D119" s="8"/>
      <c r="E119" s="2">
        <f>IF($D119="b",1,0)</f>
        <v>0</v>
      </c>
      <c r="F119" s="8"/>
      <c r="G119" t="s" s="4">
        <v>220</v>
      </c>
      <c r="H119" t="s" s="4">
        <v>221</v>
      </c>
      <c r="I119" s="4">
        <v>1749</v>
      </c>
      <c r="J119" s="8"/>
      <c r="K119" s="8"/>
      <c r="L119" s="8"/>
      <c r="M119" t="s" s="5">
        <v>304</v>
      </c>
      <c r="N119" s="12"/>
      <c r="O119" t="s" s="23">
        <v>454</v>
      </c>
      <c r="P119" t="s" s="5">
        <v>455</v>
      </c>
      <c r="Q119" s="8"/>
      <c r="R119" s="8"/>
      <c r="S119" t="s" s="2">
        <v>40</v>
      </c>
      <c r="T119" s="8"/>
      <c r="U119" s="8"/>
      <c r="V119" t="s" s="2">
        <v>40</v>
      </c>
      <c r="W119" t="s" s="2">
        <v>40</v>
      </c>
      <c r="X119" t="s" s="2">
        <v>40</v>
      </c>
      <c r="Y119" s="8"/>
      <c r="Z119" t="s" s="5">
        <v>207</v>
      </c>
      <c r="AA119" t="s" s="5">
        <v>208</v>
      </c>
      <c r="AB119" s="14"/>
      <c r="AC119" s="15">
        <v>1839</v>
      </c>
      <c r="AD119" s="16"/>
      <c r="AE119" s="14"/>
      <c r="AF119" s="14"/>
      <c r="AG119" s="5">
        <v>109</v>
      </c>
      <c r="AH119" s="14"/>
      <c r="AI119" s="17"/>
      <c r="AJ119" t="s" s="18">
        <v>209</v>
      </c>
      <c r="AK119" t="s" s="7">
        <v>44</v>
      </c>
    </row>
    <row r="120" ht="213.65" customHeight="1">
      <c r="A120" s="2">
        <v>119</v>
      </c>
      <c r="B120" s="8"/>
      <c r="C120" s="2">
        <f>IF(OR($D120="",$D120="a"),C119+1,C119)</f>
        <v>88</v>
      </c>
      <c r="D120" t="s" s="2">
        <v>45</v>
      </c>
      <c r="E120" s="2">
        <f>IF($D120="b",1,0)</f>
        <v>0</v>
      </c>
      <c r="F120" s="9"/>
      <c r="G120" t="s" s="10">
        <v>456</v>
      </c>
      <c r="H120" t="s" s="10">
        <v>221</v>
      </c>
      <c r="I120" s="10">
        <v>1749</v>
      </c>
      <c r="J120" s="19"/>
      <c r="K120" s="8"/>
      <c r="L120" s="8"/>
      <c r="M120" t="s" s="5">
        <v>457</v>
      </c>
      <c r="N120" s="12"/>
      <c r="O120" s="12"/>
      <c r="P120" t="s" s="5">
        <v>458</v>
      </c>
      <c r="Q120" s="8"/>
      <c r="R120" s="8"/>
      <c r="S120" t="s" s="2">
        <v>40</v>
      </c>
      <c r="T120" s="8"/>
      <c r="U120" s="8"/>
      <c r="V120" s="8"/>
      <c r="W120" s="8"/>
      <c r="X120" s="8"/>
      <c r="Y120" t="s" s="2">
        <v>40</v>
      </c>
      <c r="Z120" t="s" s="5">
        <v>278</v>
      </c>
      <c r="AA120" t="s" s="5">
        <v>279</v>
      </c>
      <c r="AB120" s="14"/>
      <c r="AC120" s="15">
        <v>1758</v>
      </c>
      <c r="AD120" s="16"/>
      <c r="AE120" s="14"/>
      <c r="AF120" s="14"/>
      <c r="AG120" s="5">
        <v>470</v>
      </c>
      <c r="AH120" s="20"/>
      <c r="AI120" t="s" s="21">
        <v>368</v>
      </c>
      <c r="AJ120" t="s" s="22">
        <v>280</v>
      </c>
      <c r="AK120" t="s" s="7">
        <v>44</v>
      </c>
    </row>
    <row r="121" ht="103.65" customHeight="1">
      <c r="A121" s="2">
        <v>120</v>
      </c>
      <c r="B121" s="8"/>
      <c r="C121" s="2">
        <f>IF(OR($D121="",$D121="a"),C120+1,C120)</f>
        <v>88</v>
      </c>
      <c r="D121" t="s" s="2">
        <v>124</v>
      </c>
      <c r="E121" s="2">
        <f>IF($D121="b",1,0)</f>
        <v>0</v>
      </c>
      <c r="F121" s="9"/>
      <c r="G121" t="s" s="10">
        <v>456</v>
      </c>
      <c r="H121" t="s" s="10">
        <v>221</v>
      </c>
      <c r="I121" s="10">
        <v>1749</v>
      </c>
      <c r="J121" s="19"/>
      <c r="K121" s="8"/>
      <c r="L121" s="8"/>
      <c r="M121" t="s" s="5">
        <v>457</v>
      </c>
      <c r="N121" s="12"/>
      <c r="O121" s="12"/>
      <c r="P121" t="s" s="5">
        <v>458</v>
      </c>
      <c r="Q121" s="8"/>
      <c r="R121" s="8"/>
      <c r="S121" t="s" s="2">
        <v>40</v>
      </c>
      <c r="T121" s="8"/>
      <c r="U121" s="8"/>
      <c r="V121" s="8"/>
      <c r="W121" s="8"/>
      <c r="X121" s="8"/>
      <c r="Y121" t="s" s="2">
        <v>40</v>
      </c>
      <c r="Z121" t="s" s="5">
        <v>283</v>
      </c>
      <c r="AA121" t="s" s="5">
        <v>284</v>
      </c>
      <c r="AB121" s="14"/>
      <c r="AC121" t="s" s="15">
        <v>285</v>
      </c>
      <c r="AD121" s="16"/>
      <c r="AE121" s="14"/>
      <c r="AF121" t="s" s="5">
        <v>175</v>
      </c>
      <c r="AG121" s="5">
        <v>83</v>
      </c>
      <c r="AH121" s="20"/>
      <c r="AI121" t="s" s="21">
        <v>368</v>
      </c>
      <c r="AJ121" t="s" s="22">
        <v>286</v>
      </c>
      <c r="AK121" t="s" s="7">
        <v>44</v>
      </c>
    </row>
    <row r="122" ht="81.65" customHeight="1">
      <c r="A122" s="2">
        <v>121</v>
      </c>
      <c r="B122" s="8"/>
      <c r="C122" s="2">
        <f>IF(OR($D122="",$D122="a"),C121+1,C121)</f>
        <v>88</v>
      </c>
      <c r="D122" t="s" s="2">
        <v>55</v>
      </c>
      <c r="E122" s="2">
        <f>IF($D122="b",1,0)</f>
        <v>1</v>
      </c>
      <c r="F122" s="8"/>
      <c r="G122" t="s" s="33">
        <v>456</v>
      </c>
      <c r="H122" t="s" s="33">
        <v>221</v>
      </c>
      <c r="I122" s="33">
        <v>1749</v>
      </c>
      <c r="J122" s="8"/>
      <c r="K122" s="8"/>
      <c r="L122" s="8"/>
      <c r="M122" s="12"/>
      <c r="N122" t="s" s="40">
        <v>457</v>
      </c>
      <c r="O122" s="12"/>
      <c r="P122" t="s" s="5">
        <v>459</v>
      </c>
      <c r="Q122" s="8"/>
      <c r="R122" s="8"/>
      <c r="S122" t="s" s="2">
        <v>40</v>
      </c>
      <c r="T122" s="8"/>
      <c r="U122" s="8"/>
      <c r="V122" s="8"/>
      <c r="W122" s="8"/>
      <c r="X122" s="8"/>
      <c r="Y122" t="s" s="2">
        <v>40</v>
      </c>
      <c r="Z122" t="s" s="5">
        <v>226</v>
      </c>
      <c r="AA122" t="s" s="5">
        <v>227</v>
      </c>
      <c r="AB122" s="14"/>
      <c r="AC122" t="s" s="15">
        <v>228</v>
      </c>
      <c r="AD122" s="16"/>
      <c r="AE122" s="14"/>
      <c r="AF122" s="14"/>
      <c r="AG122" s="5">
        <v>80</v>
      </c>
      <c r="AH122" t="s" s="5">
        <v>460</v>
      </c>
      <c r="AI122" s="53"/>
      <c r="AJ122" t="s" s="56">
        <v>231</v>
      </c>
      <c r="AK122" t="s" s="7">
        <v>44</v>
      </c>
    </row>
    <row r="123" ht="81.65" customHeight="1">
      <c r="A123" s="2">
        <v>122</v>
      </c>
      <c r="B123" s="8"/>
      <c r="C123" s="2">
        <f>IF(OR($D123="",$D123="a"),C122+1,C122)</f>
        <v>89</v>
      </c>
      <c r="D123" s="8"/>
      <c r="E123" s="2">
        <f>IF($D123="b",1,0)</f>
        <v>0</v>
      </c>
      <c r="F123" s="8"/>
      <c r="G123" t="s" s="2">
        <v>456</v>
      </c>
      <c r="H123" t="s" s="2">
        <v>221</v>
      </c>
      <c r="I123" s="2">
        <v>1749</v>
      </c>
      <c r="J123" s="8"/>
      <c r="K123" s="8"/>
      <c r="L123" s="8"/>
      <c r="M123" t="s" s="5">
        <v>166</v>
      </c>
      <c r="N123" s="12"/>
      <c r="O123" s="12"/>
      <c r="P123" t="s" s="5">
        <v>461</v>
      </c>
      <c r="Q123" s="8"/>
      <c r="R123" s="8"/>
      <c r="S123" t="s" s="2">
        <v>40</v>
      </c>
      <c r="T123" s="8"/>
      <c r="U123" s="8"/>
      <c r="V123" s="8"/>
      <c r="W123" t="s" s="2">
        <v>40</v>
      </c>
      <c r="X123" t="s" s="2">
        <v>40</v>
      </c>
      <c r="Y123" s="8"/>
      <c r="Z123" t="s" s="2">
        <v>75</v>
      </c>
      <c r="AA123" t="s" s="2">
        <v>168</v>
      </c>
      <c r="AB123" s="13"/>
      <c r="AC123" s="43">
        <v>1902</v>
      </c>
      <c r="AD123" s="44"/>
      <c r="AE123" s="13"/>
      <c r="AF123" s="8"/>
      <c r="AG123" s="5">
        <v>19</v>
      </c>
      <c r="AH123" s="8"/>
      <c r="AI123" s="54"/>
      <c r="AJ123" t="s" s="45">
        <v>169</v>
      </c>
      <c r="AK123" t="s" s="7">
        <v>44</v>
      </c>
    </row>
    <row r="124" ht="103.65" customHeight="1">
      <c r="A124" s="2">
        <v>123</v>
      </c>
      <c r="B124" s="8"/>
      <c r="C124" s="2">
        <f>IF(OR($D124="",$D124="a"),C123+1,C123)</f>
        <v>90</v>
      </c>
      <c r="D124" s="8"/>
      <c r="E124" s="2">
        <f>IF($D124="b",1,0)</f>
        <v>0</v>
      </c>
      <c r="F124" s="8"/>
      <c r="G124" t="s" s="2">
        <v>462</v>
      </c>
      <c r="H124" t="s" s="2">
        <v>221</v>
      </c>
      <c r="I124" s="2">
        <v>1749</v>
      </c>
      <c r="J124" s="8"/>
      <c r="K124" s="8"/>
      <c r="L124" s="8"/>
      <c r="M124" t="s" s="5">
        <v>463</v>
      </c>
      <c r="N124" s="12"/>
      <c r="O124" s="12"/>
      <c r="P124" t="s" s="5">
        <v>464</v>
      </c>
      <c r="Q124" s="8"/>
      <c r="R124" s="8"/>
      <c r="S124" s="8"/>
      <c r="T124" s="8"/>
      <c r="U124" s="8"/>
      <c r="V124" s="8"/>
      <c r="W124" t="s" s="2">
        <v>40</v>
      </c>
      <c r="X124" s="8"/>
      <c r="Y124" s="8"/>
      <c r="Z124" t="s" s="2">
        <v>125</v>
      </c>
      <c r="AA124" t="s" s="2">
        <v>465</v>
      </c>
      <c r="AB124" s="13"/>
      <c r="AC124" t="s" s="43">
        <v>98</v>
      </c>
      <c r="AD124" s="44"/>
      <c r="AE124" s="13"/>
      <c r="AF124" s="8"/>
      <c r="AG124" s="5">
        <v>70</v>
      </c>
      <c r="AH124" s="9"/>
      <c r="AI124" t="s" s="21">
        <v>466</v>
      </c>
      <c r="AJ124" t="s" s="46">
        <v>467</v>
      </c>
      <c r="AK124" t="s" s="7">
        <v>44</v>
      </c>
    </row>
    <row r="125" ht="81.65" customHeight="1">
      <c r="A125" s="2">
        <v>124</v>
      </c>
      <c r="B125" s="8"/>
      <c r="C125" s="2">
        <f>IF(OR($D125="",$D125="a"),C124+1,C124)</f>
        <v>91</v>
      </c>
      <c r="D125" s="8"/>
      <c r="E125" s="2">
        <f>IF($D125="b",1,0)</f>
        <v>0</v>
      </c>
      <c r="F125" s="8"/>
      <c r="G125" t="s" s="2">
        <v>462</v>
      </c>
      <c r="H125" t="s" s="2">
        <v>221</v>
      </c>
      <c r="I125" s="2">
        <v>1749</v>
      </c>
      <c r="J125" s="8"/>
      <c r="K125" s="8"/>
      <c r="L125" s="8"/>
      <c r="M125" t="s" s="5">
        <v>224</v>
      </c>
      <c r="N125" s="12"/>
      <c r="O125" s="12"/>
      <c r="P125" t="s" s="5">
        <v>468</v>
      </c>
      <c r="Q125" s="8"/>
      <c r="R125" t="s" s="2">
        <v>40</v>
      </c>
      <c r="S125" s="8"/>
      <c r="T125" s="8"/>
      <c r="U125" s="8"/>
      <c r="V125" s="8"/>
      <c r="W125" s="8"/>
      <c r="X125" s="8"/>
      <c r="Y125" t="s" s="2">
        <v>40</v>
      </c>
      <c r="Z125" t="s" s="5">
        <v>226</v>
      </c>
      <c r="AA125" t="s" s="5">
        <v>227</v>
      </c>
      <c r="AB125" s="14"/>
      <c r="AC125" t="s" s="15">
        <v>228</v>
      </c>
      <c r="AD125" s="16"/>
      <c r="AE125" s="14"/>
      <c r="AF125" s="14"/>
      <c r="AG125" s="5">
        <v>80</v>
      </c>
      <c r="AH125" s="20"/>
      <c r="AI125" t="s" s="21">
        <v>150</v>
      </c>
      <c r="AJ125" t="s" s="22">
        <v>231</v>
      </c>
      <c r="AK125" t="s" s="7">
        <v>44</v>
      </c>
    </row>
    <row r="126" ht="92.65" customHeight="1">
      <c r="A126" s="2">
        <v>125</v>
      </c>
      <c r="B126" s="8"/>
      <c r="C126" s="2">
        <f>IF(OR($D126="",$D126="a"),C125+1,C125)</f>
        <v>92</v>
      </c>
      <c r="D126" s="8"/>
      <c r="E126" s="2">
        <f>IF($D126="b",1,0)</f>
        <v>0</v>
      </c>
      <c r="F126" s="8"/>
      <c r="G126" t="s" s="2">
        <v>462</v>
      </c>
      <c r="H126" t="s" s="2">
        <v>221</v>
      </c>
      <c r="I126" s="2">
        <v>1749</v>
      </c>
      <c r="J126" s="8"/>
      <c r="K126" s="8"/>
      <c r="L126" s="8"/>
      <c r="M126" t="s" s="5">
        <v>241</v>
      </c>
      <c r="N126" s="12"/>
      <c r="O126" s="12"/>
      <c r="P126" t="s" s="5">
        <v>469</v>
      </c>
      <c r="Q126" s="8"/>
      <c r="R126" s="8"/>
      <c r="S126" s="8"/>
      <c r="T126" s="8"/>
      <c r="U126" s="8"/>
      <c r="V126" s="8"/>
      <c r="W126" t="s" s="2">
        <v>40</v>
      </c>
      <c r="X126" s="8"/>
      <c r="Y126" s="8"/>
      <c r="Z126" t="s" s="5">
        <v>70</v>
      </c>
      <c r="AA126" t="s" s="5">
        <v>243</v>
      </c>
      <c r="AB126" s="14"/>
      <c r="AC126" s="15">
        <v>1794</v>
      </c>
      <c r="AD126" s="16"/>
      <c r="AE126" s="14"/>
      <c r="AF126" s="14"/>
      <c r="AG126" s="5">
        <v>329</v>
      </c>
      <c r="AH126" s="14"/>
      <c r="AI126" s="53"/>
      <c r="AJ126" t="s" s="18">
        <v>244</v>
      </c>
      <c r="AK126" t="s" s="7">
        <v>44</v>
      </c>
    </row>
    <row r="127" ht="81.65" customHeight="1">
      <c r="A127" s="2">
        <v>126</v>
      </c>
      <c r="B127" s="8"/>
      <c r="C127" s="2">
        <f>IF(OR($D127="",$D127="a"),C126+1,C126)</f>
        <v>93</v>
      </c>
      <c r="D127" s="8"/>
      <c r="E127" s="2">
        <f>IF($D127="b",1,0)</f>
        <v>0</v>
      </c>
      <c r="F127" s="8"/>
      <c r="G127" t="s" s="2">
        <v>470</v>
      </c>
      <c r="H127" t="s" s="2">
        <v>221</v>
      </c>
      <c r="I127" s="2">
        <v>1749</v>
      </c>
      <c r="J127" s="8"/>
      <c r="K127" s="8"/>
      <c r="L127" s="8"/>
      <c r="M127" t="s" s="5">
        <v>471</v>
      </c>
      <c r="N127" s="12"/>
      <c r="O127" s="12"/>
      <c r="P127" t="s" s="5">
        <v>472</v>
      </c>
      <c r="Q127" s="8"/>
      <c r="R127" s="8"/>
      <c r="S127" t="s" s="2">
        <v>40</v>
      </c>
      <c r="T127" s="8"/>
      <c r="U127" s="8"/>
      <c r="V127" t="s" s="2">
        <v>40</v>
      </c>
      <c r="W127" t="s" s="2">
        <v>40</v>
      </c>
      <c r="X127" s="8"/>
      <c r="Y127" s="8"/>
      <c r="Z127" t="s" s="5">
        <v>86</v>
      </c>
      <c r="AA127" t="s" s="5">
        <v>87</v>
      </c>
      <c r="AB127" s="14"/>
      <c r="AC127" s="15">
        <v>1875</v>
      </c>
      <c r="AD127" s="16"/>
      <c r="AE127" s="14"/>
      <c r="AF127" s="14"/>
      <c r="AG127" s="5">
        <v>882</v>
      </c>
      <c r="AH127" s="14"/>
      <c r="AI127" s="14"/>
      <c r="AJ127" t="s" s="18">
        <v>88</v>
      </c>
      <c r="AK127" t="s" s="7">
        <v>44</v>
      </c>
    </row>
    <row r="128" ht="70.65" customHeight="1">
      <c r="A128" s="2">
        <v>127</v>
      </c>
      <c r="B128" s="8"/>
      <c r="C128" s="2">
        <f>IF(OR($D128="",$D128="a"),C127+1,C127)</f>
        <v>94</v>
      </c>
      <c r="D128" s="8"/>
      <c r="E128" s="2">
        <f>IF($D128="b",1,0)</f>
        <v>0</v>
      </c>
      <c r="F128" s="8"/>
      <c r="G128" t="s" s="2">
        <v>470</v>
      </c>
      <c r="H128" t="s" s="2">
        <v>221</v>
      </c>
      <c r="I128" s="2">
        <v>1749</v>
      </c>
      <c r="J128" s="8"/>
      <c r="K128" s="8"/>
      <c r="L128" s="8"/>
      <c r="M128" t="s" s="5">
        <v>252</v>
      </c>
      <c r="N128" s="12"/>
      <c r="O128" s="12"/>
      <c r="P128" t="s" s="5">
        <v>473</v>
      </c>
      <c r="Q128" s="8"/>
      <c r="R128" s="8"/>
      <c r="S128" s="8"/>
      <c r="T128" t="s" s="2">
        <v>40</v>
      </c>
      <c r="U128" s="8"/>
      <c r="V128" s="8"/>
      <c r="W128" s="8"/>
      <c r="X128" s="8"/>
      <c r="Y128" s="8"/>
      <c r="Z128" t="s" s="5">
        <v>248</v>
      </c>
      <c r="AA128" t="s" s="5">
        <v>249</v>
      </c>
      <c r="AB128" s="14"/>
      <c r="AC128" s="15">
        <v>1794</v>
      </c>
      <c r="AD128" s="16"/>
      <c r="AE128" s="14"/>
      <c r="AF128" s="14"/>
      <c r="AG128" s="5">
        <v>180</v>
      </c>
      <c r="AH128" s="14"/>
      <c r="AI128" s="14"/>
      <c r="AJ128" t="s" s="18">
        <v>250</v>
      </c>
      <c r="AK128" t="s" s="7">
        <v>44</v>
      </c>
    </row>
    <row r="129" ht="37.65" customHeight="1">
      <c r="A129" s="2">
        <v>128</v>
      </c>
      <c r="B129" s="8"/>
      <c r="C129" s="2">
        <f>IF(OR($D129="",$D129="a"),C128+1,C128)</f>
        <v>95</v>
      </c>
      <c r="D129" s="8"/>
      <c r="E129" s="2">
        <f>IF($D129="b",1,0)</f>
        <v>0</v>
      </c>
      <c r="F129" s="8"/>
      <c r="G129" t="s" s="2">
        <v>474</v>
      </c>
      <c r="H129" t="s" s="2">
        <v>221</v>
      </c>
      <c r="I129" s="2">
        <v>1749</v>
      </c>
      <c r="J129" s="8"/>
      <c r="K129" s="8"/>
      <c r="L129" s="8"/>
      <c r="M129" t="s" s="5">
        <v>186</v>
      </c>
      <c r="N129" s="12"/>
      <c r="O129" s="12"/>
      <c r="P129" t="s" s="5">
        <v>475</v>
      </c>
      <c r="Q129" s="8"/>
      <c r="R129" s="8"/>
      <c r="S129" t="s" s="2">
        <v>40</v>
      </c>
      <c r="T129" s="8"/>
      <c r="U129" s="8"/>
      <c r="V129" s="8"/>
      <c r="W129" s="8"/>
      <c r="X129" s="8"/>
      <c r="Y129" s="8"/>
      <c r="Z129" t="s" s="5">
        <v>147</v>
      </c>
      <c r="AA129" t="s" s="5">
        <v>188</v>
      </c>
      <c r="AB129" s="14"/>
      <c r="AC129" s="15">
        <v>1774</v>
      </c>
      <c r="AD129" s="16"/>
      <c r="AE129" s="14"/>
      <c r="AF129" s="14"/>
      <c r="AG129" s="5">
        <v>595</v>
      </c>
      <c r="AH129" s="14"/>
      <c r="AI129" s="14"/>
      <c r="AJ129" t="s" s="18">
        <v>190</v>
      </c>
      <c r="AK129" t="s" s="7">
        <v>44</v>
      </c>
    </row>
    <row r="130" ht="213.65" customHeight="1">
      <c r="A130" s="2">
        <v>129</v>
      </c>
      <c r="B130" s="8"/>
      <c r="C130" s="2">
        <f>IF(OR($D130="",$D130="a"),C129+1,C129)</f>
        <v>96</v>
      </c>
      <c r="D130" s="8"/>
      <c r="E130" s="2">
        <f>IF($D130="b",1,0)</f>
        <v>0</v>
      </c>
      <c r="F130" s="8"/>
      <c r="G130" t="s" s="2">
        <v>476</v>
      </c>
      <c r="H130" t="s" s="2">
        <v>221</v>
      </c>
      <c r="I130" s="2">
        <v>1749</v>
      </c>
      <c r="J130" s="8"/>
      <c r="K130" s="8"/>
      <c r="L130" s="8"/>
      <c r="M130" t="s" s="5">
        <v>477</v>
      </c>
      <c r="N130" s="12"/>
      <c r="O130" s="12"/>
      <c r="P130" t="s" s="5">
        <v>478</v>
      </c>
      <c r="Q130" s="8"/>
      <c r="R130" s="8"/>
      <c r="S130" s="8"/>
      <c r="T130" s="8"/>
      <c r="U130" s="8"/>
      <c r="V130" s="8"/>
      <c r="W130" s="8"/>
      <c r="X130" s="8"/>
      <c r="Y130" t="s" s="2">
        <v>40</v>
      </c>
      <c r="Z130" t="s" s="5">
        <v>278</v>
      </c>
      <c r="AA130" t="s" s="5">
        <v>279</v>
      </c>
      <c r="AB130" s="14"/>
      <c r="AC130" s="15">
        <v>1758</v>
      </c>
      <c r="AD130" s="16"/>
      <c r="AE130" s="14"/>
      <c r="AF130" s="14"/>
      <c r="AG130" t="s" s="5">
        <v>479</v>
      </c>
      <c r="AH130" s="14"/>
      <c r="AI130" s="17"/>
      <c r="AJ130" t="s" s="18">
        <v>280</v>
      </c>
      <c r="AK130" t="s" s="7">
        <v>44</v>
      </c>
    </row>
    <row r="131" ht="81.65" customHeight="1">
      <c r="A131" s="2">
        <v>130</v>
      </c>
      <c r="B131" s="8"/>
      <c r="C131" s="2">
        <f>IF(OR($D131="",$D131="a"),C130+1,C130)</f>
        <v>97</v>
      </c>
      <c r="D131" s="8"/>
      <c r="E131" s="2">
        <f>IF($D131="b",1,0)</f>
        <v>0</v>
      </c>
      <c r="F131" s="8"/>
      <c r="G131" t="s" s="4">
        <v>476</v>
      </c>
      <c r="H131" t="s" s="2">
        <v>221</v>
      </c>
      <c r="I131" s="2">
        <v>1749</v>
      </c>
      <c r="J131" s="8"/>
      <c r="K131" s="8"/>
      <c r="L131" s="8"/>
      <c r="M131" t="s" s="5">
        <v>152</v>
      </c>
      <c r="N131" s="12"/>
      <c r="O131" s="12"/>
      <c r="P131" t="s" s="5">
        <v>480</v>
      </c>
      <c r="Q131" s="8"/>
      <c r="R131" t="s" s="2">
        <v>40</v>
      </c>
      <c r="S131" s="8"/>
      <c r="T131" s="8"/>
      <c r="U131" s="8"/>
      <c r="V131" s="8"/>
      <c r="W131" s="8"/>
      <c r="X131" s="8"/>
      <c r="Y131" s="8"/>
      <c r="Z131" t="s" s="5">
        <v>154</v>
      </c>
      <c r="AA131" t="s" s="5">
        <v>155</v>
      </c>
      <c r="AB131" s="14"/>
      <c r="AC131" s="15">
        <v>1750</v>
      </c>
      <c r="AD131" s="16"/>
      <c r="AE131" t="s" s="5">
        <v>156</v>
      </c>
      <c r="AF131" s="14"/>
      <c r="AG131" s="5">
        <v>13</v>
      </c>
      <c r="AH131" s="20"/>
      <c r="AI131" t="s" s="21">
        <v>150</v>
      </c>
      <c r="AJ131" t="s" s="22">
        <v>159</v>
      </c>
      <c r="AK131" t="s" s="7">
        <v>44</v>
      </c>
    </row>
    <row r="132" ht="81.65" customHeight="1">
      <c r="A132" s="2">
        <v>131</v>
      </c>
      <c r="B132" s="8"/>
      <c r="C132" s="2">
        <f>IF(OR($D132="",$D132="a"),C131+1,C131)</f>
        <v>98</v>
      </c>
      <c r="D132" s="8"/>
      <c r="E132" s="2">
        <f>IF($D132="b",1,0)</f>
        <v>0</v>
      </c>
      <c r="F132" s="9"/>
      <c r="G132" t="s" s="10">
        <v>320</v>
      </c>
      <c r="H132" t="s" s="38">
        <v>221</v>
      </c>
      <c r="I132" s="2">
        <v>1749</v>
      </c>
      <c r="J132" s="8"/>
      <c r="K132" s="8"/>
      <c r="L132" s="8"/>
      <c r="M132" t="s" s="5">
        <v>481</v>
      </c>
      <c r="N132" s="12"/>
      <c r="O132" s="12"/>
      <c r="P132" t="s" s="5">
        <v>146</v>
      </c>
      <c r="Q132" s="8"/>
      <c r="R132" t="s" s="2">
        <v>40</v>
      </c>
      <c r="S132" s="8"/>
      <c r="T132" s="8"/>
      <c r="U132" s="8"/>
      <c r="V132" s="8"/>
      <c r="W132" s="8"/>
      <c r="X132" s="8"/>
      <c r="Y132" s="8"/>
      <c r="Z132" t="s" s="5">
        <v>154</v>
      </c>
      <c r="AA132" t="s" s="5">
        <v>155</v>
      </c>
      <c r="AB132" s="14"/>
      <c r="AC132" s="15">
        <v>1750</v>
      </c>
      <c r="AD132" s="16"/>
      <c r="AE132" t="s" s="5">
        <v>156</v>
      </c>
      <c r="AF132" s="14"/>
      <c r="AG132" s="5">
        <v>13</v>
      </c>
      <c r="AH132" s="20"/>
      <c r="AI132" t="s" s="21">
        <v>150</v>
      </c>
      <c r="AJ132" t="s" s="22">
        <v>159</v>
      </c>
      <c r="AK132" t="s" s="7">
        <v>44</v>
      </c>
    </row>
    <row r="133" ht="103.65" customHeight="1">
      <c r="A133" s="2">
        <v>132</v>
      </c>
      <c r="B133" s="8"/>
      <c r="C133" s="2">
        <f>IF(OR($D133="",$D133="a"),C132+1,C132)</f>
        <v>99</v>
      </c>
      <c r="D133" s="8"/>
      <c r="E133" s="2">
        <f>IF($D133="b",1,0)</f>
        <v>0</v>
      </c>
      <c r="F133" s="9"/>
      <c r="G133" t="s" s="10">
        <v>320</v>
      </c>
      <c r="H133" t="s" s="38">
        <v>221</v>
      </c>
      <c r="I133" s="2">
        <v>1749</v>
      </c>
      <c r="J133" s="8"/>
      <c r="K133" s="8"/>
      <c r="L133" s="8"/>
      <c r="M133" t="s" s="5">
        <v>38</v>
      </c>
      <c r="N133" s="12"/>
      <c r="O133" s="12"/>
      <c r="P133" t="s" s="5">
        <v>482</v>
      </c>
      <c r="Q133" s="8"/>
      <c r="R133" t="s" s="2">
        <v>40</v>
      </c>
      <c r="S133" t="s" s="2">
        <v>40</v>
      </c>
      <c r="T133" s="8"/>
      <c r="U133" s="8"/>
      <c r="V133" s="8"/>
      <c r="W133" s="8"/>
      <c r="X133" s="8"/>
      <c r="Y133" t="s" s="2">
        <v>40</v>
      </c>
      <c r="Z133" t="s" s="5">
        <v>41</v>
      </c>
      <c r="AA133" t="s" s="5">
        <v>42</v>
      </c>
      <c r="AB133" s="14"/>
      <c r="AC133" s="15">
        <v>1770</v>
      </c>
      <c r="AD133" s="16"/>
      <c r="AE133" s="14"/>
      <c r="AF133" s="14"/>
      <c r="AG133" s="5">
        <v>146</v>
      </c>
      <c r="AH133" s="14"/>
      <c r="AI133" s="52"/>
      <c r="AJ133" t="s" s="18">
        <v>43</v>
      </c>
      <c r="AK133" t="s" s="7">
        <v>44</v>
      </c>
    </row>
    <row r="134" ht="81.65" customHeight="1">
      <c r="A134" s="2">
        <v>133</v>
      </c>
      <c r="B134" s="8"/>
      <c r="C134" s="2">
        <f>IF(OR($D134="",$D134="a"),C133+1,C133)</f>
        <v>100</v>
      </c>
      <c r="D134" s="8"/>
      <c r="E134" s="2">
        <f>IF($D134="b",1,0)</f>
        <v>0</v>
      </c>
      <c r="F134" s="8"/>
      <c r="G134" s="32"/>
      <c r="H134" t="s" s="2">
        <v>483</v>
      </c>
      <c r="I134" s="2">
        <v>1749</v>
      </c>
      <c r="J134" s="8"/>
      <c r="K134" t="s" s="2">
        <v>484</v>
      </c>
      <c r="L134" s="2">
        <v>1749</v>
      </c>
      <c r="M134" t="s" s="5">
        <v>152</v>
      </c>
      <c r="N134" s="12"/>
      <c r="O134" s="12"/>
      <c r="P134" t="s" s="5">
        <v>485</v>
      </c>
      <c r="Q134" s="8"/>
      <c r="R134" s="8"/>
      <c r="S134" s="8"/>
      <c r="T134" s="8"/>
      <c r="U134" s="8"/>
      <c r="V134" t="s" s="2">
        <v>40</v>
      </c>
      <c r="W134" s="8"/>
      <c r="X134" s="8"/>
      <c r="Y134" s="8"/>
      <c r="Z134" t="s" s="5">
        <v>154</v>
      </c>
      <c r="AA134" t="s" s="5">
        <v>155</v>
      </c>
      <c r="AB134" s="14"/>
      <c r="AC134" s="15">
        <v>1750</v>
      </c>
      <c r="AD134" s="16"/>
      <c r="AE134" t="s" s="5">
        <v>156</v>
      </c>
      <c r="AF134" s="14"/>
      <c r="AG134" s="5">
        <v>13</v>
      </c>
      <c r="AH134" s="20"/>
      <c r="AI134" t="s" s="21">
        <v>150</v>
      </c>
      <c r="AJ134" t="s" s="22">
        <v>159</v>
      </c>
      <c r="AK134" t="s" s="7">
        <v>44</v>
      </c>
    </row>
    <row r="135" ht="48.65" customHeight="1">
      <c r="A135" s="2">
        <v>134</v>
      </c>
      <c r="B135" s="8"/>
      <c r="C135" s="2">
        <f>IF(OR($D135="",$D135="a"),C134+1,C134)</f>
        <v>101</v>
      </c>
      <c r="D135" s="8"/>
      <c r="E135" s="2">
        <f>IF($D135="b",1,0)</f>
        <v>0</v>
      </c>
      <c r="F135" s="8"/>
      <c r="G135" s="8"/>
      <c r="H135" t="s" s="2">
        <v>483</v>
      </c>
      <c r="I135" s="2">
        <v>1749</v>
      </c>
      <c r="J135" s="8"/>
      <c r="K135" t="s" s="2">
        <v>484</v>
      </c>
      <c r="L135" s="2">
        <v>1749</v>
      </c>
      <c r="M135" t="s" s="5">
        <v>486</v>
      </c>
      <c r="N135" s="12"/>
      <c r="O135" s="12"/>
      <c r="P135" t="s" s="5">
        <v>487</v>
      </c>
      <c r="Q135" s="8"/>
      <c r="R135" t="s" s="2">
        <v>40</v>
      </c>
      <c r="S135" s="8"/>
      <c r="T135" s="8"/>
      <c r="U135" s="8"/>
      <c r="V135" s="8"/>
      <c r="W135" s="8"/>
      <c r="X135" s="8"/>
      <c r="Y135" s="8"/>
      <c r="Z135" t="s" s="5">
        <v>425</v>
      </c>
      <c r="AA135" t="s" s="5">
        <v>426</v>
      </c>
      <c r="AB135" s="14"/>
      <c r="AC135" s="15">
        <v>1835</v>
      </c>
      <c r="AD135" s="16"/>
      <c r="AE135" s="14"/>
      <c r="AF135" s="17"/>
      <c r="AG135" s="5">
        <v>235</v>
      </c>
      <c r="AH135" s="14"/>
      <c r="AI135" s="52"/>
      <c r="AJ135" t="s" s="18">
        <v>427</v>
      </c>
      <c r="AK135" t="s" s="7">
        <v>44</v>
      </c>
    </row>
    <row r="136" ht="235.65" customHeight="1">
      <c r="A136" s="2">
        <v>135</v>
      </c>
      <c r="B136" s="8"/>
      <c r="C136" s="2">
        <f>IF(OR($D136="",$D136="a"),C135+1,C135)</f>
        <v>102</v>
      </c>
      <c r="D136" s="8"/>
      <c r="E136" s="2">
        <f>IF($D136="b",1,0)</f>
        <v>0</v>
      </c>
      <c r="F136" s="8"/>
      <c r="G136" s="8"/>
      <c r="H136" t="s" s="2">
        <v>483</v>
      </c>
      <c r="I136" s="2">
        <v>1749</v>
      </c>
      <c r="J136" s="8"/>
      <c r="K136" s="8"/>
      <c r="L136" s="8"/>
      <c r="M136" t="s" s="5">
        <v>139</v>
      </c>
      <c r="N136" s="12"/>
      <c r="O136" s="12"/>
      <c r="P136" t="s" s="5">
        <v>488</v>
      </c>
      <c r="Q136" s="8"/>
      <c r="R136" s="8"/>
      <c r="S136" t="s" s="2">
        <v>40</v>
      </c>
      <c r="T136" s="8"/>
      <c r="U136" s="8"/>
      <c r="V136" s="8"/>
      <c r="W136" s="8"/>
      <c r="X136" s="8"/>
      <c r="Y136" s="8"/>
      <c r="Z136" t="s" s="5">
        <v>379</v>
      </c>
      <c r="AA136" t="s" s="5">
        <v>380</v>
      </c>
      <c r="AB136" s="14"/>
      <c r="AC136" t="s" s="15">
        <v>381</v>
      </c>
      <c r="AD136" s="16"/>
      <c r="AE136" s="20"/>
      <c r="AF136" s="48"/>
      <c r="AG136" s="28">
        <v>3</v>
      </c>
      <c r="AH136" s="20"/>
      <c r="AI136" t="s" s="29">
        <v>382</v>
      </c>
      <c r="AJ136" t="s" s="22">
        <v>383</v>
      </c>
      <c r="AK136" t="s" s="7">
        <v>44</v>
      </c>
    </row>
    <row r="137" ht="70.65" customHeight="1">
      <c r="A137" s="2">
        <v>136</v>
      </c>
      <c r="B137" s="8"/>
      <c r="C137" s="2">
        <f>IF(OR($D137="",$D137="a"),C136+1,C136)</f>
        <v>103</v>
      </c>
      <c r="D137" s="8"/>
      <c r="E137" s="2">
        <f>IF($D137="b",1,0)</f>
        <v>0</v>
      </c>
      <c r="F137" s="8"/>
      <c r="G137" s="8"/>
      <c r="H137" t="s" s="2">
        <v>483</v>
      </c>
      <c r="I137" s="2">
        <v>1749</v>
      </c>
      <c r="J137" s="8"/>
      <c r="K137" s="8"/>
      <c r="L137" s="8"/>
      <c r="M137" t="s" s="5">
        <v>246</v>
      </c>
      <c r="N137" s="12"/>
      <c r="O137" s="12"/>
      <c r="P137" t="s" s="5">
        <v>489</v>
      </c>
      <c r="Q137" s="8"/>
      <c r="R137" t="s" s="2">
        <v>40</v>
      </c>
      <c r="S137" t="s" s="2">
        <v>40</v>
      </c>
      <c r="T137" s="8"/>
      <c r="U137" s="8"/>
      <c r="V137" s="8"/>
      <c r="W137" s="8"/>
      <c r="X137" s="8"/>
      <c r="Y137" t="s" s="2">
        <v>40</v>
      </c>
      <c r="Z137" t="s" s="5">
        <v>248</v>
      </c>
      <c r="AA137" t="s" s="5">
        <v>249</v>
      </c>
      <c r="AB137" s="14"/>
      <c r="AC137" s="15">
        <v>1794</v>
      </c>
      <c r="AD137" s="34"/>
      <c r="AE137" s="14"/>
      <c r="AF137" s="53"/>
      <c r="AG137" s="5">
        <v>179</v>
      </c>
      <c r="AH137" s="14"/>
      <c r="AI137" s="52"/>
      <c r="AJ137" t="s" s="18">
        <v>250</v>
      </c>
      <c r="AK137" t="s" s="7">
        <v>44</v>
      </c>
    </row>
    <row r="138" ht="59.65" customHeight="1">
      <c r="A138" s="2">
        <v>137</v>
      </c>
      <c r="B138" s="8"/>
      <c r="C138" s="2">
        <f>IF(OR($D138="",$D138="a"),C137+1,C137)</f>
        <v>104</v>
      </c>
      <c r="D138" s="8"/>
      <c r="E138" s="2">
        <f>IF($D138="b",1,0)</f>
        <v>0</v>
      </c>
      <c r="F138" s="8"/>
      <c r="G138" s="8"/>
      <c r="H138" t="s" s="2">
        <v>483</v>
      </c>
      <c r="I138" s="2">
        <v>1749</v>
      </c>
      <c r="J138" s="8"/>
      <c r="K138" s="8"/>
      <c r="L138" s="8"/>
      <c r="M138" t="s" s="5">
        <v>246</v>
      </c>
      <c r="N138" s="12"/>
      <c r="O138" s="12"/>
      <c r="P138" t="s" s="5">
        <v>490</v>
      </c>
      <c r="Q138" s="8"/>
      <c r="R138" s="8"/>
      <c r="S138" t="s" s="2">
        <v>40</v>
      </c>
      <c r="T138" s="8"/>
      <c r="U138" s="8"/>
      <c r="V138" s="8"/>
      <c r="W138" s="8"/>
      <c r="X138" s="8"/>
      <c r="Y138" s="8"/>
      <c r="Z138" t="s" s="2">
        <v>147</v>
      </c>
      <c r="AA138" t="s" s="2">
        <v>148</v>
      </c>
      <c r="AB138" s="8"/>
      <c r="AC138" s="36">
        <v>1751</v>
      </c>
      <c r="AD138" t="s" s="37">
        <v>149</v>
      </c>
      <c r="AE138" s="19"/>
      <c r="AF138" s="8"/>
      <c r="AG138" s="5">
        <v>64</v>
      </c>
      <c r="AH138" s="9"/>
      <c r="AI138" t="s" s="21">
        <v>230</v>
      </c>
      <c r="AJ138" t="s" s="22">
        <v>151</v>
      </c>
      <c r="AK138" t="s" s="7">
        <v>44</v>
      </c>
    </row>
    <row r="139" ht="103.65" customHeight="1">
      <c r="A139" s="2">
        <v>138</v>
      </c>
      <c r="B139" s="8"/>
      <c r="C139" s="2">
        <f>IF(OR($D139="",$D139="a"),C138+1,C138)</f>
        <v>105</v>
      </c>
      <c r="D139" s="8"/>
      <c r="E139" s="2">
        <f>IF($D139="b",1,0)</f>
        <v>0</v>
      </c>
      <c r="F139" s="8"/>
      <c r="G139" s="26"/>
      <c r="H139" t="s" s="4">
        <v>483</v>
      </c>
      <c r="I139" s="4">
        <v>1749</v>
      </c>
      <c r="J139" s="8"/>
      <c r="K139" s="8"/>
      <c r="L139" s="8"/>
      <c r="M139" t="s" s="5">
        <v>252</v>
      </c>
      <c r="N139" s="12"/>
      <c r="O139" s="12"/>
      <c r="P139" t="s" s="5">
        <v>491</v>
      </c>
      <c r="Q139" s="8"/>
      <c r="R139" t="s" s="2">
        <v>40</v>
      </c>
      <c r="S139" s="8"/>
      <c r="T139" s="8"/>
      <c r="U139" s="8"/>
      <c r="V139" s="8"/>
      <c r="W139" s="8"/>
      <c r="X139" s="8"/>
      <c r="Y139" s="8"/>
      <c r="Z139" t="s" s="5">
        <v>70</v>
      </c>
      <c r="AA139" t="s" s="5">
        <v>254</v>
      </c>
      <c r="AB139" s="13"/>
      <c r="AC139" t="s" s="15">
        <v>255</v>
      </c>
      <c r="AD139" s="59"/>
      <c r="AE139" s="14"/>
      <c r="AF139" t="s" s="5">
        <v>175</v>
      </c>
      <c r="AG139" s="5">
        <v>57</v>
      </c>
      <c r="AH139" s="14"/>
      <c r="AI139" s="52"/>
      <c r="AJ139" t="s" s="18">
        <v>256</v>
      </c>
      <c r="AK139" t="s" s="7">
        <v>44</v>
      </c>
    </row>
    <row r="140" ht="213.65" customHeight="1">
      <c r="A140" s="2">
        <v>139</v>
      </c>
      <c r="B140" s="8"/>
      <c r="C140" s="2">
        <f>IF(OR($D140="",$D140="a"),C139+1,C139)</f>
        <v>106</v>
      </c>
      <c r="D140" t="s" s="2">
        <v>45</v>
      </c>
      <c r="E140" s="2">
        <f>IF($D140="b",1,0)</f>
        <v>0</v>
      </c>
      <c r="F140" s="9"/>
      <c r="G140" t="s" s="10">
        <v>321</v>
      </c>
      <c r="H140" t="s" s="10">
        <v>483</v>
      </c>
      <c r="I140" s="10">
        <v>1749</v>
      </c>
      <c r="J140" s="19"/>
      <c r="K140" s="8"/>
      <c r="L140" s="8"/>
      <c r="M140" t="s" s="5">
        <v>395</v>
      </c>
      <c r="N140" s="12"/>
      <c r="O140" s="12"/>
      <c r="P140" t="s" s="5">
        <v>492</v>
      </c>
      <c r="Q140" s="8"/>
      <c r="R140" t="s" s="2">
        <v>40</v>
      </c>
      <c r="S140" s="8"/>
      <c r="T140" s="8"/>
      <c r="U140" s="8"/>
      <c r="V140" s="8"/>
      <c r="W140" s="8"/>
      <c r="X140" s="8"/>
      <c r="Y140" s="8"/>
      <c r="Z140" t="s" s="5">
        <v>278</v>
      </c>
      <c r="AA140" t="s" s="5">
        <v>279</v>
      </c>
      <c r="AB140" s="14"/>
      <c r="AC140" s="15">
        <v>1758</v>
      </c>
      <c r="AD140" s="16"/>
      <c r="AE140" s="14"/>
      <c r="AF140" s="14"/>
      <c r="AG140" s="5">
        <v>471</v>
      </c>
      <c r="AH140" s="20"/>
      <c r="AI140" t="s" s="21">
        <v>322</v>
      </c>
      <c r="AJ140" t="s" s="22">
        <v>280</v>
      </c>
      <c r="AK140" t="s" s="7">
        <v>44</v>
      </c>
    </row>
    <row r="141" ht="103.65" customHeight="1">
      <c r="A141" s="2">
        <v>140</v>
      </c>
      <c r="B141" s="8"/>
      <c r="C141" s="2">
        <f>IF(OR($D141="",$D141="a"),C140+1,C140)</f>
        <v>106</v>
      </c>
      <c r="D141" t="s" s="2">
        <v>124</v>
      </c>
      <c r="E141" s="2">
        <f>IF($D141="b",1,0)</f>
        <v>0</v>
      </c>
      <c r="F141" s="9"/>
      <c r="G141" t="s" s="10">
        <v>321</v>
      </c>
      <c r="H141" t="s" s="10">
        <v>483</v>
      </c>
      <c r="I141" s="10">
        <v>1749</v>
      </c>
      <c r="J141" s="19"/>
      <c r="K141" s="8"/>
      <c r="L141" s="8"/>
      <c r="M141" t="s" s="5">
        <v>395</v>
      </c>
      <c r="N141" s="12"/>
      <c r="O141" s="12"/>
      <c r="P141" t="s" s="5">
        <v>492</v>
      </c>
      <c r="Q141" s="8"/>
      <c r="R141" t="s" s="2">
        <v>40</v>
      </c>
      <c r="S141" s="8"/>
      <c r="T141" s="8"/>
      <c r="U141" s="8"/>
      <c r="V141" s="8"/>
      <c r="W141" s="8"/>
      <c r="X141" s="8"/>
      <c r="Y141" s="8"/>
      <c r="Z141" t="s" s="5">
        <v>283</v>
      </c>
      <c r="AA141" t="s" s="5">
        <v>284</v>
      </c>
      <c r="AB141" s="14"/>
      <c r="AC141" t="s" s="15">
        <v>285</v>
      </c>
      <c r="AD141" s="16"/>
      <c r="AE141" s="14"/>
      <c r="AF141" t="s" s="5">
        <v>175</v>
      </c>
      <c r="AG141" s="5">
        <v>84</v>
      </c>
      <c r="AH141" s="20"/>
      <c r="AI141" t="s" s="21">
        <v>322</v>
      </c>
      <c r="AJ141" t="s" s="22">
        <v>286</v>
      </c>
      <c r="AK141" t="s" s="7">
        <v>44</v>
      </c>
    </row>
    <row r="142" ht="125.65" customHeight="1">
      <c r="A142" s="2">
        <v>141</v>
      </c>
      <c r="B142" s="8"/>
      <c r="C142" s="2">
        <f>IF(OR($D142="",$D142="a"),C141+1,C141)</f>
        <v>106</v>
      </c>
      <c r="D142" t="s" s="2">
        <v>55</v>
      </c>
      <c r="E142" s="2">
        <f>IF($D142="b",1,0)</f>
        <v>1</v>
      </c>
      <c r="F142" s="8"/>
      <c r="G142" s="32"/>
      <c r="H142" t="s" s="33">
        <v>483</v>
      </c>
      <c r="I142" s="33">
        <v>1749</v>
      </c>
      <c r="J142" s="8"/>
      <c r="K142" s="8"/>
      <c r="L142" s="8"/>
      <c r="M142" s="12"/>
      <c r="N142" t="s" s="40">
        <v>395</v>
      </c>
      <c r="O142" s="12"/>
      <c r="P142" t="s" s="5">
        <v>493</v>
      </c>
      <c r="Q142" s="8"/>
      <c r="R142" t="s" s="2">
        <v>40</v>
      </c>
      <c r="S142" s="8"/>
      <c r="T142" s="8"/>
      <c r="U142" s="8"/>
      <c r="V142" s="8"/>
      <c r="W142" s="8"/>
      <c r="X142" s="8"/>
      <c r="Y142" s="8"/>
      <c r="Z142" t="s" s="5">
        <v>226</v>
      </c>
      <c r="AA142" t="s" s="5">
        <v>227</v>
      </c>
      <c r="AB142" s="14"/>
      <c r="AC142" t="s" s="15">
        <v>228</v>
      </c>
      <c r="AD142" s="16"/>
      <c r="AE142" s="14"/>
      <c r="AF142" s="14"/>
      <c r="AG142" s="5">
        <v>80</v>
      </c>
      <c r="AH142" s="20"/>
      <c r="AI142" t="s" s="29">
        <v>494</v>
      </c>
      <c r="AJ142" t="s" s="22">
        <v>231</v>
      </c>
      <c r="AK142" t="s" s="7">
        <v>44</v>
      </c>
    </row>
    <row r="143" ht="103.65" customHeight="1">
      <c r="A143" s="2">
        <v>142</v>
      </c>
      <c r="B143" s="8"/>
      <c r="C143" s="2">
        <f>IF(OR($D143="",$D143="a"),C142+1,C142)</f>
        <v>107</v>
      </c>
      <c r="D143" s="8"/>
      <c r="E143" s="2">
        <f>IF($D143="b",1,0)</f>
        <v>0</v>
      </c>
      <c r="F143" s="8"/>
      <c r="G143" t="s" s="2">
        <v>394</v>
      </c>
      <c r="H143" t="s" s="2">
        <v>483</v>
      </c>
      <c r="I143" s="2">
        <v>1749</v>
      </c>
      <c r="J143" t="s" s="2">
        <v>405</v>
      </c>
      <c r="K143" t="s" s="2">
        <v>483</v>
      </c>
      <c r="L143" s="2">
        <v>1749</v>
      </c>
      <c r="M143" t="s" s="5">
        <v>38</v>
      </c>
      <c r="N143" s="12"/>
      <c r="O143" s="12"/>
      <c r="P143" t="s" s="5">
        <v>495</v>
      </c>
      <c r="Q143" s="8"/>
      <c r="R143" s="8"/>
      <c r="S143" s="8"/>
      <c r="T143" s="8"/>
      <c r="U143" s="8"/>
      <c r="V143" t="s" s="2">
        <v>40</v>
      </c>
      <c r="W143" s="8"/>
      <c r="X143" s="8"/>
      <c r="Y143" s="8"/>
      <c r="Z143" t="s" s="5">
        <v>41</v>
      </c>
      <c r="AA143" t="s" s="5">
        <v>42</v>
      </c>
      <c r="AB143" s="14"/>
      <c r="AC143" s="15">
        <v>1770</v>
      </c>
      <c r="AD143" s="16"/>
      <c r="AE143" s="14"/>
      <c r="AF143" s="14"/>
      <c r="AG143" s="5">
        <v>146</v>
      </c>
      <c r="AH143" s="14"/>
      <c r="AI143" s="52"/>
      <c r="AJ143" t="s" s="18">
        <v>43</v>
      </c>
      <c r="AK143" t="s" s="7">
        <v>44</v>
      </c>
    </row>
    <row r="144" ht="103.65" customHeight="1">
      <c r="A144" s="2">
        <v>143</v>
      </c>
      <c r="B144" s="8"/>
      <c r="C144" s="2">
        <f>IF(OR($D144="",$D144="a"),C143+1,C143)</f>
        <v>108</v>
      </c>
      <c r="D144" s="8"/>
      <c r="E144" s="2">
        <f>IF($D144="b",1,0)</f>
        <v>0</v>
      </c>
      <c r="F144" s="8"/>
      <c r="G144" t="s" s="2">
        <v>398</v>
      </c>
      <c r="H144" t="s" s="2">
        <v>483</v>
      </c>
      <c r="I144" s="2">
        <v>1749</v>
      </c>
      <c r="J144" s="8"/>
      <c r="K144" s="8"/>
      <c r="L144" s="8"/>
      <c r="M144" t="s" s="5">
        <v>222</v>
      </c>
      <c r="N144" s="12"/>
      <c r="O144" s="12"/>
      <c r="P144" t="s" s="5">
        <v>496</v>
      </c>
      <c r="Q144" s="8"/>
      <c r="R144" s="8"/>
      <c r="S144" t="s" s="2">
        <v>40</v>
      </c>
      <c r="T144" s="8"/>
      <c r="U144" s="8"/>
      <c r="V144" t="s" s="2">
        <v>40</v>
      </c>
      <c r="W144" t="s" s="2">
        <v>40</v>
      </c>
      <c r="X144" t="s" s="2">
        <v>40</v>
      </c>
      <c r="Y144" s="8"/>
      <c r="Z144" t="s" s="5">
        <v>96</v>
      </c>
      <c r="AA144" t="s" s="5">
        <v>97</v>
      </c>
      <c r="AB144" s="14"/>
      <c r="AC144" t="s" s="15">
        <v>98</v>
      </c>
      <c r="AD144" s="16"/>
      <c r="AE144" s="14"/>
      <c r="AF144" t="s" s="5">
        <v>99</v>
      </c>
      <c r="AG144" s="5">
        <v>169</v>
      </c>
      <c r="AH144" s="20"/>
      <c r="AI144" t="s" s="21">
        <v>265</v>
      </c>
      <c r="AJ144" t="s" s="22">
        <v>100</v>
      </c>
      <c r="AK144" t="s" s="7">
        <v>44</v>
      </c>
    </row>
    <row r="145" ht="81.65" customHeight="1">
      <c r="A145" s="2">
        <v>144</v>
      </c>
      <c r="B145" s="8"/>
      <c r="C145" s="2">
        <f>IF(OR($D145="",$D145="a"),C144+1,C144)</f>
        <v>109</v>
      </c>
      <c r="D145" s="8"/>
      <c r="E145" s="2">
        <f>IF($D145="b",1,0)</f>
        <v>0</v>
      </c>
      <c r="F145" s="8"/>
      <c r="G145" t="s" s="2">
        <v>398</v>
      </c>
      <c r="H145" t="s" s="2">
        <v>483</v>
      </c>
      <c r="I145" s="2">
        <v>1749</v>
      </c>
      <c r="J145" s="8"/>
      <c r="K145" s="8"/>
      <c r="L145" s="8"/>
      <c r="M145" t="s" s="5">
        <v>497</v>
      </c>
      <c r="N145" s="12"/>
      <c r="O145" s="12"/>
      <c r="P145" t="s" s="5">
        <v>498</v>
      </c>
      <c r="Q145" s="8"/>
      <c r="R145" s="8"/>
      <c r="S145" s="8"/>
      <c r="T145" s="8"/>
      <c r="U145" s="8"/>
      <c r="V145" s="8"/>
      <c r="W145" t="s" s="2">
        <v>40</v>
      </c>
      <c r="X145" s="8"/>
      <c r="Y145" s="8"/>
      <c r="Z145" t="s" s="5">
        <v>499</v>
      </c>
      <c r="AA145" t="s" s="5">
        <v>500</v>
      </c>
      <c r="AB145" s="14"/>
      <c r="AC145" s="15">
        <v>1842</v>
      </c>
      <c r="AD145" s="16"/>
      <c r="AE145" s="14"/>
      <c r="AF145" s="14"/>
      <c r="AG145" s="5">
        <v>166</v>
      </c>
      <c r="AH145" s="20"/>
      <c r="AI145" t="s" s="21">
        <v>501</v>
      </c>
      <c r="AJ145" t="s" s="22">
        <v>502</v>
      </c>
      <c r="AK145" t="s" s="7">
        <v>44</v>
      </c>
    </row>
    <row r="146" ht="136.65" customHeight="1">
      <c r="A146" s="2">
        <v>145</v>
      </c>
      <c r="B146" s="8"/>
      <c r="C146" s="2">
        <f>IF(OR($D146="",$D146="a"),C145+1,C145)</f>
        <v>110</v>
      </c>
      <c r="D146" t="s" s="2">
        <v>45</v>
      </c>
      <c r="E146" s="2">
        <f>IF($D146="b",1,0)</f>
        <v>0</v>
      </c>
      <c r="F146" s="8"/>
      <c r="G146" t="s" s="2">
        <v>398</v>
      </c>
      <c r="H146" t="s" s="2">
        <v>483</v>
      </c>
      <c r="I146" s="2">
        <v>1749</v>
      </c>
      <c r="J146" s="8"/>
      <c r="K146" s="8"/>
      <c r="L146" s="8"/>
      <c r="M146" t="s" s="5">
        <v>503</v>
      </c>
      <c r="N146" s="12"/>
      <c r="O146" s="12"/>
      <c r="P146" t="s" s="5">
        <v>504</v>
      </c>
      <c r="Q146" s="8"/>
      <c r="R146" s="8"/>
      <c r="S146" t="s" s="2">
        <v>40</v>
      </c>
      <c r="T146" s="8"/>
      <c r="U146" s="8"/>
      <c r="V146" t="s" s="2">
        <v>40</v>
      </c>
      <c r="W146" t="s" s="2">
        <v>40</v>
      </c>
      <c r="X146" t="s" s="2">
        <v>40</v>
      </c>
      <c r="Y146" s="8"/>
      <c r="Z146" t="s" s="5">
        <v>505</v>
      </c>
      <c r="AA146" t="s" s="5">
        <v>506</v>
      </c>
      <c r="AB146" s="14"/>
      <c r="AC146" s="15">
        <v>1778</v>
      </c>
      <c r="AD146" s="16"/>
      <c r="AE146" s="14"/>
      <c r="AF146" s="14"/>
      <c r="AG146" s="47">
        <v>75</v>
      </c>
      <c r="AH146" s="14"/>
      <c r="AI146" s="52"/>
      <c r="AJ146" t="s" s="18">
        <v>507</v>
      </c>
      <c r="AK146" t="s" s="7">
        <v>44</v>
      </c>
    </row>
    <row r="147" ht="81.65" customHeight="1">
      <c r="A147" s="2">
        <v>146</v>
      </c>
      <c r="B147" s="8"/>
      <c r="C147" s="2">
        <f>IF(OR($D147="",$D147="a"),C146+1,C146)</f>
        <v>110</v>
      </c>
      <c r="D147" t="s" s="2">
        <v>55</v>
      </c>
      <c r="E147" s="2">
        <f>IF($D147="b",1,0)</f>
        <v>1</v>
      </c>
      <c r="F147" s="8"/>
      <c r="G147" t="s" s="2">
        <v>398</v>
      </c>
      <c r="H147" t="s" s="2">
        <v>483</v>
      </c>
      <c r="I147" s="2">
        <v>1749</v>
      </c>
      <c r="J147" s="8"/>
      <c r="K147" s="8"/>
      <c r="L147" s="8"/>
      <c r="M147" t="s" s="5">
        <v>117</v>
      </c>
      <c r="N147" s="12"/>
      <c r="O147" t="s" s="23">
        <v>503</v>
      </c>
      <c r="P147" t="s" s="5">
        <v>508</v>
      </c>
      <c r="Q147" s="8"/>
      <c r="R147" s="8"/>
      <c r="S147" t="s" s="2">
        <v>40</v>
      </c>
      <c r="T147" s="8"/>
      <c r="U147" s="8"/>
      <c r="V147" t="s" s="2">
        <v>40</v>
      </c>
      <c r="W147" t="s" s="2">
        <v>40</v>
      </c>
      <c r="X147" s="8"/>
      <c r="Y147" s="8"/>
      <c r="Z147" t="s" s="5">
        <v>180</v>
      </c>
      <c r="AA147" t="s" s="5">
        <v>181</v>
      </c>
      <c r="AB147" s="14"/>
      <c r="AC147" s="15">
        <v>1904</v>
      </c>
      <c r="AD147" s="16"/>
      <c r="AE147" t="s" s="5">
        <v>182</v>
      </c>
      <c r="AF147" s="20"/>
      <c r="AG147" s="48"/>
      <c r="AH147" t="s" s="49">
        <v>509</v>
      </c>
      <c r="AI147" t="s" s="29">
        <v>510</v>
      </c>
      <c r="AJ147" t="s" s="22">
        <v>185</v>
      </c>
      <c r="AK147" t="s" s="7">
        <v>44</v>
      </c>
    </row>
    <row r="148" ht="81.65" customHeight="1">
      <c r="A148" s="2">
        <v>147</v>
      </c>
      <c r="B148" s="8"/>
      <c r="C148" s="2">
        <f>IF(OR($D148="",$D148="a"),C147+1,C147)</f>
        <v>111</v>
      </c>
      <c r="D148" s="8"/>
      <c r="E148" s="2">
        <f>IF($D148="b",1,0)</f>
        <v>0</v>
      </c>
      <c r="F148" s="8"/>
      <c r="G148" t="s" s="2">
        <v>398</v>
      </c>
      <c r="H148" t="s" s="2">
        <v>483</v>
      </c>
      <c r="I148" s="2">
        <v>1749</v>
      </c>
      <c r="J148" s="8"/>
      <c r="K148" s="8"/>
      <c r="L148" s="8"/>
      <c r="M148" t="s" s="5">
        <v>511</v>
      </c>
      <c r="N148" s="12"/>
      <c r="O148" s="12"/>
      <c r="P148" t="s" s="5">
        <v>512</v>
      </c>
      <c r="Q148" s="8"/>
      <c r="R148" s="8"/>
      <c r="S148" s="8"/>
      <c r="T148" s="8"/>
      <c r="U148" s="8"/>
      <c r="V148" t="s" s="2">
        <v>40</v>
      </c>
      <c r="W148" s="8"/>
      <c r="X148" s="8"/>
      <c r="Y148" s="8"/>
      <c r="Z148" t="s" s="5">
        <v>80</v>
      </c>
      <c r="AA148" t="s" s="5">
        <v>513</v>
      </c>
      <c r="AB148" s="14"/>
      <c r="AC148" s="15">
        <v>1882</v>
      </c>
      <c r="AD148" s="16"/>
      <c r="AE148" t="s" s="5">
        <v>514</v>
      </c>
      <c r="AF148" s="14"/>
      <c r="AG148" s="50">
        <v>540</v>
      </c>
      <c r="AH148" s="14"/>
      <c r="AI148" s="53"/>
      <c r="AJ148" t="s" s="18">
        <v>515</v>
      </c>
      <c r="AK148" t="s" s="7">
        <v>44</v>
      </c>
    </row>
    <row r="149" ht="92.65" customHeight="1">
      <c r="A149" s="2">
        <v>148</v>
      </c>
      <c r="B149" s="8"/>
      <c r="C149" s="2">
        <f>IF(OR($D149="",$D149="a"),C148+1,C148)</f>
        <v>112</v>
      </c>
      <c r="D149" s="8"/>
      <c r="E149" s="2">
        <f>IF($D149="b",1,0)</f>
        <v>0</v>
      </c>
      <c r="F149" s="8"/>
      <c r="G149" t="s" s="2">
        <v>516</v>
      </c>
      <c r="H149" t="s" s="2">
        <v>483</v>
      </c>
      <c r="I149" s="2">
        <v>1749</v>
      </c>
      <c r="J149" t="s" s="2">
        <v>405</v>
      </c>
      <c r="K149" t="s" s="2">
        <v>483</v>
      </c>
      <c r="L149" s="2">
        <v>1749</v>
      </c>
      <c r="M149" t="s" s="5">
        <v>222</v>
      </c>
      <c r="N149" s="12"/>
      <c r="O149" s="12"/>
      <c r="P149" t="s" s="5">
        <v>517</v>
      </c>
      <c r="Q149" s="8"/>
      <c r="R149" t="s" s="2">
        <v>40</v>
      </c>
      <c r="S149" t="s" s="2">
        <v>40</v>
      </c>
      <c r="T149" s="8"/>
      <c r="U149" s="8"/>
      <c r="V149" t="s" s="2">
        <v>40</v>
      </c>
      <c r="W149" s="8"/>
      <c r="X149" s="8"/>
      <c r="Y149" s="8"/>
      <c r="Z149" t="s" s="5">
        <v>96</v>
      </c>
      <c r="AA149" t="s" s="5">
        <v>97</v>
      </c>
      <c r="AB149" s="14"/>
      <c r="AC149" t="s" s="15">
        <v>98</v>
      </c>
      <c r="AD149" s="16"/>
      <c r="AE149" s="14"/>
      <c r="AF149" t="s" s="5">
        <v>99</v>
      </c>
      <c r="AG149" s="5">
        <v>170</v>
      </c>
      <c r="AH149" s="14"/>
      <c r="AI149" s="14"/>
      <c r="AJ149" t="s" s="18">
        <v>100</v>
      </c>
      <c r="AK149" t="s" s="7">
        <v>44</v>
      </c>
    </row>
    <row r="150" ht="70.65" customHeight="1">
      <c r="A150" s="2">
        <v>149</v>
      </c>
      <c r="B150" s="8"/>
      <c r="C150" s="2">
        <f>IF(OR($D150="",$D150="a"),C149+1,C149)</f>
        <v>113</v>
      </c>
      <c r="D150" s="8"/>
      <c r="E150" s="2">
        <f>IF($D150="b",1,0)</f>
        <v>0</v>
      </c>
      <c r="F150" s="8"/>
      <c r="G150" t="s" s="2">
        <v>405</v>
      </c>
      <c r="H150" t="s" s="2">
        <v>483</v>
      </c>
      <c r="I150" s="2">
        <v>1749</v>
      </c>
      <c r="J150" s="8"/>
      <c r="K150" s="8"/>
      <c r="L150" s="8"/>
      <c r="M150" t="s" s="5">
        <v>518</v>
      </c>
      <c r="N150" s="12"/>
      <c r="O150" s="12"/>
      <c r="P150" t="s" s="5">
        <v>519</v>
      </c>
      <c r="Q150" s="8"/>
      <c r="R150" t="s" s="2">
        <v>40</v>
      </c>
      <c r="S150" s="8"/>
      <c r="T150" s="8"/>
      <c r="U150" s="8"/>
      <c r="V150" s="8"/>
      <c r="W150" s="8"/>
      <c r="X150" s="8"/>
      <c r="Y150" s="8"/>
      <c r="Z150" t="s" s="5">
        <v>49</v>
      </c>
      <c r="AA150" t="s" s="5">
        <v>50</v>
      </c>
      <c r="AB150" s="14"/>
      <c r="AC150" t="s" s="15">
        <v>51</v>
      </c>
      <c r="AD150" s="16"/>
      <c r="AE150" s="14"/>
      <c r="AF150" t="s" s="5">
        <v>52</v>
      </c>
      <c r="AG150" s="5">
        <v>320</v>
      </c>
      <c r="AH150" s="14"/>
      <c r="AI150" s="8"/>
      <c r="AJ150" t="s" s="18">
        <v>54</v>
      </c>
      <c r="AK150" t="s" s="7">
        <v>44</v>
      </c>
    </row>
    <row r="151" ht="81.65" customHeight="1">
      <c r="A151" s="2">
        <v>150</v>
      </c>
      <c r="B151" s="8"/>
      <c r="C151" s="2">
        <f>IF(OR($D151="",$D151="a"),C150+1,C150)</f>
        <v>114</v>
      </c>
      <c r="D151" s="8"/>
      <c r="E151" s="2">
        <f>IF($D151="b",1,0)</f>
        <v>0</v>
      </c>
      <c r="F151" s="8"/>
      <c r="G151" t="s" s="2">
        <v>411</v>
      </c>
      <c r="H151" t="s" s="2">
        <v>483</v>
      </c>
      <c r="I151" s="2">
        <v>1749</v>
      </c>
      <c r="J151" s="8"/>
      <c r="K151" s="8"/>
      <c r="L151" s="8"/>
      <c r="M151" t="s" s="5">
        <v>222</v>
      </c>
      <c r="N151" s="12"/>
      <c r="O151" s="12"/>
      <c r="P151" t="s" s="5">
        <v>520</v>
      </c>
      <c r="Q151" s="8"/>
      <c r="R151" t="s" s="2">
        <v>40</v>
      </c>
      <c r="S151" t="s" s="2">
        <v>40</v>
      </c>
      <c r="T151" s="8"/>
      <c r="U151" s="8"/>
      <c r="V151" t="s" s="2">
        <v>40</v>
      </c>
      <c r="W151" s="8"/>
      <c r="X151" s="8"/>
      <c r="Y151" s="8"/>
      <c r="Z151" t="s" s="5">
        <v>96</v>
      </c>
      <c r="AA151" t="s" s="5">
        <v>97</v>
      </c>
      <c r="AB151" s="14"/>
      <c r="AC151" t="s" s="15">
        <v>98</v>
      </c>
      <c r="AD151" s="16"/>
      <c r="AE151" s="14"/>
      <c r="AF151" t="s" s="5">
        <v>99</v>
      </c>
      <c r="AG151" s="5">
        <v>170</v>
      </c>
      <c r="AH151" s="14"/>
      <c r="AI151" s="14"/>
      <c r="AJ151" t="s" s="18">
        <v>100</v>
      </c>
      <c r="AK151" t="s" s="7">
        <v>44</v>
      </c>
    </row>
    <row r="152" ht="103.65" customHeight="1">
      <c r="A152" s="2">
        <v>151</v>
      </c>
      <c r="B152" s="8"/>
      <c r="C152" s="2">
        <f>IF(OR($D152="",$D152="a"),C151+1,C151)</f>
        <v>115</v>
      </c>
      <c r="D152" s="8"/>
      <c r="E152" s="2">
        <f>IF($D152="b",1,0)</f>
        <v>0</v>
      </c>
      <c r="F152" s="8"/>
      <c r="G152" t="s" s="2">
        <v>411</v>
      </c>
      <c r="H152" t="s" s="2">
        <v>483</v>
      </c>
      <c r="I152" s="2">
        <v>1749</v>
      </c>
      <c r="J152" t="s" s="2">
        <v>306</v>
      </c>
      <c r="K152" t="s" s="2">
        <v>483</v>
      </c>
      <c r="L152" s="2">
        <v>1749</v>
      </c>
      <c r="M152" t="s" s="5">
        <v>38</v>
      </c>
      <c r="N152" s="12"/>
      <c r="O152" s="12"/>
      <c r="P152" t="s" s="5">
        <v>521</v>
      </c>
      <c r="Q152" s="8"/>
      <c r="R152" s="8"/>
      <c r="S152" s="8"/>
      <c r="T152" s="8"/>
      <c r="U152" s="8"/>
      <c r="V152" t="s" s="2">
        <v>40</v>
      </c>
      <c r="W152" s="8"/>
      <c r="X152" s="8"/>
      <c r="Y152" t="s" s="2">
        <v>40</v>
      </c>
      <c r="Z152" t="s" s="5">
        <v>41</v>
      </c>
      <c r="AA152" t="s" s="5">
        <v>42</v>
      </c>
      <c r="AB152" s="14"/>
      <c r="AC152" s="15">
        <v>1770</v>
      </c>
      <c r="AD152" s="16"/>
      <c r="AE152" s="14"/>
      <c r="AF152" s="14"/>
      <c r="AG152" s="5">
        <v>146</v>
      </c>
      <c r="AH152" s="14"/>
      <c r="AI152" s="14"/>
      <c r="AJ152" t="s" s="18">
        <v>43</v>
      </c>
      <c r="AK152" t="s" s="7">
        <v>44</v>
      </c>
    </row>
    <row r="153" ht="48.65" customHeight="1">
      <c r="A153" s="2">
        <v>152</v>
      </c>
      <c r="B153" s="8"/>
      <c r="C153" s="2">
        <f>IF(OR($D153="",$D153="a"),C152+1,C152)</f>
        <v>116</v>
      </c>
      <c r="D153" s="8"/>
      <c r="E153" s="2">
        <f>IF($D153="b",1,0)</f>
        <v>0</v>
      </c>
      <c r="F153" s="8"/>
      <c r="G153" t="s" s="2">
        <v>267</v>
      </c>
      <c r="H153" t="s" s="2">
        <v>483</v>
      </c>
      <c r="I153" s="2">
        <v>1749</v>
      </c>
      <c r="J153" t="s" s="4">
        <v>276</v>
      </c>
      <c r="K153" t="s" s="2">
        <v>483</v>
      </c>
      <c r="L153" s="2">
        <v>1749</v>
      </c>
      <c r="M153" t="s" s="5">
        <v>94</v>
      </c>
      <c r="N153" s="12"/>
      <c r="O153" s="12"/>
      <c r="P153" t="s" s="5">
        <v>522</v>
      </c>
      <c r="Q153" s="8"/>
      <c r="R153" s="8"/>
      <c r="S153" s="8"/>
      <c r="T153" s="8"/>
      <c r="U153" s="8"/>
      <c r="V153" t="s" s="2">
        <v>40</v>
      </c>
      <c r="W153" s="8"/>
      <c r="X153" s="8"/>
      <c r="Y153" t="s" s="2">
        <v>40</v>
      </c>
      <c r="Z153" t="s" s="5">
        <v>96</v>
      </c>
      <c r="AA153" t="s" s="5">
        <v>97</v>
      </c>
      <c r="AB153" s="14"/>
      <c r="AC153" t="s" s="15">
        <v>98</v>
      </c>
      <c r="AD153" s="16"/>
      <c r="AE153" s="14"/>
      <c r="AF153" t="s" s="5">
        <v>99</v>
      </c>
      <c r="AG153" s="5">
        <v>170</v>
      </c>
      <c r="AH153" s="14"/>
      <c r="AI153" s="14"/>
      <c r="AJ153" t="s" s="18">
        <v>100</v>
      </c>
      <c r="AK153" t="s" s="7">
        <v>44</v>
      </c>
    </row>
    <row r="154" ht="70.65" customHeight="1">
      <c r="A154" s="2">
        <v>153</v>
      </c>
      <c r="B154" s="8"/>
      <c r="C154" s="2">
        <f>IF(OR($D154="",$D154="a"),C153+1,C153)</f>
        <v>117</v>
      </c>
      <c r="D154" s="8"/>
      <c r="E154" s="2">
        <f>IF($D154="b",1,0)</f>
        <v>0</v>
      </c>
      <c r="F154" s="8"/>
      <c r="G154" t="s" s="2">
        <v>276</v>
      </c>
      <c r="H154" t="s" s="2">
        <v>483</v>
      </c>
      <c r="I154" s="36">
        <v>1749</v>
      </c>
      <c r="J154" t="s" s="10">
        <v>321</v>
      </c>
      <c r="K154" t="s" s="38">
        <v>523</v>
      </c>
      <c r="L154" s="2">
        <v>1749</v>
      </c>
      <c r="M154" t="s" s="5">
        <v>94</v>
      </c>
      <c r="N154" s="12"/>
      <c r="O154" s="12"/>
      <c r="P154" t="s" s="5">
        <v>524</v>
      </c>
      <c r="Q154" s="8"/>
      <c r="R154" t="s" s="2">
        <v>40</v>
      </c>
      <c r="S154" s="8"/>
      <c r="T154" s="8"/>
      <c r="U154" t="s" s="2">
        <v>40</v>
      </c>
      <c r="V154" s="8"/>
      <c r="W154" s="8"/>
      <c r="X154" s="8"/>
      <c r="Y154" t="s" s="2">
        <v>40</v>
      </c>
      <c r="Z154" t="s" s="5">
        <v>96</v>
      </c>
      <c r="AA154" t="s" s="5">
        <v>97</v>
      </c>
      <c r="AB154" s="14"/>
      <c r="AC154" t="s" s="15">
        <v>98</v>
      </c>
      <c r="AD154" s="16"/>
      <c r="AE154" s="14"/>
      <c r="AF154" t="s" s="5">
        <v>99</v>
      </c>
      <c r="AG154" s="5">
        <v>170</v>
      </c>
      <c r="AH154" s="14"/>
      <c r="AI154" s="17"/>
      <c r="AJ154" t="s" s="18">
        <v>100</v>
      </c>
      <c r="AK154" t="s" s="7">
        <v>44</v>
      </c>
    </row>
    <row r="155" ht="103.65" customHeight="1">
      <c r="A155" s="2">
        <v>154</v>
      </c>
      <c r="B155" s="8"/>
      <c r="C155" s="2">
        <f>IF(OR($D155="",$D155="a"),C154+1,C154)</f>
        <v>118</v>
      </c>
      <c r="D155" s="8"/>
      <c r="E155" s="2">
        <f>IF($D155="b",1,0)</f>
        <v>0</v>
      </c>
      <c r="F155" s="8"/>
      <c r="G155" t="s" s="2">
        <v>448</v>
      </c>
      <c r="H155" t="s" s="4">
        <v>483</v>
      </c>
      <c r="I155" s="36">
        <v>1749</v>
      </c>
      <c r="J155" t="s" s="10">
        <v>320</v>
      </c>
      <c r="K155" t="s" s="38">
        <v>483</v>
      </c>
      <c r="L155" s="2">
        <v>1749</v>
      </c>
      <c r="M155" t="s" s="5">
        <v>38</v>
      </c>
      <c r="N155" s="12"/>
      <c r="O155" s="12"/>
      <c r="P155" t="s" s="5">
        <v>525</v>
      </c>
      <c r="Q155" s="8"/>
      <c r="R155" s="8"/>
      <c r="S155" t="s" s="2">
        <v>40</v>
      </c>
      <c r="T155" s="8"/>
      <c r="U155" s="8"/>
      <c r="V155" t="s" s="2">
        <v>40</v>
      </c>
      <c r="W155" s="8"/>
      <c r="X155" s="8"/>
      <c r="Y155" t="s" s="2">
        <v>40</v>
      </c>
      <c r="Z155" t="s" s="5">
        <v>41</v>
      </c>
      <c r="AA155" t="s" s="5">
        <v>42</v>
      </c>
      <c r="AB155" s="14"/>
      <c r="AC155" s="15">
        <v>1770</v>
      </c>
      <c r="AD155" s="16"/>
      <c r="AE155" s="14"/>
      <c r="AF155" s="14"/>
      <c r="AG155" s="5">
        <v>146</v>
      </c>
      <c r="AH155" s="20"/>
      <c r="AI155" t="s" s="21">
        <v>265</v>
      </c>
      <c r="AJ155" t="s" s="22">
        <v>43</v>
      </c>
      <c r="AK155" t="s" s="7">
        <v>44</v>
      </c>
    </row>
    <row r="156" ht="103.65" customHeight="1">
      <c r="A156" s="2">
        <v>155</v>
      </c>
      <c r="B156" s="8"/>
      <c r="C156" s="2">
        <f>IF(OR($D156="",$D156="a"),C155+1,C155)</f>
        <v>119</v>
      </c>
      <c r="D156" s="8"/>
      <c r="E156" s="2">
        <f>IF($D156="b",1,0)</f>
        <v>0</v>
      </c>
      <c r="F156" s="8"/>
      <c r="G156" s="9"/>
      <c r="H156" t="s" s="10">
        <v>526</v>
      </c>
      <c r="I156" s="38">
        <v>1749</v>
      </c>
      <c r="J156" s="32"/>
      <c r="K156" s="8"/>
      <c r="L156" s="8"/>
      <c r="M156" t="s" s="5">
        <v>38</v>
      </c>
      <c r="N156" s="12"/>
      <c r="O156" s="12"/>
      <c r="P156" t="s" s="5">
        <v>527</v>
      </c>
      <c r="Q156" s="8"/>
      <c r="R156" t="s" s="2">
        <v>40</v>
      </c>
      <c r="S156" s="8"/>
      <c r="T156" s="8"/>
      <c r="U156" s="8"/>
      <c r="V156" s="8"/>
      <c r="W156" s="8"/>
      <c r="X156" s="8"/>
      <c r="Y156" s="8"/>
      <c r="Z156" t="s" s="5">
        <v>41</v>
      </c>
      <c r="AA156" t="s" s="5">
        <v>42</v>
      </c>
      <c r="AB156" s="14"/>
      <c r="AC156" s="15">
        <v>1770</v>
      </c>
      <c r="AD156" s="16"/>
      <c r="AE156" s="14"/>
      <c r="AF156" s="14"/>
      <c r="AG156" s="5">
        <v>151</v>
      </c>
      <c r="AH156" s="14"/>
      <c r="AI156" s="53"/>
      <c r="AJ156" t="s" s="18">
        <v>43</v>
      </c>
      <c r="AK156" t="s" s="7">
        <v>44</v>
      </c>
    </row>
    <row r="157" ht="81.65" customHeight="1">
      <c r="A157" s="2">
        <v>156</v>
      </c>
      <c r="B157" s="8"/>
      <c r="C157" s="2">
        <f>IF(OR($D157="",$D157="a"),C156+1,C156)</f>
        <v>120</v>
      </c>
      <c r="D157" s="8"/>
      <c r="E157" s="2">
        <f>IF($D157="b",1,0)</f>
        <v>0</v>
      </c>
      <c r="F157" s="8"/>
      <c r="G157" s="9"/>
      <c r="H157" t="s" s="10">
        <v>526</v>
      </c>
      <c r="I157" s="38">
        <v>1749</v>
      </c>
      <c r="J157" s="8"/>
      <c r="K157" s="8"/>
      <c r="L157" s="8"/>
      <c r="M157" t="s" s="5">
        <v>139</v>
      </c>
      <c r="N157" s="12"/>
      <c r="O157" s="12"/>
      <c r="P157" t="s" s="5">
        <v>528</v>
      </c>
      <c r="Q157" s="8"/>
      <c r="R157" s="8"/>
      <c r="S157" s="8"/>
      <c r="T157" s="8"/>
      <c r="U157" s="8"/>
      <c r="V157" s="8"/>
      <c r="W157" s="8"/>
      <c r="X157" s="8"/>
      <c r="Y157" t="s" s="2">
        <v>40</v>
      </c>
      <c r="Z157" t="s" s="5">
        <v>142</v>
      </c>
      <c r="AA157" t="s" s="5">
        <v>143</v>
      </c>
      <c r="AB157" s="14"/>
      <c r="AC157" s="15">
        <v>1750</v>
      </c>
      <c r="AD157" s="34"/>
      <c r="AE157" s="14"/>
      <c r="AF157" s="14"/>
      <c r="AG157" s="5">
        <v>124</v>
      </c>
      <c r="AH157" s="14"/>
      <c r="AI157" s="17"/>
      <c r="AJ157" t="s" s="18">
        <v>144</v>
      </c>
      <c r="AK157" t="s" s="7">
        <v>44</v>
      </c>
    </row>
    <row r="158" ht="59.65" customHeight="1">
      <c r="A158" s="2">
        <v>157</v>
      </c>
      <c r="B158" s="8"/>
      <c r="C158" s="2">
        <f>IF(OR($D158="",$D158="a"),C157+1,C157)</f>
        <v>121</v>
      </c>
      <c r="D158" s="8"/>
      <c r="E158" s="2">
        <f>IF($D158="b",1,0)</f>
        <v>0</v>
      </c>
      <c r="F158" s="8"/>
      <c r="G158" s="9"/>
      <c r="H158" t="s" s="10">
        <v>526</v>
      </c>
      <c r="I158" s="38">
        <v>1749</v>
      </c>
      <c r="J158" s="8"/>
      <c r="K158" s="8"/>
      <c r="L158" s="8"/>
      <c r="M158" t="s" s="5">
        <v>246</v>
      </c>
      <c r="N158" s="12"/>
      <c r="O158" s="12"/>
      <c r="P158" t="s" s="5">
        <v>529</v>
      </c>
      <c r="Q158" s="8"/>
      <c r="R158" s="8"/>
      <c r="S158" s="8"/>
      <c r="T158" s="8"/>
      <c r="U158" s="8"/>
      <c r="V158" s="8"/>
      <c r="W158" s="8"/>
      <c r="X158" s="8"/>
      <c r="Y158" t="s" s="2">
        <v>40</v>
      </c>
      <c r="Z158" t="s" s="2">
        <v>147</v>
      </c>
      <c r="AA158" t="s" s="2">
        <v>148</v>
      </c>
      <c r="AB158" s="8"/>
      <c r="AC158" s="36">
        <v>1751</v>
      </c>
      <c r="AD158" t="s" s="37">
        <v>149</v>
      </c>
      <c r="AE158" s="19"/>
      <c r="AF158" s="8"/>
      <c r="AG158" s="5">
        <v>65</v>
      </c>
      <c r="AH158" s="9"/>
      <c r="AI158" t="s" s="21">
        <v>150</v>
      </c>
      <c r="AJ158" t="s" s="22">
        <v>151</v>
      </c>
      <c r="AK158" t="s" s="7">
        <v>44</v>
      </c>
    </row>
    <row r="159" ht="103.65" customHeight="1">
      <c r="A159" s="2">
        <v>158</v>
      </c>
      <c r="B159" s="8"/>
      <c r="C159" s="2">
        <f>IF(OR($D159="",$D159="a"),C158+1,C158)</f>
        <v>122</v>
      </c>
      <c r="D159" t="s" s="2">
        <v>45</v>
      </c>
      <c r="E159" s="2">
        <f>IF($D159="b",1,0)</f>
        <v>0</v>
      </c>
      <c r="F159" s="8"/>
      <c r="G159" s="9"/>
      <c r="H159" t="s" s="10">
        <v>526</v>
      </c>
      <c r="I159" s="38">
        <v>1749</v>
      </c>
      <c r="J159" s="8"/>
      <c r="K159" s="8"/>
      <c r="L159" s="8"/>
      <c r="M159" t="s" s="5">
        <v>200</v>
      </c>
      <c r="N159" s="12"/>
      <c r="O159" s="12"/>
      <c r="P159" t="s" s="5">
        <v>530</v>
      </c>
      <c r="Q159" s="8"/>
      <c r="R159" t="s" s="2">
        <v>40</v>
      </c>
      <c r="S159" t="s" s="2">
        <v>40</v>
      </c>
      <c r="T159" s="8"/>
      <c r="U159" s="8"/>
      <c r="V159" t="s" s="2">
        <v>40</v>
      </c>
      <c r="W159" s="8"/>
      <c r="X159" s="8"/>
      <c r="Y159" t="s" s="2">
        <v>40</v>
      </c>
      <c r="Z159" t="s" s="5">
        <v>180</v>
      </c>
      <c r="AA159" t="s" s="5">
        <v>202</v>
      </c>
      <c r="AB159" s="14"/>
      <c r="AC159" s="15">
        <v>1853</v>
      </c>
      <c r="AD159" s="39"/>
      <c r="AE159" t="s" s="5">
        <v>203</v>
      </c>
      <c r="AF159" s="14"/>
      <c r="AG159" s="5">
        <v>143</v>
      </c>
      <c r="AH159" s="14"/>
      <c r="AI159" s="52"/>
      <c r="AJ159" t="s" s="56">
        <v>204</v>
      </c>
      <c r="AK159" t="s" s="7">
        <v>44</v>
      </c>
    </row>
    <row r="160" ht="81.65" customHeight="1">
      <c r="A160" s="2">
        <v>159</v>
      </c>
      <c r="B160" s="8"/>
      <c r="C160" s="2">
        <f>IF(OR($D160="",$D160="a"),C159+1,C159)</f>
        <v>122</v>
      </c>
      <c r="D160" t="s" s="2">
        <v>55</v>
      </c>
      <c r="E160" s="2">
        <f>IF($D160="b",1,0)</f>
        <v>1</v>
      </c>
      <c r="F160" s="8"/>
      <c r="G160" s="9"/>
      <c r="H160" t="s" s="10">
        <v>526</v>
      </c>
      <c r="I160" s="38">
        <v>1749</v>
      </c>
      <c r="J160" s="8"/>
      <c r="K160" s="8"/>
      <c r="L160" s="8"/>
      <c r="M160" s="12"/>
      <c r="N160" t="s" s="51">
        <v>47</v>
      </c>
      <c r="O160" s="12"/>
      <c r="P160" t="s" s="5">
        <v>531</v>
      </c>
      <c r="Q160" s="8"/>
      <c r="R160" s="8"/>
      <c r="S160" s="8"/>
      <c r="T160" s="8"/>
      <c r="U160" s="8"/>
      <c r="V160" s="8"/>
      <c r="W160" s="8"/>
      <c r="X160" s="8"/>
      <c r="Y160" t="s" s="2">
        <v>40</v>
      </c>
      <c r="Z160" t="s" s="2">
        <v>75</v>
      </c>
      <c r="AA160" t="s" s="2">
        <v>168</v>
      </c>
      <c r="AB160" s="13"/>
      <c r="AC160" s="43">
        <v>1902</v>
      </c>
      <c r="AD160" s="44"/>
      <c r="AE160" s="13"/>
      <c r="AF160" s="8"/>
      <c r="AG160" s="5">
        <v>19</v>
      </c>
      <c r="AH160" s="9"/>
      <c r="AI160" t="s" s="29">
        <v>198</v>
      </c>
      <c r="AJ160" t="s" s="45">
        <v>169</v>
      </c>
      <c r="AK160" t="s" s="7">
        <v>44</v>
      </c>
    </row>
    <row r="161" ht="70.65" customHeight="1">
      <c r="A161" s="2">
        <v>160</v>
      </c>
      <c r="B161" s="8"/>
      <c r="C161" s="2">
        <f>IF(OR($D161="",$D161="a"),C160+1,C160)</f>
        <v>122</v>
      </c>
      <c r="D161" t="s" s="2">
        <v>64</v>
      </c>
      <c r="E161" s="2">
        <f>IF($D161="b",1,0)</f>
        <v>0</v>
      </c>
      <c r="F161" s="8"/>
      <c r="G161" s="9"/>
      <c r="H161" t="s" s="10">
        <v>526</v>
      </c>
      <c r="I161" s="38">
        <v>1749</v>
      </c>
      <c r="J161" s="8"/>
      <c r="K161" s="8"/>
      <c r="L161" s="8"/>
      <c r="M161" s="12"/>
      <c r="N161" t="s" s="51">
        <v>177</v>
      </c>
      <c r="O161" s="12"/>
      <c r="P161" t="s" s="5">
        <v>532</v>
      </c>
      <c r="Q161" s="8"/>
      <c r="R161" s="8"/>
      <c r="S161" s="8"/>
      <c r="T161" s="8"/>
      <c r="U161" s="8"/>
      <c r="V161" s="8"/>
      <c r="W161" s="8"/>
      <c r="X161" s="8"/>
      <c r="Y161" t="s" s="2">
        <v>40</v>
      </c>
      <c r="Z161" t="s" s="5">
        <v>193</v>
      </c>
      <c r="AA161" t="s" s="5">
        <v>194</v>
      </c>
      <c r="AB161" s="14"/>
      <c r="AC161" t="s" s="15">
        <v>195</v>
      </c>
      <c r="AD161" s="16"/>
      <c r="AE161" s="14"/>
      <c r="AF161" t="s" s="5">
        <v>196</v>
      </c>
      <c r="AG161" s="5">
        <v>28</v>
      </c>
      <c r="AH161" t="s" s="6">
        <v>338</v>
      </c>
      <c r="AI161" t="s" s="29">
        <v>198</v>
      </c>
      <c r="AJ161" t="s" s="46">
        <v>199</v>
      </c>
      <c r="AK161" t="s" s="7">
        <v>44</v>
      </c>
    </row>
    <row r="162" ht="37.65" customHeight="1">
      <c r="A162" s="2">
        <v>161</v>
      </c>
      <c r="B162" s="8"/>
      <c r="C162" s="2">
        <f>IF(OR($D162="",$D162="a"),C161+1,C161)</f>
        <v>123</v>
      </c>
      <c r="D162" s="8"/>
      <c r="E162" s="2">
        <f>IF($D162="b",1,0)</f>
        <v>0</v>
      </c>
      <c r="F162" s="8"/>
      <c r="G162" s="9"/>
      <c r="H162" t="s" s="10">
        <v>526</v>
      </c>
      <c r="I162" s="38">
        <v>1749</v>
      </c>
      <c r="J162" s="8"/>
      <c r="K162" s="8"/>
      <c r="L162" s="8"/>
      <c r="M162" t="s" s="5">
        <v>533</v>
      </c>
      <c r="N162" s="12"/>
      <c r="O162" s="12"/>
      <c r="P162" t="s" s="5">
        <v>534</v>
      </c>
      <c r="Q162" s="8"/>
      <c r="R162" s="8"/>
      <c r="S162" t="s" s="2">
        <v>40</v>
      </c>
      <c r="T162" s="8"/>
      <c r="U162" s="8"/>
      <c r="V162" s="8"/>
      <c r="W162" s="8"/>
      <c r="X162" s="8"/>
      <c r="Y162" s="8"/>
      <c r="Z162" t="s" s="5">
        <v>207</v>
      </c>
      <c r="AA162" t="s" s="5">
        <v>208</v>
      </c>
      <c r="AB162" s="14"/>
      <c r="AC162" s="15">
        <v>1839</v>
      </c>
      <c r="AD162" s="16"/>
      <c r="AE162" s="14"/>
      <c r="AF162" s="14"/>
      <c r="AG162" s="5">
        <v>109</v>
      </c>
      <c r="AH162" s="14"/>
      <c r="AI162" s="53"/>
      <c r="AJ162" t="s" s="18">
        <v>209</v>
      </c>
      <c r="AK162" t="s" s="7">
        <v>44</v>
      </c>
    </row>
    <row r="163" ht="103.65" customHeight="1">
      <c r="A163" s="2">
        <v>162</v>
      </c>
      <c r="B163" s="8"/>
      <c r="C163" s="2">
        <f>IF(OR($D163="",$D163="a"),C162+1,C162)</f>
        <v>124</v>
      </c>
      <c r="D163" s="8"/>
      <c r="E163" s="2">
        <f>IF($D163="b",1,0)</f>
        <v>0</v>
      </c>
      <c r="F163" s="8"/>
      <c r="G163" s="8"/>
      <c r="H163" t="s" s="33">
        <v>523</v>
      </c>
      <c r="I163" s="2">
        <v>1749</v>
      </c>
      <c r="J163" s="8"/>
      <c r="K163" s="8"/>
      <c r="L163" s="8"/>
      <c r="M163" t="s" s="5">
        <v>38</v>
      </c>
      <c r="N163" s="12"/>
      <c r="O163" s="12"/>
      <c r="P163" t="s" s="5">
        <v>535</v>
      </c>
      <c r="Q163" s="8"/>
      <c r="R163" s="8"/>
      <c r="S163" s="8"/>
      <c r="T163" s="8"/>
      <c r="U163" s="8"/>
      <c r="V163" t="s" s="2">
        <v>40</v>
      </c>
      <c r="W163" s="8"/>
      <c r="X163" s="8"/>
      <c r="Y163" s="8"/>
      <c r="Z163" t="s" s="5">
        <v>41</v>
      </c>
      <c r="AA163" t="s" s="5">
        <v>42</v>
      </c>
      <c r="AB163" s="14"/>
      <c r="AC163" s="15">
        <v>1770</v>
      </c>
      <c r="AD163" s="16"/>
      <c r="AE163" s="14"/>
      <c r="AF163" s="17"/>
      <c r="AG163" s="5">
        <v>147</v>
      </c>
      <c r="AH163" s="14"/>
      <c r="AI163" s="17"/>
      <c r="AJ163" t="s" s="18">
        <v>43</v>
      </c>
      <c r="AK163" t="s" s="7">
        <v>44</v>
      </c>
    </row>
    <row r="164" ht="235.65" customHeight="1">
      <c r="A164" s="2">
        <v>163</v>
      </c>
      <c r="B164" s="8"/>
      <c r="C164" s="2">
        <f>IF(OR($D164="",$D164="a"),C163+1,C163)</f>
        <v>125</v>
      </c>
      <c r="D164" s="8"/>
      <c r="E164" s="2">
        <f>IF($D164="b",1,0)</f>
        <v>0</v>
      </c>
      <c r="F164" s="8"/>
      <c r="G164" s="8"/>
      <c r="H164" t="s" s="2">
        <v>523</v>
      </c>
      <c r="I164" s="2">
        <v>1749</v>
      </c>
      <c r="J164" s="8"/>
      <c r="K164" s="8"/>
      <c r="L164" s="8"/>
      <c r="M164" t="s" s="5">
        <v>134</v>
      </c>
      <c r="N164" s="12"/>
      <c r="O164" s="12"/>
      <c r="P164" t="s" s="5">
        <v>536</v>
      </c>
      <c r="Q164" s="8"/>
      <c r="R164" s="8"/>
      <c r="S164" s="8"/>
      <c r="T164" s="8"/>
      <c r="U164" s="8"/>
      <c r="V164" s="8"/>
      <c r="W164" s="8"/>
      <c r="X164" s="8"/>
      <c r="Y164" t="s" s="2">
        <v>40</v>
      </c>
      <c r="Z164" t="s" s="5">
        <v>379</v>
      </c>
      <c r="AA164" t="s" s="5">
        <v>380</v>
      </c>
      <c r="AB164" s="14"/>
      <c r="AC164" t="s" s="15">
        <v>381</v>
      </c>
      <c r="AD164" s="16"/>
      <c r="AE164" s="20"/>
      <c r="AF164" s="48"/>
      <c r="AG164" s="28">
        <v>3</v>
      </c>
      <c r="AH164" s="20"/>
      <c r="AI164" t="s" s="29">
        <v>382</v>
      </c>
      <c r="AJ164" t="s" s="22">
        <v>383</v>
      </c>
      <c r="AK164" t="s" s="7">
        <v>44</v>
      </c>
    </row>
    <row r="165" ht="70.65" customHeight="1">
      <c r="A165" s="2">
        <v>164</v>
      </c>
      <c r="B165" s="8"/>
      <c r="C165" s="2">
        <f>IF(OR($D165="",$D165="a"),C164+1,C164)</f>
        <v>126</v>
      </c>
      <c r="D165" s="8"/>
      <c r="E165" s="2">
        <f>IF($D165="b",1,0)</f>
        <v>0</v>
      </c>
      <c r="F165" s="8"/>
      <c r="G165" s="8"/>
      <c r="H165" t="s" s="2">
        <v>523</v>
      </c>
      <c r="I165" s="2">
        <v>1749</v>
      </c>
      <c r="J165" s="8"/>
      <c r="K165" s="8"/>
      <c r="L165" s="8"/>
      <c r="M165" t="s" s="5">
        <v>246</v>
      </c>
      <c r="N165" s="12"/>
      <c r="O165" s="12"/>
      <c r="P165" t="s" s="5">
        <v>537</v>
      </c>
      <c r="Q165" s="8"/>
      <c r="R165" t="s" s="2">
        <v>40</v>
      </c>
      <c r="S165" s="8"/>
      <c r="T165" s="8"/>
      <c r="U165" s="8"/>
      <c r="V165" s="8"/>
      <c r="W165" s="8"/>
      <c r="X165" s="8"/>
      <c r="Y165" s="8"/>
      <c r="Z165" t="s" s="5">
        <v>248</v>
      </c>
      <c r="AA165" t="s" s="5">
        <v>249</v>
      </c>
      <c r="AB165" s="14"/>
      <c r="AC165" s="15">
        <v>1794</v>
      </c>
      <c r="AD165" s="34"/>
      <c r="AE165" s="14"/>
      <c r="AF165" s="53"/>
      <c r="AG165" s="5">
        <v>179</v>
      </c>
      <c r="AH165" s="14"/>
      <c r="AI165" s="52"/>
      <c r="AJ165" t="s" s="18">
        <v>250</v>
      </c>
      <c r="AK165" t="s" s="7">
        <v>44</v>
      </c>
    </row>
    <row r="166" ht="59.65" customHeight="1">
      <c r="A166" s="2">
        <v>165</v>
      </c>
      <c r="B166" s="8"/>
      <c r="C166" s="2">
        <f>IF(OR($D166="",$D166="a"),C165+1,C165)</f>
        <v>127</v>
      </c>
      <c r="D166" s="8"/>
      <c r="E166" s="2">
        <f>IF($D166="b",1,0)</f>
        <v>0</v>
      </c>
      <c r="F166" s="8"/>
      <c r="G166" s="8"/>
      <c r="H166" t="s" s="2">
        <v>523</v>
      </c>
      <c r="I166" s="2">
        <v>1749</v>
      </c>
      <c r="J166" s="8"/>
      <c r="K166" s="8"/>
      <c r="L166" s="8"/>
      <c r="M166" t="s" s="5">
        <v>246</v>
      </c>
      <c r="N166" s="12"/>
      <c r="O166" s="12"/>
      <c r="P166" t="s" s="5">
        <v>538</v>
      </c>
      <c r="Q166" s="8"/>
      <c r="R166" t="s" s="2">
        <v>40</v>
      </c>
      <c r="S166" s="8"/>
      <c r="T166" s="8"/>
      <c r="U166" s="8"/>
      <c r="V166" s="8"/>
      <c r="W166" s="8"/>
      <c r="X166" s="8"/>
      <c r="Y166" s="8"/>
      <c r="Z166" t="s" s="2">
        <v>147</v>
      </c>
      <c r="AA166" t="s" s="2">
        <v>148</v>
      </c>
      <c r="AB166" s="8"/>
      <c r="AC166" s="36">
        <v>1751</v>
      </c>
      <c r="AD166" t="s" s="37">
        <v>149</v>
      </c>
      <c r="AE166" s="19"/>
      <c r="AF166" s="8"/>
      <c r="AG166" s="5">
        <v>65</v>
      </c>
      <c r="AH166" s="9"/>
      <c r="AI166" t="s" s="21">
        <v>150</v>
      </c>
      <c r="AJ166" t="s" s="22">
        <v>151</v>
      </c>
      <c r="AK166" t="s" s="7">
        <v>44</v>
      </c>
    </row>
    <row r="167" ht="103.65" customHeight="1">
      <c r="A167" s="2">
        <v>166</v>
      </c>
      <c r="B167" s="8"/>
      <c r="C167" s="2">
        <f>IF(OR($D167="",$D167="a"),C166+1,C166)</f>
        <v>128</v>
      </c>
      <c r="D167" s="8"/>
      <c r="E167" s="2">
        <f>IF($D167="b",1,0)</f>
        <v>0</v>
      </c>
      <c r="F167" s="8"/>
      <c r="G167" s="26"/>
      <c r="H167" t="s" s="2">
        <v>523</v>
      </c>
      <c r="I167" s="2">
        <v>1749</v>
      </c>
      <c r="J167" s="26"/>
      <c r="K167" s="8"/>
      <c r="L167" s="8"/>
      <c r="M167" t="s" s="5">
        <v>252</v>
      </c>
      <c r="N167" s="12"/>
      <c r="O167" s="12"/>
      <c r="P167" t="s" s="5">
        <v>539</v>
      </c>
      <c r="Q167" s="8"/>
      <c r="R167" t="s" s="2">
        <v>40</v>
      </c>
      <c r="S167" s="8"/>
      <c r="T167" s="8"/>
      <c r="U167" s="8"/>
      <c r="V167" s="8"/>
      <c r="W167" s="8"/>
      <c r="X167" s="8"/>
      <c r="Y167" s="8"/>
      <c r="Z167" t="s" s="5">
        <v>70</v>
      </c>
      <c r="AA167" t="s" s="5">
        <v>254</v>
      </c>
      <c r="AB167" s="13"/>
      <c r="AC167" t="s" s="15">
        <v>255</v>
      </c>
      <c r="AD167" s="59"/>
      <c r="AE167" s="14"/>
      <c r="AF167" t="s" s="5">
        <v>175</v>
      </c>
      <c r="AG167" s="5">
        <v>57</v>
      </c>
      <c r="AH167" s="14"/>
      <c r="AI167" s="53"/>
      <c r="AJ167" t="s" s="18">
        <v>256</v>
      </c>
      <c r="AK167" t="s" s="7">
        <v>44</v>
      </c>
    </row>
    <row r="168" ht="48.65" customHeight="1">
      <c r="A168" s="2">
        <v>167</v>
      </c>
      <c r="B168" s="8"/>
      <c r="C168" s="2">
        <f>IF(OR($D168="",$D168="a"),C167+1,C167)</f>
        <v>129</v>
      </c>
      <c r="D168" s="8"/>
      <c r="E168" s="2">
        <f>IF($D168="b",1,0)</f>
        <v>0</v>
      </c>
      <c r="F168" s="9"/>
      <c r="G168" t="s" s="10">
        <v>321</v>
      </c>
      <c r="H168" t="s" s="38">
        <v>523</v>
      </c>
      <c r="I168" s="36">
        <v>1749</v>
      </c>
      <c r="J168" t="s" s="10">
        <v>540</v>
      </c>
      <c r="K168" t="s" s="38">
        <v>523</v>
      </c>
      <c r="L168" s="2">
        <v>1749</v>
      </c>
      <c r="M168" t="s" s="5">
        <v>94</v>
      </c>
      <c r="N168" s="12"/>
      <c r="O168" s="12"/>
      <c r="P168" t="s" s="5">
        <v>541</v>
      </c>
      <c r="Q168" s="8"/>
      <c r="R168" t="s" s="2">
        <v>40</v>
      </c>
      <c r="S168" t="s" s="2">
        <v>40</v>
      </c>
      <c r="T168" s="8"/>
      <c r="U168" s="8"/>
      <c r="V168" s="8"/>
      <c r="W168" s="8"/>
      <c r="X168" s="8"/>
      <c r="Y168" s="8"/>
      <c r="Z168" t="s" s="5">
        <v>96</v>
      </c>
      <c r="AA168" t="s" s="5">
        <v>97</v>
      </c>
      <c r="AB168" s="14"/>
      <c r="AC168" t="s" s="15">
        <v>98</v>
      </c>
      <c r="AD168" s="34"/>
      <c r="AE168" s="14"/>
      <c r="AF168" t="s" s="5">
        <v>99</v>
      </c>
      <c r="AG168" s="5">
        <v>170</v>
      </c>
      <c r="AH168" s="14"/>
      <c r="AI168" s="17"/>
      <c r="AJ168" t="s" s="18">
        <v>100</v>
      </c>
      <c r="AK168" t="s" s="7">
        <v>44</v>
      </c>
    </row>
    <row r="169" ht="59.65" customHeight="1">
      <c r="A169" s="2">
        <v>168</v>
      </c>
      <c r="B169" s="8"/>
      <c r="C169" s="2">
        <f>IF(OR($D169="",$D169="a"),C168+1,C168)</f>
        <v>130</v>
      </c>
      <c r="D169" s="8"/>
      <c r="E169" s="2">
        <f>IF($D169="b",1,0)</f>
        <v>0</v>
      </c>
      <c r="F169" s="9"/>
      <c r="G169" t="s" s="10">
        <v>321</v>
      </c>
      <c r="H169" t="s" s="38">
        <v>523</v>
      </c>
      <c r="I169" s="2">
        <v>1749</v>
      </c>
      <c r="J169" s="32"/>
      <c r="K169" s="8"/>
      <c r="L169" s="8"/>
      <c r="M169" t="s" s="5">
        <v>246</v>
      </c>
      <c r="N169" s="12"/>
      <c r="O169" s="12"/>
      <c r="P169" t="s" s="5">
        <v>542</v>
      </c>
      <c r="Q169" s="8"/>
      <c r="R169" t="s" s="2">
        <v>40</v>
      </c>
      <c r="S169" s="8"/>
      <c r="T169" s="8"/>
      <c r="U169" s="8"/>
      <c r="V169" s="8"/>
      <c r="W169" s="8"/>
      <c r="X169" s="8"/>
      <c r="Y169" t="s" s="2">
        <v>40</v>
      </c>
      <c r="Z169" t="s" s="2">
        <v>147</v>
      </c>
      <c r="AA169" t="s" s="2">
        <v>148</v>
      </c>
      <c r="AB169" s="8"/>
      <c r="AC169" s="36">
        <v>1751</v>
      </c>
      <c r="AD169" t="s" s="37">
        <v>149</v>
      </c>
      <c r="AE169" s="19"/>
      <c r="AF169" s="8"/>
      <c r="AG169" s="5">
        <v>65</v>
      </c>
      <c r="AH169" s="9"/>
      <c r="AI169" t="s" s="21">
        <v>150</v>
      </c>
      <c r="AJ169" t="s" s="22">
        <v>151</v>
      </c>
      <c r="AK169" t="s" s="7">
        <v>44</v>
      </c>
    </row>
    <row r="170" ht="103.65" customHeight="1">
      <c r="A170" s="2">
        <v>169</v>
      </c>
      <c r="B170" s="8"/>
      <c r="C170" s="2">
        <f>IF(OR($D170="",$D170="a"),C169+1,C169)</f>
        <v>131</v>
      </c>
      <c r="D170" s="8"/>
      <c r="E170" s="2">
        <f>IF($D170="b",1,0)</f>
        <v>0</v>
      </c>
      <c r="F170" s="8"/>
      <c r="G170" t="s" s="33">
        <v>394</v>
      </c>
      <c r="H170" t="s" s="2">
        <v>523</v>
      </c>
      <c r="I170" s="2">
        <v>1749</v>
      </c>
      <c r="J170" t="s" s="2">
        <v>276</v>
      </c>
      <c r="K170" t="s" s="2">
        <v>523</v>
      </c>
      <c r="L170" s="2">
        <v>1749</v>
      </c>
      <c r="M170" t="s" s="5">
        <v>38</v>
      </c>
      <c r="N170" s="12"/>
      <c r="O170" s="12"/>
      <c r="P170" t="s" s="5">
        <v>543</v>
      </c>
      <c r="Q170" s="8"/>
      <c r="R170" t="s" s="2">
        <v>40</v>
      </c>
      <c r="S170" t="s" s="2">
        <v>40</v>
      </c>
      <c r="T170" s="8"/>
      <c r="U170" s="8"/>
      <c r="V170" s="8"/>
      <c r="W170" s="8"/>
      <c r="X170" s="8"/>
      <c r="Y170" s="8"/>
      <c r="Z170" t="s" s="5">
        <v>41</v>
      </c>
      <c r="AA170" t="s" s="5">
        <v>42</v>
      </c>
      <c r="AB170" s="14"/>
      <c r="AC170" s="15">
        <v>1770</v>
      </c>
      <c r="AD170" s="39"/>
      <c r="AE170" s="14"/>
      <c r="AF170" s="14"/>
      <c r="AG170" s="5">
        <v>147</v>
      </c>
      <c r="AH170" s="14"/>
      <c r="AI170" s="53"/>
      <c r="AJ170" t="s" s="18">
        <v>43</v>
      </c>
      <c r="AK170" t="s" s="7">
        <v>44</v>
      </c>
    </row>
    <row r="171" ht="125.65" customHeight="1">
      <c r="A171" s="2">
        <v>170</v>
      </c>
      <c r="B171" s="8"/>
      <c r="C171" s="2">
        <f>IF(OR($D171="",$D171="a"),C170+1,C170)</f>
        <v>132</v>
      </c>
      <c r="D171" s="8"/>
      <c r="E171" s="2">
        <f>IF($D171="b",1,0)</f>
        <v>0</v>
      </c>
      <c r="F171" s="8"/>
      <c r="G171" t="s" s="2">
        <v>398</v>
      </c>
      <c r="H171" t="s" s="2">
        <v>523</v>
      </c>
      <c r="I171" s="2">
        <v>1749</v>
      </c>
      <c r="J171" s="26"/>
      <c r="K171" s="8"/>
      <c r="L171" s="8"/>
      <c r="M171" t="s" s="5">
        <v>544</v>
      </c>
      <c r="N171" s="12"/>
      <c r="O171" s="12"/>
      <c r="P171" t="s" s="5">
        <v>545</v>
      </c>
      <c r="Q171" s="8"/>
      <c r="R171" t="s" s="2">
        <v>40</v>
      </c>
      <c r="S171" t="s" s="2">
        <v>40</v>
      </c>
      <c r="T171" s="8"/>
      <c r="U171" s="8"/>
      <c r="V171" t="s" s="2">
        <v>40</v>
      </c>
      <c r="W171" s="8"/>
      <c r="X171" s="8"/>
      <c r="Y171" s="8"/>
      <c r="Z171" t="s" s="5">
        <v>546</v>
      </c>
      <c r="AA171" t="s" s="5">
        <v>547</v>
      </c>
      <c r="AB171" s="14"/>
      <c r="AC171" s="15">
        <v>1863</v>
      </c>
      <c r="AD171" s="16"/>
      <c r="AE171" s="14"/>
      <c r="AF171" s="14"/>
      <c r="AG171" s="5">
        <v>140</v>
      </c>
      <c r="AH171" t="s" s="5">
        <v>548</v>
      </c>
      <c r="AI171" s="14"/>
      <c r="AJ171" t="s" s="18">
        <v>549</v>
      </c>
      <c r="AK171" t="s" s="7">
        <v>44</v>
      </c>
    </row>
    <row r="172" ht="103.65" customHeight="1">
      <c r="A172" s="2">
        <v>171</v>
      </c>
      <c r="B172" s="8"/>
      <c r="C172" s="2">
        <f>IF(OR($D172="",$D172="a"),C171+1,C171)</f>
        <v>133</v>
      </c>
      <c r="D172" s="8"/>
      <c r="E172" s="2">
        <f>IF($D172="b",1,0)</f>
        <v>0</v>
      </c>
      <c r="F172" s="8"/>
      <c r="G172" t="s" s="4">
        <v>289</v>
      </c>
      <c r="H172" t="s" s="2">
        <v>523</v>
      </c>
      <c r="I172" s="36">
        <v>1749</v>
      </c>
      <c r="J172" t="s" s="10">
        <v>320</v>
      </c>
      <c r="K172" t="s" s="38">
        <v>523</v>
      </c>
      <c r="L172" s="2">
        <v>1749</v>
      </c>
      <c r="M172" t="s" s="5">
        <v>38</v>
      </c>
      <c r="N172" s="12"/>
      <c r="O172" s="12"/>
      <c r="P172" t="s" s="5">
        <v>550</v>
      </c>
      <c r="Q172" s="8"/>
      <c r="R172" t="s" s="2">
        <v>40</v>
      </c>
      <c r="S172" t="s" s="2">
        <v>40</v>
      </c>
      <c r="T172" s="8"/>
      <c r="U172" s="8"/>
      <c r="V172" s="8"/>
      <c r="W172" s="8"/>
      <c r="X172" s="8"/>
      <c r="Y172" s="8"/>
      <c r="Z172" t="s" s="5">
        <v>41</v>
      </c>
      <c r="AA172" t="s" s="5">
        <v>42</v>
      </c>
      <c r="AB172" s="14"/>
      <c r="AC172" s="15">
        <v>1770</v>
      </c>
      <c r="AD172" s="16"/>
      <c r="AE172" s="14"/>
      <c r="AF172" s="17"/>
      <c r="AG172" s="5">
        <v>147</v>
      </c>
      <c r="AH172" s="14"/>
      <c r="AI172" s="17"/>
      <c r="AJ172" t="s" s="18">
        <v>43</v>
      </c>
      <c r="AK172" t="s" s="7">
        <v>44</v>
      </c>
    </row>
    <row r="173" ht="235.65" customHeight="1">
      <c r="A173" s="2">
        <v>172</v>
      </c>
      <c r="B173" s="8"/>
      <c r="C173" s="2">
        <f>IF(OR($D173="",$D173="a"),C172+1,C172)</f>
        <v>134</v>
      </c>
      <c r="D173" s="8"/>
      <c r="E173" s="2">
        <f>IF($D173="b",1,0)</f>
        <v>0</v>
      </c>
      <c r="F173" s="9"/>
      <c r="G173" t="s" s="10">
        <v>540</v>
      </c>
      <c r="H173" t="s" s="38">
        <v>523</v>
      </c>
      <c r="I173" s="2">
        <v>1749</v>
      </c>
      <c r="J173" s="32"/>
      <c r="K173" s="8"/>
      <c r="L173" s="8"/>
      <c r="M173" t="s" s="5">
        <v>139</v>
      </c>
      <c r="N173" s="12"/>
      <c r="O173" s="12"/>
      <c r="P173" t="s" s="5">
        <v>551</v>
      </c>
      <c r="Q173" s="8"/>
      <c r="R173" s="8"/>
      <c r="S173" t="s" s="2">
        <v>40</v>
      </c>
      <c r="T173" s="8"/>
      <c r="U173" s="8"/>
      <c r="V173" s="8"/>
      <c r="W173" s="8"/>
      <c r="X173" s="8"/>
      <c r="Y173" s="8"/>
      <c r="Z173" t="s" s="5">
        <v>379</v>
      </c>
      <c r="AA173" t="s" s="5">
        <v>380</v>
      </c>
      <c r="AB173" s="14"/>
      <c r="AC173" t="s" s="15">
        <v>381</v>
      </c>
      <c r="AD173" s="16"/>
      <c r="AE173" s="20"/>
      <c r="AF173" s="48"/>
      <c r="AG173" s="28">
        <v>3</v>
      </c>
      <c r="AH173" s="20"/>
      <c r="AI173" t="s" s="29">
        <v>382</v>
      </c>
      <c r="AJ173" t="s" s="22">
        <v>383</v>
      </c>
      <c r="AK173" t="s" s="7">
        <v>44</v>
      </c>
    </row>
    <row r="174" ht="70.65" customHeight="1">
      <c r="A174" s="2">
        <v>173</v>
      </c>
      <c r="B174" s="8"/>
      <c r="C174" s="2">
        <f>IF(OR($D174="",$D174="a"),C173+1,C173)</f>
        <v>135</v>
      </c>
      <c r="D174" s="8"/>
      <c r="E174" s="2">
        <f>IF($D174="b",1,0)</f>
        <v>0</v>
      </c>
      <c r="F174" s="8"/>
      <c r="G174" t="s" s="33">
        <v>220</v>
      </c>
      <c r="H174" t="s" s="2">
        <v>523</v>
      </c>
      <c r="I174" s="2">
        <v>1749</v>
      </c>
      <c r="J174" t="s" s="2">
        <v>552</v>
      </c>
      <c r="K174" t="s" s="2">
        <v>523</v>
      </c>
      <c r="L174" s="2">
        <v>1749</v>
      </c>
      <c r="M174" t="s" s="5">
        <v>94</v>
      </c>
      <c r="N174" s="12"/>
      <c r="O174" s="12"/>
      <c r="P174" t="s" s="5">
        <v>553</v>
      </c>
      <c r="Q174" s="8"/>
      <c r="R174" t="s" s="2">
        <v>40</v>
      </c>
      <c r="S174" t="s" s="2">
        <v>40</v>
      </c>
      <c r="T174" s="8"/>
      <c r="U174" s="8"/>
      <c r="V174" s="8"/>
      <c r="W174" s="8"/>
      <c r="X174" t="s" s="2">
        <v>40</v>
      </c>
      <c r="Y174" s="8"/>
      <c r="Z174" t="s" s="5">
        <v>96</v>
      </c>
      <c r="AA174" t="s" s="5">
        <v>97</v>
      </c>
      <c r="AB174" s="14"/>
      <c r="AC174" t="s" s="15">
        <v>98</v>
      </c>
      <c r="AD174" s="16"/>
      <c r="AE174" s="14"/>
      <c r="AF174" t="s" s="50">
        <v>99</v>
      </c>
      <c r="AG174" s="5">
        <v>171</v>
      </c>
      <c r="AH174" s="14"/>
      <c r="AI174" s="53"/>
      <c r="AJ174" t="s" s="18">
        <v>100</v>
      </c>
      <c r="AK174" t="s" s="7">
        <v>44</v>
      </c>
    </row>
    <row r="175" ht="81.65" customHeight="1">
      <c r="A175" s="2">
        <v>174</v>
      </c>
      <c r="B175" s="8"/>
      <c r="C175" s="2">
        <f>IF(OR($D175="",$D175="a"),C174+1,C174)</f>
        <v>136</v>
      </c>
      <c r="D175" s="8"/>
      <c r="E175" s="2">
        <f>IF($D175="b",1,0)</f>
        <v>0</v>
      </c>
      <c r="F175" s="8"/>
      <c r="G175" t="s" s="4">
        <v>554</v>
      </c>
      <c r="H175" t="s" s="2">
        <v>523</v>
      </c>
      <c r="I175" s="2">
        <v>1749</v>
      </c>
      <c r="J175" s="8"/>
      <c r="K175" s="8"/>
      <c r="L175" s="8"/>
      <c r="M175" t="s" s="5">
        <v>471</v>
      </c>
      <c r="N175" s="12"/>
      <c r="O175" s="12"/>
      <c r="P175" t="s" s="5">
        <v>555</v>
      </c>
      <c r="Q175" s="8"/>
      <c r="R175" t="s" s="2">
        <v>40</v>
      </c>
      <c r="S175" s="8"/>
      <c r="T175" s="8"/>
      <c r="U175" s="8"/>
      <c r="V175" s="8"/>
      <c r="W175" s="8"/>
      <c r="X175" s="8"/>
      <c r="Y175" s="8"/>
      <c r="Z175" t="s" s="5">
        <v>86</v>
      </c>
      <c r="AA175" t="s" s="5">
        <v>87</v>
      </c>
      <c r="AB175" s="14"/>
      <c r="AC175" s="15">
        <v>1875</v>
      </c>
      <c r="AD175" s="16"/>
      <c r="AE175" s="14"/>
      <c r="AF175" s="14"/>
      <c r="AG175" s="5">
        <v>882</v>
      </c>
      <c r="AH175" s="14"/>
      <c r="AI175" s="26"/>
      <c r="AJ175" t="s" s="18">
        <v>88</v>
      </c>
      <c r="AK175" t="s" s="7">
        <v>44</v>
      </c>
    </row>
    <row r="176" ht="48.65" customHeight="1">
      <c r="A176" s="2">
        <v>175</v>
      </c>
      <c r="B176" s="8"/>
      <c r="C176" s="2">
        <f>IF(OR($D176="",$D176="a"),C175+1,C175)</f>
        <v>137</v>
      </c>
      <c r="D176" s="8"/>
      <c r="E176" s="2">
        <f>IF($D176="b",1,0)</f>
        <v>0</v>
      </c>
      <c r="F176" s="9"/>
      <c r="G176" t="s" s="10">
        <v>320</v>
      </c>
      <c r="H176" t="s" s="38">
        <v>523</v>
      </c>
      <c r="I176" s="2">
        <v>1749</v>
      </c>
      <c r="J176" s="8"/>
      <c r="K176" s="8"/>
      <c r="L176" s="8"/>
      <c r="M176" t="s" s="5">
        <v>556</v>
      </c>
      <c r="N176" s="12"/>
      <c r="O176" s="12"/>
      <c r="P176" t="s" s="5">
        <v>557</v>
      </c>
      <c r="Q176" s="8"/>
      <c r="R176" t="s" s="2">
        <v>40</v>
      </c>
      <c r="S176" s="8"/>
      <c r="T176" s="8"/>
      <c r="U176" s="8"/>
      <c r="V176" s="8"/>
      <c r="W176" s="8"/>
      <c r="X176" s="8"/>
      <c r="Y176" s="8"/>
      <c r="Z176" t="s" s="5">
        <v>154</v>
      </c>
      <c r="AA176" t="s" s="5">
        <v>155</v>
      </c>
      <c r="AB176" s="14"/>
      <c r="AC176" s="15">
        <v>1752</v>
      </c>
      <c r="AD176" s="16"/>
      <c r="AE176" t="s" s="5">
        <v>156</v>
      </c>
      <c r="AF176" s="14"/>
      <c r="AG176" s="5">
        <v>172</v>
      </c>
      <c r="AH176" s="20"/>
      <c r="AI176" t="s" s="21">
        <v>150</v>
      </c>
      <c r="AJ176" t="s" s="22">
        <v>157</v>
      </c>
      <c r="AK176" t="s" s="7">
        <v>44</v>
      </c>
    </row>
    <row r="177" ht="103.65" customHeight="1">
      <c r="A177" s="2">
        <v>176</v>
      </c>
      <c r="B177" s="8"/>
      <c r="C177" s="2">
        <f>IF(OR($D177="",$D177="a"),C176+1,C176)</f>
        <v>138</v>
      </c>
      <c r="D177" s="8"/>
      <c r="E177" s="2">
        <f>IF($D177="b",1,0)</f>
        <v>0</v>
      </c>
      <c r="F177" s="8"/>
      <c r="G177" s="32"/>
      <c r="H177" t="s" s="2">
        <v>484</v>
      </c>
      <c r="I177" s="2">
        <v>1749</v>
      </c>
      <c r="J177" s="8"/>
      <c r="K177" s="8"/>
      <c r="L177" s="8"/>
      <c r="M177" t="s" s="5">
        <v>38</v>
      </c>
      <c r="N177" s="12"/>
      <c r="O177" s="12"/>
      <c r="P177" t="s" s="5">
        <v>558</v>
      </c>
      <c r="Q177" s="8"/>
      <c r="R177" t="s" s="2">
        <v>40</v>
      </c>
      <c r="S177" t="s" s="2">
        <v>40</v>
      </c>
      <c r="T177" s="8"/>
      <c r="U177" s="8"/>
      <c r="V177" t="s" s="2">
        <v>40</v>
      </c>
      <c r="W177" s="8"/>
      <c r="X177" t="s" s="2">
        <v>40</v>
      </c>
      <c r="Y177" s="8"/>
      <c r="Z177" t="s" s="5">
        <v>41</v>
      </c>
      <c r="AA177" t="s" s="5">
        <v>42</v>
      </c>
      <c r="AB177" s="14"/>
      <c r="AC177" s="15">
        <v>1770</v>
      </c>
      <c r="AD177" s="16"/>
      <c r="AE177" s="14"/>
      <c r="AF177" s="14"/>
      <c r="AG177" s="5">
        <v>147</v>
      </c>
      <c r="AH177" s="14"/>
      <c r="AI177" s="53"/>
      <c r="AJ177" t="s" s="18">
        <v>43</v>
      </c>
      <c r="AK177" t="s" s="7">
        <v>44</v>
      </c>
    </row>
    <row r="178" ht="92.65" customHeight="1">
      <c r="A178" s="2">
        <v>177</v>
      </c>
      <c r="B178" s="8"/>
      <c r="C178" s="2">
        <f>IF(OR($D178="",$D178="a"),C177+1,C177)</f>
        <v>139</v>
      </c>
      <c r="D178" s="8"/>
      <c r="E178" s="2">
        <f>IF($D178="b",1,0)</f>
        <v>0</v>
      </c>
      <c r="F178" s="8"/>
      <c r="G178" s="8"/>
      <c r="H178" t="s" s="2">
        <v>484</v>
      </c>
      <c r="I178" s="2">
        <v>1749</v>
      </c>
      <c r="J178" s="8"/>
      <c r="K178" s="8"/>
      <c r="L178" s="8"/>
      <c r="M178" t="s" s="5">
        <v>325</v>
      </c>
      <c r="N178" s="12"/>
      <c r="O178" s="12"/>
      <c r="P178" t="s" s="5">
        <v>559</v>
      </c>
      <c r="Q178" s="8"/>
      <c r="R178" s="8"/>
      <c r="S178" t="s" s="2">
        <v>40</v>
      </c>
      <c r="T178" s="8"/>
      <c r="U178" s="8"/>
      <c r="V178" s="8"/>
      <c r="W178" s="8"/>
      <c r="X178" s="8"/>
      <c r="Y178" s="8"/>
      <c r="Z178" t="s" s="5">
        <v>297</v>
      </c>
      <c r="AA178" t="s" s="5">
        <v>298</v>
      </c>
      <c r="AB178" s="14"/>
      <c r="AC178" s="15">
        <v>1870</v>
      </c>
      <c r="AD178" s="16"/>
      <c r="AE178" s="14"/>
      <c r="AF178" s="14"/>
      <c r="AG178" s="5">
        <v>57</v>
      </c>
      <c r="AH178" s="14"/>
      <c r="AI178" s="14"/>
      <c r="AJ178" t="s" s="18">
        <v>299</v>
      </c>
      <c r="AK178" t="s" s="7">
        <v>44</v>
      </c>
    </row>
    <row r="179" ht="70.65" customHeight="1">
      <c r="A179" s="2">
        <v>178</v>
      </c>
      <c r="B179" s="8"/>
      <c r="C179" s="2">
        <f>IF(OR($D179="",$D179="a"),C178+1,C178)</f>
        <v>140</v>
      </c>
      <c r="D179" s="8"/>
      <c r="E179" s="2">
        <f>IF($D179="b",1,0)</f>
        <v>0</v>
      </c>
      <c r="F179" s="8"/>
      <c r="G179" s="8"/>
      <c r="H179" t="s" s="2">
        <v>484</v>
      </c>
      <c r="I179" s="2">
        <v>1749</v>
      </c>
      <c r="J179" s="8"/>
      <c r="K179" s="8"/>
      <c r="L179" s="8"/>
      <c r="M179" t="s" s="5">
        <v>395</v>
      </c>
      <c r="N179" s="12"/>
      <c r="O179" s="12"/>
      <c r="P179" t="s" s="5">
        <v>560</v>
      </c>
      <c r="Q179" s="8"/>
      <c r="R179" s="8"/>
      <c r="S179" s="8"/>
      <c r="T179" s="8"/>
      <c r="U179" s="8"/>
      <c r="V179" s="8"/>
      <c r="W179" s="8"/>
      <c r="X179" s="8"/>
      <c r="Y179" t="s" s="2">
        <v>40</v>
      </c>
      <c r="Z179" s="14"/>
      <c r="AA179" t="s" s="5">
        <v>233</v>
      </c>
      <c r="AB179" s="14"/>
      <c r="AC179" t="s" s="15">
        <v>234</v>
      </c>
      <c r="AD179" s="16"/>
      <c r="AE179" s="14"/>
      <c r="AF179" s="14"/>
      <c r="AG179" s="5">
        <v>69</v>
      </c>
      <c r="AH179" s="14"/>
      <c r="AI179" s="14"/>
      <c r="AJ179" t="s" s="18">
        <v>235</v>
      </c>
      <c r="AK179" t="s" s="7">
        <v>44</v>
      </c>
    </row>
    <row r="180" ht="92.65" customHeight="1">
      <c r="A180" s="2">
        <v>179</v>
      </c>
      <c r="B180" s="8"/>
      <c r="C180" s="2">
        <f>IF(OR($D180="",$D180="a"),C179+1,C179)</f>
        <v>141</v>
      </c>
      <c r="D180" s="8"/>
      <c r="E180" s="2">
        <f>IF($D180="b",1,0)</f>
        <v>0</v>
      </c>
      <c r="F180" s="8"/>
      <c r="G180" s="8"/>
      <c r="H180" t="s" s="2">
        <v>484</v>
      </c>
      <c r="I180" s="2">
        <v>1749</v>
      </c>
      <c r="J180" s="8"/>
      <c r="K180" s="8"/>
      <c r="L180" s="8"/>
      <c r="M180" t="s" s="5">
        <v>134</v>
      </c>
      <c r="N180" s="12"/>
      <c r="O180" s="12"/>
      <c r="P180" t="s" s="5">
        <v>561</v>
      </c>
      <c r="Q180" s="8"/>
      <c r="R180" s="8"/>
      <c r="S180" s="8"/>
      <c r="T180" s="8"/>
      <c r="U180" s="8"/>
      <c r="V180" s="8"/>
      <c r="W180" s="8"/>
      <c r="X180" s="8"/>
      <c r="Y180" t="s" s="2">
        <v>40</v>
      </c>
      <c r="Z180" t="s" s="5">
        <v>70</v>
      </c>
      <c r="AA180" t="s" s="5">
        <v>243</v>
      </c>
      <c r="AB180" s="14"/>
      <c r="AC180" s="15">
        <v>1794</v>
      </c>
      <c r="AD180" s="16"/>
      <c r="AE180" s="14"/>
      <c r="AF180" s="14"/>
      <c r="AG180" s="5">
        <v>329</v>
      </c>
      <c r="AH180" s="14"/>
      <c r="AI180" s="8"/>
      <c r="AJ180" t="s" s="18">
        <v>244</v>
      </c>
      <c r="AK180" t="s" s="7">
        <v>44</v>
      </c>
    </row>
    <row r="181" ht="70.65" customHeight="1">
      <c r="A181" s="2">
        <v>180</v>
      </c>
      <c r="B181" s="8"/>
      <c r="C181" s="2">
        <f>IF(OR($D181="",$D181="a"),C180+1,C180)</f>
        <v>142</v>
      </c>
      <c r="D181" s="8"/>
      <c r="E181" s="2">
        <f>IF($D181="b",1,0)</f>
        <v>0</v>
      </c>
      <c r="F181" s="8"/>
      <c r="G181" s="8"/>
      <c r="H181" t="s" s="2">
        <v>484</v>
      </c>
      <c r="I181" s="2">
        <v>1749</v>
      </c>
      <c r="J181" s="8"/>
      <c r="K181" s="8"/>
      <c r="L181" s="8"/>
      <c r="M181" t="s" s="5">
        <v>246</v>
      </c>
      <c r="N181" s="12"/>
      <c r="O181" s="12"/>
      <c r="P181" t="s" s="5">
        <v>562</v>
      </c>
      <c r="Q181" s="8"/>
      <c r="R181" t="s" s="2">
        <v>40</v>
      </c>
      <c r="S181" t="s" s="2">
        <v>40</v>
      </c>
      <c r="T181" s="8"/>
      <c r="U181" s="8"/>
      <c r="V181" s="8"/>
      <c r="W181" s="8"/>
      <c r="X181" s="8"/>
      <c r="Y181" s="8"/>
      <c r="Z181" t="s" s="5">
        <v>248</v>
      </c>
      <c r="AA181" t="s" s="5">
        <v>249</v>
      </c>
      <c r="AB181" s="14"/>
      <c r="AC181" s="15">
        <v>1794</v>
      </c>
      <c r="AD181" s="34"/>
      <c r="AE181" s="14"/>
      <c r="AF181" s="14"/>
      <c r="AG181" s="5">
        <v>180</v>
      </c>
      <c r="AH181" s="14"/>
      <c r="AI181" s="14"/>
      <c r="AJ181" t="s" s="18">
        <v>250</v>
      </c>
      <c r="AK181" t="s" s="7">
        <v>44</v>
      </c>
    </row>
    <row r="182" ht="59.65" customHeight="1">
      <c r="A182" s="2">
        <v>181</v>
      </c>
      <c r="B182" s="8"/>
      <c r="C182" s="2">
        <f>IF(OR($D182="",$D182="a"),C181+1,C181)</f>
        <v>143</v>
      </c>
      <c r="D182" t="s" s="2">
        <v>45</v>
      </c>
      <c r="E182" s="2">
        <f>IF($D182="b",1,0)</f>
        <v>0</v>
      </c>
      <c r="F182" s="8"/>
      <c r="G182" s="8"/>
      <c r="H182" t="s" s="2">
        <v>484</v>
      </c>
      <c r="I182" s="2">
        <v>1749</v>
      </c>
      <c r="J182" s="8"/>
      <c r="K182" s="8"/>
      <c r="L182" s="8"/>
      <c r="M182" t="s" s="5">
        <v>252</v>
      </c>
      <c r="N182" s="12"/>
      <c r="O182" s="12"/>
      <c r="P182" t="s" s="5">
        <v>538</v>
      </c>
      <c r="Q182" s="8"/>
      <c r="R182" t="s" s="2">
        <v>40</v>
      </c>
      <c r="S182" s="8"/>
      <c r="T182" s="8"/>
      <c r="U182" s="8"/>
      <c r="V182" s="8"/>
      <c r="W182" s="8"/>
      <c r="X182" s="8"/>
      <c r="Y182" s="8"/>
      <c r="Z182" t="s" s="2">
        <v>147</v>
      </c>
      <c r="AA182" t="s" s="2">
        <v>148</v>
      </c>
      <c r="AB182" s="8"/>
      <c r="AC182" s="36">
        <v>1751</v>
      </c>
      <c r="AD182" t="s" s="37">
        <v>149</v>
      </c>
      <c r="AE182" s="19"/>
      <c r="AF182" s="8"/>
      <c r="AG182" s="5">
        <v>65</v>
      </c>
      <c r="AH182" s="8"/>
      <c r="AI182" s="14"/>
      <c r="AJ182" t="s" s="18">
        <v>151</v>
      </c>
      <c r="AK182" t="s" s="7">
        <v>44</v>
      </c>
    </row>
    <row r="183" ht="103.65" customHeight="1">
      <c r="A183" s="2">
        <v>182</v>
      </c>
      <c r="B183" s="8"/>
      <c r="C183" s="2">
        <f>IF(OR($D183="",$D183="a"),C182+1,C182)</f>
        <v>143</v>
      </c>
      <c r="D183" t="s" s="2">
        <v>124</v>
      </c>
      <c r="E183" s="2">
        <f>IF($D183="b",1,0)</f>
        <v>0</v>
      </c>
      <c r="F183" s="8"/>
      <c r="G183" s="26"/>
      <c r="H183" t="s" s="2">
        <v>484</v>
      </c>
      <c r="I183" s="2">
        <v>1749</v>
      </c>
      <c r="J183" s="8"/>
      <c r="K183" s="8"/>
      <c r="L183" s="8"/>
      <c r="M183" s="12"/>
      <c r="N183" t="s" s="40">
        <v>252</v>
      </c>
      <c r="O183" s="12"/>
      <c r="P183" t="s" s="5">
        <v>563</v>
      </c>
      <c r="Q183" s="8"/>
      <c r="R183" t="s" s="2">
        <v>40</v>
      </c>
      <c r="S183" s="8"/>
      <c r="T183" s="8"/>
      <c r="U183" s="8"/>
      <c r="V183" s="8"/>
      <c r="W183" s="8"/>
      <c r="X183" s="8"/>
      <c r="Y183" s="8"/>
      <c r="Z183" t="s" s="5">
        <v>70</v>
      </c>
      <c r="AA183" t="s" s="5">
        <v>254</v>
      </c>
      <c r="AB183" s="14"/>
      <c r="AC183" t="s" s="15">
        <v>255</v>
      </c>
      <c r="AD183" s="39"/>
      <c r="AE183" s="14"/>
      <c r="AF183" t="s" s="47">
        <v>175</v>
      </c>
      <c r="AG183" s="5">
        <v>57</v>
      </c>
      <c r="AH183" s="14"/>
      <c r="AI183" s="17"/>
      <c r="AJ183" t="s" s="18">
        <v>256</v>
      </c>
      <c r="AK183" t="s" s="7">
        <v>44</v>
      </c>
    </row>
    <row r="184" ht="235.65" customHeight="1">
      <c r="A184" s="2">
        <v>183</v>
      </c>
      <c r="B184" s="8"/>
      <c r="C184" s="2">
        <f>IF(OR($D184="",$D184="a"),C183+1,C183)</f>
        <v>144</v>
      </c>
      <c r="D184" s="8"/>
      <c r="E184" s="2">
        <f>IF($D184="b",1,0)</f>
        <v>0</v>
      </c>
      <c r="F184" s="9"/>
      <c r="G184" t="s" s="10">
        <v>540</v>
      </c>
      <c r="H184" t="s" s="38">
        <v>484</v>
      </c>
      <c r="I184" s="2">
        <v>1749</v>
      </c>
      <c r="J184" s="8"/>
      <c r="K184" s="8"/>
      <c r="L184" s="8"/>
      <c r="M184" t="s" s="5">
        <v>139</v>
      </c>
      <c r="N184" s="12"/>
      <c r="O184" s="12"/>
      <c r="P184" t="s" s="5">
        <v>564</v>
      </c>
      <c r="Q184" s="8"/>
      <c r="R184" t="s" s="2">
        <v>40</v>
      </c>
      <c r="S184" s="8"/>
      <c r="T184" s="8"/>
      <c r="U184" s="8"/>
      <c r="V184" s="8"/>
      <c r="W184" s="8"/>
      <c r="X184" s="8"/>
      <c r="Y184" s="8"/>
      <c r="Z184" t="s" s="5">
        <v>379</v>
      </c>
      <c r="AA184" t="s" s="5">
        <v>380</v>
      </c>
      <c r="AB184" s="14"/>
      <c r="AC184" t="s" s="15">
        <v>381</v>
      </c>
      <c r="AD184" s="16"/>
      <c r="AE184" s="20"/>
      <c r="AF184" s="48"/>
      <c r="AG184" s="28">
        <v>3</v>
      </c>
      <c r="AH184" s="20"/>
      <c r="AI184" t="s" s="29">
        <v>382</v>
      </c>
      <c r="AJ184" t="s" s="22">
        <v>383</v>
      </c>
      <c r="AK184" t="s" s="7">
        <v>44</v>
      </c>
    </row>
    <row r="185" ht="59.65" customHeight="1">
      <c r="A185" s="2">
        <v>184</v>
      </c>
      <c r="B185" s="8"/>
      <c r="C185" s="2">
        <f>IF(OR($D185="",$D185="a"),C184+1,C184)</f>
        <v>145</v>
      </c>
      <c r="D185" s="8"/>
      <c r="E185" s="2">
        <f>IF($D185="b",1,0)</f>
        <v>0</v>
      </c>
      <c r="F185" s="8"/>
      <c r="G185" t="s" s="33">
        <v>448</v>
      </c>
      <c r="H185" t="s" s="2">
        <v>484</v>
      </c>
      <c r="I185" s="2">
        <v>1749</v>
      </c>
      <c r="J185" s="8"/>
      <c r="K185" s="8"/>
      <c r="L185" s="8"/>
      <c r="M185" t="s" s="5">
        <v>565</v>
      </c>
      <c r="N185" s="12"/>
      <c r="O185" s="12"/>
      <c r="P185" t="s" s="5">
        <v>566</v>
      </c>
      <c r="Q185" s="8"/>
      <c r="R185" s="8"/>
      <c r="S185" t="s" s="2">
        <v>40</v>
      </c>
      <c r="T185" s="8"/>
      <c r="U185" s="8"/>
      <c r="V185" s="8"/>
      <c r="W185" s="8"/>
      <c r="X185" t="s" s="2">
        <v>40</v>
      </c>
      <c r="Y185" t="s" s="2">
        <v>40</v>
      </c>
      <c r="Z185" t="s" s="5">
        <v>180</v>
      </c>
      <c r="AA185" t="s" s="5">
        <v>450</v>
      </c>
      <c r="AB185" s="14"/>
      <c r="AC185" s="15">
        <v>1890</v>
      </c>
      <c r="AD185" s="16"/>
      <c r="AE185" t="s" s="5">
        <v>451</v>
      </c>
      <c r="AF185" s="53"/>
      <c r="AG185" s="5">
        <v>141</v>
      </c>
      <c r="AH185" s="14"/>
      <c r="AI185" s="53"/>
      <c r="AJ185" t="s" s="18">
        <v>452</v>
      </c>
      <c r="AK185" t="s" s="7">
        <v>44</v>
      </c>
    </row>
    <row r="186" ht="81.65" customHeight="1">
      <c r="A186" s="2">
        <v>185</v>
      </c>
      <c r="B186" s="8"/>
      <c r="C186" s="2">
        <f>IF(OR($D186="",$D186="a"),C185+1,C185)</f>
        <v>146</v>
      </c>
      <c r="D186" s="8"/>
      <c r="E186" s="2">
        <f>IF($D186="b",1,0)</f>
        <v>0</v>
      </c>
      <c r="F186" s="8"/>
      <c r="G186" t="s" s="2">
        <v>220</v>
      </c>
      <c r="H186" t="s" s="2">
        <v>484</v>
      </c>
      <c r="I186" s="2">
        <v>1749</v>
      </c>
      <c r="J186" t="s" s="2">
        <v>567</v>
      </c>
      <c r="K186" t="s" s="2">
        <v>484</v>
      </c>
      <c r="L186" s="2">
        <v>1749</v>
      </c>
      <c r="M186" t="s" s="5">
        <v>568</v>
      </c>
      <c r="N186" s="12"/>
      <c r="O186" t="s" s="23">
        <v>569</v>
      </c>
      <c r="P186" t="s" s="5">
        <v>570</v>
      </c>
      <c r="Q186" s="8"/>
      <c r="R186" s="8"/>
      <c r="S186" s="8"/>
      <c r="T186" s="8"/>
      <c r="U186" s="8"/>
      <c r="V186" t="s" s="2">
        <v>40</v>
      </c>
      <c r="W186" s="8"/>
      <c r="X186" s="8"/>
      <c r="Y186" s="8"/>
      <c r="Z186" t="s" s="5">
        <v>571</v>
      </c>
      <c r="AA186" t="s" s="5">
        <v>572</v>
      </c>
      <c r="AB186" s="14"/>
      <c r="AC186" s="15">
        <v>1903</v>
      </c>
      <c r="AD186" t="s" s="60">
        <v>573</v>
      </c>
      <c r="AE186" s="14"/>
      <c r="AF186" s="14"/>
      <c r="AG186" s="5">
        <v>411</v>
      </c>
      <c r="AH186" s="14"/>
      <c r="AI186" s="14"/>
      <c r="AJ186" t="s" s="18">
        <v>574</v>
      </c>
      <c r="AK186" t="s" s="7">
        <v>44</v>
      </c>
    </row>
    <row r="187" ht="59.65" customHeight="1">
      <c r="A187" s="2">
        <v>186</v>
      </c>
      <c r="B187" s="8"/>
      <c r="C187" s="2">
        <f>IF(OR($D187="",$D187="a"),C186+1,C186)</f>
        <v>147</v>
      </c>
      <c r="D187" s="8"/>
      <c r="E187" s="2">
        <f>IF($D187="b",1,0)</f>
        <v>0</v>
      </c>
      <c r="F187" s="8"/>
      <c r="G187" t="s" s="2">
        <v>462</v>
      </c>
      <c r="H187" t="s" s="2">
        <v>484</v>
      </c>
      <c r="I187" s="2">
        <v>1749</v>
      </c>
      <c r="J187" s="8"/>
      <c r="K187" s="8"/>
      <c r="L187" s="8"/>
      <c r="M187" t="s" s="5">
        <v>565</v>
      </c>
      <c r="N187" s="12"/>
      <c r="O187" s="12"/>
      <c r="P187" t="s" s="5">
        <v>575</v>
      </c>
      <c r="Q187" s="8"/>
      <c r="R187" t="s" s="2">
        <v>40</v>
      </c>
      <c r="S187" s="8"/>
      <c r="T187" s="8"/>
      <c r="U187" s="8"/>
      <c r="V187" s="8"/>
      <c r="W187" s="8"/>
      <c r="X187" s="8"/>
      <c r="Y187" t="s" s="2">
        <v>40</v>
      </c>
      <c r="Z187" t="s" s="5">
        <v>180</v>
      </c>
      <c r="AA187" t="s" s="5">
        <v>450</v>
      </c>
      <c r="AB187" s="14"/>
      <c r="AC187" s="15">
        <v>1890</v>
      </c>
      <c r="AD187" s="16"/>
      <c r="AE187" t="s" s="5">
        <v>451</v>
      </c>
      <c r="AF187" s="14"/>
      <c r="AG187" s="5">
        <v>141</v>
      </c>
      <c r="AH187" s="14"/>
      <c r="AI187" s="14"/>
      <c r="AJ187" t="s" s="18">
        <v>452</v>
      </c>
      <c r="AK187" t="s" s="7">
        <v>44</v>
      </c>
    </row>
    <row r="188" ht="103.65" customHeight="1">
      <c r="A188" s="2">
        <v>187</v>
      </c>
      <c r="B188" s="8"/>
      <c r="C188" s="2">
        <f>IF(OR($D188="",$D188="a"),C187+1,C187)</f>
        <v>148</v>
      </c>
      <c r="D188" s="8"/>
      <c r="E188" s="2">
        <f>IF($D188="b",1,0)</f>
        <v>0</v>
      </c>
      <c r="F188" s="8"/>
      <c r="G188" t="s" s="2">
        <v>470</v>
      </c>
      <c r="H188" t="s" s="2">
        <v>484</v>
      </c>
      <c r="I188" s="2">
        <v>1749</v>
      </c>
      <c r="J188" s="8"/>
      <c r="K188" s="8"/>
      <c r="L188" s="8"/>
      <c r="M188" t="s" s="5">
        <v>252</v>
      </c>
      <c r="N188" s="12"/>
      <c r="O188" s="12"/>
      <c r="P188" t="s" s="5">
        <v>576</v>
      </c>
      <c r="Q188" s="8"/>
      <c r="R188" s="8"/>
      <c r="S188" t="s" s="2">
        <v>40</v>
      </c>
      <c r="T188" s="8"/>
      <c r="U188" s="8"/>
      <c r="V188" s="8"/>
      <c r="W188" s="8"/>
      <c r="X188" s="8"/>
      <c r="Y188" s="8"/>
      <c r="Z188" t="s" s="5">
        <v>70</v>
      </c>
      <c r="AA188" t="s" s="5">
        <v>254</v>
      </c>
      <c r="AB188" s="14"/>
      <c r="AC188" t="s" s="15">
        <v>255</v>
      </c>
      <c r="AD188" s="16"/>
      <c r="AE188" s="14"/>
      <c r="AF188" t="s" s="5">
        <v>62</v>
      </c>
      <c r="AG188" s="5">
        <v>107</v>
      </c>
      <c r="AH188" s="14"/>
      <c r="AI188" s="14"/>
      <c r="AJ188" t="s" s="18">
        <v>256</v>
      </c>
      <c r="AK188" t="s" s="7">
        <v>44</v>
      </c>
    </row>
    <row r="189" ht="103.65" customHeight="1">
      <c r="A189" s="2">
        <v>188</v>
      </c>
      <c r="B189" s="8"/>
      <c r="C189" s="2">
        <f>IF(OR($D189="",$D189="a"),C188+1,C188)</f>
        <v>149</v>
      </c>
      <c r="D189" s="8"/>
      <c r="E189" s="2">
        <f>IF($D189="b",1,0)</f>
        <v>0</v>
      </c>
      <c r="F189" s="8"/>
      <c r="G189" t="s" s="2">
        <v>474</v>
      </c>
      <c r="H189" t="s" s="2">
        <v>484</v>
      </c>
      <c r="I189" s="2">
        <v>1749</v>
      </c>
      <c r="J189" s="8"/>
      <c r="K189" s="8"/>
      <c r="L189" s="8"/>
      <c r="M189" t="s" s="5">
        <v>252</v>
      </c>
      <c r="N189" s="12"/>
      <c r="O189" s="12"/>
      <c r="P189" t="s" s="5">
        <v>577</v>
      </c>
      <c r="Q189" s="8"/>
      <c r="R189" t="s" s="2">
        <v>40</v>
      </c>
      <c r="S189" s="8"/>
      <c r="T189" s="8"/>
      <c r="U189" s="8"/>
      <c r="V189" s="8"/>
      <c r="W189" s="8"/>
      <c r="X189" s="8"/>
      <c r="Y189" s="8"/>
      <c r="Z189" t="s" s="5">
        <v>70</v>
      </c>
      <c r="AA189" t="s" s="5">
        <v>254</v>
      </c>
      <c r="AB189" s="14"/>
      <c r="AC189" t="s" s="15">
        <v>255</v>
      </c>
      <c r="AD189" s="16"/>
      <c r="AE189" s="14"/>
      <c r="AF189" t="s" s="5">
        <v>62</v>
      </c>
      <c r="AG189" s="5">
        <v>104</v>
      </c>
      <c r="AH189" s="14"/>
      <c r="AI189" s="14"/>
      <c r="AJ189" t="s" s="18">
        <v>256</v>
      </c>
      <c r="AK189" t="s" s="7">
        <v>44</v>
      </c>
    </row>
    <row r="190" ht="92.65" customHeight="1">
      <c r="A190" s="2">
        <v>189</v>
      </c>
      <c r="B190" s="8"/>
      <c r="C190" s="2">
        <f>IF(OR($D190="",$D190="a"),C189+1,C189)</f>
        <v>150</v>
      </c>
      <c r="D190" s="8"/>
      <c r="E190" s="2">
        <f>IF($D190="b",1,0)</f>
        <v>0</v>
      </c>
      <c r="F190" s="8"/>
      <c r="G190" t="s" s="4">
        <v>476</v>
      </c>
      <c r="H190" t="s" s="2">
        <v>484</v>
      </c>
      <c r="I190" s="2">
        <v>1749</v>
      </c>
      <c r="J190" s="8"/>
      <c r="K190" s="8"/>
      <c r="L190" s="8"/>
      <c r="M190" t="s" s="5">
        <v>578</v>
      </c>
      <c r="N190" s="12"/>
      <c r="O190" s="12"/>
      <c r="P190" t="s" s="5">
        <v>579</v>
      </c>
      <c r="Q190" s="8"/>
      <c r="R190" s="8"/>
      <c r="S190" t="s" s="2">
        <v>40</v>
      </c>
      <c r="T190" s="8"/>
      <c r="U190" s="8"/>
      <c r="V190" t="s" s="2">
        <v>40</v>
      </c>
      <c r="W190" t="s" s="2">
        <v>40</v>
      </c>
      <c r="X190" s="8"/>
      <c r="Y190" s="8"/>
      <c r="Z190" t="s" s="5">
        <v>297</v>
      </c>
      <c r="AA190" t="s" s="5">
        <v>298</v>
      </c>
      <c r="AB190" s="14"/>
      <c r="AC190" s="15">
        <v>1870</v>
      </c>
      <c r="AD190" s="16"/>
      <c r="AE190" s="14"/>
      <c r="AF190" s="14"/>
      <c r="AG190" s="5">
        <v>58</v>
      </c>
      <c r="AH190" s="14"/>
      <c r="AI190" s="14"/>
      <c r="AJ190" t="s" s="18">
        <v>299</v>
      </c>
      <c r="AK190" t="s" s="7">
        <v>44</v>
      </c>
    </row>
    <row r="191" ht="103.65" customHeight="1">
      <c r="A191" s="2">
        <v>190</v>
      </c>
      <c r="B191" s="8"/>
      <c r="C191" s="2">
        <f>IF(OR($D191="",$D191="a"),C190+1,C190)</f>
        <v>151</v>
      </c>
      <c r="D191" s="8"/>
      <c r="E191" s="2">
        <f>IF($D191="b",1,0)</f>
        <v>0</v>
      </c>
      <c r="F191" s="9"/>
      <c r="G191" t="s" s="10">
        <v>320</v>
      </c>
      <c r="H191" t="s" s="38">
        <v>484</v>
      </c>
      <c r="I191" s="2">
        <v>1749</v>
      </c>
      <c r="J191" s="8"/>
      <c r="K191" s="8"/>
      <c r="L191" s="8"/>
      <c r="M191" t="s" s="5">
        <v>38</v>
      </c>
      <c r="N191" s="12"/>
      <c r="O191" s="12"/>
      <c r="P191" t="s" s="5">
        <v>580</v>
      </c>
      <c r="Q191" s="8"/>
      <c r="R191" t="s" s="2">
        <v>40</v>
      </c>
      <c r="S191" s="8"/>
      <c r="T191" s="8"/>
      <c r="U191" s="8"/>
      <c r="V191" s="8"/>
      <c r="W191" s="8"/>
      <c r="X191" s="8"/>
      <c r="Y191" t="s" s="2">
        <v>40</v>
      </c>
      <c r="Z191" t="s" s="5">
        <v>41</v>
      </c>
      <c r="AA191" t="s" s="5">
        <v>42</v>
      </c>
      <c r="AB191" s="14"/>
      <c r="AC191" s="15">
        <v>1770</v>
      </c>
      <c r="AD191" s="16"/>
      <c r="AE191" s="14"/>
      <c r="AF191" s="14"/>
      <c r="AG191" s="5">
        <v>147</v>
      </c>
      <c r="AH191" s="14"/>
      <c r="AI191" s="14"/>
      <c r="AJ191" t="s" s="18">
        <v>43</v>
      </c>
      <c r="AK191" t="s" s="7">
        <v>44</v>
      </c>
    </row>
    <row r="192" ht="103.65" customHeight="1">
      <c r="A192" s="2">
        <v>191</v>
      </c>
      <c r="B192" s="8"/>
      <c r="C192" s="2">
        <f>IF(OR($D192="",$D192="a"),C191+1,C191)</f>
        <v>152</v>
      </c>
      <c r="D192" s="8"/>
      <c r="E192" s="2">
        <f>IF($D192="b",1,0)</f>
        <v>0</v>
      </c>
      <c r="F192" s="8"/>
      <c r="G192" s="32"/>
      <c r="H192" t="s" s="2">
        <v>581</v>
      </c>
      <c r="I192" s="2">
        <v>1749</v>
      </c>
      <c r="J192" s="8"/>
      <c r="K192" s="8"/>
      <c r="L192" s="8"/>
      <c r="M192" t="s" s="5">
        <v>38</v>
      </c>
      <c r="N192" s="12"/>
      <c r="O192" s="12"/>
      <c r="P192" t="s" s="5">
        <v>582</v>
      </c>
      <c r="Q192" s="8"/>
      <c r="R192" s="8"/>
      <c r="S192" s="8"/>
      <c r="T192" s="8"/>
      <c r="U192" s="8"/>
      <c r="V192" t="s" s="2">
        <v>40</v>
      </c>
      <c r="W192" s="8"/>
      <c r="X192" s="8"/>
      <c r="Y192" s="8"/>
      <c r="Z192" t="s" s="5">
        <v>41</v>
      </c>
      <c r="AA192" t="s" s="5">
        <v>42</v>
      </c>
      <c r="AB192" s="14"/>
      <c r="AC192" s="15">
        <v>1770</v>
      </c>
      <c r="AD192" s="16"/>
      <c r="AE192" s="14"/>
      <c r="AF192" s="14"/>
      <c r="AG192" s="5">
        <v>147</v>
      </c>
      <c r="AH192" s="14"/>
      <c r="AI192" s="14"/>
      <c r="AJ192" t="s" s="18">
        <v>43</v>
      </c>
      <c r="AK192" t="s" s="7">
        <v>44</v>
      </c>
    </row>
    <row r="193" ht="103.65" customHeight="1">
      <c r="A193" s="2">
        <v>192</v>
      </c>
      <c r="B193" s="8"/>
      <c r="C193" s="2">
        <f>IF(OR($D193="",$D193="a"),C192+1,C192)</f>
        <v>153</v>
      </c>
      <c r="D193" s="8"/>
      <c r="E193" s="2">
        <f>IF($D193="b",1,0)</f>
        <v>0</v>
      </c>
      <c r="F193" s="8"/>
      <c r="G193" s="26"/>
      <c r="H193" t="s" s="4">
        <v>581</v>
      </c>
      <c r="I193" s="4">
        <v>1749</v>
      </c>
      <c r="J193" s="8"/>
      <c r="K193" s="8"/>
      <c r="L193" s="8"/>
      <c r="M193" t="s" s="5">
        <v>583</v>
      </c>
      <c r="N193" s="12"/>
      <c r="O193" s="12"/>
      <c r="P193" t="s" s="5">
        <v>584</v>
      </c>
      <c r="Q193" s="8"/>
      <c r="R193" t="s" s="2">
        <v>40</v>
      </c>
      <c r="S193" t="s" s="2">
        <v>40</v>
      </c>
      <c r="T193" s="8"/>
      <c r="U193" s="8"/>
      <c r="V193" s="8"/>
      <c r="W193" t="s" s="2">
        <v>40</v>
      </c>
      <c r="X193" t="s" s="2">
        <v>40</v>
      </c>
      <c r="Y193" s="8"/>
      <c r="Z193" t="s" s="5">
        <v>313</v>
      </c>
      <c r="AA193" t="s" s="5">
        <v>585</v>
      </c>
      <c r="AB193" s="14"/>
      <c r="AC193" t="s" s="15">
        <v>586</v>
      </c>
      <c r="AD193" s="16"/>
      <c r="AE193" s="14"/>
      <c r="AF193" s="14"/>
      <c r="AG193" s="5">
        <v>435</v>
      </c>
      <c r="AH193" s="14"/>
      <c r="AI193" s="17"/>
      <c r="AJ193" t="s" s="18">
        <v>587</v>
      </c>
      <c r="AK193" t="s" s="7">
        <v>44</v>
      </c>
    </row>
    <row r="194" ht="213.65" customHeight="1">
      <c r="A194" s="2">
        <v>193</v>
      </c>
      <c r="B194" s="8"/>
      <c r="C194" s="2">
        <f>IF(OR($D194="",$D194="a"),C193+1,C193)</f>
        <v>154</v>
      </c>
      <c r="D194" t="s" s="2">
        <v>45</v>
      </c>
      <c r="E194" s="2">
        <f>IF($D194="b",1,0)</f>
        <v>0</v>
      </c>
      <c r="F194" s="9"/>
      <c r="G194" s="27"/>
      <c r="H194" t="s" s="10">
        <v>581</v>
      </c>
      <c r="I194" s="10">
        <v>1749</v>
      </c>
      <c r="J194" s="19"/>
      <c r="K194" s="8"/>
      <c r="L194" s="8"/>
      <c r="M194" t="s" s="5">
        <v>395</v>
      </c>
      <c r="N194" s="12"/>
      <c r="O194" s="12"/>
      <c r="P194" t="s" s="5">
        <v>588</v>
      </c>
      <c r="Q194" s="8"/>
      <c r="R194" t="s" s="2">
        <v>40</v>
      </c>
      <c r="S194" s="8"/>
      <c r="T194" s="8"/>
      <c r="U194" s="8"/>
      <c r="V194" s="8"/>
      <c r="W194" s="8"/>
      <c r="X194" s="8"/>
      <c r="Y194" s="8"/>
      <c r="Z194" t="s" s="5">
        <v>278</v>
      </c>
      <c r="AA194" t="s" s="5">
        <v>279</v>
      </c>
      <c r="AB194" s="14"/>
      <c r="AC194" s="15">
        <v>1758</v>
      </c>
      <c r="AD194" s="16"/>
      <c r="AE194" s="14"/>
      <c r="AF194" s="14"/>
      <c r="AG194" s="5">
        <v>471</v>
      </c>
      <c r="AH194" s="20"/>
      <c r="AI194" t="s" s="21">
        <v>322</v>
      </c>
      <c r="AJ194" t="s" s="22">
        <v>280</v>
      </c>
      <c r="AK194" t="s" s="7">
        <v>44</v>
      </c>
    </row>
    <row r="195" ht="103.65" customHeight="1">
      <c r="A195" s="2">
        <v>194</v>
      </c>
      <c r="B195" s="8"/>
      <c r="C195" s="2">
        <f>IF(OR($D195="",$D195="a"),C194+1,C194)</f>
        <v>154</v>
      </c>
      <c r="D195" t="s" s="2">
        <v>124</v>
      </c>
      <c r="E195" s="2">
        <f>IF($D195="b",1,0)</f>
        <v>0</v>
      </c>
      <c r="F195" s="9"/>
      <c r="G195" s="27"/>
      <c r="H195" t="s" s="10">
        <v>581</v>
      </c>
      <c r="I195" s="10">
        <v>1749</v>
      </c>
      <c r="J195" s="19"/>
      <c r="K195" s="8"/>
      <c r="L195" s="8"/>
      <c r="M195" t="s" s="5">
        <v>395</v>
      </c>
      <c r="N195" s="12"/>
      <c r="O195" s="12"/>
      <c r="P195" t="s" s="5">
        <v>588</v>
      </c>
      <c r="Q195" s="8"/>
      <c r="R195" t="s" s="2">
        <v>40</v>
      </c>
      <c r="S195" s="8"/>
      <c r="T195" s="8"/>
      <c r="U195" s="8"/>
      <c r="V195" s="8"/>
      <c r="W195" s="8"/>
      <c r="X195" s="8"/>
      <c r="Y195" s="8"/>
      <c r="Z195" t="s" s="5">
        <v>283</v>
      </c>
      <c r="AA195" t="s" s="5">
        <v>284</v>
      </c>
      <c r="AB195" s="14"/>
      <c r="AC195" t="s" s="15">
        <v>285</v>
      </c>
      <c r="AD195" s="16"/>
      <c r="AE195" s="14"/>
      <c r="AF195" t="s" s="5">
        <v>175</v>
      </c>
      <c r="AG195" s="5">
        <v>84</v>
      </c>
      <c r="AH195" s="20"/>
      <c r="AI195" t="s" s="21">
        <v>322</v>
      </c>
      <c r="AJ195" t="s" s="22">
        <v>286</v>
      </c>
      <c r="AK195" t="s" s="7">
        <v>44</v>
      </c>
    </row>
    <row r="196" ht="70.65" customHeight="1">
      <c r="A196" s="2">
        <v>195</v>
      </c>
      <c r="B196" s="8"/>
      <c r="C196" s="2">
        <f>IF(OR($D196="",$D196="a"),C195+1,C195)</f>
        <v>154</v>
      </c>
      <c r="D196" t="s" s="2">
        <v>129</v>
      </c>
      <c r="E196" s="2">
        <f>IF($D196="b",1,0)</f>
        <v>0</v>
      </c>
      <c r="F196" s="8"/>
      <c r="G196" s="32"/>
      <c r="H196" t="s" s="33">
        <v>581</v>
      </c>
      <c r="I196" s="33">
        <v>1749</v>
      </c>
      <c r="J196" s="8"/>
      <c r="K196" s="8"/>
      <c r="L196" s="8"/>
      <c r="M196" t="s" s="5">
        <v>589</v>
      </c>
      <c r="N196" s="12"/>
      <c r="O196" s="12"/>
      <c r="P196" t="s" s="5">
        <v>590</v>
      </c>
      <c r="Q196" s="8"/>
      <c r="R196" t="s" s="2">
        <v>40</v>
      </c>
      <c r="S196" s="8"/>
      <c r="T196" s="8"/>
      <c r="U196" s="8"/>
      <c r="V196" s="8"/>
      <c r="W196" s="8"/>
      <c r="X196" s="8"/>
      <c r="Y196" s="8"/>
      <c r="Z196" t="s" s="5">
        <v>180</v>
      </c>
      <c r="AA196" t="s" s="5">
        <v>591</v>
      </c>
      <c r="AB196" s="14"/>
      <c r="AC196" t="s" s="15">
        <v>592</v>
      </c>
      <c r="AD196" s="16"/>
      <c r="AE196" s="14"/>
      <c r="AF196" t="s" s="5">
        <v>99</v>
      </c>
      <c r="AG196" s="5">
        <v>181</v>
      </c>
      <c r="AH196" s="14"/>
      <c r="AI196" s="52"/>
      <c r="AJ196" t="s" s="18">
        <v>593</v>
      </c>
      <c r="AK196" t="s" s="7">
        <v>44</v>
      </c>
    </row>
    <row r="197" ht="125.65" customHeight="1">
      <c r="A197" s="2">
        <v>196</v>
      </c>
      <c r="B197" s="8"/>
      <c r="C197" s="2">
        <f>IF(OR($D197="",$D197="a"),C196+1,C196)</f>
        <v>154</v>
      </c>
      <c r="D197" t="s" s="2">
        <v>55</v>
      </c>
      <c r="E197" s="2">
        <f>IF($D197="b",1,0)</f>
        <v>1</v>
      </c>
      <c r="F197" s="8"/>
      <c r="G197" s="8"/>
      <c r="H197" t="s" s="2">
        <v>581</v>
      </c>
      <c r="I197" s="2">
        <v>1749</v>
      </c>
      <c r="J197" s="8"/>
      <c r="K197" s="8"/>
      <c r="L197" s="8"/>
      <c r="M197" s="12"/>
      <c r="N197" t="s" s="40">
        <v>395</v>
      </c>
      <c r="O197" s="12"/>
      <c r="P197" t="s" s="5">
        <v>594</v>
      </c>
      <c r="Q197" s="8"/>
      <c r="R197" t="s" s="2">
        <v>40</v>
      </c>
      <c r="S197" s="8"/>
      <c r="T197" s="8"/>
      <c r="U197" s="8"/>
      <c r="V197" s="8"/>
      <c r="W197" s="8"/>
      <c r="X197" s="8"/>
      <c r="Y197" s="8"/>
      <c r="Z197" t="s" s="5">
        <v>226</v>
      </c>
      <c r="AA197" t="s" s="5">
        <v>227</v>
      </c>
      <c r="AB197" s="14"/>
      <c r="AC197" t="s" s="15">
        <v>228</v>
      </c>
      <c r="AD197" s="16"/>
      <c r="AE197" s="14"/>
      <c r="AF197" s="14"/>
      <c r="AG197" s="5">
        <v>80</v>
      </c>
      <c r="AH197" t="s" s="6">
        <v>595</v>
      </c>
      <c r="AI197" t="s" s="29">
        <v>494</v>
      </c>
      <c r="AJ197" t="s" s="22">
        <v>231</v>
      </c>
      <c r="AK197" t="s" s="7">
        <v>44</v>
      </c>
    </row>
    <row r="198" ht="70.65" customHeight="1">
      <c r="A198" s="2">
        <v>197</v>
      </c>
      <c r="B198" s="8"/>
      <c r="C198" s="2">
        <f>IF(OR($D198="",$D198="a"),C197+1,C197)</f>
        <v>155</v>
      </c>
      <c r="D198" s="8"/>
      <c r="E198" s="2">
        <f>IF($D198="b",1,0)</f>
        <v>0</v>
      </c>
      <c r="F198" s="8"/>
      <c r="G198" s="8"/>
      <c r="H198" t="s" s="2">
        <v>581</v>
      </c>
      <c r="I198" s="2">
        <v>1749</v>
      </c>
      <c r="J198" s="8"/>
      <c r="K198" s="8"/>
      <c r="L198" s="8"/>
      <c r="M198" t="s" s="5">
        <v>246</v>
      </c>
      <c r="N198" s="12"/>
      <c r="O198" s="12"/>
      <c r="P198" t="s" s="5">
        <v>596</v>
      </c>
      <c r="Q198" s="8"/>
      <c r="R198" t="s" s="2">
        <v>40</v>
      </c>
      <c r="S198" s="8"/>
      <c r="T198" s="8"/>
      <c r="U198" s="8"/>
      <c r="V198" t="s" s="2">
        <v>40</v>
      </c>
      <c r="W198" t="s" s="2">
        <v>40</v>
      </c>
      <c r="X198" s="8"/>
      <c r="Y198" t="s" s="2">
        <v>40</v>
      </c>
      <c r="Z198" t="s" s="5">
        <v>248</v>
      </c>
      <c r="AA198" t="s" s="5">
        <v>249</v>
      </c>
      <c r="AB198" s="14"/>
      <c r="AC198" s="15">
        <v>1794</v>
      </c>
      <c r="AD198" s="34"/>
      <c r="AE198" s="14"/>
      <c r="AF198" s="14"/>
      <c r="AG198" s="5">
        <v>180</v>
      </c>
      <c r="AH198" s="14"/>
      <c r="AI198" s="53"/>
      <c r="AJ198" t="s" s="18">
        <v>250</v>
      </c>
      <c r="AK198" t="s" s="7">
        <v>44</v>
      </c>
    </row>
    <row r="199" ht="59.65" customHeight="1">
      <c r="A199" s="2">
        <v>198</v>
      </c>
      <c r="B199" s="8"/>
      <c r="C199" s="2">
        <f>IF(OR($D199="",$D199="a"),C198+1,C198)</f>
        <v>156</v>
      </c>
      <c r="D199" t="s" s="2">
        <v>45</v>
      </c>
      <c r="E199" s="2">
        <f>IF($D199="b",1,0)</f>
        <v>0</v>
      </c>
      <c r="F199" s="8"/>
      <c r="G199" s="8"/>
      <c r="H199" t="s" s="2">
        <v>581</v>
      </c>
      <c r="I199" s="2">
        <v>1749</v>
      </c>
      <c r="J199" s="8"/>
      <c r="K199" s="8"/>
      <c r="L199" s="8"/>
      <c r="M199" t="s" s="5">
        <v>252</v>
      </c>
      <c r="N199" s="12"/>
      <c r="O199" s="12"/>
      <c r="P199" t="s" s="5">
        <v>597</v>
      </c>
      <c r="Q199" s="8"/>
      <c r="R199" t="s" s="2">
        <v>40</v>
      </c>
      <c r="S199" t="s" s="2">
        <v>40</v>
      </c>
      <c r="T199" s="8"/>
      <c r="U199" s="8"/>
      <c r="V199" s="8"/>
      <c r="W199" s="8"/>
      <c r="X199" s="8"/>
      <c r="Y199" s="8"/>
      <c r="Z199" t="s" s="2">
        <v>147</v>
      </c>
      <c r="AA199" t="s" s="2">
        <v>148</v>
      </c>
      <c r="AB199" s="8"/>
      <c r="AC199" s="36">
        <v>1751</v>
      </c>
      <c r="AD199" t="s" s="37">
        <v>149</v>
      </c>
      <c r="AE199" s="19"/>
      <c r="AF199" s="8"/>
      <c r="AG199" s="5">
        <v>66</v>
      </c>
      <c r="AH199" s="8"/>
      <c r="AI199" s="14"/>
      <c r="AJ199" t="s" s="18">
        <v>151</v>
      </c>
      <c r="AK199" t="s" s="7">
        <v>44</v>
      </c>
    </row>
    <row r="200" ht="103.65" customHeight="1">
      <c r="A200" s="2">
        <v>199</v>
      </c>
      <c r="B200" s="8"/>
      <c r="C200" s="2">
        <f>IF(OR($D200="",$D200="a"),C199+1,C199)</f>
        <v>156</v>
      </c>
      <c r="D200" t="s" s="2">
        <v>124</v>
      </c>
      <c r="E200" s="2">
        <f>IF($D200="b",1,0)</f>
        <v>0</v>
      </c>
      <c r="F200" s="8"/>
      <c r="G200" s="26"/>
      <c r="H200" t="s" s="2">
        <v>581</v>
      </c>
      <c r="I200" s="2">
        <v>1749</v>
      </c>
      <c r="J200" s="8"/>
      <c r="K200" s="8"/>
      <c r="L200" s="8"/>
      <c r="M200" s="12"/>
      <c r="N200" t="s" s="40">
        <v>252</v>
      </c>
      <c r="O200" s="12"/>
      <c r="P200" t="s" s="5">
        <v>598</v>
      </c>
      <c r="Q200" s="8"/>
      <c r="R200" t="s" s="2">
        <v>40</v>
      </c>
      <c r="S200" s="8"/>
      <c r="T200" s="8"/>
      <c r="U200" s="8"/>
      <c r="V200" s="8"/>
      <c r="W200" s="8"/>
      <c r="X200" s="8"/>
      <c r="Y200" s="8"/>
      <c r="Z200" t="s" s="5">
        <v>70</v>
      </c>
      <c r="AA200" t="s" s="5">
        <v>254</v>
      </c>
      <c r="AB200" s="14"/>
      <c r="AC200" t="s" s="15">
        <v>255</v>
      </c>
      <c r="AD200" s="39"/>
      <c r="AE200" s="14"/>
      <c r="AF200" t="s" s="47">
        <v>175</v>
      </c>
      <c r="AG200" s="5">
        <v>57</v>
      </c>
      <c r="AH200" s="14"/>
      <c r="AI200" s="17"/>
      <c r="AJ200" t="s" s="18">
        <v>256</v>
      </c>
      <c r="AK200" t="s" s="7">
        <v>44</v>
      </c>
    </row>
    <row r="201" ht="235.65" customHeight="1">
      <c r="A201" s="2">
        <v>200</v>
      </c>
      <c r="B201" s="8"/>
      <c r="C201" s="2">
        <f>IF(OR($D201="",$D201="a"),C200+1,C200)</f>
        <v>157</v>
      </c>
      <c r="D201" s="8"/>
      <c r="E201" s="2">
        <f>IF($D201="b",1,0)</f>
        <v>0</v>
      </c>
      <c r="F201" s="9"/>
      <c r="G201" t="s" s="10">
        <v>321</v>
      </c>
      <c r="H201" t="s" s="38">
        <v>581</v>
      </c>
      <c r="I201" s="2">
        <v>1749</v>
      </c>
      <c r="J201" t="s" s="2">
        <v>276</v>
      </c>
      <c r="K201" t="s" s="2">
        <v>581</v>
      </c>
      <c r="L201" s="2">
        <v>1749</v>
      </c>
      <c r="M201" t="s" s="5">
        <v>139</v>
      </c>
      <c r="N201" s="12"/>
      <c r="O201" s="12"/>
      <c r="P201" t="s" s="5">
        <v>599</v>
      </c>
      <c r="Q201" s="8"/>
      <c r="R201" t="s" s="2">
        <v>40</v>
      </c>
      <c r="S201" s="8"/>
      <c r="T201" s="8"/>
      <c r="U201" s="8"/>
      <c r="V201" s="8"/>
      <c r="W201" s="8"/>
      <c r="X201" s="8"/>
      <c r="Y201" s="8"/>
      <c r="Z201" t="s" s="5">
        <v>379</v>
      </c>
      <c r="AA201" t="s" s="5">
        <v>380</v>
      </c>
      <c r="AB201" s="14"/>
      <c r="AC201" t="s" s="15">
        <v>381</v>
      </c>
      <c r="AD201" s="16"/>
      <c r="AE201" s="20"/>
      <c r="AF201" s="48"/>
      <c r="AG201" s="28">
        <v>3</v>
      </c>
      <c r="AH201" s="20"/>
      <c r="AI201" t="s" s="29">
        <v>382</v>
      </c>
      <c r="AJ201" t="s" s="22">
        <v>383</v>
      </c>
      <c r="AK201" t="s" s="7">
        <v>44</v>
      </c>
    </row>
    <row r="202" ht="92.65" customHeight="1">
      <c r="A202" s="2">
        <v>201</v>
      </c>
      <c r="B202" s="8"/>
      <c r="C202" s="2">
        <f>IF(OR($D202="",$D202="a"),C201+1,C201)</f>
        <v>158</v>
      </c>
      <c r="D202" t="s" s="2">
        <v>45</v>
      </c>
      <c r="E202" s="2">
        <f>IF($D202="b",1,0)</f>
        <v>0</v>
      </c>
      <c r="F202" s="8"/>
      <c r="G202" t="s" s="33">
        <v>394</v>
      </c>
      <c r="H202" t="s" s="2">
        <v>581</v>
      </c>
      <c r="I202" s="2">
        <v>1749</v>
      </c>
      <c r="J202" s="8"/>
      <c r="K202" s="8"/>
      <c r="L202" s="8"/>
      <c r="M202" t="s" s="5">
        <v>600</v>
      </c>
      <c r="N202" s="12"/>
      <c r="O202" s="12"/>
      <c r="P202" t="s" s="5">
        <v>601</v>
      </c>
      <c r="Q202" s="8"/>
      <c r="R202" t="s" s="2">
        <v>40</v>
      </c>
      <c r="S202" s="8"/>
      <c r="T202" s="8"/>
      <c r="U202" s="8"/>
      <c r="V202" s="8"/>
      <c r="W202" s="8"/>
      <c r="X202" s="8"/>
      <c r="Y202" s="8"/>
      <c r="Z202" t="s" s="5">
        <v>602</v>
      </c>
      <c r="AA202" t="s" s="5">
        <v>603</v>
      </c>
      <c r="AB202" s="14"/>
      <c r="AC202" s="15">
        <v>1867</v>
      </c>
      <c r="AD202" s="16"/>
      <c r="AE202" s="14"/>
      <c r="AF202" s="53"/>
      <c r="AG202" s="5">
        <v>201</v>
      </c>
      <c r="AH202" s="14"/>
      <c r="AI202" s="53"/>
      <c r="AJ202" t="s" s="18">
        <v>604</v>
      </c>
      <c r="AK202" t="s" s="7">
        <v>44</v>
      </c>
    </row>
    <row r="203" ht="48.65" customHeight="1">
      <c r="A203" s="2">
        <v>202</v>
      </c>
      <c r="B203" s="8"/>
      <c r="C203" s="2">
        <f>IF(OR($D203="",$D203="a"),C202+1,C202)</f>
        <v>158</v>
      </c>
      <c r="D203" t="s" s="2">
        <v>55</v>
      </c>
      <c r="E203" s="2">
        <f>IF($D203="b",1,0)</f>
        <v>1</v>
      </c>
      <c r="F203" s="8"/>
      <c r="G203" t="s" s="2">
        <v>394</v>
      </c>
      <c r="H203" t="s" s="2">
        <v>581</v>
      </c>
      <c r="I203" s="2">
        <v>1749</v>
      </c>
      <c r="J203" s="8"/>
      <c r="K203" s="8"/>
      <c r="L203" s="8"/>
      <c r="M203" s="12"/>
      <c r="N203" t="s" s="40">
        <v>600</v>
      </c>
      <c r="O203" s="12"/>
      <c r="P203" t="s" s="5">
        <v>605</v>
      </c>
      <c r="Q203" s="8"/>
      <c r="R203" t="s" s="2">
        <v>40</v>
      </c>
      <c r="S203" s="8"/>
      <c r="T203" s="8"/>
      <c r="U203" s="8"/>
      <c r="V203" s="8"/>
      <c r="W203" s="8"/>
      <c r="X203" s="8"/>
      <c r="Y203" s="8"/>
      <c r="Z203" t="s" s="5">
        <v>125</v>
      </c>
      <c r="AA203" t="s" s="5">
        <v>606</v>
      </c>
      <c r="AB203" s="14"/>
      <c r="AC203" s="15">
        <v>1923</v>
      </c>
      <c r="AD203" s="16"/>
      <c r="AE203" s="14"/>
      <c r="AF203" t="s" s="5">
        <v>99</v>
      </c>
      <c r="AG203" s="5">
        <v>1003</v>
      </c>
      <c r="AH203" s="14"/>
      <c r="AI203" s="14"/>
      <c r="AJ203" t="s" s="18">
        <v>607</v>
      </c>
      <c r="AK203" t="s" s="7">
        <v>44</v>
      </c>
    </row>
    <row r="204" ht="103.65" customHeight="1">
      <c r="A204" s="2">
        <v>203</v>
      </c>
      <c r="B204" s="8"/>
      <c r="C204" s="2">
        <f>IF(OR($D204="",$D204="a"),C203+1,C203)</f>
        <v>158</v>
      </c>
      <c r="D204" t="s" s="2">
        <v>64</v>
      </c>
      <c r="E204" s="2">
        <f>IF($D204="b",1,0)</f>
        <v>0</v>
      </c>
      <c r="F204" s="8"/>
      <c r="G204" t="s" s="4">
        <v>394</v>
      </c>
      <c r="H204" t="s" s="4">
        <v>581</v>
      </c>
      <c r="I204" s="4">
        <v>1749</v>
      </c>
      <c r="J204" s="8"/>
      <c r="K204" s="8"/>
      <c r="L204" s="8"/>
      <c r="M204" s="12"/>
      <c r="N204" t="s" s="40">
        <v>600</v>
      </c>
      <c r="O204" s="12"/>
      <c r="P204" t="s" s="5">
        <v>608</v>
      </c>
      <c r="Q204" s="8"/>
      <c r="R204" t="s" s="2">
        <v>40</v>
      </c>
      <c r="S204" s="8"/>
      <c r="T204" s="8"/>
      <c r="U204" s="8"/>
      <c r="V204" s="8"/>
      <c r="W204" s="8"/>
      <c r="X204" s="8"/>
      <c r="Y204" s="8"/>
      <c r="Z204" t="s" s="5">
        <v>91</v>
      </c>
      <c r="AA204" t="s" s="5">
        <v>104</v>
      </c>
      <c r="AB204" s="14"/>
      <c r="AC204" s="15">
        <v>1869</v>
      </c>
      <c r="AD204" s="16"/>
      <c r="AE204" t="s" s="5">
        <v>609</v>
      </c>
      <c r="AF204" s="14"/>
      <c r="AG204" s="5">
        <v>52</v>
      </c>
      <c r="AH204" s="14"/>
      <c r="AI204" s="17"/>
      <c r="AJ204" t="s" s="18">
        <v>610</v>
      </c>
      <c r="AK204" t="s" s="7">
        <v>44</v>
      </c>
    </row>
    <row r="205" ht="59.65" customHeight="1">
      <c r="A205" s="2">
        <v>204</v>
      </c>
      <c r="B205" s="8"/>
      <c r="C205" s="2">
        <f>IF(OR($D205="",$D205="a"),C204+1,C204)</f>
        <v>159</v>
      </c>
      <c r="D205" t="s" s="2">
        <v>45</v>
      </c>
      <c r="E205" s="2">
        <f>IF($D205="b",1,0)</f>
        <v>0</v>
      </c>
      <c r="F205" s="9"/>
      <c r="G205" t="s" s="10">
        <v>394</v>
      </c>
      <c r="H205" t="s" s="10">
        <v>581</v>
      </c>
      <c r="I205" s="10">
        <v>1749</v>
      </c>
      <c r="J205" s="19"/>
      <c r="K205" s="8"/>
      <c r="L205" s="8"/>
      <c r="M205" t="s" s="5">
        <v>111</v>
      </c>
      <c r="N205" s="12"/>
      <c r="O205" s="12"/>
      <c r="P205" t="s" s="5">
        <v>601</v>
      </c>
      <c r="Q205" s="8"/>
      <c r="R205" t="s" s="2">
        <v>40</v>
      </c>
      <c r="S205" s="8"/>
      <c r="T205" s="8"/>
      <c r="U205" s="8"/>
      <c r="V205" s="8"/>
      <c r="W205" s="8"/>
      <c r="X205" s="8"/>
      <c r="Y205" s="8"/>
      <c r="Z205" t="s" s="5">
        <v>611</v>
      </c>
      <c r="AA205" t="s" s="5">
        <v>612</v>
      </c>
      <c r="AB205" s="14"/>
      <c r="AC205" s="15">
        <v>1860</v>
      </c>
      <c r="AD205" s="16"/>
      <c r="AE205" s="14"/>
      <c r="AF205" s="14"/>
      <c r="AG205" s="5">
        <v>179</v>
      </c>
      <c r="AH205" s="20"/>
      <c r="AI205" t="s" s="21">
        <v>613</v>
      </c>
      <c r="AJ205" t="s" s="22">
        <v>614</v>
      </c>
      <c r="AK205" t="s" s="7">
        <v>44</v>
      </c>
    </row>
    <row r="206" ht="48.65" customHeight="1">
      <c r="A206" s="2">
        <v>205</v>
      </c>
      <c r="B206" s="8"/>
      <c r="C206" s="2">
        <f>IF(OR($D206="",$D206="a"),C205+1,C205)</f>
        <v>159</v>
      </c>
      <c r="D206" t="s" s="2">
        <v>124</v>
      </c>
      <c r="E206" s="2">
        <f>IF($D206="b",1,0)</f>
        <v>0</v>
      </c>
      <c r="F206" s="9"/>
      <c r="G206" t="s" s="10">
        <v>394</v>
      </c>
      <c r="H206" t="s" s="10">
        <v>581</v>
      </c>
      <c r="I206" s="10">
        <v>1749</v>
      </c>
      <c r="J206" s="19"/>
      <c r="K206" s="8"/>
      <c r="L206" s="8"/>
      <c r="M206" t="s" s="5">
        <v>111</v>
      </c>
      <c r="N206" s="12"/>
      <c r="O206" s="12"/>
      <c r="P206" t="s" s="5">
        <v>601</v>
      </c>
      <c r="Q206" s="8"/>
      <c r="R206" t="s" s="2">
        <v>40</v>
      </c>
      <c r="S206" s="8"/>
      <c r="T206" s="8"/>
      <c r="U206" s="8"/>
      <c r="V206" s="8"/>
      <c r="W206" s="8"/>
      <c r="X206" s="8"/>
      <c r="Y206" s="8"/>
      <c r="Z206" t="s" s="5">
        <v>49</v>
      </c>
      <c r="AA206" t="s" s="5">
        <v>615</v>
      </c>
      <c r="AB206" s="14"/>
      <c r="AC206" s="15">
        <v>1895</v>
      </c>
      <c r="AD206" s="16"/>
      <c r="AE206" s="14"/>
      <c r="AF206" s="14"/>
      <c r="AG206" s="5">
        <v>270</v>
      </c>
      <c r="AH206" s="20"/>
      <c r="AI206" t="s" s="21">
        <v>613</v>
      </c>
      <c r="AJ206" t="s" s="22">
        <v>616</v>
      </c>
      <c r="AK206" t="s" s="7">
        <v>44</v>
      </c>
    </row>
    <row r="207" ht="92.65" customHeight="1">
      <c r="A207" s="2">
        <v>206</v>
      </c>
      <c r="B207" s="8"/>
      <c r="C207" s="2">
        <f>IF(OR($D207="",$D207="a"),C206+1,C206)</f>
        <v>159</v>
      </c>
      <c r="D207" t="s" s="2">
        <v>129</v>
      </c>
      <c r="E207" s="2">
        <f>IF($D207="b",1,0)</f>
        <v>0</v>
      </c>
      <c r="F207" s="9"/>
      <c r="G207" t="s" s="10">
        <v>394</v>
      </c>
      <c r="H207" t="s" s="10">
        <v>581</v>
      </c>
      <c r="I207" s="10">
        <v>1749</v>
      </c>
      <c r="J207" s="19"/>
      <c r="K207" s="8"/>
      <c r="L207" s="8"/>
      <c r="M207" t="s" s="5">
        <v>111</v>
      </c>
      <c r="N207" s="12"/>
      <c r="O207" s="12"/>
      <c r="P207" t="s" s="5">
        <v>601</v>
      </c>
      <c r="Q207" s="8"/>
      <c r="R207" t="s" s="2">
        <v>40</v>
      </c>
      <c r="S207" s="8"/>
      <c r="T207" s="8"/>
      <c r="U207" s="8"/>
      <c r="V207" s="8"/>
      <c r="W207" s="8"/>
      <c r="X207" s="8"/>
      <c r="Y207" s="8"/>
      <c r="Z207" t="s" s="5">
        <v>113</v>
      </c>
      <c r="AA207" t="s" s="5">
        <v>59</v>
      </c>
      <c r="AB207" s="14"/>
      <c r="AC207" t="s" s="15">
        <v>617</v>
      </c>
      <c r="AD207" s="16"/>
      <c r="AE207" t="s" s="5">
        <v>114</v>
      </c>
      <c r="AF207" t="s" s="5">
        <v>175</v>
      </c>
      <c r="AG207" s="5">
        <v>317</v>
      </c>
      <c r="AH207" s="20"/>
      <c r="AI207" t="s" s="21">
        <v>613</v>
      </c>
      <c r="AJ207" t="s" s="22">
        <v>618</v>
      </c>
      <c r="AK207" t="s" s="7">
        <v>44</v>
      </c>
    </row>
    <row r="208" ht="136.65" customHeight="1">
      <c r="A208" s="2">
        <v>207</v>
      </c>
      <c r="B208" s="8"/>
      <c r="C208" s="2">
        <f>IF(OR($D208="",$D208="a"),C207+1,C207)</f>
        <v>159</v>
      </c>
      <c r="D208" t="s" s="2">
        <v>55</v>
      </c>
      <c r="E208" s="2">
        <f>IF($D208="b",1,0)</f>
        <v>1</v>
      </c>
      <c r="F208" s="8"/>
      <c r="G208" t="s" s="33">
        <v>394</v>
      </c>
      <c r="H208" t="s" s="33">
        <v>581</v>
      </c>
      <c r="I208" s="33">
        <v>1749</v>
      </c>
      <c r="J208" s="8"/>
      <c r="K208" s="8"/>
      <c r="L208" s="8"/>
      <c r="M208" t="s" s="5">
        <v>111</v>
      </c>
      <c r="N208" s="12"/>
      <c r="O208" s="12"/>
      <c r="P208" t="s" s="5">
        <v>608</v>
      </c>
      <c r="Q208" s="8"/>
      <c r="R208" t="s" s="2">
        <v>40</v>
      </c>
      <c r="S208" s="8"/>
      <c r="T208" s="8"/>
      <c r="U208" s="8"/>
      <c r="V208" s="8"/>
      <c r="W208" s="8"/>
      <c r="X208" s="8"/>
      <c r="Y208" s="8"/>
      <c r="Z208" t="s" s="5">
        <v>113</v>
      </c>
      <c r="AA208" t="s" s="5">
        <v>59</v>
      </c>
      <c r="AB208" s="14"/>
      <c r="AC208" s="15">
        <v>1851</v>
      </c>
      <c r="AD208" s="16"/>
      <c r="AE208" t="s" s="5">
        <v>114</v>
      </c>
      <c r="AF208" s="14"/>
      <c r="AG208" s="5">
        <v>150</v>
      </c>
      <c r="AH208" s="14"/>
      <c r="AI208" s="53"/>
      <c r="AJ208" t="s" s="18">
        <v>115</v>
      </c>
      <c r="AK208" t="s" s="7">
        <v>44</v>
      </c>
    </row>
    <row r="209" ht="103.65" customHeight="1">
      <c r="A209" s="2">
        <v>208</v>
      </c>
      <c r="B209" s="8"/>
      <c r="C209" s="2">
        <f>IF(OR($D209="",$D209="a"),C208+1,C208)</f>
        <v>160</v>
      </c>
      <c r="D209" s="8"/>
      <c r="E209" s="2">
        <f>IF($D209="b",1,0)</f>
        <v>0</v>
      </c>
      <c r="F209" s="8"/>
      <c r="G209" t="s" s="2">
        <v>394</v>
      </c>
      <c r="H209" t="s" s="2">
        <v>581</v>
      </c>
      <c r="I209" s="2">
        <v>1749</v>
      </c>
      <c r="J209" t="s" s="2">
        <v>405</v>
      </c>
      <c r="K209" t="s" s="2">
        <v>581</v>
      </c>
      <c r="L209" s="2">
        <v>1749</v>
      </c>
      <c r="M209" t="s" s="5">
        <v>38</v>
      </c>
      <c r="N209" s="12"/>
      <c r="O209" s="12"/>
      <c r="P209" t="s" s="5">
        <v>619</v>
      </c>
      <c r="Q209" s="8"/>
      <c r="R209" t="s" s="2">
        <v>40</v>
      </c>
      <c r="S209" s="8"/>
      <c r="T209" s="8"/>
      <c r="U209" s="8"/>
      <c r="V209" s="8"/>
      <c r="W209" s="8"/>
      <c r="X209" s="8"/>
      <c r="Y209" s="8"/>
      <c r="Z209" t="s" s="5">
        <v>41</v>
      </c>
      <c r="AA209" t="s" s="5">
        <v>42</v>
      </c>
      <c r="AB209" s="14"/>
      <c r="AC209" s="15">
        <v>1770</v>
      </c>
      <c r="AD209" s="16"/>
      <c r="AE209" s="14"/>
      <c r="AF209" s="14"/>
      <c r="AG209" s="5">
        <v>147</v>
      </c>
      <c r="AH209" s="14"/>
      <c r="AI209" s="14"/>
      <c r="AJ209" t="s" s="18">
        <v>43</v>
      </c>
      <c r="AK209" t="s" s="7">
        <v>44</v>
      </c>
    </row>
    <row r="210" ht="92.65" customHeight="1">
      <c r="A210" s="2">
        <v>209</v>
      </c>
      <c r="B210" s="8"/>
      <c r="C210" s="2">
        <f>IF(OR($D210="",$D210="a"),C209+1,C209)</f>
        <v>161</v>
      </c>
      <c r="D210" s="8"/>
      <c r="E210" s="2">
        <f>IF($D210="b",1,0)</f>
        <v>0</v>
      </c>
      <c r="F210" s="8"/>
      <c r="G210" t="s" s="2">
        <v>257</v>
      </c>
      <c r="H210" t="s" s="2">
        <v>581</v>
      </c>
      <c r="I210" s="2">
        <v>1749</v>
      </c>
      <c r="J210" s="8"/>
      <c r="K210" s="8"/>
      <c r="L210" s="8"/>
      <c r="M210" t="s" s="5">
        <v>620</v>
      </c>
      <c r="N210" s="12"/>
      <c r="O210" s="12"/>
      <c r="P210" t="s" s="5">
        <v>621</v>
      </c>
      <c r="Q210" s="8"/>
      <c r="R210" s="8"/>
      <c r="S210" s="8"/>
      <c r="T210" s="8"/>
      <c r="U210" s="8"/>
      <c r="V210" s="8"/>
      <c r="W210" s="8"/>
      <c r="X210" s="8"/>
      <c r="Y210" t="s" s="2">
        <v>40</v>
      </c>
      <c r="Z210" t="s" s="5">
        <v>297</v>
      </c>
      <c r="AA210" t="s" s="5">
        <v>298</v>
      </c>
      <c r="AB210" s="14"/>
      <c r="AC210" s="15">
        <v>1870</v>
      </c>
      <c r="AD210" s="16"/>
      <c r="AE210" s="14"/>
      <c r="AF210" s="14"/>
      <c r="AG210" s="5">
        <v>58</v>
      </c>
      <c r="AH210" s="14"/>
      <c r="AI210" s="17"/>
      <c r="AJ210" t="s" s="18">
        <v>299</v>
      </c>
      <c r="AK210" t="s" s="7">
        <v>44</v>
      </c>
    </row>
    <row r="211" ht="37.65" customHeight="1">
      <c r="A211" s="2">
        <v>210</v>
      </c>
      <c r="B211" s="8"/>
      <c r="C211" s="2">
        <f>IF(OR($D211="",$D211="a"),C210+1,C210)</f>
        <v>162</v>
      </c>
      <c r="D211" t="s" s="2">
        <v>45</v>
      </c>
      <c r="E211" s="2">
        <f>IF($D211="b",1,0)</f>
        <v>0</v>
      </c>
      <c r="F211" s="8"/>
      <c r="G211" t="s" s="2">
        <v>257</v>
      </c>
      <c r="H211" t="s" s="2">
        <v>581</v>
      </c>
      <c r="I211" s="2">
        <v>1749</v>
      </c>
      <c r="J211" s="8"/>
      <c r="K211" s="8"/>
      <c r="L211" s="8"/>
      <c r="M211" t="s" s="5">
        <v>186</v>
      </c>
      <c r="N211" s="12"/>
      <c r="O211" s="12"/>
      <c r="P211" t="s" s="5">
        <v>622</v>
      </c>
      <c r="Q211" s="8"/>
      <c r="R211" s="8"/>
      <c r="S211" t="s" s="2">
        <v>40</v>
      </c>
      <c r="T211" s="8"/>
      <c r="U211" s="8"/>
      <c r="V211" s="8"/>
      <c r="W211" s="8"/>
      <c r="X211" s="8"/>
      <c r="Y211" s="8"/>
      <c r="Z211" t="s" s="5">
        <v>147</v>
      </c>
      <c r="AA211" t="s" s="5">
        <v>188</v>
      </c>
      <c r="AB211" s="14"/>
      <c r="AC211" s="15">
        <v>1774</v>
      </c>
      <c r="AD211" s="16"/>
      <c r="AE211" s="14"/>
      <c r="AF211" s="14"/>
      <c r="AG211" s="5">
        <v>595</v>
      </c>
      <c r="AH211" s="20"/>
      <c r="AI211" t="s" s="21">
        <v>265</v>
      </c>
      <c r="AJ211" t="s" s="22">
        <v>190</v>
      </c>
      <c r="AK211" t="s" s="7">
        <v>44</v>
      </c>
    </row>
    <row r="212" ht="114.65" customHeight="1">
      <c r="A212" s="2">
        <v>211</v>
      </c>
      <c r="B212" s="8"/>
      <c r="C212" s="2">
        <f>IF(OR($D212="",$D212="a"),C211+1,C211)</f>
        <v>162</v>
      </c>
      <c r="D212" t="s" s="2">
        <v>124</v>
      </c>
      <c r="E212" s="2">
        <f>IF($D212="b",1,0)</f>
        <v>0</v>
      </c>
      <c r="F212" s="8"/>
      <c r="G212" t="s" s="2">
        <v>257</v>
      </c>
      <c r="H212" t="s" s="2">
        <v>581</v>
      </c>
      <c r="I212" s="2">
        <v>1749</v>
      </c>
      <c r="J212" s="8"/>
      <c r="K212" s="8"/>
      <c r="L212" s="8"/>
      <c r="M212" s="12"/>
      <c r="N212" t="s" s="40">
        <v>186</v>
      </c>
      <c r="O212" s="12"/>
      <c r="P212" t="s" s="5">
        <v>623</v>
      </c>
      <c r="Q212" s="8"/>
      <c r="R212" s="8"/>
      <c r="S212" t="s" s="2">
        <v>40</v>
      </c>
      <c r="T212" s="8"/>
      <c r="U212" s="8"/>
      <c r="V212" s="8"/>
      <c r="W212" s="8"/>
      <c r="X212" s="8"/>
      <c r="Y212" s="8"/>
      <c r="Z212" t="s" s="5">
        <v>624</v>
      </c>
      <c r="AA212" t="s" s="5">
        <v>625</v>
      </c>
      <c r="AB212" s="14"/>
      <c r="AC212" s="15">
        <v>1846</v>
      </c>
      <c r="AD212" s="16"/>
      <c r="AE212" s="14"/>
      <c r="AF212" s="14"/>
      <c r="AG212" s="5">
        <v>105</v>
      </c>
      <c r="AH212" s="14"/>
      <c r="AI212" s="53"/>
      <c r="AJ212" t="s" s="18">
        <v>626</v>
      </c>
      <c r="AK212" t="s" s="7">
        <v>44</v>
      </c>
    </row>
    <row r="213" ht="37.65" customHeight="1">
      <c r="A213" s="2">
        <v>212</v>
      </c>
      <c r="B213" s="8"/>
      <c r="C213" s="2">
        <f>IF(OR($D213="",$D213="a"),C212+1,C212)</f>
        <v>163</v>
      </c>
      <c r="D213" s="8"/>
      <c r="E213" s="2">
        <f>IF($D213="b",1,0)</f>
        <v>0</v>
      </c>
      <c r="F213" s="8"/>
      <c r="G213" t="s" s="2">
        <v>257</v>
      </c>
      <c r="H213" t="s" s="2">
        <v>581</v>
      </c>
      <c r="I213" s="2">
        <v>1749</v>
      </c>
      <c r="J213" s="8"/>
      <c r="K213" s="8"/>
      <c r="L213" s="8"/>
      <c r="M213" t="s" s="5">
        <v>533</v>
      </c>
      <c r="N213" s="12"/>
      <c r="O213" s="12"/>
      <c r="P213" t="s" s="5">
        <v>627</v>
      </c>
      <c r="Q213" s="8"/>
      <c r="R213" s="8"/>
      <c r="S213" t="s" s="2">
        <v>40</v>
      </c>
      <c r="T213" s="8"/>
      <c r="U213" s="8"/>
      <c r="V213" s="8"/>
      <c r="W213" s="8"/>
      <c r="X213" s="8"/>
      <c r="Y213" s="8"/>
      <c r="Z213" t="s" s="5">
        <v>207</v>
      </c>
      <c r="AA213" t="s" s="5">
        <v>208</v>
      </c>
      <c r="AB213" s="14"/>
      <c r="AC213" s="15">
        <v>1839</v>
      </c>
      <c r="AD213" s="16"/>
      <c r="AE213" s="14"/>
      <c r="AF213" s="14"/>
      <c r="AG213" s="5">
        <v>109</v>
      </c>
      <c r="AH213" s="14"/>
      <c r="AI213" s="14"/>
      <c r="AJ213" t="s" s="18">
        <v>209</v>
      </c>
      <c r="AK213" t="s" s="7">
        <v>44</v>
      </c>
    </row>
    <row r="214" ht="103.65" customHeight="1">
      <c r="A214" s="2">
        <v>213</v>
      </c>
      <c r="B214" s="8"/>
      <c r="C214" s="2">
        <f>IF(OR($D214="",$D214="a"),C213+1,C213)</f>
        <v>164</v>
      </c>
      <c r="D214" s="8"/>
      <c r="E214" s="2">
        <f>IF($D214="b",1,0)</f>
        <v>0</v>
      </c>
      <c r="F214" s="8"/>
      <c r="G214" t="s" s="2">
        <v>628</v>
      </c>
      <c r="H214" t="s" s="2">
        <v>581</v>
      </c>
      <c r="I214" s="2">
        <v>1749</v>
      </c>
      <c r="J214" s="8"/>
      <c r="K214" s="8"/>
      <c r="L214" s="8"/>
      <c r="M214" t="s" s="5">
        <v>38</v>
      </c>
      <c r="N214" s="12"/>
      <c r="O214" s="12"/>
      <c r="P214" t="s" s="5">
        <v>629</v>
      </c>
      <c r="Q214" s="8"/>
      <c r="R214" s="8"/>
      <c r="S214" t="s" s="2">
        <v>40</v>
      </c>
      <c r="T214" s="8"/>
      <c r="U214" s="8"/>
      <c r="V214" s="8"/>
      <c r="W214" s="8"/>
      <c r="X214" s="8"/>
      <c r="Y214" s="8"/>
      <c r="Z214" t="s" s="5">
        <v>41</v>
      </c>
      <c r="AA214" t="s" s="5">
        <v>42</v>
      </c>
      <c r="AB214" s="14"/>
      <c r="AC214" s="15">
        <v>1770</v>
      </c>
      <c r="AD214" s="16"/>
      <c r="AE214" s="14"/>
      <c r="AF214" s="14"/>
      <c r="AG214" s="5">
        <v>147</v>
      </c>
      <c r="AH214" s="14"/>
      <c r="AI214" s="14"/>
      <c r="AJ214" t="s" s="18">
        <v>43</v>
      </c>
      <c r="AK214" t="s" s="7">
        <v>44</v>
      </c>
    </row>
    <row r="215" ht="81.65" customHeight="1">
      <c r="A215" s="2">
        <v>214</v>
      </c>
      <c r="B215" s="8"/>
      <c r="C215" s="2">
        <f>IF(OR($D215="",$D215="a"),C214+1,C214)</f>
        <v>165</v>
      </c>
      <c r="D215" s="8"/>
      <c r="E215" s="2">
        <f>IF($D215="b",1,0)</f>
        <v>0</v>
      </c>
      <c r="F215" s="8"/>
      <c r="G215" t="s" s="2">
        <v>628</v>
      </c>
      <c r="H215" t="s" s="2">
        <v>581</v>
      </c>
      <c r="I215" s="2">
        <v>1749</v>
      </c>
      <c r="J215" s="8"/>
      <c r="K215" s="8"/>
      <c r="L215" s="8"/>
      <c r="M215" t="s" s="5">
        <v>186</v>
      </c>
      <c r="N215" s="12"/>
      <c r="O215" s="12"/>
      <c r="P215" t="s" s="5">
        <v>630</v>
      </c>
      <c r="Q215" s="8"/>
      <c r="R215" t="s" s="2">
        <v>40</v>
      </c>
      <c r="S215" t="s" s="2">
        <v>40</v>
      </c>
      <c r="T215" s="8"/>
      <c r="U215" t="s" s="2">
        <v>40</v>
      </c>
      <c r="V215" s="8"/>
      <c r="W215" s="8"/>
      <c r="X215" s="8"/>
      <c r="Y215" s="8"/>
      <c r="Z215" t="s" s="5">
        <v>147</v>
      </c>
      <c r="AA215" t="s" s="5">
        <v>188</v>
      </c>
      <c r="AB215" s="14"/>
      <c r="AC215" s="15">
        <v>1774</v>
      </c>
      <c r="AD215" s="16"/>
      <c r="AE215" s="14"/>
      <c r="AF215" s="14"/>
      <c r="AG215" s="5">
        <v>595</v>
      </c>
      <c r="AH215" s="14"/>
      <c r="AI215" s="14"/>
      <c r="AJ215" t="s" s="18">
        <v>190</v>
      </c>
      <c r="AK215" t="s" s="7">
        <v>44</v>
      </c>
    </row>
    <row r="216" ht="103.65" customHeight="1">
      <c r="A216" s="2">
        <v>215</v>
      </c>
      <c r="B216" s="8"/>
      <c r="C216" s="2">
        <f>IF(OR($D216="",$D216="a"),C215+1,C215)</f>
        <v>166</v>
      </c>
      <c r="D216" s="8"/>
      <c r="E216" s="2">
        <f>IF($D216="b",1,0)</f>
        <v>0</v>
      </c>
      <c r="F216" s="8"/>
      <c r="G216" t="s" s="2">
        <v>411</v>
      </c>
      <c r="H216" t="s" s="2">
        <v>581</v>
      </c>
      <c r="I216" s="2">
        <v>1749</v>
      </c>
      <c r="J216" t="s" s="2">
        <v>567</v>
      </c>
      <c r="K216" t="s" s="2">
        <v>581</v>
      </c>
      <c r="L216" s="2">
        <v>1749</v>
      </c>
      <c r="M216" t="s" s="5">
        <v>38</v>
      </c>
      <c r="N216" s="12"/>
      <c r="O216" s="12"/>
      <c r="P216" t="s" s="5">
        <v>631</v>
      </c>
      <c r="Q216" s="8"/>
      <c r="R216" t="s" s="2">
        <v>40</v>
      </c>
      <c r="S216" s="8"/>
      <c r="T216" s="8"/>
      <c r="U216" s="8"/>
      <c r="V216" s="8"/>
      <c r="W216" s="8"/>
      <c r="X216" s="8"/>
      <c r="Y216" t="s" s="2">
        <v>40</v>
      </c>
      <c r="Z216" t="s" s="5">
        <v>41</v>
      </c>
      <c r="AA216" t="s" s="5">
        <v>42</v>
      </c>
      <c r="AB216" s="14"/>
      <c r="AC216" s="15">
        <v>1770</v>
      </c>
      <c r="AD216" s="16"/>
      <c r="AE216" s="14"/>
      <c r="AF216" s="14"/>
      <c r="AG216" s="5">
        <v>147</v>
      </c>
      <c r="AH216" s="14"/>
      <c r="AI216" s="14"/>
      <c r="AJ216" t="s" s="18">
        <v>43</v>
      </c>
      <c r="AK216" t="s" s="7">
        <v>44</v>
      </c>
    </row>
    <row r="217" ht="92.65" customHeight="1">
      <c r="A217" s="2">
        <v>216</v>
      </c>
      <c r="B217" s="8"/>
      <c r="C217" s="2">
        <f>IF(OR($D217="",$D217="a"),C216+1,C216)</f>
        <v>167</v>
      </c>
      <c r="D217" s="8"/>
      <c r="E217" s="2">
        <f>IF($D217="b",1,0)</f>
        <v>0</v>
      </c>
      <c r="F217" s="8"/>
      <c r="G217" t="s" s="2">
        <v>289</v>
      </c>
      <c r="H217" t="s" s="2">
        <v>581</v>
      </c>
      <c r="I217" s="2">
        <v>1749</v>
      </c>
      <c r="J217" s="8"/>
      <c r="K217" s="8"/>
      <c r="L217" s="8"/>
      <c r="M217" t="s" s="5">
        <v>632</v>
      </c>
      <c r="N217" s="12"/>
      <c r="O217" s="12"/>
      <c r="P217" t="s" s="5">
        <v>633</v>
      </c>
      <c r="Q217" s="8"/>
      <c r="R217" s="8"/>
      <c r="S217" s="8"/>
      <c r="T217" s="8"/>
      <c r="U217" s="8"/>
      <c r="V217" t="s" s="2">
        <v>40</v>
      </c>
      <c r="W217" t="s" s="2">
        <v>40</v>
      </c>
      <c r="X217" s="8"/>
      <c r="Y217" s="8"/>
      <c r="Z217" t="s" s="5">
        <v>297</v>
      </c>
      <c r="AA217" t="s" s="5">
        <v>298</v>
      </c>
      <c r="AB217" s="14"/>
      <c r="AC217" s="15">
        <v>1870</v>
      </c>
      <c r="AD217" s="16"/>
      <c r="AE217" s="14"/>
      <c r="AF217" s="17"/>
      <c r="AG217" s="5">
        <v>58</v>
      </c>
      <c r="AH217" s="14"/>
      <c r="AI217" s="17"/>
      <c r="AJ217" t="s" s="18">
        <v>299</v>
      </c>
      <c r="AK217" t="s" s="7">
        <v>44</v>
      </c>
    </row>
    <row r="218" ht="235.65" customHeight="1">
      <c r="A218" s="2">
        <v>217</v>
      </c>
      <c r="B218" s="8"/>
      <c r="C218" s="2">
        <f>IF(OR($D218="",$D218="a"),C217+1,C217)</f>
        <v>168</v>
      </c>
      <c r="D218" s="8"/>
      <c r="E218" s="2">
        <f>IF($D218="b",1,0)</f>
        <v>0</v>
      </c>
      <c r="F218" s="8"/>
      <c r="G218" t="s" s="2">
        <v>289</v>
      </c>
      <c r="H218" t="s" s="2">
        <v>581</v>
      </c>
      <c r="I218" s="2">
        <v>1749</v>
      </c>
      <c r="J218" s="8"/>
      <c r="K218" s="8"/>
      <c r="L218" s="8"/>
      <c r="M218" t="s" s="5">
        <v>634</v>
      </c>
      <c r="N218" s="12"/>
      <c r="O218" s="12"/>
      <c r="P218" t="s" s="5">
        <v>635</v>
      </c>
      <c r="Q218" s="8"/>
      <c r="R218" t="s" s="2">
        <v>40</v>
      </c>
      <c r="S218" s="8"/>
      <c r="T218" s="8"/>
      <c r="U218" s="8"/>
      <c r="V218" s="8"/>
      <c r="W218" t="s" s="2">
        <v>40</v>
      </c>
      <c r="X218" s="8"/>
      <c r="Y218" s="8"/>
      <c r="Z218" t="s" s="5">
        <v>379</v>
      </c>
      <c r="AA218" t="s" s="5">
        <v>380</v>
      </c>
      <c r="AB218" s="14"/>
      <c r="AC218" t="s" s="15">
        <v>381</v>
      </c>
      <c r="AD218" s="16"/>
      <c r="AE218" s="20"/>
      <c r="AF218" s="48"/>
      <c r="AG218" s="28">
        <v>3</v>
      </c>
      <c r="AH218" s="20"/>
      <c r="AI218" t="s" s="29">
        <v>382</v>
      </c>
      <c r="AJ218" t="s" s="22">
        <v>383</v>
      </c>
      <c r="AK218" t="s" s="7">
        <v>44</v>
      </c>
    </row>
    <row r="219" ht="103.65" customHeight="1">
      <c r="A219" s="2">
        <v>218</v>
      </c>
      <c r="B219" s="8"/>
      <c r="C219" s="2">
        <f>IF(OR($D219="",$D219="a"),C218+1,C218)</f>
        <v>169</v>
      </c>
      <c r="D219" s="8"/>
      <c r="E219" s="2">
        <f>IF($D219="b",1,0)</f>
        <v>0</v>
      </c>
      <c r="F219" s="8"/>
      <c r="G219" t="s" s="2">
        <v>293</v>
      </c>
      <c r="H219" t="s" s="2">
        <v>581</v>
      </c>
      <c r="I219" s="2">
        <v>1749</v>
      </c>
      <c r="J219" s="8"/>
      <c r="K219" s="8"/>
      <c r="L219" s="8"/>
      <c r="M219" s="12"/>
      <c r="N219" s="12"/>
      <c r="O219" t="s" s="23">
        <v>636</v>
      </c>
      <c r="P219" t="s" s="5">
        <v>637</v>
      </c>
      <c r="Q219" s="8"/>
      <c r="R219" s="8"/>
      <c r="S219" t="s" s="2">
        <v>40</v>
      </c>
      <c r="T219" s="8"/>
      <c r="U219" s="8"/>
      <c r="V219" t="s" s="2">
        <v>40</v>
      </c>
      <c r="W219" t="s" s="2">
        <v>40</v>
      </c>
      <c r="X219" t="s" s="2">
        <v>40</v>
      </c>
      <c r="Y219" s="8"/>
      <c r="Z219" t="s" s="5">
        <v>297</v>
      </c>
      <c r="AA219" t="s" s="5">
        <v>298</v>
      </c>
      <c r="AB219" s="14"/>
      <c r="AC219" s="15">
        <v>1870</v>
      </c>
      <c r="AD219" s="16"/>
      <c r="AE219" s="14"/>
      <c r="AF219" s="53"/>
      <c r="AG219" s="5">
        <v>58</v>
      </c>
      <c r="AH219" s="14"/>
      <c r="AI219" s="53"/>
      <c r="AJ219" t="s" s="18">
        <v>299</v>
      </c>
      <c r="AK219" t="s" s="7">
        <v>44</v>
      </c>
    </row>
    <row r="220" ht="92.65" customHeight="1">
      <c r="A220" s="2">
        <v>219</v>
      </c>
      <c r="B220" s="8"/>
      <c r="C220" s="2">
        <f>IF(OR($D220="",$D220="a"),C219+1,C219)</f>
        <v>170</v>
      </c>
      <c r="D220" s="8"/>
      <c r="E220" s="2">
        <f>IF($D220="b",1,0)</f>
        <v>0</v>
      </c>
      <c r="F220" s="8"/>
      <c r="G220" t="s" s="2">
        <v>293</v>
      </c>
      <c r="H220" t="s" s="2">
        <v>581</v>
      </c>
      <c r="I220" s="2">
        <v>1749</v>
      </c>
      <c r="J220" s="8"/>
      <c r="K220" s="8"/>
      <c r="L220" s="8"/>
      <c r="M220" s="12"/>
      <c r="N220" s="12"/>
      <c r="O220" t="s" s="23">
        <v>638</v>
      </c>
      <c r="P220" t="s" s="5">
        <v>639</v>
      </c>
      <c r="Q220" s="8"/>
      <c r="R220" s="8"/>
      <c r="S220" t="s" s="2">
        <v>40</v>
      </c>
      <c r="T220" s="8"/>
      <c r="U220" s="8"/>
      <c r="V220" s="8"/>
      <c r="W220" t="s" s="2">
        <v>40</v>
      </c>
      <c r="X220" s="8"/>
      <c r="Y220" s="8"/>
      <c r="Z220" t="s" s="5">
        <v>297</v>
      </c>
      <c r="AA220" t="s" s="5">
        <v>298</v>
      </c>
      <c r="AB220" s="14"/>
      <c r="AC220" s="15">
        <v>1870</v>
      </c>
      <c r="AD220" s="16"/>
      <c r="AE220" s="14"/>
      <c r="AF220" s="14"/>
      <c r="AG220" s="5">
        <v>58</v>
      </c>
      <c r="AH220" s="14"/>
      <c r="AI220" s="14"/>
      <c r="AJ220" t="s" s="18">
        <v>299</v>
      </c>
      <c r="AK220" t="s" s="7">
        <v>44</v>
      </c>
    </row>
    <row r="221" ht="70.65" customHeight="1">
      <c r="A221" s="2">
        <v>220</v>
      </c>
      <c r="B221" s="8"/>
      <c r="C221" s="2">
        <f>IF(OR($D221="",$D221="a"),C220+1,C220)</f>
        <v>171</v>
      </c>
      <c r="D221" s="8"/>
      <c r="E221" s="2">
        <f>IF($D221="b",1,0)</f>
        <v>0</v>
      </c>
      <c r="F221" s="8"/>
      <c r="G221" t="s" s="2">
        <v>293</v>
      </c>
      <c r="H221" t="s" s="2">
        <v>581</v>
      </c>
      <c r="I221" s="2">
        <v>1749</v>
      </c>
      <c r="J221" s="8"/>
      <c r="K221" s="8"/>
      <c r="L221" s="8"/>
      <c r="M221" t="s" s="5">
        <v>409</v>
      </c>
      <c r="N221" s="12"/>
      <c r="O221" s="12"/>
      <c r="P221" t="s" s="5">
        <v>640</v>
      </c>
      <c r="Q221" s="8"/>
      <c r="R221" t="s" s="2">
        <v>40</v>
      </c>
      <c r="S221" s="8"/>
      <c r="T221" s="8"/>
      <c r="U221" s="8"/>
      <c r="V221" s="8"/>
      <c r="W221" s="8"/>
      <c r="X221" s="8"/>
      <c r="Y221" s="8"/>
      <c r="Z221" s="14"/>
      <c r="AA221" t="s" s="5">
        <v>233</v>
      </c>
      <c r="AB221" s="14"/>
      <c r="AC221" t="s" s="15">
        <v>234</v>
      </c>
      <c r="AD221" s="16"/>
      <c r="AE221" s="14"/>
      <c r="AF221" s="17"/>
      <c r="AG221" s="5">
        <v>69</v>
      </c>
      <c r="AH221" s="14"/>
      <c r="AI221" s="17"/>
      <c r="AJ221" t="s" s="18">
        <v>235</v>
      </c>
      <c r="AK221" t="s" s="7">
        <v>44</v>
      </c>
    </row>
    <row r="222" ht="235.65" customHeight="1">
      <c r="A222" s="2">
        <v>221</v>
      </c>
      <c r="B222" s="8"/>
      <c r="C222" s="2">
        <f>IF(OR($D222="",$D222="a"),C221+1,C221)</f>
        <v>172</v>
      </c>
      <c r="D222" s="8"/>
      <c r="E222" s="2">
        <f>IF($D222="b",1,0)</f>
        <v>0</v>
      </c>
      <c r="F222" s="8"/>
      <c r="G222" t="s" s="2">
        <v>293</v>
      </c>
      <c r="H222" t="s" s="2">
        <v>581</v>
      </c>
      <c r="I222" s="2">
        <v>1749</v>
      </c>
      <c r="J222" s="8"/>
      <c r="K222" s="8"/>
      <c r="L222" s="8"/>
      <c r="M222" t="s" s="5">
        <v>641</v>
      </c>
      <c r="N222" s="12"/>
      <c r="O222" s="12"/>
      <c r="P222" t="s" s="5">
        <v>642</v>
      </c>
      <c r="Q222" s="8"/>
      <c r="R222" t="s" s="2">
        <v>40</v>
      </c>
      <c r="S222" t="s" s="2">
        <v>40</v>
      </c>
      <c r="T222" s="8"/>
      <c r="U222" s="8"/>
      <c r="V222" s="8"/>
      <c r="W222" s="8"/>
      <c r="X222" s="8"/>
      <c r="Y222" s="8"/>
      <c r="Z222" t="s" s="5">
        <v>379</v>
      </c>
      <c r="AA222" t="s" s="5">
        <v>380</v>
      </c>
      <c r="AB222" s="14"/>
      <c r="AC222" t="s" s="15">
        <v>381</v>
      </c>
      <c r="AD222" s="16"/>
      <c r="AE222" s="20"/>
      <c r="AF222" s="48"/>
      <c r="AG222" s="28">
        <v>3</v>
      </c>
      <c r="AH222" s="20"/>
      <c r="AI222" t="s" s="29">
        <v>382</v>
      </c>
      <c r="AJ222" t="s" s="22">
        <v>383</v>
      </c>
      <c r="AK222" t="s" s="7">
        <v>44</v>
      </c>
    </row>
    <row r="223" ht="92.65" customHeight="1">
      <c r="A223" s="2">
        <v>222</v>
      </c>
      <c r="B223" s="8"/>
      <c r="C223" s="2">
        <f>IF(OR($D223="",$D223="a"),C222+1,C222)</f>
        <v>173</v>
      </c>
      <c r="D223" s="8"/>
      <c r="E223" s="2">
        <f>IF($D223="b",1,0)</f>
        <v>0</v>
      </c>
      <c r="F223" s="8"/>
      <c r="G223" t="s" s="2">
        <v>293</v>
      </c>
      <c r="H223" t="s" s="2">
        <v>581</v>
      </c>
      <c r="I223" s="2">
        <v>1749</v>
      </c>
      <c r="J223" s="8"/>
      <c r="K223" s="8"/>
      <c r="L223" s="8"/>
      <c r="M223" t="s" s="5">
        <v>406</v>
      </c>
      <c r="N223" s="12"/>
      <c r="O223" s="12"/>
      <c r="P223" t="s" s="5">
        <v>643</v>
      </c>
      <c r="Q223" s="8"/>
      <c r="R223" t="s" s="2">
        <v>40</v>
      </c>
      <c r="S223" s="8"/>
      <c r="T223" s="8"/>
      <c r="U223" s="8"/>
      <c r="V223" s="8"/>
      <c r="W223" s="8"/>
      <c r="X223" s="8"/>
      <c r="Y223" s="8"/>
      <c r="Z223" t="s" s="5">
        <v>70</v>
      </c>
      <c r="AA223" t="s" s="5">
        <v>243</v>
      </c>
      <c r="AB223" s="14"/>
      <c r="AC223" s="15">
        <v>1794</v>
      </c>
      <c r="AD223" s="16"/>
      <c r="AE223" s="14"/>
      <c r="AF223" s="53"/>
      <c r="AG223" s="5">
        <v>329</v>
      </c>
      <c r="AH223" s="14"/>
      <c r="AI223" s="41"/>
      <c r="AJ223" t="s" s="18">
        <v>244</v>
      </c>
      <c r="AK223" t="s" s="7">
        <v>44</v>
      </c>
    </row>
    <row r="224" ht="37.65" customHeight="1">
      <c r="A224" s="2">
        <v>223</v>
      </c>
      <c r="B224" s="8"/>
      <c r="C224" s="2">
        <f>IF(OR($D224="",$D224="a"),C223+1,C223)</f>
        <v>174</v>
      </c>
      <c r="D224" s="8"/>
      <c r="E224" s="2">
        <f>IF($D224="b",1,0)</f>
        <v>0</v>
      </c>
      <c r="F224" s="8"/>
      <c r="G224" t="s" s="2">
        <v>300</v>
      </c>
      <c r="H224" t="s" s="2">
        <v>581</v>
      </c>
      <c r="I224" s="2">
        <v>1749</v>
      </c>
      <c r="J224" s="8"/>
      <c r="K224" s="8"/>
      <c r="L224" s="8"/>
      <c r="M224" t="s" s="5">
        <v>644</v>
      </c>
      <c r="N224" s="12"/>
      <c r="O224" s="12"/>
      <c r="P224" t="s" s="5">
        <v>645</v>
      </c>
      <c r="Q224" s="8"/>
      <c r="R224" t="s" s="2">
        <v>40</v>
      </c>
      <c r="S224" s="8"/>
      <c r="T224" s="8"/>
      <c r="U224" s="8"/>
      <c r="V224" s="8"/>
      <c r="W224" s="8"/>
      <c r="X224" s="8"/>
      <c r="Y224" s="8"/>
      <c r="Z224" t="s" s="5">
        <v>172</v>
      </c>
      <c r="AA224" t="s" s="5">
        <v>646</v>
      </c>
      <c r="AB224" s="14"/>
      <c r="AC224" s="15">
        <v>1891</v>
      </c>
      <c r="AD224" s="16"/>
      <c r="AE224" s="14"/>
      <c r="AF224" s="14"/>
      <c r="AG224" s="5">
        <v>194</v>
      </c>
      <c r="AH224" s="20"/>
      <c r="AI224" t="s" s="21">
        <v>150</v>
      </c>
      <c r="AJ224" t="s" s="22">
        <v>647</v>
      </c>
      <c r="AK224" t="s" s="7">
        <v>44</v>
      </c>
    </row>
    <row r="225" ht="92.65" customHeight="1">
      <c r="A225" s="2">
        <v>224</v>
      </c>
      <c r="B225" s="8"/>
      <c r="C225" s="2">
        <f>IF(OR($D225="",$D225="a"),C224+1,C224)</f>
        <v>175</v>
      </c>
      <c r="D225" s="8"/>
      <c r="E225" s="2">
        <f>IF($D225="b",1,0)</f>
        <v>0</v>
      </c>
      <c r="F225" s="8"/>
      <c r="G225" t="s" s="2">
        <v>300</v>
      </c>
      <c r="H225" t="s" s="2">
        <v>581</v>
      </c>
      <c r="I225" s="2">
        <v>1749</v>
      </c>
      <c r="J225" s="8"/>
      <c r="K225" s="8"/>
      <c r="L225" s="8"/>
      <c r="M225" t="s" s="5">
        <v>648</v>
      </c>
      <c r="N225" s="12"/>
      <c r="O225" s="12"/>
      <c r="P225" t="s" s="5">
        <v>649</v>
      </c>
      <c r="Q225" s="8"/>
      <c r="R225" s="8"/>
      <c r="S225" s="8"/>
      <c r="T225" s="8"/>
      <c r="U225" s="8"/>
      <c r="V225" t="s" s="2">
        <v>40</v>
      </c>
      <c r="W225" t="s" s="2">
        <v>40</v>
      </c>
      <c r="X225" s="8"/>
      <c r="Y225" t="s" s="2">
        <v>40</v>
      </c>
      <c r="Z225" t="s" s="5">
        <v>297</v>
      </c>
      <c r="AA225" t="s" s="5">
        <v>298</v>
      </c>
      <c r="AB225" s="14"/>
      <c r="AC225" s="15">
        <v>1870</v>
      </c>
      <c r="AD225" s="16"/>
      <c r="AE225" s="14"/>
      <c r="AF225" s="14"/>
      <c r="AG225" s="5">
        <v>58</v>
      </c>
      <c r="AH225" s="14"/>
      <c r="AI225" s="53"/>
      <c r="AJ225" t="s" s="18">
        <v>299</v>
      </c>
      <c r="AK225" t="s" s="7">
        <v>44</v>
      </c>
    </row>
    <row r="226" ht="48.65" customHeight="1">
      <c r="A226" s="2">
        <v>225</v>
      </c>
      <c r="B226" s="8"/>
      <c r="C226" s="2">
        <f>IF(OR($D226="",$D226="a"),C225+1,C225)</f>
        <v>176</v>
      </c>
      <c r="D226" t="s" s="2">
        <v>45</v>
      </c>
      <c r="E226" s="2">
        <f>IF($D226="b",1,0)</f>
        <v>0</v>
      </c>
      <c r="F226" s="8"/>
      <c r="G226" t="s" s="2">
        <v>567</v>
      </c>
      <c r="H226" t="s" s="2">
        <v>581</v>
      </c>
      <c r="I226" s="2">
        <v>1749</v>
      </c>
      <c r="J226" s="13"/>
      <c r="K226" s="13"/>
      <c r="L226" s="13"/>
      <c r="M226" t="s" s="5">
        <v>650</v>
      </c>
      <c r="N226" s="61"/>
      <c r="O226" t="s" s="23">
        <v>651</v>
      </c>
      <c r="P226" t="s" s="5">
        <v>652</v>
      </c>
      <c r="Q226" s="8"/>
      <c r="R226" s="8"/>
      <c r="S226" t="s" s="2">
        <v>40</v>
      </c>
      <c r="T226" s="8"/>
      <c r="U226" s="8"/>
      <c r="V226" s="8"/>
      <c r="W226" s="8"/>
      <c r="X226" t="s" s="2">
        <v>40</v>
      </c>
      <c r="Y226" s="8"/>
      <c r="Z226" t="s" s="5">
        <v>142</v>
      </c>
      <c r="AA226" t="s" s="5">
        <v>653</v>
      </c>
      <c r="AB226" s="14"/>
      <c r="AC226" s="15">
        <v>1898</v>
      </c>
      <c r="AD226" s="16"/>
      <c r="AE226" t="s" s="5">
        <v>654</v>
      </c>
      <c r="AF226" s="14"/>
      <c r="AG226" s="5">
        <v>149</v>
      </c>
      <c r="AH226" s="14"/>
      <c r="AI226" s="14"/>
      <c r="AJ226" t="s" s="18">
        <v>655</v>
      </c>
      <c r="AK226" t="s" s="7">
        <v>44</v>
      </c>
    </row>
    <row r="227" ht="70.65" customHeight="1">
      <c r="A227" s="2">
        <v>226</v>
      </c>
      <c r="B227" s="8"/>
      <c r="C227" s="2">
        <f>IF(OR($D227="",$D227="a"),C226+1,C226)</f>
        <v>176</v>
      </c>
      <c r="D227" t="s" s="2">
        <v>124</v>
      </c>
      <c r="E227" s="2">
        <f>IF($D227="b",1,0)</f>
        <v>0</v>
      </c>
      <c r="F227" s="8"/>
      <c r="G227" t="s" s="2">
        <v>567</v>
      </c>
      <c r="H227" t="s" s="2">
        <v>581</v>
      </c>
      <c r="I227" s="2">
        <v>1749</v>
      </c>
      <c r="J227" s="62"/>
      <c r="K227" s="13"/>
      <c r="L227" s="13"/>
      <c r="M227" s="14"/>
      <c r="N227" t="s" s="40">
        <v>650</v>
      </c>
      <c r="O227" t="s" s="23">
        <v>651</v>
      </c>
      <c r="P227" t="s" s="5">
        <v>656</v>
      </c>
      <c r="Q227" s="8"/>
      <c r="R227" s="8"/>
      <c r="S227" t="s" s="2">
        <v>40</v>
      </c>
      <c r="T227" s="8"/>
      <c r="U227" s="8"/>
      <c r="V227" s="8"/>
      <c r="W227" s="8"/>
      <c r="X227" t="s" s="2">
        <v>40</v>
      </c>
      <c r="Y227" s="8"/>
      <c r="Z227" t="s" s="5">
        <v>172</v>
      </c>
      <c r="AA227" t="s" s="5">
        <v>173</v>
      </c>
      <c r="AB227" s="14"/>
      <c r="AC227" t="s" s="15">
        <v>174</v>
      </c>
      <c r="AD227" s="16"/>
      <c r="AE227" s="14"/>
      <c r="AF227" t="s" s="5">
        <v>175</v>
      </c>
      <c r="AG227" s="5">
        <v>172</v>
      </c>
      <c r="AH227" s="14"/>
      <c r="AI227" s="14"/>
      <c r="AJ227" t="s" s="18">
        <v>176</v>
      </c>
      <c r="AK227" t="s" s="7">
        <v>44</v>
      </c>
    </row>
    <row r="228" ht="103.65" customHeight="1">
      <c r="A228" s="2">
        <v>227</v>
      </c>
      <c r="B228" s="8"/>
      <c r="C228" s="2">
        <f>IF(OR($D228="",$D228="a"),C227+1,C227)</f>
        <v>177</v>
      </c>
      <c r="D228" s="8"/>
      <c r="E228" s="2">
        <f>IF($D228="b",1,0)</f>
        <v>0</v>
      </c>
      <c r="F228" s="8"/>
      <c r="G228" t="s" s="2">
        <v>456</v>
      </c>
      <c r="H228" t="s" s="2">
        <v>581</v>
      </c>
      <c r="I228" s="36">
        <v>1749</v>
      </c>
      <c r="J228" t="s" s="10">
        <v>320</v>
      </c>
      <c r="K228" t="s" s="38">
        <v>581</v>
      </c>
      <c r="L228" s="2">
        <v>1749</v>
      </c>
      <c r="M228" t="s" s="5">
        <v>38</v>
      </c>
      <c r="N228" s="12"/>
      <c r="O228" s="12"/>
      <c r="P228" t="s" s="5">
        <v>657</v>
      </c>
      <c r="Q228" s="8"/>
      <c r="R228" t="s" s="2">
        <v>40</v>
      </c>
      <c r="S228" t="s" s="2">
        <v>40</v>
      </c>
      <c r="T228" s="8"/>
      <c r="U228" s="8"/>
      <c r="V228" s="8"/>
      <c r="W228" s="8"/>
      <c r="X228" t="s" s="2">
        <v>40</v>
      </c>
      <c r="Y228" s="8"/>
      <c r="Z228" t="s" s="5">
        <v>41</v>
      </c>
      <c r="AA228" t="s" s="5">
        <v>42</v>
      </c>
      <c r="AB228" s="14"/>
      <c r="AC228" s="15">
        <v>1770</v>
      </c>
      <c r="AD228" s="16"/>
      <c r="AE228" s="14"/>
      <c r="AF228" s="14"/>
      <c r="AG228" s="5">
        <v>147</v>
      </c>
      <c r="AH228" s="14"/>
      <c r="AI228" s="14"/>
      <c r="AJ228" t="s" s="18">
        <v>43</v>
      </c>
      <c r="AK228" t="s" s="7">
        <v>44</v>
      </c>
    </row>
    <row r="229" ht="59.65" customHeight="1">
      <c r="A229" s="2">
        <v>228</v>
      </c>
      <c r="B229" s="8"/>
      <c r="C229" s="2">
        <f>IF(OR($D229="",$D229="a"),C228+1,C228)</f>
        <v>178</v>
      </c>
      <c r="D229" s="8"/>
      <c r="E229" s="2">
        <f>IF($D229="b",1,0)</f>
        <v>0</v>
      </c>
      <c r="F229" s="8"/>
      <c r="G229" t="s" s="2">
        <v>462</v>
      </c>
      <c r="H229" t="s" s="2">
        <v>581</v>
      </c>
      <c r="I229" s="2">
        <v>1749</v>
      </c>
      <c r="J229" s="32"/>
      <c r="K229" s="8"/>
      <c r="L229" s="8"/>
      <c r="M229" t="s" s="5">
        <v>658</v>
      </c>
      <c r="N229" s="12"/>
      <c r="O229" s="12"/>
      <c r="P229" t="s" s="5">
        <v>659</v>
      </c>
      <c r="Q229" s="8"/>
      <c r="R229" s="8"/>
      <c r="S229" t="s" s="2">
        <v>40</v>
      </c>
      <c r="T229" s="8"/>
      <c r="U229" s="8"/>
      <c r="V229" s="8"/>
      <c r="W229" s="8"/>
      <c r="X229" t="s" s="2">
        <v>40</v>
      </c>
      <c r="Y229" s="8"/>
      <c r="Z229" t="s" s="5">
        <v>49</v>
      </c>
      <c r="AA229" t="s" s="5">
        <v>660</v>
      </c>
      <c r="AB229" s="14"/>
      <c r="AC229" s="15">
        <v>1845</v>
      </c>
      <c r="AD229" s="16"/>
      <c r="AE229" s="14"/>
      <c r="AF229" s="14"/>
      <c r="AG229" s="5">
        <v>460</v>
      </c>
      <c r="AH229" s="14"/>
      <c r="AI229" s="14"/>
      <c r="AJ229" t="s" s="18">
        <v>661</v>
      </c>
      <c r="AK229" t="s" s="7">
        <v>44</v>
      </c>
    </row>
    <row r="230" ht="70.65" customHeight="1">
      <c r="A230" s="2">
        <v>229</v>
      </c>
      <c r="B230" s="8"/>
      <c r="C230" s="2">
        <f>IF(OR($D230="",$D230="a"),C229+1,C229)</f>
        <v>179</v>
      </c>
      <c r="D230" s="8"/>
      <c r="E230" s="2">
        <f>IF($D230="b",1,0)</f>
        <v>0</v>
      </c>
      <c r="F230" s="8"/>
      <c r="G230" t="s" s="2">
        <v>470</v>
      </c>
      <c r="H230" t="s" s="2">
        <v>581</v>
      </c>
      <c r="I230" s="2">
        <v>1749</v>
      </c>
      <c r="J230" s="8"/>
      <c r="K230" s="8"/>
      <c r="L230" s="8"/>
      <c r="M230" t="s" s="5">
        <v>662</v>
      </c>
      <c r="N230" s="12"/>
      <c r="O230" s="12"/>
      <c r="P230" t="s" s="5">
        <v>663</v>
      </c>
      <c r="Q230" s="8"/>
      <c r="R230" s="8"/>
      <c r="S230" s="8"/>
      <c r="T230" s="8"/>
      <c r="U230" s="8"/>
      <c r="V230" s="8"/>
      <c r="W230" t="s" s="2">
        <v>40</v>
      </c>
      <c r="X230" s="8"/>
      <c r="Y230" t="s" s="2">
        <v>40</v>
      </c>
      <c r="Z230" t="s" s="5">
        <v>180</v>
      </c>
      <c r="AA230" t="s" s="5">
        <v>591</v>
      </c>
      <c r="AB230" s="14"/>
      <c r="AC230" t="s" s="15">
        <v>592</v>
      </c>
      <c r="AD230" s="16"/>
      <c r="AE230" s="14"/>
      <c r="AF230" t="s" s="5">
        <v>99</v>
      </c>
      <c r="AG230" s="5">
        <v>181</v>
      </c>
      <c r="AH230" s="14"/>
      <c r="AI230" s="14"/>
      <c r="AJ230" t="s" s="18">
        <v>593</v>
      </c>
      <c r="AK230" t="s" s="7">
        <v>44</v>
      </c>
    </row>
    <row r="231" ht="103.65" customHeight="1">
      <c r="A231" s="2">
        <v>230</v>
      </c>
      <c r="B231" s="8"/>
      <c r="C231" s="2">
        <f>IF(OR($D231="",$D231="a"),C230+1,C230)</f>
        <v>180</v>
      </c>
      <c r="D231" s="8"/>
      <c r="E231" s="2">
        <f>IF($D231="b",1,0)</f>
        <v>0</v>
      </c>
      <c r="F231" s="8"/>
      <c r="G231" t="s" s="2">
        <v>470</v>
      </c>
      <c r="H231" t="s" s="2">
        <v>581</v>
      </c>
      <c r="I231" s="2">
        <v>1749</v>
      </c>
      <c r="J231" s="8"/>
      <c r="K231" s="8"/>
      <c r="L231" s="8"/>
      <c r="M231" t="s" s="5">
        <v>38</v>
      </c>
      <c r="N231" s="12"/>
      <c r="O231" s="12"/>
      <c r="P231" t="s" s="5">
        <v>664</v>
      </c>
      <c r="Q231" s="8"/>
      <c r="R231" s="8"/>
      <c r="S231" s="8"/>
      <c r="T231" s="8"/>
      <c r="U231" s="8"/>
      <c r="V231" s="8"/>
      <c r="W231" s="8"/>
      <c r="X231" s="8"/>
      <c r="Y231" t="s" s="2">
        <v>40</v>
      </c>
      <c r="Z231" t="s" s="5">
        <v>41</v>
      </c>
      <c r="AA231" t="s" s="5">
        <v>42</v>
      </c>
      <c r="AB231" s="14"/>
      <c r="AC231" s="15">
        <v>1770</v>
      </c>
      <c r="AD231" s="16"/>
      <c r="AE231" s="14"/>
      <c r="AF231" s="14"/>
      <c r="AG231" s="5">
        <v>147</v>
      </c>
      <c r="AH231" s="14"/>
      <c r="AI231" s="17"/>
      <c r="AJ231" t="s" s="18">
        <v>43</v>
      </c>
      <c r="AK231" t="s" s="7">
        <v>44</v>
      </c>
    </row>
    <row r="232" ht="48.65" customHeight="1">
      <c r="A232" s="2">
        <v>231</v>
      </c>
      <c r="B232" s="8"/>
      <c r="C232" s="2">
        <f>IF(OR($D232="",$D232="a"),C231+1,C231)</f>
        <v>181</v>
      </c>
      <c r="D232" s="8"/>
      <c r="E232" s="2">
        <f>IF($D232="b",1,0)</f>
        <v>0</v>
      </c>
      <c r="F232" s="8"/>
      <c r="G232" t="s" s="2">
        <v>474</v>
      </c>
      <c r="H232" t="s" s="2">
        <v>581</v>
      </c>
      <c r="I232" s="2">
        <v>1749</v>
      </c>
      <c r="J232" s="8"/>
      <c r="K232" s="8"/>
      <c r="L232" s="8"/>
      <c r="M232" t="s" s="5">
        <v>665</v>
      </c>
      <c r="N232" s="12"/>
      <c r="O232" s="12"/>
      <c r="P232" t="s" s="5">
        <v>666</v>
      </c>
      <c r="Q232" s="8"/>
      <c r="R232" s="8"/>
      <c r="S232" s="8"/>
      <c r="T232" s="8"/>
      <c r="U232" s="8"/>
      <c r="V232" s="8"/>
      <c r="W232" t="s" s="2">
        <v>40</v>
      </c>
      <c r="X232" s="8"/>
      <c r="Y232" s="8"/>
      <c r="Z232" t="s" s="5">
        <v>41</v>
      </c>
      <c r="AA232" t="s" s="5">
        <v>667</v>
      </c>
      <c r="AB232" s="14"/>
      <c r="AC232" s="15">
        <v>1904</v>
      </c>
      <c r="AD232" s="16"/>
      <c r="AE232" s="14"/>
      <c r="AF232" s="14"/>
      <c r="AG232" t="s" s="5">
        <v>668</v>
      </c>
      <c r="AH232" s="20"/>
      <c r="AI232" t="s" s="21">
        <v>265</v>
      </c>
      <c r="AJ232" t="s" s="22">
        <v>669</v>
      </c>
      <c r="AK232" t="s" s="7">
        <v>44</v>
      </c>
    </row>
    <row r="233" ht="125.65" customHeight="1">
      <c r="A233" s="2">
        <v>232</v>
      </c>
      <c r="B233" s="8"/>
      <c r="C233" s="2">
        <f>IF(OR($D233="",$D233="a"),C232+1,C232)</f>
        <v>182</v>
      </c>
      <c r="D233" s="8"/>
      <c r="E233" s="2">
        <f>IF($D233="b",1,0)</f>
        <v>0</v>
      </c>
      <c r="F233" s="8"/>
      <c r="G233" t="s" s="2">
        <v>474</v>
      </c>
      <c r="H233" t="s" s="2">
        <v>581</v>
      </c>
      <c r="I233" s="2">
        <v>1749</v>
      </c>
      <c r="J233" s="8"/>
      <c r="K233" s="8"/>
      <c r="L233" s="8"/>
      <c r="M233" t="s" s="5">
        <v>670</v>
      </c>
      <c r="N233" s="12"/>
      <c r="O233" s="12"/>
      <c r="P233" t="s" s="5">
        <v>671</v>
      </c>
      <c r="Q233" s="8"/>
      <c r="R233" s="8"/>
      <c r="S233" s="8"/>
      <c r="T233" s="8"/>
      <c r="U233" s="8"/>
      <c r="V233" s="8"/>
      <c r="W233" t="s" s="2">
        <v>40</v>
      </c>
      <c r="X233" s="8"/>
      <c r="Y233" t="s" s="2">
        <v>40</v>
      </c>
      <c r="Z233" t="s" s="5">
        <v>180</v>
      </c>
      <c r="AA233" t="s" s="5">
        <v>591</v>
      </c>
      <c r="AB233" s="14"/>
      <c r="AC233" t="s" s="15">
        <v>592</v>
      </c>
      <c r="AD233" s="16"/>
      <c r="AE233" s="14"/>
      <c r="AF233" t="s" s="5">
        <v>99</v>
      </c>
      <c r="AG233" s="5">
        <v>181</v>
      </c>
      <c r="AH233" s="14"/>
      <c r="AI233" s="52"/>
      <c r="AJ233" t="s" s="18">
        <v>593</v>
      </c>
      <c r="AK233" t="s" s="7">
        <v>44</v>
      </c>
    </row>
    <row r="234" ht="81.65" customHeight="1">
      <c r="A234" s="2">
        <v>233</v>
      </c>
      <c r="B234" s="8"/>
      <c r="C234" s="2">
        <f>IF(OR($D234="",$D234="a"),C233+1,C233)</f>
        <v>183</v>
      </c>
      <c r="D234" s="8"/>
      <c r="E234" s="2">
        <f>IF($D234="b",1,0)</f>
        <v>0</v>
      </c>
      <c r="F234" s="8"/>
      <c r="G234" t="s" s="2">
        <v>474</v>
      </c>
      <c r="H234" t="s" s="2">
        <v>581</v>
      </c>
      <c r="I234" s="2">
        <v>1749</v>
      </c>
      <c r="J234" s="8"/>
      <c r="K234" s="8"/>
      <c r="L234" s="8"/>
      <c r="M234" t="s" s="5">
        <v>224</v>
      </c>
      <c r="N234" s="12"/>
      <c r="O234" s="12"/>
      <c r="P234" t="s" s="5">
        <v>672</v>
      </c>
      <c r="Q234" s="8"/>
      <c r="R234" s="8"/>
      <c r="S234" t="s" s="2">
        <v>40</v>
      </c>
      <c r="T234" s="8"/>
      <c r="U234" s="8"/>
      <c r="V234" s="8"/>
      <c r="W234" s="8"/>
      <c r="X234" s="8"/>
      <c r="Y234" s="8"/>
      <c r="Z234" t="s" s="5">
        <v>226</v>
      </c>
      <c r="AA234" t="s" s="5">
        <v>227</v>
      </c>
      <c r="AB234" s="14"/>
      <c r="AC234" t="s" s="15">
        <v>228</v>
      </c>
      <c r="AD234" s="16"/>
      <c r="AE234" s="14"/>
      <c r="AF234" s="14"/>
      <c r="AG234" s="5">
        <v>80</v>
      </c>
      <c r="AH234" s="20"/>
      <c r="AI234" t="s" s="21">
        <v>150</v>
      </c>
      <c r="AJ234" t="s" s="22">
        <v>231</v>
      </c>
      <c r="AK234" t="s" s="7">
        <v>44</v>
      </c>
    </row>
    <row r="235" ht="92.65" customHeight="1">
      <c r="A235" s="2">
        <v>234</v>
      </c>
      <c r="B235" s="8"/>
      <c r="C235" s="2">
        <f>IF(OR($D235="",$D235="a"),C234+1,C234)</f>
        <v>184</v>
      </c>
      <c r="D235" s="8"/>
      <c r="E235" s="2">
        <f>IF($D235="b",1,0)</f>
        <v>0</v>
      </c>
      <c r="F235" s="8"/>
      <c r="G235" t="s" s="2">
        <v>474</v>
      </c>
      <c r="H235" t="s" s="2">
        <v>581</v>
      </c>
      <c r="I235" s="2">
        <v>1749</v>
      </c>
      <c r="J235" t="s" s="2">
        <v>554</v>
      </c>
      <c r="K235" t="s" s="2">
        <v>581</v>
      </c>
      <c r="L235" s="2">
        <v>1749</v>
      </c>
      <c r="M235" t="s" s="5">
        <v>673</v>
      </c>
      <c r="N235" s="12"/>
      <c r="O235" s="12"/>
      <c r="P235" t="s" s="5">
        <v>674</v>
      </c>
      <c r="Q235" s="8"/>
      <c r="R235" s="8"/>
      <c r="S235" t="s" s="2">
        <v>40</v>
      </c>
      <c r="T235" s="8"/>
      <c r="U235" s="8"/>
      <c r="V235" t="s" s="2">
        <v>40</v>
      </c>
      <c r="W235" s="8"/>
      <c r="X235" s="8"/>
      <c r="Y235" s="8"/>
      <c r="Z235" t="s" s="5">
        <v>297</v>
      </c>
      <c r="AA235" t="s" s="5">
        <v>298</v>
      </c>
      <c r="AB235" s="14"/>
      <c r="AC235" s="15">
        <v>1870</v>
      </c>
      <c r="AD235" s="16"/>
      <c r="AE235" s="14"/>
      <c r="AF235" s="14"/>
      <c r="AG235" s="5">
        <v>58</v>
      </c>
      <c r="AH235" s="14"/>
      <c r="AI235" s="53"/>
      <c r="AJ235" t="s" s="18">
        <v>299</v>
      </c>
      <c r="AK235" t="s" s="7">
        <v>44</v>
      </c>
    </row>
    <row r="236" ht="48.65" customHeight="1">
      <c r="A236" s="2">
        <v>235</v>
      </c>
      <c r="B236" s="8"/>
      <c r="C236" s="2">
        <f>IF(OR($D236="",$D236="a"),C235+1,C235)</f>
        <v>185</v>
      </c>
      <c r="D236" s="8"/>
      <c r="E236" s="2">
        <f>IF($D236="b",1,0)</f>
        <v>0</v>
      </c>
      <c r="F236" s="8"/>
      <c r="G236" t="s" s="2">
        <v>554</v>
      </c>
      <c r="H236" t="s" s="2">
        <v>581</v>
      </c>
      <c r="I236" s="2">
        <v>1749</v>
      </c>
      <c r="J236" s="8"/>
      <c r="K236" s="8"/>
      <c r="L236" s="8"/>
      <c r="M236" t="s" s="5">
        <v>675</v>
      </c>
      <c r="N236" s="12"/>
      <c r="O236" s="12"/>
      <c r="P236" t="s" s="5">
        <v>676</v>
      </c>
      <c r="Q236" s="8"/>
      <c r="R236" s="8"/>
      <c r="S236" t="s" s="2">
        <v>40</v>
      </c>
      <c r="T236" s="8"/>
      <c r="U236" s="8"/>
      <c r="V236" s="8"/>
      <c r="W236" s="8"/>
      <c r="X236" t="s" s="2">
        <v>40</v>
      </c>
      <c r="Y236" s="8"/>
      <c r="Z236" t="s" s="5">
        <v>125</v>
      </c>
      <c r="AA236" t="s" s="5">
        <v>606</v>
      </c>
      <c r="AB236" s="14"/>
      <c r="AC236" s="15">
        <v>1923</v>
      </c>
      <c r="AD236" s="16"/>
      <c r="AE236" s="14"/>
      <c r="AF236" t="s" s="5">
        <v>99</v>
      </c>
      <c r="AG236" s="5">
        <v>1003</v>
      </c>
      <c r="AH236" t="s" s="5">
        <v>677</v>
      </c>
      <c r="AI236" s="14"/>
      <c r="AJ236" t="s" s="18">
        <v>607</v>
      </c>
      <c r="AK236" t="s" s="7">
        <v>44</v>
      </c>
    </row>
    <row r="237" ht="70.65" customHeight="1">
      <c r="A237" s="2">
        <v>236</v>
      </c>
      <c r="B237" s="8"/>
      <c r="C237" s="2">
        <f>IF(OR($D237="",$D237="a"),C236+1,C236)</f>
        <v>186</v>
      </c>
      <c r="D237" s="8"/>
      <c r="E237" s="2">
        <f>IF($D237="b",1,0)</f>
        <v>0</v>
      </c>
      <c r="F237" s="8"/>
      <c r="G237" t="s" s="2">
        <v>678</v>
      </c>
      <c r="H237" t="s" s="2">
        <v>581</v>
      </c>
      <c r="I237" s="2">
        <v>1749</v>
      </c>
      <c r="J237" s="8"/>
      <c r="K237" s="8"/>
      <c r="L237" s="8"/>
      <c r="M237" t="s" s="5">
        <v>679</v>
      </c>
      <c r="N237" s="12"/>
      <c r="O237" s="12"/>
      <c r="P237" t="s" s="5">
        <v>680</v>
      </c>
      <c r="Q237" s="8"/>
      <c r="R237" s="8"/>
      <c r="S237" s="8"/>
      <c r="T237" s="8"/>
      <c r="U237" s="8"/>
      <c r="V237" s="8"/>
      <c r="W237" t="s" s="2">
        <v>40</v>
      </c>
      <c r="X237" s="8"/>
      <c r="Y237" s="8"/>
      <c r="Z237" t="s" s="5">
        <v>180</v>
      </c>
      <c r="AA237" t="s" s="5">
        <v>591</v>
      </c>
      <c r="AB237" s="14"/>
      <c r="AC237" t="s" s="15">
        <v>592</v>
      </c>
      <c r="AD237" s="16"/>
      <c r="AE237" s="14"/>
      <c r="AF237" t="s" s="5">
        <v>99</v>
      </c>
      <c r="AG237" s="5">
        <v>181</v>
      </c>
      <c r="AH237" s="14"/>
      <c r="AI237" s="14"/>
      <c r="AJ237" t="s" s="18">
        <v>593</v>
      </c>
      <c r="AK237" t="s" s="7">
        <v>44</v>
      </c>
    </row>
    <row r="238" ht="37.65" customHeight="1">
      <c r="A238" s="2">
        <v>237</v>
      </c>
      <c r="B238" s="8"/>
      <c r="C238" s="2">
        <f>IF(OR($D238="",$D238="a"),C237+1,C237)</f>
        <v>187</v>
      </c>
      <c r="D238" s="8"/>
      <c r="E238" s="2">
        <f>IF($D238="b",1,0)</f>
        <v>0</v>
      </c>
      <c r="F238" s="8"/>
      <c r="G238" t="s" s="4">
        <v>678</v>
      </c>
      <c r="H238" t="s" s="2">
        <v>581</v>
      </c>
      <c r="I238" s="2">
        <v>1749</v>
      </c>
      <c r="J238" t="s" s="4">
        <v>476</v>
      </c>
      <c r="K238" t="s" s="2">
        <v>581</v>
      </c>
      <c r="L238" s="2">
        <v>1749</v>
      </c>
      <c r="M238" t="s" s="5">
        <v>533</v>
      </c>
      <c r="N238" s="12"/>
      <c r="O238" s="12"/>
      <c r="P238" t="s" s="5">
        <v>681</v>
      </c>
      <c r="Q238" s="8"/>
      <c r="R238" s="8"/>
      <c r="S238" t="s" s="2">
        <v>40</v>
      </c>
      <c r="T238" s="8"/>
      <c r="U238" s="8"/>
      <c r="V238" s="8"/>
      <c r="W238" s="8"/>
      <c r="X238" s="8"/>
      <c r="Y238" s="8"/>
      <c r="Z238" t="s" s="5">
        <v>207</v>
      </c>
      <c r="AA238" t="s" s="5">
        <v>208</v>
      </c>
      <c r="AB238" s="14"/>
      <c r="AC238" s="15">
        <v>1839</v>
      </c>
      <c r="AD238" s="16"/>
      <c r="AE238" s="14"/>
      <c r="AF238" s="14"/>
      <c r="AG238" s="5">
        <v>3</v>
      </c>
      <c r="AH238" s="14"/>
      <c r="AI238" s="14"/>
      <c r="AJ238" t="s" s="18">
        <v>209</v>
      </c>
      <c r="AK238" t="s" s="7">
        <v>44</v>
      </c>
    </row>
    <row r="239" ht="59.65" customHeight="1">
      <c r="A239" s="2">
        <v>238</v>
      </c>
      <c r="B239" s="8"/>
      <c r="C239" s="2">
        <f>IF(OR($D239="",$D239="a"),C238+1,C238)</f>
        <v>188</v>
      </c>
      <c r="D239" s="8"/>
      <c r="E239" s="2">
        <f>IF($D239="b",1,0)</f>
        <v>0</v>
      </c>
      <c r="F239" s="9"/>
      <c r="G239" t="s" s="10">
        <v>320</v>
      </c>
      <c r="H239" t="s" s="38">
        <v>581</v>
      </c>
      <c r="I239" s="36">
        <v>1749</v>
      </c>
      <c r="J239" t="s" s="10">
        <v>540</v>
      </c>
      <c r="K239" t="s" s="38">
        <v>682</v>
      </c>
      <c r="L239" s="2">
        <v>1749</v>
      </c>
      <c r="M239" t="s" s="5">
        <v>94</v>
      </c>
      <c r="N239" s="12"/>
      <c r="O239" s="12"/>
      <c r="P239" t="s" s="5">
        <v>683</v>
      </c>
      <c r="Q239" s="8"/>
      <c r="R239" t="s" s="2">
        <v>40</v>
      </c>
      <c r="S239" t="s" s="2">
        <v>40</v>
      </c>
      <c r="T239" s="8"/>
      <c r="U239" s="8"/>
      <c r="V239" s="8"/>
      <c r="W239" s="8"/>
      <c r="X239" t="s" s="2">
        <v>40</v>
      </c>
      <c r="Y239" s="8"/>
      <c r="Z239" t="s" s="5">
        <v>96</v>
      </c>
      <c r="AA239" t="s" s="5">
        <v>97</v>
      </c>
      <c r="AB239" s="14"/>
      <c r="AC239" t="s" s="15">
        <v>98</v>
      </c>
      <c r="AD239" s="16"/>
      <c r="AE239" s="14"/>
      <c r="AF239" t="s" s="5">
        <v>99</v>
      </c>
      <c r="AG239" s="5">
        <v>172</v>
      </c>
      <c r="AH239" s="14"/>
      <c r="AI239" s="17"/>
      <c r="AJ239" t="s" s="18">
        <v>100</v>
      </c>
      <c r="AK239" t="s" s="7">
        <v>44</v>
      </c>
    </row>
    <row r="240" ht="70.65" customHeight="1">
      <c r="A240" s="2">
        <v>239</v>
      </c>
      <c r="B240" s="8"/>
      <c r="C240" s="2">
        <f>IF(OR($D240="",$D240="a"),C239+1,C239)</f>
        <v>189</v>
      </c>
      <c r="D240" s="8"/>
      <c r="E240" s="2">
        <f>IF($D240="b",1,0)</f>
        <v>0</v>
      </c>
      <c r="F240" s="9"/>
      <c r="G240" t="s" s="10">
        <v>320</v>
      </c>
      <c r="H240" t="s" s="11">
        <v>581</v>
      </c>
      <c r="I240" s="36">
        <v>1749</v>
      </c>
      <c r="J240" t="s" s="10">
        <v>684</v>
      </c>
      <c r="K240" t="s" s="38">
        <v>682</v>
      </c>
      <c r="L240" s="2">
        <v>1749</v>
      </c>
      <c r="M240" t="s" s="5">
        <v>685</v>
      </c>
      <c r="N240" s="12"/>
      <c r="O240" s="12"/>
      <c r="P240" t="s" s="5">
        <v>686</v>
      </c>
      <c r="Q240" s="8"/>
      <c r="R240" t="s" s="2">
        <v>40</v>
      </c>
      <c r="S240" s="8"/>
      <c r="T240" s="8"/>
      <c r="U240" s="8"/>
      <c r="V240" s="8"/>
      <c r="W240" s="8"/>
      <c r="X240" s="8"/>
      <c r="Y240" t="s" s="2">
        <v>40</v>
      </c>
      <c r="Z240" t="s" s="5">
        <v>180</v>
      </c>
      <c r="AA240" t="s" s="5">
        <v>591</v>
      </c>
      <c r="AB240" s="14"/>
      <c r="AC240" t="s" s="15">
        <v>592</v>
      </c>
      <c r="AD240" s="16"/>
      <c r="AE240" s="14"/>
      <c r="AF240" t="s" s="5">
        <v>99</v>
      </c>
      <c r="AG240" s="5">
        <v>181</v>
      </c>
      <c r="AH240" s="20"/>
      <c r="AI240" t="s" s="29">
        <v>189</v>
      </c>
      <c r="AJ240" t="s" s="22">
        <v>593</v>
      </c>
      <c r="AK240" t="s" s="7">
        <v>44</v>
      </c>
    </row>
    <row r="241" ht="103.65" customHeight="1">
      <c r="A241" s="2">
        <v>240</v>
      </c>
      <c r="B241" s="8"/>
      <c r="C241" s="2">
        <f>IF(OR($D241="",$D241="a"),C240+1,C240)</f>
        <v>190</v>
      </c>
      <c r="D241" s="8"/>
      <c r="E241" s="2">
        <f>IF($D241="b",1,0)</f>
        <v>0</v>
      </c>
      <c r="F241" s="8"/>
      <c r="G241" s="30"/>
      <c r="H241" t="s" s="10">
        <v>687</v>
      </c>
      <c r="I241" s="38">
        <v>1749</v>
      </c>
      <c r="J241" s="32"/>
      <c r="K241" s="8"/>
      <c r="L241" s="8"/>
      <c r="M241" t="s" s="5">
        <v>38</v>
      </c>
      <c r="N241" s="12"/>
      <c r="O241" s="12"/>
      <c r="P241" t="s" s="5">
        <v>688</v>
      </c>
      <c r="Q241" s="8"/>
      <c r="R241" t="s" s="2">
        <v>40</v>
      </c>
      <c r="S241" s="8"/>
      <c r="T241" s="8"/>
      <c r="U241" s="8"/>
      <c r="V241" s="8"/>
      <c r="W241" s="8"/>
      <c r="X241" s="8"/>
      <c r="Y241" s="8"/>
      <c r="Z241" t="s" s="5">
        <v>41</v>
      </c>
      <c r="AA241" t="s" s="5">
        <v>42</v>
      </c>
      <c r="AB241" s="14"/>
      <c r="AC241" s="15">
        <v>1770</v>
      </c>
      <c r="AD241" s="16"/>
      <c r="AE241" s="14"/>
      <c r="AF241" s="14"/>
      <c r="AG241" s="47">
        <v>151</v>
      </c>
      <c r="AH241" s="14"/>
      <c r="AI241" s="52"/>
      <c r="AJ241" t="s" s="18">
        <v>43</v>
      </c>
      <c r="AK241" t="s" s="7">
        <v>44</v>
      </c>
    </row>
    <row r="242" ht="59.65" customHeight="1">
      <c r="A242" s="2">
        <v>241</v>
      </c>
      <c r="B242" s="8"/>
      <c r="C242" s="2">
        <f>IF(OR($D242="",$D242="a"),C241+1,C241)</f>
        <v>191</v>
      </c>
      <c r="D242" t="s" s="2">
        <v>45</v>
      </c>
      <c r="E242" s="2">
        <f>IF($D242="b",1,0)</f>
        <v>0</v>
      </c>
      <c r="F242" s="8"/>
      <c r="G242" s="9"/>
      <c r="H242" t="s" s="10">
        <v>689</v>
      </c>
      <c r="I242" s="38">
        <v>1749</v>
      </c>
      <c r="J242" s="8"/>
      <c r="K242" s="8"/>
      <c r="L242" s="8"/>
      <c r="M242" t="s" s="5">
        <v>690</v>
      </c>
      <c r="N242" s="12"/>
      <c r="O242" s="12"/>
      <c r="P242" t="s" s="5">
        <v>691</v>
      </c>
      <c r="Q242" s="8"/>
      <c r="R242" t="s" s="2">
        <v>40</v>
      </c>
      <c r="S242" t="s" s="2">
        <v>40</v>
      </c>
      <c r="T242" s="8"/>
      <c r="U242" s="8"/>
      <c r="V242" s="8"/>
      <c r="W242" s="8"/>
      <c r="X242" s="8"/>
      <c r="Y242" s="8"/>
      <c r="Z242" t="s" s="5">
        <v>41</v>
      </c>
      <c r="AA242" t="s" s="5">
        <v>692</v>
      </c>
      <c r="AB242" s="14"/>
      <c r="AC242" s="15">
        <v>1904</v>
      </c>
      <c r="AD242" s="16"/>
      <c r="AE242" s="14"/>
      <c r="AF242" s="20"/>
      <c r="AG242" s="48"/>
      <c r="AH242" s="63"/>
      <c r="AI242" t="s" s="29">
        <v>693</v>
      </c>
      <c r="AJ242" t="s" s="22">
        <v>694</v>
      </c>
      <c r="AK242" t="s" s="7">
        <v>44</v>
      </c>
    </row>
    <row r="243" ht="103.65" customHeight="1">
      <c r="A243" s="2">
        <v>242</v>
      </c>
      <c r="B243" s="8"/>
      <c r="C243" s="2">
        <f>IF(OR($D243="",$D243="a"),C242+1,C242)</f>
        <v>191</v>
      </c>
      <c r="D243" t="s" s="2">
        <v>55</v>
      </c>
      <c r="E243" s="2">
        <f>IF($D243="b",1,0)</f>
        <v>1</v>
      </c>
      <c r="F243" s="8"/>
      <c r="G243" s="8"/>
      <c r="H243" s="64"/>
      <c r="I243" s="2">
        <v>1749</v>
      </c>
      <c r="J243" s="8"/>
      <c r="K243" s="8"/>
      <c r="L243" s="8"/>
      <c r="M243" s="12"/>
      <c r="N243" t="s" s="40">
        <v>690</v>
      </c>
      <c r="O243" s="12"/>
      <c r="P243" t="s" s="5">
        <v>695</v>
      </c>
      <c r="Q243" s="8"/>
      <c r="R243" t="s" s="2">
        <v>40</v>
      </c>
      <c r="S243" t="s" s="2">
        <v>40</v>
      </c>
      <c r="T243" s="8"/>
      <c r="U243" s="8"/>
      <c r="V243" s="8"/>
      <c r="W243" s="8"/>
      <c r="X243" s="8"/>
      <c r="Y243" s="8"/>
      <c r="Z243" t="s" s="5">
        <v>172</v>
      </c>
      <c r="AA243" t="s" s="5">
        <v>696</v>
      </c>
      <c r="AB243" s="14"/>
      <c r="AC243" s="15">
        <v>1906</v>
      </c>
      <c r="AD243" s="16"/>
      <c r="AE243" s="14"/>
      <c r="AF243" s="14"/>
      <c r="AG243" s="50">
        <v>75</v>
      </c>
      <c r="AH243" t="s" s="5">
        <v>697</v>
      </c>
      <c r="AI243" s="53"/>
      <c r="AJ243" t="s" s="18">
        <v>698</v>
      </c>
      <c r="AK243" t="s" s="7">
        <v>44</v>
      </c>
    </row>
    <row r="244" ht="81.65" customHeight="1">
      <c r="A244" s="2">
        <v>243</v>
      </c>
      <c r="B244" s="8"/>
      <c r="C244" s="2">
        <f>IF(OR($D244="",$D244="a"),C243+1,C243)</f>
        <v>192</v>
      </c>
      <c r="D244" s="8"/>
      <c r="E244" s="2">
        <f>IF($D244="b",1,0)</f>
        <v>0</v>
      </c>
      <c r="F244" s="8"/>
      <c r="G244" s="9"/>
      <c r="H244" t="s" s="10">
        <v>687</v>
      </c>
      <c r="I244" s="38">
        <v>1749</v>
      </c>
      <c r="J244" s="8"/>
      <c r="K244" s="8"/>
      <c r="L244" s="8"/>
      <c r="M244" t="s" s="5">
        <v>139</v>
      </c>
      <c r="N244" s="12"/>
      <c r="O244" s="12"/>
      <c r="P244" t="s" s="5">
        <v>699</v>
      </c>
      <c r="Q244" s="8"/>
      <c r="R244" t="s" s="2">
        <v>40</v>
      </c>
      <c r="S244" t="s" s="2">
        <v>40</v>
      </c>
      <c r="T244" s="8"/>
      <c r="U244" s="8"/>
      <c r="V244" s="8"/>
      <c r="W244" t="s" s="2">
        <v>40</v>
      </c>
      <c r="X244" s="8"/>
      <c r="Y244" t="s" s="2">
        <v>40</v>
      </c>
      <c r="Z244" t="s" s="5">
        <v>142</v>
      </c>
      <c r="AA244" t="s" s="5">
        <v>143</v>
      </c>
      <c r="AB244" s="14"/>
      <c r="AC244" s="15">
        <v>1750</v>
      </c>
      <c r="AD244" s="16"/>
      <c r="AE244" s="14"/>
      <c r="AF244" s="14"/>
      <c r="AG244" s="5">
        <v>124</v>
      </c>
      <c r="AH244" s="14"/>
      <c r="AI244" s="14"/>
      <c r="AJ244" t="s" s="18">
        <v>144</v>
      </c>
      <c r="AK244" t="s" s="7">
        <v>44</v>
      </c>
    </row>
    <row r="245" ht="37.65" customHeight="1">
      <c r="A245" s="2">
        <v>244</v>
      </c>
      <c r="B245" s="8"/>
      <c r="C245" s="2">
        <f>IF(OR($D245="",$D245="a"),C244+1,C244)</f>
        <v>193</v>
      </c>
      <c r="D245" s="8"/>
      <c r="E245" s="2">
        <f>IF($D245="b",1,0)</f>
        <v>0</v>
      </c>
      <c r="F245" s="8"/>
      <c r="G245" s="9"/>
      <c r="H245" t="s" s="10">
        <v>687</v>
      </c>
      <c r="I245" s="38">
        <v>1749</v>
      </c>
      <c r="J245" s="8"/>
      <c r="K245" s="8"/>
      <c r="L245" s="8"/>
      <c r="M245" t="s" s="5">
        <v>700</v>
      </c>
      <c r="N245" s="12"/>
      <c r="O245" s="12"/>
      <c r="P245" t="s" s="5">
        <v>701</v>
      </c>
      <c r="Q245" s="8"/>
      <c r="R245" s="8"/>
      <c r="S245" t="s" s="2">
        <v>40</v>
      </c>
      <c r="T245" s="8"/>
      <c r="U245" s="8"/>
      <c r="V245" s="8"/>
      <c r="W245" s="8"/>
      <c r="X245" s="8"/>
      <c r="Y245" s="8"/>
      <c r="Z245" t="s" s="5">
        <v>313</v>
      </c>
      <c r="AA245" t="s" s="5">
        <v>314</v>
      </c>
      <c r="AB245" s="14"/>
      <c r="AC245" s="15">
        <v>1877</v>
      </c>
      <c r="AD245" s="16"/>
      <c r="AE245" s="14"/>
      <c r="AF245" s="14"/>
      <c r="AG245" s="5">
        <v>572</v>
      </c>
      <c r="AH245" s="14"/>
      <c r="AI245" s="14"/>
      <c r="AJ245" t="s" s="18">
        <v>316</v>
      </c>
      <c r="AK245" t="s" s="7">
        <v>44</v>
      </c>
    </row>
    <row r="246" ht="103.65" customHeight="1">
      <c r="A246" s="2">
        <v>245</v>
      </c>
      <c r="B246" s="8"/>
      <c r="C246" s="2">
        <f>IF(OR($D246="",$D246="a"),C245+1,C245)</f>
        <v>194</v>
      </c>
      <c r="D246" t="s" s="2">
        <v>45</v>
      </c>
      <c r="E246" s="2">
        <f>IF($D246="b",1,0)</f>
        <v>0</v>
      </c>
      <c r="F246" s="8"/>
      <c r="G246" s="9"/>
      <c r="H246" t="s" s="10">
        <v>687</v>
      </c>
      <c r="I246" s="38">
        <v>1749</v>
      </c>
      <c r="J246" s="8"/>
      <c r="K246" s="8"/>
      <c r="L246" s="8"/>
      <c r="M246" t="s" s="5">
        <v>200</v>
      </c>
      <c r="N246" s="12"/>
      <c r="O246" s="12"/>
      <c r="P246" t="s" s="5">
        <v>702</v>
      </c>
      <c r="Q246" s="8"/>
      <c r="R246" t="s" s="2">
        <v>40</v>
      </c>
      <c r="S246" t="s" s="2">
        <v>40</v>
      </c>
      <c r="T246" s="8"/>
      <c r="U246" s="8"/>
      <c r="V246" s="8"/>
      <c r="W246" s="8"/>
      <c r="X246" s="8"/>
      <c r="Y246" s="8"/>
      <c r="Z246" t="s" s="5">
        <v>180</v>
      </c>
      <c r="AA246" t="s" s="5">
        <v>202</v>
      </c>
      <c r="AB246" s="14"/>
      <c r="AC246" s="15">
        <v>1853</v>
      </c>
      <c r="AD246" s="16"/>
      <c r="AE246" t="s" s="5">
        <v>203</v>
      </c>
      <c r="AF246" s="14"/>
      <c r="AG246" s="5">
        <v>143</v>
      </c>
      <c r="AH246" s="14"/>
      <c r="AI246" s="14"/>
      <c r="AJ246" t="s" s="18">
        <v>204</v>
      </c>
      <c r="AK246" t="s" s="7">
        <v>44</v>
      </c>
    </row>
    <row r="247" ht="70.65" customHeight="1">
      <c r="A247" s="2">
        <v>246</v>
      </c>
      <c r="B247" s="8"/>
      <c r="C247" s="2">
        <f>IF(OR($D247="",$D247="a"),C246+1,C246)</f>
        <v>194</v>
      </c>
      <c r="D247" t="s" s="2">
        <v>55</v>
      </c>
      <c r="E247" s="2">
        <f>IF($D247="b",1,0)</f>
        <v>1</v>
      </c>
      <c r="F247" s="8"/>
      <c r="G247" s="9"/>
      <c r="H247" t="s" s="10">
        <v>687</v>
      </c>
      <c r="I247" s="38">
        <v>1749</v>
      </c>
      <c r="J247" s="8"/>
      <c r="K247" s="8"/>
      <c r="L247" s="8"/>
      <c r="M247" s="12"/>
      <c r="N247" t="s" s="40">
        <v>177</v>
      </c>
      <c r="O247" s="12"/>
      <c r="P247" t="s" s="5">
        <v>703</v>
      </c>
      <c r="Q247" s="8"/>
      <c r="R247" s="8"/>
      <c r="S247" t="s" s="2">
        <v>40</v>
      </c>
      <c r="T247" s="8"/>
      <c r="U247" s="8"/>
      <c r="V247" s="8"/>
      <c r="W247" s="8"/>
      <c r="X247" s="8"/>
      <c r="Y247" s="8"/>
      <c r="Z247" t="s" s="5">
        <v>193</v>
      </c>
      <c r="AA247" t="s" s="5">
        <v>194</v>
      </c>
      <c r="AB247" s="14"/>
      <c r="AC247" t="s" s="15">
        <v>195</v>
      </c>
      <c r="AD247" s="16"/>
      <c r="AE247" s="14"/>
      <c r="AF247" t="s" s="5">
        <v>196</v>
      </c>
      <c r="AG247" s="5">
        <v>29</v>
      </c>
      <c r="AH247" t="s" s="5">
        <v>338</v>
      </c>
      <c r="AI247" s="17"/>
      <c r="AJ247" t="s" s="18">
        <v>199</v>
      </c>
      <c r="AK247" t="s" s="7">
        <v>44</v>
      </c>
    </row>
    <row r="248" ht="70.65" customHeight="1">
      <c r="A248" s="2">
        <v>247</v>
      </c>
      <c r="B248" s="8"/>
      <c r="C248" s="2">
        <f>IF(OR($D248="",$D248="a"),C247+1,C247)</f>
        <v>195</v>
      </c>
      <c r="D248" t="s" s="2">
        <v>45</v>
      </c>
      <c r="E248" s="2">
        <f>IF($D248="b",1,0)</f>
        <v>0</v>
      </c>
      <c r="F248" s="8"/>
      <c r="G248" s="9"/>
      <c r="H248" t="s" s="10">
        <v>687</v>
      </c>
      <c r="I248" s="38">
        <v>1749</v>
      </c>
      <c r="J248" s="8"/>
      <c r="K248" s="8"/>
      <c r="L248" s="8"/>
      <c r="M248" t="s" s="5">
        <v>704</v>
      </c>
      <c r="N248" s="12"/>
      <c r="O248" s="12"/>
      <c r="P248" t="s" s="5">
        <v>705</v>
      </c>
      <c r="Q248" s="8"/>
      <c r="R248" s="8"/>
      <c r="S248" s="8"/>
      <c r="T248" s="8"/>
      <c r="U248" s="8"/>
      <c r="V248" s="8"/>
      <c r="W248" s="8"/>
      <c r="X248" s="8"/>
      <c r="Y248" t="s" s="2">
        <v>40</v>
      </c>
      <c r="Z248" t="s" s="5">
        <v>313</v>
      </c>
      <c r="AA248" t="s" s="5">
        <v>706</v>
      </c>
      <c r="AB248" s="14"/>
      <c r="AC248" s="15">
        <v>1860</v>
      </c>
      <c r="AD248" s="16"/>
      <c r="AE248" t="s" s="5">
        <v>707</v>
      </c>
      <c r="AF248" s="14"/>
      <c r="AG248" s="5">
        <v>167</v>
      </c>
      <c r="AH248" s="20"/>
      <c r="AI248" t="s" s="21">
        <v>708</v>
      </c>
      <c r="AJ248" t="s" s="22">
        <v>709</v>
      </c>
      <c r="AK248" t="s" s="7">
        <v>44</v>
      </c>
    </row>
    <row r="249" ht="70.65" customHeight="1">
      <c r="A249" s="2">
        <v>248</v>
      </c>
      <c r="B249" s="8"/>
      <c r="C249" s="2">
        <f>IF(OR($D249="",$D249="a"),C248+1,C248)</f>
        <v>195</v>
      </c>
      <c r="D249" t="s" s="2">
        <v>55</v>
      </c>
      <c r="E249" s="2">
        <f>IF($D249="b",1,0)</f>
        <v>1</v>
      </c>
      <c r="F249" s="8"/>
      <c r="G249" s="9"/>
      <c r="H249" t="s" s="10">
        <v>687</v>
      </c>
      <c r="I249" s="38">
        <v>1749</v>
      </c>
      <c r="J249" s="8"/>
      <c r="K249" s="8"/>
      <c r="L249" s="8"/>
      <c r="M249" s="12"/>
      <c r="N249" t="s" s="51">
        <v>170</v>
      </c>
      <c r="O249" s="12"/>
      <c r="P249" t="s" s="5">
        <v>710</v>
      </c>
      <c r="Q249" s="8"/>
      <c r="R249" s="8"/>
      <c r="S249" t="s" s="2">
        <v>40</v>
      </c>
      <c r="T249" s="8"/>
      <c r="U249" s="8"/>
      <c r="V249" s="8"/>
      <c r="W249" s="8"/>
      <c r="X249" t="s" s="2">
        <v>40</v>
      </c>
      <c r="Y249" s="8"/>
      <c r="Z249" t="s" s="5">
        <v>172</v>
      </c>
      <c r="AA249" t="s" s="5">
        <v>173</v>
      </c>
      <c r="AB249" s="14"/>
      <c r="AC249" t="s" s="15">
        <v>174</v>
      </c>
      <c r="AD249" s="16"/>
      <c r="AE249" s="14"/>
      <c r="AF249" t="s" s="5">
        <v>175</v>
      </c>
      <c r="AG249" s="47">
        <v>155</v>
      </c>
      <c r="AH249" s="20"/>
      <c r="AI249" t="s" s="29">
        <v>198</v>
      </c>
      <c r="AJ249" t="s" s="22">
        <v>176</v>
      </c>
      <c r="AK249" t="s" s="7">
        <v>44</v>
      </c>
    </row>
    <row r="250" ht="81.65" customHeight="1">
      <c r="A250" s="2">
        <v>249</v>
      </c>
      <c r="B250" s="8"/>
      <c r="C250" s="2">
        <f>IF(OR($D250="",$D250="a"),C249+1,C249)</f>
        <v>195</v>
      </c>
      <c r="D250" t="s" s="2">
        <v>64</v>
      </c>
      <c r="E250" s="2">
        <f>IF($D250="b",1,0)</f>
        <v>0</v>
      </c>
      <c r="F250" s="8"/>
      <c r="G250" s="9"/>
      <c r="H250" t="s" s="10">
        <v>687</v>
      </c>
      <c r="I250" s="38">
        <v>1749</v>
      </c>
      <c r="J250" s="8"/>
      <c r="K250" s="8"/>
      <c r="L250" s="8"/>
      <c r="M250" t="s" s="5">
        <v>711</v>
      </c>
      <c r="N250" s="12"/>
      <c r="O250" s="12"/>
      <c r="P250" t="s" s="5">
        <v>712</v>
      </c>
      <c r="Q250" s="8"/>
      <c r="R250" t="s" s="2">
        <v>40</v>
      </c>
      <c r="S250" s="8"/>
      <c r="T250" s="8"/>
      <c r="U250" s="8"/>
      <c r="V250" s="8"/>
      <c r="W250" s="8"/>
      <c r="X250" s="8"/>
      <c r="Y250" s="8"/>
      <c r="Z250" t="s" s="5">
        <v>180</v>
      </c>
      <c r="AA250" t="s" s="5">
        <v>181</v>
      </c>
      <c r="AB250" s="14"/>
      <c r="AC250" s="15">
        <v>1904</v>
      </c>
      <c r="AD250" s="16"/>
      <c r="AE250" t="s" s="5">
        <v>182</v>
      </c>
      <c r="AF250" s="20"/>
      <c r="AG250" s="48"/>
      <c r="AH250" t="s" s="49">
        <v>713</v>
      </c>
      <c r="AI250" t="s" s="29">
        <v>510</v>
      </c>
      <c r="AJ250" t="s" s="22">
        <v>185</v>
      </c>
      <c r="AK250" t="s" s="7">
        <v>44</v>
      </c>
    </row>
    <row r="251" ht="92.65" customHeight="1">
      <c r="A251" s="2">
        <v>250</v>
      </c>
      <c r="B251" s="8"/>
      <c r="C251" s="2">
        <f>IF(OR($D251="",$D251="a"),C250+1,C250)</f>
        <v>196</v>
      </c>
      <c r="D251" s="8"/>
      <c r="E251" s="2">
        <f>IF($D251="b",1,0)</f>
        <v>0</v>
      </c>
      <c r="F251" s="8"/>
      <c r="G251" s="8"/>
      <c r="H251" t="s" s="33">
        <v>682</v>
      </c>
      <c r="I251" s="2">
        <v>1749</v>
      </c>
      <c r="J251" s="8"/>
      <c r="K251" s="8"/>
      <c r="L251" s="8"/>
      <c r="M251" t="s" s="5">
        <v>325</v>
      </c>
      <c r="N251" s="12"/>
      <c r="O251" s="12"/>
      <c r="P251" t="s" s="5">
        <v>714</v>
      </c>
      <c r="Q251" s="8"/>
      <c r="R251" s="8"/>
      <c r="S251" t="s" s="2">
        <v>40</v>
      </c>
      <c r="T251" s="8"/>
      <c r="U251" s="8"/>
      <c r="V251" s="8"/>
      <c r="W251" s="8"/>
      <c r="X251" s="8"/>
      <c r="Y251" s="8"/>
      <c r="Z251" t="s" s="5">
        <v>297</v>
      </c>
      <c r="AA251" t="s" s="5">
        <v>298</v>
      </c>
      <c r="AB251" s="14"/>
      <c r="AC251" s="15">
        <v>1870</v>
      </c>
      <c r="AD251" s="16"/>
      <c r="AE251" s="14"/>
      <c r="AF251" s="14"/>
      <c r="AG251" s="50">
        <v>57</v>
      </c>
      <c r="AH251" s="14"/>
      <c r="AI251" s="53"/>
      <c r="AJ251" t="s" s="18">
        <v>299</v>
      </c>
      <c r="AK251" t="s" s="7">
        <v>44</v>
      </c>
    </row>
    <row r="252" ht="103.65" customHeight="1">
      <c r="A252" s="2">
        <v>251</v>
      </c>
      <c r="B252" s="8"/>
      <c r="C252" s="2">
        <f>IF(OR($D252="",$D252="a"),C251+1,C251)</f>
        <v>197</v>
      </c>
      <c r="D252" s="8"/>
      <c r="E252" s="2">
        <f>IF($D252="b",1,0)</f>
        <v>0</v>
      </c>
      <c r="F252" s="8"/>
      <c r="G252" s="8"/>
      <c r="H252" t="s" s="2">
        <v>682</v>
      </c>
      <c r="I252" s="2">
        <v>1749</v>
      </c>
      <c r="J252" s="8"/>
      <c r="K252" s="8"/>
      <c r="L252" s="8"/>
      <c r="M252" t="s" s="5">
        <v>583</v>
      </c>
      <c r="N252" s="12"/>
      <c r="O252" s="12"/>
      <c r="P252" t="s" s="5">
        <v>715</v>
      </c>
      <c r="Q252" s="8"/>
      <c r="R252" t="s" s="2">
        <v>40</v>
      </c>
      <c r="S252" s="8"/>
      <c r="T252" s="8"/>
      <c r="U252" s="8"/>
      <c r="V252" s="8"/>
      <c r="W252" s="8"/>
      <c r="X252" s="8"/>
      <c r="Y252" s="8"/>
      <c r="Z252" t="s" s="5">
        <v>313</v>
      </c>
      <c r="AA252" t="s" s="5">
        <v>585</v>
      </c>
      <c r="AB252" s="14"/>
      <c r="AC252" t="s" s="15">
        <v>586</v>
      </c>
      <c r="AD252" s="16"/>
      <c r="AE252" s="14"/>
      <c r="AF252" s="14"/>
      <c r="AG252" s="5">
        <v>435</v>
      </c>
      <c r="AH252" s="14"/>
      <c r="AI252" s="14"/>
      <c r="AJ252" t="s" s="18">
        <v>587</v>
      </c>
      <c r="AK252" t="s" s="7">
        <v>44</v>
      </c>
    </row>
    <row r="253" ht="224.65" customHeight="1">
      <c r="A253" s="2">
        <v>252</v>
      </c>
      <c r="B253" s="8"/>
      <c r="C253" s="2">
        <f>IF(OR($D253="",$D253="a"),C252+1,C252)</f>
        <v>198</v>
      </c>
      <c r="D253" t="s" s="2">
        <v>45</v>
      </c>
      <c r="E253" s="2">
        <f>IF($D253="b",1,0)</f>
        <v>0</v>
      </c>
      <c r="F253" s="8"/>
      <c r="G253" s="8"/>
      <c r="H253" t="s" s="2">
        <v>682</v>
      </c>
      <c r="I253" s="2">
        <v>1749</v>
      </c>
      <c r="J253" s="8"/>
      <c r="K253" s="8"/>
      <c r="L253" s="8"/>
      <c r="M253" t="s" s="5">
        <v>428</v>
      </c>
      <c r="N253" s="12"/>
      <c r="O253" s="12"/>
      <c r="P253" t="s" s="5">
        <v>716</v>
      </c>
      <c r="Q253" s="8"/>
      <c r="R253" s="8"/>
      <c r="S253" t="s" s="2">
        <v>40</v>
      </c>
      <c r="T253" s="8"/>
      <c r="U253" s="8"/>
      <c r="V253" s="8"/>
      <c r="W253" t="s" s="2">
        <v>40</v>
      </c>
      <c r="X253" s="8"/>
      <c r="Y253" s="8"/>
      <c r="Z253" t="s" s="5">
        <v>113</v>
      </c>
      <c r="AA253" t="s" s="5">
        <v>430</v>
      </c>
      <c r="AB253" s="14"/>
      <c r="AC253" s="15">
        <v>1754</v>
      </c>
      <c r="AD253" s="16"/>
      <c r="AE253" s="14"/>
      <c r="AF253" s="14"/>
      <c r="AG253" s="5">
        <v>608</v>
      </c>
      <c r="AH253" s="14"/>
      <c r="AI253" s="14"/>
      <c r="AJ253" t="s" s="18">
        <v>431</v>
      </c>
      <c r="AK253" t="s" s="7">
        <v>44</v>
      </c>
    </row>
    <row r="254" ht="81.65" customHeight="1">
      <c r="A254" s="2">
        <v>253</v>
      </c>
      <c r="B254" s="8"/>
      <c r="C254" s="2">
        <f>IF(OR($D254="",$D254="a"),C253+1,C253)</f>
        <v>198</v>
      </c>
      <c r="D254" t="s" s="2">
        <v>55</v>
      </c>
      <c r="E254" s="2">
        <f>IF($D254="b",1,0)</f>
        <v>1</v>
      </c>
      <c r="F254" s="8"/>
      <c r="G254" s="8"/>
      <c r="H254" t="s" s="2">
        <v>682</v>
      </c>
      <c r="I254" s="2">
        <v>1749</v>
      </c>
      <c r="J254" s="8"/>
      <c r="K254" s="8"/>
      <c r="L254" s="8"/>
      <c r="M254" s="12"/>
      <c r="N254" t="s" s="40">
        <v>428</v>
      </c>
      <c r="O254" s="12"/>
      <c r="P254" t="s" s="5">
        <v>717</v>
      </c>
      <c r="Q254" s="8"/>
      <c r="R254" s="8"/>
      <c r="S254" t="s" s="2">
        <v>40</v>
      </c>
      <c r="T254" s="8"/>
      <c r="U254" s="8"/>
      <c r="V254" s="8"/>
      <c r="W254" t="s" s="2">
        <v>40</v>
      </c>
      <c r="X254" s="8"/>
      <c r="Y254" s="8"/>
      <c r="Z254" t="s" s="5">
        <v>434</v>
      </c>
      <c r="AA254" t="s" s="5">
        <v>435</v>
      </c>
      <c r="AB254" s="14"/>
      <c r="AC254" s="15">
        <v>1898</v>
      </c>
      <c r="AD254" s="16"/>
      <c r="AE254" s="14"/>
      <c r="AF254" s="14"/>
      <c r="AG254" s="5">
        <v>227</v>
      </c>
      <c r="AH254" s="14"/>
      <c r="AI254" s="14"/>
      <c r="AJ254" t="s" s="18">
        <v>436</v>
      </c>
      <c r="AK254" t="s" s="7">
        <v>44</v>
      </c>
    </row>
    <row r="255" ht="70.65" customHeight="1">
      <c r="A255" s="2">
        <v>254</v>
      </c>
      <c r="B255" s="8"/>
      <c r="C255" s="2">
        <f>IF(OR($D255="",$D255="a"),C254+1,C254)</f>
        <v>199</v>
      </c>
      <c r="D255" s="8"/>
      <c r="E255" s="2">
        <f>IF($D255="b",1,0)</f>
        <v>0</v>
      </c>
      <c r="F255" s="8"/>
      <c r="G255" s="8"/>
      <c r="H255" t="s" s="2">
        <v>682</v>
      </c>
      <c r="I255" s="2">
        <v>1749</v>
      </c>
      <c r="J255" s="8"/>
      <c r="K255" s="8"/>
      <c r="L255" s="8"/>
      <c r="M255" t="s" s="5">
        <v>246</v>
      </c>
      <c r="N255" s="12"/>
      <c r="O255" s="12"/>
      <c r="P255" t="s" s="5">
        <v>718</v>
      </c>
      <c r="Q255" s="8"/>
      <c r="R255" t="s" s="2">
        <v>40</v>
      </c>
      <c r="S255" t="s" s="2">
        <v>40</v>
      </c>
      <c r="T255" s="8"/>
      <c r="U255" s="8"/>
      <c r="V255" s="8"/>
      <c r="W255" t="s" s="2">
        <v>40</v>
      </c>
      <c r="X255" s="8"/>
      <c r="Y255" s="8"/>
      <c r="Z255" t="s" s="5">
        <v>248</v>
      </c>
      <c r="AA255" t="s" s="5">
        <v>249</v>
      </c>
      <c r="AB255" s="14"/>
      <c r="AC255" s="15">
        <v>1794</v>
      </c>
      <c r="AD255" s="16"/>
      <c r="AE255" s="14"/>
      <c r="AF255" s="14"/>
      <c r="AG255" s="5">
        <v>180</v>
      </c>
      <c r="AH255" s="14"/>
      <c r="AI255" s="14"/>
      <c r="AJ255" t="s" s="18">
        <v>250</v>
      </c>
      <c r="AK255" t="s" s="7">
        <v>44</v>
      </c>
    </row>
    <row r="256" ht="103.65" customHeight="1">
      <c r="A256" s="2">
        <v>255</v>
      </c>
      <c r="B256" s="8"/>
      <c r="C256" s="2">
        <f>IF(OR($D256="",$D256="a"),C255+1,C255)</f>
        <v>200</v>
      </c>
      <c r="D256" s="8"/>
      <c r="E256" s="2">
        <f>IF($D256="b",1,0)</f>
        <v>0</v>
      </c>
      <c r="F256" s="8"/>
      <c r="G256" s="8"/>
      <c r="H256" t="s" s="2">
        <v>682</v>
      </c>
      <c r="I256" s="2">
        <v>1749</v>
      </c>
      <c r="J256" s="8"/>
      <c r="K256" s="8"/>
      <c r="L256" s="8"/>
      <c r="M256" t="s" s="5">
        <v>252</v>
      </c>
      <c r="N256" s="12"/>
      <c r="O256" s="12"/>
      <c r="P256" t="s" s="5">
        <v>719</v>
      </c>
      <c r="Q256" s="8"/>
      <c r="R256" t="s" s="2">
        <v>40</v>
      </c>
      <c r="S256" s="8"/>
      <c r="T256" s="8"/>
      <c r="U256" s="8"/>
      <c r="V256" s="8"/>
      <c r="W256" s="8"/>
      <c r="X256" s="8"/>
      <c r="Y256" s="8"/>
      <c r="Z256" t="s" s="5">
        <v>70</v>
      </c>
      <c r="AA256" t="s" s="5">
        <v>254</v>
      </c>
      <c r="AB256" s="14"/>
      <c r="AC256" t="s" s="15">
        <v>255</v>
      </c>
      <c r="AD256" s="16"/>
      <c r="AE256" s="14"/>
      <c r="AF256" t="s" s="5">
        <v>175</v>
      </c>
      <c r="AG256" s="5">
        <v>57</v>
      </c>
      <c r="AH256" s="14"/>
      <c r="AI256" s="14"/>
      <c r="AJ256" t="s" s="18">
        <v>256</v>
      </c>
      <c r="AK256" t="s" s="7">
        <v>44</v>
      </c>
    </row>
    <row r="257" ht="136.65" customHeight="1">
      <c r="A257" s="2">
        <v>256</v>
      </c>
      <c r="B257" s="8"/>
      <c r="C257" s="2">
        <f>IF(OR($D257="",$D257="a"),C256+1,C256)</f>
        <v>201</v>
      </c>
      <c r="D257" s="8"/>
      <c r="E257" s="2">
        <f>IF($D257="b",1,0)</f>
        <v>0</v>
      </c>
      <c r="F257" s="8"/>
      <c r="G257" s="8"/>
      <c r="H257" t="s" s="2">
        <v>682</v>
      </c>
      <c r="I257" s="2">
        <v>1749</v>
      </c>
      <c r="J257" s="8"/>
      <c r="K257" s="8"/>
      <c r="L257" s="8"/>
      <c r="M257" t="s" s="5">
        <v>720</v>
      </c>
      <c r="N257" s="12"/>
      <c r="O257" t="s" s="23">
        <v>721</v>
      </c>
      <c r="P257" t="s" s="5">
        <v>722</v>
      </c>
      <c r="Q257" s="8"/>
      <c r="R257" t="s" s="2">
        <v>40</v>
      </c>
      <c r="S257" t="s" s="2">
        <v>40</v>
      </c>
      <c r="T257" s="8"/>
      <c r="U257" s="8"/>
      <c r="V257" s="8"/>
      <c r="W257" s="8"/>
      <c r="X257" s="8"/>
      <c r="Y257" s="8"/>
      <c r="Z257" t="s" s="5">
        <v>723</v>
      </c>
      <c r="AA257" t="s" s="5">
        <v>724</v>
      </c>
      <c r="AB257" s="14"/>
      <c r="AC257" t="s" s="15">
        <v>725</v>
      </c>
      <c r="AD257" s="16"/>
      <c r="AE257" s="14"/>
      <c r="AF257" t="s" s="5">
        <v>175</v>
      </c>
      <c r="AG257" s="5">
        <v>669</v>
      </c>
      <c r="AH257" s="14"/>
      <c r="AI257" s="14"/>
      <c r="AJ257" t="s" s="18">
        <v>726</v>
      </c>
      <c r="AK257" t="s" s="7">
        <v>44</v>
      </c>
    </row>
    <row r="258" ht="81.65" customHeight="1">
      <c r="A258" s="2">
        <v>257</v>
      </c>
      <c r="B258" s="8"/>
      <c r="C258" s="2">
        <f>IF(OR($D258="",$D258="a"),C257+1,C257)</f>
        <v>202</v>
      </c>
      <c r="D258" t="s" s="2">
        <v>45</v>
      </c>
      <c r="E258" s="2">
        <f>IF($D258="b",1,0)</f>
        <v>0</v>
      </c>
      <c r="F258" s="8"/>
      <c r="G258" s="8"/>
      <c r="H258" t="s" s="2">
        <v>682</v>
      </c>
      <c r="I258" s="2">
        <v>1749</v>
      </c>
      <c r="J258" s="8"/>
      <c r="K258" s="8"/>
      <c r="L258" s="8"/>
      <c r="M258" t="s" s="5">
        <v>727</v>
      </c>
      <c r="N258" s="12"/>
      <c r="O258" s="12"/>
      <c r="P258" t="s" s="5">
        <v>728</v>
      </c>
      <c r="Q258" s="8"/>
      <c r="R258" t="s" s="2">
        <v>40</v>
      </c>
      <c r="S258" s="8"/>
      <c r="T258" s="8"/>
      <c r="U258" s="8"/>
      <c r="V258" s="8"/>
      <c r="W258" s="8"/>
      <c r="X258" s="8"/>
      <c r="Y258" s="8"/>
      <c r="Z258" t="s" s="5">
        <v>142</v>
      </c>
      <c r="AA258" t="s" s="5">
        <v>729</v>
      </c>
      <c r="AB258" s="14"/>
      <c r="AC258" s="15">
        <v>1887</v>
      </c>
      <c r="AD258" t="s" s="60">
        <v>45</v>
      </c>
      <c r="AE258" s="14"/>
      <c r="AF258" s="14"/>
      <c r="AG258" s="47">
        <v>21</v>
      </c>
      <c r="AH258" s="14"/>
      <c r="AI258" s="17"/>
      <c r="AJ258" t="s" s="18">
        <v>730</v>
      </c>
      <c r="AK258" t="s" s="7">
        <v>44</v>
      </c>
    </row>
    <row r="259" ht="92.65" customHeight="1">
      <c r="A259" s="2">
        <v>258</v>
      </c>
      <c r="B259" s="8"/>
      <c r="C259" s="2">
        <f>IF(OR($D259="",$D259="a"),C258+1,C258)</f>
        <v>202</v>
      </c>
      <c r="D259" t="s" s="2">
        <v>55</v>
      </c>
      <c r="E259" s="2">
        <f>IF($D259="b",1,0)</f>
        <v>1</v>
      </c>
      <c r="F259" s="8"/>
      <c r="G259" s="8"/>
      <c r="H259" t="s" s="2">
        <v>682</v>
      </c>
      <c r="I259" s="2">
        <v>1749</v>
      </c>
      <c r="J259" s="8"/>
      <c r="K259" s="8"/>
      <c r="L259" s="8"/>
      <c r="M259" s="12"/>
      <c r="N259" t="s" s="40">
        <v>727</v>
      </c>
      <c r="O259" s="12"/>
      <c r="P259" t="s" s="5">
        <v>731</v>
      </c>
      <c r="Q259" s="8"/>
      <c r="R259" t="s" s="2">
        <v>40</v>
      </c>
      <c r="S259" s="8"/>
      <c r="T259" s="8"/>
      <c r="U259" s="8"/>
      <c r="V259" s="8"/>
      <c r="W259" s="8"/>
      <c r="X259" s="8"/>
      <c r="Y259" s="8"/>
      <c r="Z259" t="s" s="5">
        <v>180</v>
      </c>
      <c r="AA259" t="s" s="5">
        <v>181</v>
      </c>
      <c r="AB259" s="14"/>
      <c r="AC259" s="15">
        <v>1904</v>
      </c>
      <c r="AD259" s="16"/>
      <c r="AE259" t="s" s="5">
        <v>182</v>
      </c>
      <c r="AF259" s="20"/>
      <c r="AG259" s="48"/>
      <c r="AH259" t="s" s="49">
        <v>732</v>
      </c>
      <c r="AI259" t="s" s="29">
        <v>733</v>
      </c>
      <c r="AJ259" t="s" s="42">
        <v>185</v>
      </c>
      <c r="AK259" t="s" s="7">
        <v>44</v>
      </c>
    </row>
    <row r="260" ht="81.65" customHeight="1">
      <c r="A260" s="2">
        <v>259</v>
      </c>
      <c r="B260" s="8"/>
      <c r="C260" s="2">
        <f>IF(OR($D260="",$D260="a"),C259+1,C259)</f>
        <v>203</v>
      </c>
      <c r="D260" t="s" s="2">
        <v>45</v>
      </c>
      <c r="E260" s="2">
        <f>IF($D260="b",1,0)</f>
        <v>0</v>
      </c>
      <c r="F260" s="8"/>
      <c r="G260" s="8"/>
      <c r="H260" t="s" s="2">
        <v>682</v>
      </c>
      <c r="I260" s="2">
        <v>1749</v>
      </c>
      <c r="J260" s="8"/>
      <c r="K260" s="8"/>
      <c r="L260" s="8"/>
      <c r="M260" t="s" s="5">
        <v>166</v>
      </c>
      <c r="N260" s="12"/>
      <c r="O260" s="12"/>
      <c r="P260" t="s" s="5">
        <v>734</v>
      </c>
      <c r="Q260" s="8"/>
      <c r="R260" t="s" s="2">
        <v>40</v>
      </c>
      <c r="S260" t="s" s="2">
        <v>40</v>
      </c>
      <c r="T260" s="8"/>
      <c r="U260" s="8"/>
      <c r="V260" s="8"/>
      <c r="W260" s="8"/>
      <c r="X260" s="8"/>
      <c r="Y260" s="8"/>
      <c r="Z260" t="s" s="2">
        <v>75</v>
      </c>
      <c r="AA260" t="s" s="2">
        <v>168</v>
      </c>
      <c r="AB260" s="13"/>
      <c r="AC260" s="43">
        <v>1902</v>
      </c>
      <c r="AD260" s="44"/>
      <c r="AE260" s="13"/>
      <c r="AF260" s="8"/>
      <c r="AG260" s="50">
        <v>19</v>
      </c>
      <c r="AH260" s="8"/>
      <c r="AI260" s="65"/>
      <c r="AJ260" t="s" s="45">
        <v>169</v>
      </c>
      <c r="AK260" t="s" s="7">
        <v>44</v>
      </c>
    </row>
    <row r="261" ht="70.65" customHeight="1">
      <c r="A261" s="2">
        <v>260</v>
      </c>
      <c r="B261" s="8"/>
      <c r="C261" s="2">
        <f>IF(OR($D261="",$D261="a"),C260+1,C260)</f>
        <v>203</v>
      </c>
      <c r="D261" t="s" s="2">
        <v>55</v>
      </c>
      <c r="E261" s="2">
        <f>IF($D261="b",1,0)</f>
        <v>1</v>
      </c>
      <c r="F261" s="8"/>
      <c r="G261" s="26"/>
      <c r="H261" t="s" s="4">
        <v>682</v>
      </c>
      <c r="I261" s="2">
        <v>1749</v>
      </c>
      <c r="J261" s="26"/>
      <c r="K261" s="26"/>
      <c r="L261" s="8"/>
      <c r="M261" s="12"/>
      <c r="N261" t="s" s="51">
        <v>177</v>
      </c>
      <c r="O261" s="12"/>
      <c r="P261" t="s" s="5">
        <v>735</v>
      </c>
      <c r="Q261" s="8"/>
      <c r="R261" s="8"/>
      <c r="S261" t="s" s="2">
        <v>40</v>
      </c>
      <c r="T261" s="8"/>
      <c r="U261" s="8"/>
      <c r="V261" s="8"/>
      <c r="W261" s="8"/>
      <c r="X261" s="8"/>
      <c r="Y261" t="s" s="2">
        <v>40</v>
      </c>
      <c r="Z261" t="s" s="5">
        <v>193</v>
      </c>
      <c r="AA261" t="s" s="5">
        <v>194</v>
      </c>
      <c r="AB261" s="14"/>
      <c r="AC261" t="s" s="15">
        <v>195</v>
      </c>
      <c r="AD261" s="16"/>
      <c r="AE261" s="14"/>
      <c r="AF261" t="s" s="5">
        <v>196</v>
      </c>
      <c r="AG261" s="5">
        <v>29</v>
      </c>
      <c r="AH261" t="s" s="6">
        <v>338</v>
      </c>
      <c r="AI261" t="s" s="29">
        <v>198</v>
      </c>
      <c r="AJ261" t="s" s="46">
        <v>199</v>
      </c>
      <c r="AK261" t="s" s="7">
        <v>44</v>
      </c>
    </row>
    <row r="262" ht="37.65" customHeight="1">
      <c r="A262" s="2">
        <v>261</v>
      </c>
      <c r="B262" s="8"/>
      <c r="C262" s="2">
        <f>IF(OR($D262="",$D262="a"),C261+1,C261)</f>
        <v>204</v>
      </c>
      <c r="D262" s="8"/>
      <c r="E262" s="2">
        <f>IF($D262="b",1,0)</f>
        <v>0</v>
      </c>
      <c r="F262" s="9"/>
      <c r="G262" t="s" s="10">
        <v>736</v>
      </c>
      <c r="H262" t="s" s="10">
        <v>737</v>
      </c>
      <c r="I262" s="66">
        <v>1749</v>
      </c>
      <c r="J262" t="s" s="10">
        <v>736</v>
      </c>
      <c r="K262" t="s" s="10">
        <v>738</v>
      </c>
      <c r="L262" s="38">
        <v>1749</v>
      </c>
      <c r="M262" t="s" s="5">
        <v>311</v>
      </c>
      <c r="N262" s="12"/>
      <c r="O262" s="12"/>
      <c r="P262" t="s" s="5">
        <v>739</v>
      </c>
      <c r="Q262" s="8"/>
      <c r="R262" t="s" s="2">
        <v>40</v>
      </c>
      <c r="S262" t="s" s="2">
        <v>40</v>
      </c>
      <c r="T262" s="8"/>
      <c r="U262" s="8"/>
      <c r="V262" s="8"/>
      <c r="W262" s="8"/>
      <c r="X262" s="8"/>
      <c r="Y262" s="8"/>
      <c r="Z262" t="s" s="5">
        <v>313</v>
      </c>
      <c r="AA262" t="s" s="5">
        <v>314</v>
      </c>
      <c r="AB262" s="14"/>
      <c r="AC262" s="15">
        <v>1877</v>
      </c>
      <c r="AD262" s="16"/>
      <c r="AE262" s="14"/>
      <c r="AF262" s="17"/>
      <c r="AG262" s="5">
        <v>572</v>
      </c>
      <c r="AH262" s="20"/>
      <c r="AI262" t="s" s="29">
        <v>189</v>
      </c>
      <c r="AJ262" t="s" s="22">
        <v>316</v>
      </c>
      <c r="AK262" t="s" s="7">
        <v>44</v>
      </c>
    </row>
    <row r="263" ht="235.65" customHeight="1">
      <c r="A263" s="2">
        <v>262</v>
      </c>
      <c r="B263" s="8"/>
      <c r="C263" s="2">
        <f>IF(OR($D263="",$D263="a"),C262+1,C262)</f>
        <v>205</v>
      </c>
      <c r="D263" s="8"/>
      <c r="E263" s="2">
        <f>IF($D263="b",1,0)</f>
        <v>0</v>
      </c>
      <c r="F263" s="9"/>
      <c r="G263" t="s" s="10">
        <v>321</v>
      </c>
      <c r="H263" t="s" s="35">
        <v>682</v>
      </c>
      <c r="I263" s="2">
        <v>1749</v>
      </c>
      <c r="J263" s="32"/>
      <c r="K263" s="32"/>
      <c r="L263" s="8"/>
      <c r="M263" t="s" s="5">
        <v>139</v>
      </c>
      <c r="N263" s="12"/>
      <c r="O263" s="12"/>
      <c r="P263" t="s" s="5">
        <v>740</v>
      </c>
      <c r="Q263" s="8"/>
      <c r="R263" t="s" s="2">
        <v>40</v>
      </c>
      <c r="S263" t="s" s="2">
        <v>40</v>
      </c>
      <c r="T263" s="8"/>
      <c r="U263" t="s" s="2">
        <v>40</v>
      </c>
      <c r="V263" s="8"/>
      <c r="W263" s="8"/>
      <c r="X263" s="8"/>
      <c r="Y263" t="s" s="2">
        <v>40</v>
      </c>
      <c r="Z263" t="s" s="5">
        <v>379</v>
      </c>
      <c r="AA263" t="s" s="5">
        <v>380</v>
      </c>
      <c r="AB263" s="14"/>
      <c r="AC263" t="s" s="15">
        <v>381</v>
      </c>
      <c r="AD263" s="16"/>
      <c r="AE263" s="20"/>
      <c r="AF263" s="48"/>
      <c r="AG263" s="28">
        <v>3</v>
      </c>
      <c r="AH263" s="20"/>
      <c r="AI263" t="s" s="10">
        <v>382</v>
      </c>
      <c r="AJ263" t="s" s="22">
        <v>383</v>
      </c>
      <c r="AK263" t="s" s="7">
        <v>44</v>
      </c>
    </row>
    <row r="264" ht="103.65" customHeight="1">
      <c r="A264" s="2">
        <v>263</v>
      </c>
      <c r="B264" s="8"/>
      <c r="C264" s="2">
        <f>IF(OR($D264="",$D264="a"),C263+1,C263)</f>
        <v>206</v>
      </c>
      <c r="D264" s="8"/>
      <c r="E264" s="2">
        <f>IF($D264="b",1,0)</f>
        <v>0</v>
      </c>
      <c r="F264" s="8"/>
      <c r="G264" t="s" s="33">
        <v>394</v>
      </c>
      <c r="H264" t="s" s="2">
        <v>682</v>
      </c>
      <c r="I264" s="2">
        <v>1749</v>
      </c>
      <c r="J264" t="s" s="2">
        <v>448</v>
      </c>
      <c r="K264" t="s" s="2">
        <v>682</v>
      </c>
      <c r="L264" s="2">
        <v>1749</v>
      </c>
      <c r="M264" t="s" s="5">
        <v>38</v>
      </c>
      <c r="N264" s="12"/>
      <c r="O264" s="12"/>
      <c r="P264" t="s" s="5">
        <v>741</v>
      </c>
      <c r="Q264" s="8"/>
      <c r="R264" t="s" s="2">
        <v>40</v>
      </c>
      <c r="S264" s="8"/>
      <c r="T264" s="8"/>
      <c r="U264" s="8"/>
      <c r="V264" t="s" s="2">
        <v>40</v>
      </c>
      <c r="W264" s="8"/>
      <c r="X264" s="8"/>
      <c r="Y264" t="s" s="2">
        <v>40</v>
      </c>
      <c r="Z264" t="s" s="5">
        <v>41</v>
      </c>
      <c r="AA264" t="s" s="5">
        <v>42</v>
      </c>
      <c r="AB264" s="14"/>
      <c r="AC264" s="15">
        <v>1770</v>
      </c>
      <c r="AD264" s="16"/>
      <c r="AE264" s="14"/>
      <c r="AF264" s="53"/>
      <c r="AG264" s="5">
        <v>148</v>
      </c>
      <c r="AH264" s="14"/>
      <c r="AI264" s="53"/>
      <c r="AJ264" t="s" s="18">
        <v>43</v>
      </c>
      <c r="AK264" t="s" s="7">
        <v>44</v>
      </c>
    </row>
    <row r="265" ht="92.65" customHeight="1">
      <c r="A265" s="2">
        <v>264</v>
      </c>
      <c r="B265" s="8"/>
      <c r="C265" s="2">
        <f>IF(OR($D265="",$D265="a"),C264+1,C264)</f>
        <v>207</v>
      </c>
      <c r="D265" s="8"/>
      <c r="E265" s="2">
        <f>IF($D265="b",1,0)</f>
        <v>0</v>
      </c>
      <c r="F265" s="8"/>
      <c r="G265" t="s" s="2">
        <v>742</v>
      </c>
      <c r="H265" t="s" s="2">
        <v>682</v>
      </c>
      <c r="I265" s="2">
        <v>1749</v>
      </c>
      <c r="J265" s="8"/>
      <c r="K265" s="8"/>
      <c r="L265" s="8"/>
      <c r="M265" t="s" s="5">
        <v>743</v>
      </c>
      <c r="N265" s="12"/>
      <c r="O265" s="12"/>
      <c r="P265" t="s" s="5">
        <v>744</v>
      </c>
      <c r="Q265" s="8"/>
      <c r="R265" s="8"/>
      <c r="S265" t="s" s="2">
        <v>40</v>
      </c>
      <c r="T265" s="8"/>
      <c r="U265" s="8"/>
      <c r="V265" s="8"/>
      <c r="W265" s="8"/>
      <c r="X265" s="8"/>
      <c r="Y265" s="8"/>
      <c r="Z265" t="s" s="5">
        <v>297</v>
      </c>
      <c r="AA265" t="s" s="5">
        <v>298</v>
      </c>
      <c r="AB265" s="14"/>
      <c r="AC265" s="15">
        <v>1870</v>
      </c>
      <c r="AD265" s="16"/>
      <c r="AE265" s="14"/>
      <c r="AF265" s="14"/>
      <c r="AG265" s="5">
        <v>58</v>
      </c>
      <c r="AH265" s="14"/>
      <c r="AI265" s="17"/>
      <c r="AJ265" t="s" s="18">
        <v>299</v>
      </c>
      <c r="AK265" t="s" s="7">
        <v>44</v>
      </c>
    </row>
    <row r="266" ht="81.65" customHeight="1">
      <c r="A266" s="2">
        <v>265</v>
      </c>
      <c r="B266" s="8"/>
      <c r="C266" s="2">
        <f>IF(OR($D266="",$D266="a"),C265+1,C265)</f>
        <v>208</v>
      </c>
      <c r="D266" s="8"/>
      <c r="E266" s="2">
        <f>IF($D266="b",1,0)</f>
        <v>0</v>
      </c>
      <c r="F266" s="8"/>
      <c r="G266" t="s" s="2">
        <v>628</v>
      </c>
      <c r="H266" t="s" s="2">
        <v>682</v>
      </c>
      <c r="I266" s="2">
        <v>1749</v>
      </c>
      <c r="J266" t="s" s="2">
        <v>257</v>
      </c>
      <c r="K266" t="s" s="2">
        <v>745</v>
      </c>
      <c r="L266" s="2">
        <v>1749</v>
      </c>
      <c r="M266" t="s" s="5">
        <v>395</v>
      </c>
      <c r="N266" s="12"/>
      <c r="O266" s="12"/>
      <c r="P266" t="s" s="5">
        <v>746</v>
      </c>
      <c r="Q266" s="8"/>
      <c r="R266" t="s" s="2">
        <v>40</v>
      </c>
      <c r="S266" t="s" s="2">
        <v>40</v>
      </c>
      <c r="T266" s="8"/>
      <c r="U266" s="8"/>
      <c r="V266" s="8"/>
      <c r="W266" s="8"/>
      <c r="X266" s="8"/>
      <c r="Y266" s="8"/>
      <c r="Z266" t="s" s="5">
        <v>226</v>
      </c>
      <c r="AA266" t="s" s="5">
        <v>227</v>
      </c>
      <c r="AB266" s="14"/>
      <c r="AC266" t="s" s="15">
        <v>228</v>
      </c>
      <c r="AD266" s="16"/>
      <c r="AE266" s="14"/>
      <c r="AF266" s="14"/>
      <c r="AG266" s="5">
        <v>84</v>
      </c>
      <c r="AH266" t="s" s="6">
        <v>460</v>
      </c>
      <c r="AI266" t="s" s="21">
        <v>274</v>
      </c>
      <c r="AJ266" t="s" s="22">
        <v>231</v>
      </c>
      <c r="AK266" t="s" s="7">
        <v>44</v>
      </c>
    </row>
    <row r="267" ht="37.65" customHeight="1">
      <c r="A267" s="2">
        <v>266</v>
      </c>
      <c r="B267" s="8"/>
      <c r="C267" s="2">
        <f>IF(OR($D267="",$D267="a"),C266+1,C266)</f>
        <v>209</v>
      </c>
      <c r="D267" s="8"/>
      <c r="E267" s="2">
        <f>IF($D267="b",1,0)</f>
        <v>0</v>
      </c>
      <c r="F267" s="8"/>
      <c r="G267" t="s" s="2">
        <v>628</v>
      </c>
      <c r="H267" t="s" s="2">
        <v>682</v>
      </c>
      <c r="I267" s="2">
        <v>1749</v>
      </c>
      <c r="J267" s="8"/>
      <c r="K267" s="8"/>
      <c r="L267" s="8"/>
      <c r="M267" t="s" s="5">
        <v>533</v>
      </c>
      <c r="N267" s="12"/>
      <c r="O267" s="12"/>
      <c r="P267" t="s" s="5">
        <v>747</v>
      </c>
      <c r="Q267" s="8"/>
      <c r="R267" s="8"/>
      <c r="S267" t="s" s="2">
        <v>40</v>
      </c>
      <c r="T267" s="8"/>
      <c r="U267" s="8"/>
      <c r="V267" s="8"/>
      <c r="W267" s="8"/>
      <c r="X267" s="8"/>
      <c r="Y267" s="8"/>
      <c r="Z267" t="s" s="5">
        <v>207</v>
      </c>
      <c r="AA267" t="s" s="5">
        <v>208</v>
      </c>
      <c r="AB267" s="14"/>
      <c r="AC267" s="15">
        <v>1839</v>
      </c>
      <c r="AD267" s="16"/>
      <c r="AE267" s="14"/>
      <c r="AF267" s="14"/>
      <c r="AG267" s="5">
        <v>109</v>
      </c>
      <c r="AH267" s="14"/>
      <c r="AI267" s="53"/>
      <c r="AJ267" t="s" s="18">
        <v>209</v>
      </c>
      <c r="AK267" t="s" s="7">
        <v>44</v>
      </c>
    </row>
    <row r="268" ht="37.65" customHeight="1">
      <c r="A268" s="2">
        <v>267</v>
      </c>
      <c r="B268" s="8"/>
      <c r="C268" s="2">
        <f>IF(OR($D268="",$D268="a"),C267+1,C267)</f>
        <v>210</v>
      </c>
      <c r="D268" s="8"/>
      <c r="E268" s="2">
        <f>IF($D268="b",1,0)</f>
        <v>0</v>
      </c>
      <c r="F268" s="8"/>
      <c r="G268" t="s" s="2">
        <v>628</v>
      </c>
      <c r="H268" t="s" s="2">
        <v>682</v>
      </c>
      <c r="I268" s="2">
        <v>1749</v>
      </c>
      <c r="J268" s="26"/>
      <c r="K268" s="8"/>
      <c r="L268" s="8"/>
      <c r="M268" t="s" s="5">
        <v>533</v>
      </c>
      <c r="N268" s="12"/>
      <c r="O268" s="12"/>
      <c r="P268" t="s" s="5">
        <v>748</v>
      </c>
      <c r="Q268" s="8"/>
      <c r="R268" s="8"/>
      <c r="S268" t="s" s="2">
        <v>40</v>
      </c>
      <c r="T268" s="8"/>
      <c r="U268" s="8"/>
      <c r="V268" s="8"/>
      <c r="W268" s="8"/>
      <c r="X268" s="8"/>
      <c r="Y268" s="8"/>
      <c r="Z268" t="s" s="5">
        <v>207</v>
      </c>
      <c r="AA268" t="s" s="5">
        <v>208</v>
      </c>
      <c r="AB268" s="14"/>
      <c r="AC268" s="15">
        <v>1839</v>
      </c>
      <c r="AD268" s="16"/>
      <c r="AE268" s="14"/>
      <c r="AF268" s="14"/>
      <c r="AG268" s="5">
        <v>110</v>
      </c>
      <c r="AH268" s="14"/>
      <c r="AI268" s="14"/>
      <c r="AJ268" t="s" s="18">
        <v>209</v>
      </c>
      <c r="AK268" t="s" s="7">
        <v>44</v>
      </c>
    </row>
    <row r="269" ht="158.65" customHeight="1">
      <c r="A269" s="2">
        <v>268</v>
      </c>
      <c r="B269" s="8"/>
      <c r="C269" s="2">
        <f>IF(OR($D269="",$D269="a"),C268+1,C268)</f>
        <v>211</v>
      </c>
      <c r="D269" s="8"/>
      <c r="E269" s="2">
        <f>IF($D269="b",1,0)</f>
        <v>0</v>
      </c>
      <c r="F269" s="8"/>
      <c r="G269" t="s" s="2">
        <v>516</v>
      </c>
      <c r="H269" t="s" s="2">
        <v>682</v>
      </c>
      <c r="I269" s="36">
        <v>1749</v>
      </c>
      <c r="J269" t="s" s="10">
        <v>321</v>
      </c>
      <c r="K269" t="s" s="38">
        <v>745</v>
      </c>
      <c r="L269" s="2">
        <v>1749</v>
      </c>
      <c r="M269" t="s" s="5">
        <v>749</v>
      </c>
      <c r="N269" s="12"/>
      <c r="O269" t="s" s="23">
        <v>750</v>
      </c>
      <c r="P269" t="s" s="5">
        <v>751</v>
      </c>
      <c r="Q269" s="8"/>
      <c r="R269" t="s" s="2">
        <v>40</v>
      </c>
      <c r="S269" t="s" s="2">
        <v>40</v>
      </c>
      <c r="T269" s="8"/>
      <c r="U269" t="s" s="2">
        <v>40</v>
      </c>
      <c r="V269" s="8"/>
      <c r="W269" s="8"/>
      <c r="X269" s="8"/>
      <c r="Y269" t="s" s="2">
        <v>40</v>
      </c>
      <c r="Z269" t="s" s="5">
        <v>723</v>
      </c>
      <c r="AA269" t="s" s="5">
        <v>724</v>
      </c>
      <c r="AB269" s="14"/>
      <c r="AC269" t="s" s="15">
        <v>725</v>
      </c>
      <c r="AD269" s="16"/>
      <c r="AE269" s="14"/>
      <c r="AF269" t="s" s="47">
        <v>175</v>
      </c>
      <c r="AG269" s="5">
        <v>669</v>
      </c>
      <c r="AH269" s="14"/>
      <c r="AI269" s="17"/>
      <c r="AJ269" t="s" s="18">
        <v>726</v>
      </c>
      <c r="AK269" t="s" s="7">
        <v>44</v>
      </c>
    </row>
    <row r="270" ht="235.65" customHeight="1">
      <c r="A270" s="2">
        <v>269</v>
      </c>
      <c r="B270" s="8"/>
      <c r="C270" s="2">
        <f>IF(OR($D270="",$D270="a"),C269+1,C269)</f>
        <v>212</v>
      </c>
      <c r="D270" s="8"/>
      <c r="E270" s="2">
        <f>IF($D270="b",1,0)</f>
        <v>0</v>
      </c>
      <c r="F270" s="8"/>
      <c r="G270" t="s" s="2">
        <v>516</v>
      </c>
      <c r="H270" t="s" s="2">
        <v>682</v>
      </c>
      <c r="I270" s="2">
        <v>1749</v>
      </c>
      <c r="J270" s="41"/>
      <c r="K270" s="8"/>
      <c r="L270" s="8"/>
      <c r="M270" t="s" s="5">
        <v>641</v>
      </c>
      <c r="N270" s="12"/>
      <c r="O270" s="12"/>
      <c r="P270" t="s" s="5">
        <v>752</v>
      </c>
      <c r="Q270" s="8"/>
      <c r="R270" t="s" s="2">
        <v>40</v>
      </c>
      <c r="S270" s="8"/>
      <c r="T270" s="8"/>
      <c r="U270" t="s" s="2">
        <v>40</v>
      </c>
      <c r="V270" s="8"/>
      <c r="W270" t="s" s="2">
        <v>40</v>
      </c>
      <c r="X270" s="8"/>
      <c r="Y270" t="s" s="2">
        <v>40</v>
      </c>
      <c r="Z270" t="s" s="5">
        <v>379</v>
      </c>
      <c r="AA270" t="s" s="5">
        <v>380</v>
      </c>
      <c r="AB270" s="14"/>
      <c r="AC270" t="s" s="15">
        <v>381</v>
      </c>
      <c r="AD270" s="16"/>
      <c r="AE270" s="20"/>
      <c r="AF270" s="48"/>
      <c r="AG270" s="28">
        <v>3</v>
      </c>
      <c r="AH270" s="20"/>
      <c r="AI270" t="s" s="29">
        <v>382</v>
      </c>
      <c r="AJ270" t="s" s="22">
        <v>383</v>
      </c>
      <c r="AK270" t="s" s="7">
        <v>44</v>
      </c>
    </row>
    <row r="271" ht="70.65" customHeight="1">
      <c r="A271" s="2">
        <v>270</v>
      </c>
      <c r="B271" s="8"/>
      <c r="C271" s="2">
        <f>IF(OR($D271="",$D271="a"),C270+1,C270)</f>
        <v>213</v>
      </c>
      <c r="D271" s="8"/>
      <c r="E271" s="2">
        <f>IF($D271="b",1,0)</f>
        <v>0</v>
      </c>
      <c r="F271" s="8"/>
      <c r="G271" t="s" s="4">
        <v>516</v>
      </c>
      <c r="H271" t="s" s="2">
        <v>682</v>
      </c>
      <c r="I271" s="36">
        <v>1749</v>
      </c>
      <c r="J271" t="s" s="10">
        <v>321</v>
      </c>
      <c r="K271" t="s" s="38">
        <v>745</v>
      </c>
      <c r="L271" s="2">
        <v>1749</v>
      </c>
      <c r="M271" t="s" s="5">
        <v>704</v>
      </c>
      <c r="N271" s="12"/>
      <c r="O271" t="s" s="23">
        <v>753</v>
      </c>
      <c r="P271" t="s" s="5">
        <v>754</v>
      </c>
      <c r="Q271" s="8"/>
      <c r="R271" t="s" s="2">
        <v>40</v>
      </c>
      <c r="S271" t="s" s="2">
        <v>40</v>
      </c>
      <c r="T271" s="8"/>
      <c r="U271" s="8"/>
      <c r="V271" s="8"/>
      <c r="W271" s="8"/>
      <c r="X271" s="8"/>
      <c r="Y271" s="8"/>
      <c r="Z271" t="s" s="5">
        <v>313</v>
      </c>
      <c r="AA271" t="s" s="5">
        <v>706</v>
      </c>
      <c r="AB271" s="14"/>
      <c r="AC271" s="15">
        <v>1860</v>
      </c>
      <c r="AD271" s="16"/>
      <c r="AE271" t="s" s="5">
        <v>707</v>
      </c>
      <c r="AF271" s="52"/>
      <c r="AG271" s="5">
        <v>167</v>
      </c>
      <c r="AH271" s="14"/>
      <c r="AI271" s="52"/>
      <c r="AJ271" t="s" s="18">
        <v>709</v>
      </c>
      <c r="AK271" t="s" s="7">
        <v>44</v>
      </c>
    </row>
    <row r="272" ht="235.65" customHeight="1">
      <c r="A272" s="2">
        <v>271</v>
      </c>
      <c r="B272" s="8"/>
      <c r="C272" s="2">
        <f>IF(OR($D272="",$D272="a"),C271+1,C271)</f>
        <v>214</v>
      </c>
      <c r="D272" s="8"/>
      <c r="E272" s="2">
        <f>IF($D272="b",1,0)</f>
        <v>0</v>
      </c>
      <c r="F272" s="9"/>
      <c r="G272" t="s" s="10">
        <v>755</v>
      </c>
      <c r="H272" t="s" s="38">
        <v>682</v>
      </c>
      <c r="I272" s="36">
        <v>1749</v>
      </c>
      <c r="J272" t="s" s="10">
        <v>320</v>
      </c>
      <c r="K272" t="s" s="38">
        <v>682</v>
      </c>
      <c r="L272" s="2">
        <v>1749</v>
      </c>
      <c r="M272" t="s" s="5">
        <v>641</v>
      </c>
      <c r="N272" s="12"/>
      <c r="O272" t="s" s="23">
        <v>756</v>
      </c>
      <c r="P272" t="s" s="5">
        <v>757</v>
      </c>
      <c r="Q272" s="8"/>
      <c r="R272" t="s" s="2">
        <v>40</v>
      </c>
      <c r="S272" t="s" s="2">
        <v>40</v>
      </c>
      <c r="T272" s="8"/>
      <c r="U272" t="s" s="2">
        <v>40</v>
      </c>
      <c r="V272" s="8"/>
      <c r="W272" t="s" s="2">
        <v>40</v>
      </c>
      <c r="X272" s="8"/>
      <c r="Y272" t="s" s="2">
        <v>40</v>
      </c>
      <c r="Z272" t="s" s="5">
        <v>379</v>
      </c>
      <c r="AA272" t="s" s="5">
        <v>380</v>
      </c>
      <c r="AB272" s="14"/>
      <c r="AC272" t="s" s="15">
        <v>381</v>
      </c>
      <c r="AD272" s="16"/>
      <c r="AE272" s="20"/>
      <c r="AF272" s="48"/>
      <c r="AG272" s="28">
        <v>3</v>
      </c>
      <c r="AH272" s="67"/>
      <c r="AI272" t="s" s="29">
        <v>758</v>
      </c>
      <c r="AJ272" t="s" s="22">
        <v>383</v>
      </c>
      <c r="AK272" t="s" s="7">
        <v>44</v>
      </c>
    </row>
    <row r="273" ht="81.65" customHeight="1">
      <c r="A273" s="2">
        <v>272</v>
      </c>
      <c r="B273" s="8"/>
      <c r="C273" s="2">
        <f>IF(OR($D273="",$D273="a"),C272+1,C272)</f>
        <v>215</v>
      </c>
      <c r="D273" s="8"/>
      <c r="E273" s="2">
        <f>IF($D273="b",1,0)</f>
        <v>0</v>
      </c>
      <c r="F273" s="8"/>
      <c r="G273" t="s" s="33">
        <v>759</v>
      </c>
      <c r="H273" t="s" s="2">
        <v>682</v>
      </c>
      <c r="I273" s="2">
        <v>1749</v>
      </c>
      <c r="J273" s="32"/>
      <c r="K273" s="8"/>
      <c r="L273" s="8"/>
      <c r="M273" t="s" s="5">
        <v>760</v>
      </c>
      <c r="N273" s="12"/>
      <c r="O273" t="s" s="23">
        <v>761</v>
      </c>
      <c r="P273" t="s" s="5">
        <v>762</v>
      </c>
      <c r="Q273" s="8"/>
      <c r="R273" s="8"/>
      <c r="S273" t="s" s="2">
        <v>40</v>
      </c>
      <c r="T273" s="8"/>
      <c r="U273" s="8"/>
      <c r="V273" s="8"/>
      <c r="W273" s="8"/>
      <c r="X273" t="s" s="2">
        <v>40</v>
      </c>
      <c r="Y273" s="8"/>
      <c r="Z273" t="s" s="5">
        <v>180</v>
      </c>
      <c r="AA273" t="s" s="5">
        <v>763</v>
      </c>
      <c r="AB273" s="14"/>
      <c r="AC273" s="15">
        <v>1881</v>
      </c>
      <c r="AD273" s="16"/>
      <c r="AE273" s="14"/>
      <c r="AF273" s="53"/>
      <c r="AG273" s="5">
        <v>132</v>
      </c>
      <c r="AH273" t="s" s="5">
        <v>764</v>
      </c>
      <c r="AI273" s="53"/>
      <c r="AJ273" t="s" s="18">
        <v>765</v>
      </c>
      <c r="AK273" t="s" s="7">
        <v>44</v>
      </c>
    </row>
    <row r="274" ht="81.65" customHeight="1">
      <c r="A274" s="2">
        <v>273</v>
      </c>
      <c r="B274" s="8"/>
      <c r="C274" s="2">
        <f>IF(OR($D274="",$D274="a"),C273+1,C273)</f>
        <v>216</v>
      </c>
      <c r="D274" s="8"/>
      <c r="E274" s="2">
        <f>IF($D274="b",1,0)</f>
        <v>0</v>
      </c>
      <c r="F274" s="8"/>
      <c r="G274" t="s" s="2">
        <v>411</v>
      </c>
      <c r="H274" t="s" s="2">
        <v>682</v>
      </c>
      <c r="I274" s="2">
        <v>1749</v>
      </c>
      <c r="J274" s="8"/>
      <c r="K274" s="8"/>
      <c r="L274" s="8"/>
      <c r="M274" t="s" s="5">
        <v>704</v>
      </c>
      <c r="N274" s="12"/>
      <c r="O274" t="s" s="23">
        <v>766</v>
      </c>
      <c r="P274" t="s" s="5">
        <v>767</v>
      </c>
      <c r="Q274" s="8"/>
      <c r="R274" s="8"/>
      <c r="S274" t="s" s="2">
        <v>40</v>
      </c>
      <c r="T274" s="8"/>
      <c r="U274" s="8"/>
      <c r="V274" s="8"/>
      <c r="W274" s="8"/>
      <c r="X274" s="8"/>
      <c r="Y274" s="8"/>
      <c r="Z274" t="s" s="5">
        <v>180</v>
      </c>
      <c r="AA274" t="s" s="5">
        <v>768</v>
      </c>
      <c r="AB274" s="14"/>
      <c r="AC274" s="15">
        <v>1866</v>
      </c>
      <c r="AD274" s="16"/>
      <c r="AE274" s="14"/>
      <c r="AF274" s="14"/>
      <c r="AG274" s="5">
        <v>387</v>
      </c>
      <c r="AH274" s="14"/>
      <c r="AI274" s="14"/>
      <c r="AJ274" t="s" s="18">
        <v>769</v>
      </c>
      <c r="AK274" t="s" s="7">
        <v>44</v>
      </c>
    </row>
    <row r="275" ht="92.65" customHeight="1">
      <c r="A275" s="2">
        <v>274</v>
      </c>
      <c r="B275" s="8"/>
      <c r="C275" s="2">
        <f>IF(OR($D275="",$D275="a"),C274+1,C274)</f>
        <v>217</v>
      </c>
      <c r="D275" s="8"/>
      <c r="E275" s="2">
        <f>IF($D275="b",1,0)</f>
        <v>0</v>
      </c>
      <c r="F275" s="8"/>
      <c r="G275" t="s" s="2">
        <v>411</v>
      </c>
      <c r="H275" t="s" s="2">
        <v>682</v>
      </c>
      <c r="I275" s="2">
        <v>1749</v>
      </c>
      <c r="J275" s="8"/>
      <c r="K275" s="8"/>
      <c r="L275" s="8"/>
      <c r="M275" t="s" s="5">
        <v>417</v>
      </c>
      <c r="N275" s="12"/>
      <c r="O275" s="12"/>
      <c r="P275" t="s" s="5">
        <v>770</v>
      </c>
      <c r="Q275" s="8"/>
      <c r="R275" t="s" s="2">
        <v>40</v>
      </c>
      <c r="S275" s="8"/>
      <c r="T275" s="8"/>
      <c r="U275" s="8"/>
      <c r="V275" s="8"/>
      <c r="W275" s="8"/>
      <c r="X275" s="8"/>
      <c r="Y275" t="s" s="2">
        <v>40</v>
      </c>
      <c r="Z275" t="s" s="5">
        <v>297</v>
      </c>
      <c r="AA275" t="s" s="5">
        <v>298</v>
      </c>
      <c r="AB275" s="14"/>
      <c r="AC275" s="15">
        <v>1870</v>
      </c>
      <c r="AD275" s="16"/>
      <c r="AE275" s="14"/>
      <c r="AF275" s="14"/>
      <c r="AG275" s="5">
        <v>58</v>
      </c>
      <c r="AH275" s="14"/>
      <c r="AI275" s="17"/>
      <c r="AJ275" t="s" s="18">
        <v>299</v>
      </c>
      <c r="AK275" t="s" s="7">
        <v>44</v>
      </c>
    </row>
    <row r="276" ht="59.65" customHeight="1">
      <c r="A276" s="2">
        <v>275</v>
      </c>
      <c r="B276" s="8"/>
      <c r="C276" s="2">
        <f>IF(OR($D276="",$D276="a"),C275+1,C275)</f>
        <v>218</v>
      </c>
      <c r="D276" s="8"/>
      <c r="E276" s="2">
        <f>IF($D276="b",1,0)</f>
        <v>0</v>
      </c>
      <c r="F276" s="8"/>
      <c r="G276" t="s" s="2">
        <v>267</v>
      </c>
      <c r="H276" t="s" s="2">
        <v>682</v>
      </c>
      <c r="I276" s="2">
        <v>1749</v>
      </c>
      <c r="J276" s="8"/>
      <c r="K276" s="8"/>
      <c r="L276" s="8"/>
      <c r="M276" t="s" s="5">
        <v>771</v>
      </c>
      <c r="N276" s="12"/>
      <c r="O276" s="12"/>
      <c r="P276" t="s" s="5">
        <v>772</v>
      </c>
      <c r="Q276" s="8"/>
      <c r="R276" t="s" s="2">
        <v>40</v>
      </c>
      <c r="S276" s="8"/>
      <c r="T276" s="8"/>
      <c r="U276" s="8"/>
      <c r="V276" s="8"/>
      <c r="W276" s="8"/>
      <c r="X276" s="8"/>
      <c r="Y276" s="8"/>
      <c r="Z276" t="s" s="5">
        <v>125</v>
      </c>
      <c r="AA276" t="s" s="5">
        <v>126</v>
      </c>
      <c r="AB276" s="14"/>
      <c r="AC276" t="s" s="15">
        <v>127</v>
      </c>
      <c r="AD276" s="16"/>
      <c r="AE276" s="14"/>
      <c r="AF276" t="s" s="5">
        <v>99</v>
      </c>
      <c r="AG276" s="5">
        <v>175</v>
      </c>
      <c r="AH276" s="20"/>
      <c r="AI276" t="s" s="21">
        <v>150</v>
      </c>
      <c r="AJ276" t="s" s="22">
        <v>128</v>
      </c>
      <c r="AK276" t="s" s="7">
        <v>44</v>
      </c>
    </row>
    <row r="277" ht="81.65" customHeight="1">
      <c r="A277" s="2">
        <v>276</v>
      </c>
      <c r="B277" s="8"/>
      <c r="C277" s="2">
        <f>IF(OR($D277="",$D277="a"),C276+1,C276)</f>
        <v>219</v>
      </c>
      <c r="D277" s="8"/>
      <c r="E277" s="2">
        <f>IF($D277="b",1,0)</f>
        <v>0</v>
      </c>
      <c r="F277" s="8"/>
      <c r="G277" t="s" s="2">
        <v>267</v>
      </c>
      <c r="H277" t="s" s="2">
        <v>682</v>
      </c>
      <c r="I277" s="2">
        <v>1749</v>
      </c>
      <c r="J277" s="8"/>
      <c r="K277" s="8"/>
      <c r="L277" s="8"/>
      <c r="M277" t="s" s="5">
        <v>139</v>
      </c>
      <c r="N277" s="12"/>
      <c r="O277" s="12"/>
      <c r="P277" t="s" s="5">
        <v>773</v>
      </c>
      <c r="Q277" s="8"/>
      <c r="R277" t="s" s="2">
        <v>40</v>
      </c>
      <c r="S277" s="8"/>
      <c r="T277" s="8"/>
      <c r="U277" s="8"/>
      <c r="V277" s="8"/>
      <c r="W277" s="8"/>
      <c r="X277" s="8"/>
      <c r="Y277" s="8"/>
      <c r="Z277" t="s" s="5">
        <v>142</v>
      </c>
      <c r="AA277" t="s" s="5">
        <v>143</v>
      </c>
      <c r="AB277" s="14"/>
      <c r="AC277" s="15">
        <v>1750</v>
      </c>
      <c r="AD277" s="16"/>
      <c r="AE277" s="14"/>
      <c r="AF277" s="14"/>
      <c r="AG277" s="5">
        <v>124</v>
      </c>
      <c r="AH277" s="14"/>
      <c r="AI277" s="53"/>
      <c r="AJ277" t="s" s="18">
        <v>144</v>
      </c>
      <c r="AK277" t="s" s="7">
        <v>44</v>
      </c>
    </row>
    <row r="278" ht="202.65" customHeight="1">
      <c r="A278" s="2">
        <v>277</v>
      </c>
      <c r="B278" s="8"/>
      <c r="C278" s="2">
        <f>IF(OR($D278="",$D278="a"),C277+1,C277)</f>
        <v>220</v>
      </c>
      <c r="D278" s="8"/>
      <c r="E278" s="2">
        <f>IF($D278="b",1,0)</f>
        <v>0</v>
      </c>
      <c r="F278" t="s" s="68">
        <v>40</v>
      </c>
      <c r="G278" t="s" s="2">
        <v>269</v>
      </c>
      <c r="H278" t="s" s="2">
        <v>682</v>
      </c>
      <c r="I278" s="2">
        <v>1749</v>
      </c>
      <c r="J278" s="8"/>
      <c r="K278" s="8"/>
      <c r="L278" s="8"/>
      <c r="M278" t="s" s="5">
        <v>774</v>
      </c>
      <c r="N278" s="12"/>
      <c r="O278" t="s" s="23">
        <v>775</v>
      </c>
      <c r="P278" t="s" s="5">
        <v>776</v>
      </c>
      <c r="Q278" s="8"/>
      <c r="R278" s="8"/>
      <c r="S278" t="s" s="2">
        <v>40</v>
      </c>
      <c r="T278" s="8"/>
      <c r="U278" s="8"/>
      <c r="V278" t="s" s="2">
        <v>40</v>
      </c>
      <c r="W278" s="8"/>
      <c r="X278" s="8"/>
      <c r="Y278" s="8"/>
      <c r="Z278" t="s" s="5">
        <v>777</v>
      </c>
      <c r="AA278" t="s" s="5">
        <v>778</v>
      </c>
      <c r="AB278" s="14"/>
      <c r="AC278" s="15">
        <v>1766</v>
      </c>
      <c r="AD278" s="16"/>
      <c r="AE278" s="14"/>
      <c r="AF278" s="14"/>
      <c r="AG278" t="s" s="5">
        <v>779</v>
      </c>
      <c r="AH278" s="14"/>
      <c r="AI278" s="14"/>
      <c r="AJ278" t="s" s="18">
        <v>780</v>
      </c>
      <c r="AK278" t="s" s="7">
        <v>44</v>
      </c>
    </row>
    <row r="279" ht="158.65" customHeight="1">
      <c r="A279" s="2">
        <v>278</v>
      </c>
      <c r="B279" s="8"/>
      <c r="C279" s="2">
        <f>IF(OR($D279="",$D279="a"),C278+1,C278)</f>
        <v>221</v>
      </c>
      <c r="D279" s="8"/>
      <c r="E279" s="2">
        <f>IF($D279="b",1,0)</f>
        <v>0</v>
      </c>
      <c r="F279" t="s" s="68">
        <v>40</v>
      </c>
      <c r="G279" t="s" s="2">
        <v>269</v>
      </c>
      <c r="H279" t="s" s="2">
        <v>682</v>
      </c>
      <c r="I279" s="2">
        <v>1749</v>
      </c>
      <c r="J279" s="8"/>
      <c r="K279" s="8"/>
      <c r="L279" s="8"/>
      <c r="M279" t="s" s="5">
        <v>774</v>
      </c>
      <c r="N279" s="12"/>
      <c r="O279" t="s" s="23">
        <v>775</v>
      </c>
      <c r="P279" t="s" s="5">
        <v>781</v>
      </c>
      <c r="Q279" s="8"/>
      <c r="R279" s="8"/>
      <c r="S279" t="s" s="2">
        <v>40</v>
      </c>
      <c r="T279" s="8"/>
      <c r="U279" s="8"/>
      <c r="V279" t="s" s="2">
        <v>40</v>
      </c>
      <c r="W279" s="8"/>
      <c r="X279" s="8"/>
      <c r="Y279" s="8"/>
      <c r="Z279" t="s" s="5">
        <v>777</v>
      </c>
      <c r="AA279" t="s" s="5">
        <v>778</v>
      </c>
      <c r="AB279" s="14"/>
      <c r="AC279" s="15">
        <v>1766</v>
      </c>
      <c r="AD279" s="16"/>
      <c r="AE279" s="14"/>
      <c r="AF279" s="14"/>
      <c r="AG279" t="s" s="5">
        <v>779</v>
      </c>
      <c r="AH279" s="14"/>
      <c r="AI279" s="14"/>
      <c r="AJ279" t="s" s="18">
        <v>780</v>
      </c>
      <c r="AK279" t="s" s="7">
        <v>44</v>
      </c>
    </row>
    <row r="280" ht="81.65" customHeight="1">
      <c r="A280" s="2">
        <v>279</v>
      </c>
      <c r="B280" s="8"/>
      <c r="C280" s="2">
        <f>IF(OR($D280="",$D280="a"),C279+1,C279)</f>
        <v>222</v>
      </c>
      <c r="D280" s="8"/>
      <c r="E280" s="2">
        <f>IF($D280="b",1,0)</f>
        <v>0</v>
      </c>
      <c r="F280" s="8"/>
      <c r="G280" t="s" s="2">
        <v>269</v>
      </c>
      <c r="H280" t="s" s="2">
        <v>682</v>
      </c>
      <c r="I280" s="2">
        <v>1749</v>
      </c>
      <c r="J280" s="8"/>
      <c r="K280" s="8"/>
      <c r="L280" s="8"/>
      <c r="M280" t="s" s="5">
        <v>774</v>
      </c>
      <c r="N280" s="12"/>
      <c r="O280" t="s" s="23">
        <v>775</v>
      </c>
      <c r="P280" t="s" s="5">
        <v>782</v>
      </c>
      <c r="Q280" s="8"/>
      <c r="R280" s="8"/>
      <c r="S280" t="s" s="2">
        <v>40</v>
      </c>
      <c r="T280" s="8"/>
      <c r="U280" s="8"/>
      <c r="V280" t="s" s="2">
        <v>40</v>
      </c>
      <c r="W280" s="8"/>
      <c r="X280" s="8"/>
      <c r="Y280" s="8"/>
      <c r="Z280" t="s" s="5">
        <v>777</v>
      </c>
      <c r="AA280" t="s" s="5">
        <v>778</v>
      </c>
      <c r="AB280" s="14"/>
      <c r="AC280" s="15">
        <v>1766</v>
      </c>
      <c r="AD280" s="16"/>
      <c r="AE280" s="14"/>
      <c r="AF280" s="14"/>
      <c r="AG280" t="s" s="5">
        <v>779</v>
      </c>
      <c r="AH280" s="14"/>
      <c r="AI280" s="14"/>
      <c r="AJ280" t="s" s="18">
        <v>780</v>
      </c>
      <c r="AK280" t="s" s="7">
        <v>44</v>
      </c>
    </row>
    <row r="281" ht="48.65" customHeight="1">
      <c r="A281" s="2">
        <v>280</v>
      </c>
      <c r="B281" s="8"/>
      <c r="C281" s="2">
        <f>IF(OR($D281="",$D281="a"),C280+1,C280)</f>
        <v>223</v>
      </c>
      <c r="D281" t="s" s="2">
        <v>45</v>
      </c>
      <c r="E281" s="2">
        <f>IF($D281="b",1,0)</f>
        <v>0</v>
      </c>
      <c r="F281" s="8"/>
      <c r="G281" t="s" s="2">
        <v>269</v>
      </c>
      <c r="H281" t="s" s="2">
        <v>682</v>
      </c>
      <c r="I281" s="2">
        <v>1749</v>
      </c>
      <c r="J281" s="8"/>
      <c r="K281" s="8"/>
      <c r="L281" s="8"/>
      <c r="M281" t="s" s="5">
        <v>783</v>
      </c>
      <c r="N281" s="12"/>
      <c r="O281" s="12"/>
      <c r="P281" t="s" s="5">
        <v>784</v>
      </c>
      <c r="Q281" s="8"/>
      <c r="R281" s="8"/>
      <c r="S281" s="8"/>
      <c r="T281" s="8"/>
      <c r="U281" s="8"/>
      <c r="V281" t="s" s="2">
        <v>40</v>
      </c>
      <c r="W281" s="8"/>
      <c r="X281" s="8"/>
      <c r="Y281" s="8"/>
      <c r="Z281" t="s" s="5">
        <v>172</v>
      </c>
      <c r="AA281" t="s" s="5">
        <v>785</v>
      </c>
      <c r="AB281" s="14"/>
      <c r="AC281" s="15">
        <v>1917</v>
      </c>
      <c r="AD281" s="16"/>
      <c r="AE281" s="14"/>
      <c r="AF281" s="14"/>
      <c r="AG281" s="5">
        <v>61</v>
      </c>
      <c r="AH281" t="s" s="5">
        <v>786</v>
      </c>
      <c r="AI281" s="14"/>
      <c r="AJ281" t="s" s="18">
        <v>787</v>
      </c>
      <c r="AK281" t="s" s="7">
        <v>44</v>
      </c>
    </row>
    <row r="282" ht="136.65" customHeight="1">
      <c r="A282" s="2">
        <v>281</v>
      </c>
      <c r="B282" s="8"/>
      <c r="C282" s="2">
        <f>IF(OR($D282="",$D282="a"),C281+1,C281)</f>
        <v>223</v>
      </c>
      <c r="D282" t="s" s="2">
        <v>124</v>
      </c>
      <c r="E282" s="2">
        <f>IF($D282="b",1,0)</f>
        <v>0</v>
      </c>
      <c r="F282" s="8"/>
      <c r="G282" t="s" s="2">
        <v>269</v>
      </c>
      <c r="H282" t="s" s="2">
        <v>682</v>
      </c>
      <c r="I282" s="2">
        <v>1749</v>
      </c>
      <c r="J282" s="8"/>
      <c r="K282" s="8"/>
      <c r="L282" s="8"/>
      <c r="M282" s="12"/>
      <c r="N282" t="s" s="40">
        <v>783</v>
      </c>
      <c r="O282" t="s" s="23">
        <v>788</v>
      </c>
      <c r="P282" t="s" s="5">
        <v>789</v>
      </c>
      <c r="Q282" s="8"/>
      <c r="R282" s="8"/>
      <c r="S282" s="8"/>
      <c r="T282" s="8"/>
      <c r="U282" s="8"/>
      <c r="V282" t="s" s="2">
        <v>40</v>
      </c>
      <c r="W282" s="8"/>
      <c r="X282" s="8"/>
      <c r="Y282" s="8"/>
      <c r="Z282" t="s" s="5">
        <v>505</v>
      </c>
      <c r="AA282" t="s" s="5">
        <v>506</v>
      </c>
      <c r="AB282" s="14"/>
      <c r="AC282" s="15">
        <v>1778</v>
      </c>
      <c r="AD282" s="16"/>
      <c r="AE282" s="14"/>
      <c r="AF282" s="14"/>
      <c r="AG282" s="47">
        <v>554</v>
      </c>
      <c r="AH282" s="14"/>
      <c r="AI282" s="17"/>
      <c r="AJ282" t="s" s="18">
        <v>507</v>
      </c>
      <c r="AK282" t="s" s="7">
        <v>44</v>
      </c>
    </row>
    <row r="283" ht="92.65" customHeight="1">
      <c r="A283" s="2">
        <v>282</v>
      </c>
      <c r="B283" s="8"/>
      <c r="C283" s="2">
        <f>IF(OR($D283="",$D283="a"),C282+1,C282)</f>
        <v>223</v>
      </c>
      <c r="D283" t="s" s="2">
        <v>55</v>
      </c>
      <c r="E283" s="2">
        <f>IF($D283="b",1,0)</f>
        <v>1</v>
      </c>
      <c r="F283" s="8"/>
      <c r="G283" t="s" s="2">
        <v>269</v>
      </c>
      <c r="H283" t="s" s="2">
        <v>682</v>
      </c>
      <c r="I283" s="2">
        <v>1749</v>
      </c>
      <c r="J283" s="8"/>
      <c r="K283" s="8"/>
      <c r="L283" s="8"/>
      <c r="M283" s="12"/>
      <c r="N283" t="s" s="40">
        <v>783</v>
      </c>
      <c r="O283" s="12"/>
      <c r="P283" t="s" s="5">
        <v>790</v>
      </c>
      <c r="Q283" s="8"/>
      <c r="R283" s="8"/>
      <c r="S283" s="8"/>
      <c r="T283" s="8"/>
      <c r="U283" s="8"/>
      <c r="V283" t="s" s="2">
        <v>40</v>
      </c>
      <c r="W283" s="8"/>
      <c r="X283" s="8"/>
      <c r="Y283" s="8"/>
      <c r="Z283" t="s" s="5">
        <v>180</v>
      </c>
      <c r="AA283" t="s" s="5">
        <v>181</v>
      </c>
      <c r="AB283" s="14"/>
      <c r="AC283" s="15">
        <v>1904</v>
      </c>
      <c r="AD283" s="16"/>
      <c r="AE283" t="s" s="5">
        <v>182</v>
      </c>
      <c r="AF283" s="20"/>
      <c r="AG283" s="48"/>
      <c r="AH283" t="s" s="49">
        <v>791</v>
      </c>
      <c r="AI283" t="s" s="29">
        <v>733</v>
      </c>
      <c r="AJ283" t="s" s="22">
        <v>185</v>
      </c>
      <c r="AK283" t="s" s="7">
        <v>44</v>
      </c>
    </row>
    <row r="284" ht="37.65" customHeight="1">
      <c r="A284" s="2">
        <v>283</v>
      </c>
      <c r="B284" s="8"/>
      <c r="C284" s="2">
        <f>IF(OR($D284="",$D284="a"),C283+1,C283)</f>
        <v>224</v>
      </c>
      <c r="D284" s="8"/>
      <c r="E284" s="2">
        <f>IF($D284="b",1,0)</f>
        <v>0</v>
      </c>
      <c r="F284" s="8"/>
      <c r="G284" t="s" s="2">
        <v>293</v>
      </c>
      <c r="H284" t="s" s="2">
        <v>682</v>
      </c>
      <c r="I284" s="2">
        <v>1749</v>
      </c>
      <c r="J284" s="8"/>
      <c r="K284" s="8"/>
      <c r="L284" s="8"/>
      <c r="M284" t="s" s="5">
        <v>792</v>
      </c>
      <c r="N284" s="12"/>
      <c r="O284" s="12"/>
      <c r="P284" t="s" s="5">
        <v>793</v>
      </c>
      <c r="Q284" s="8"/>
      <c r="R284" s="8"/>
      <c r="S284" t="s" s="2">
        <v>40</v>
      </c>
      <c r="T284" s="8"/>
      <c r="U284" s="8"/>
      <c r="V284" s="8"/>
      <c r="W284" s="8"/>
      <c r="X284" t="s" s="2">
        <v>40</v>
      </c>
      <c r="Y284" s="8"/>
      <c r="Z284" t="s" s="5">
        <v>313</v>
      </c>
      <c r="AA284" t="s" s="5">
        <v>314</v>
      </c>
      <c r="AB284" s="14"/>
      <c r="AC284" s="15">
        <v>1877</v>
      </c>
      <c r="AD284" s="16"/>
      <c r="AE284" s="14"/>
      <c r="AF284" s="14"/>
      <c r="AG284" s="50">
        <v>572</v>
      </c>
      <c r="AH284" s="14"/>
      <c r="AI284" s="53"/>
      <c r="AJ284" t="s" s="18">
        <v>316</v>
      </c>
      <c r="AK284" t="s" s="7">
        <v>44</v>
      </c>
    </row>
    <row r="285" ht="92.65" customHeight="1">
      <c r="A285" s="2">
        <v>284</v>
      </c>
      <c r="B285" s="8"/>
      <c r="C285" s="2">
        <f>IF(OR($D285="",$D285="a"),C284+1,C284)</f>
        <v>225</v>
      </c>
      <c r="D285" s="8"/>
      <c r="E285" s="2">
        <f>IF($D285="b",1,0)</f>
        <v>0</v>
      </c>
      <c r="F285" s="8"/>
      <c r="G285" t="s" s="4">
        <v>293</v>
      </c>
      <c r="H285" t="s" s="2">
        <v>682</v>
      </c>
      <c r="I285" s="2">
        <v>1749</v>
      </c>
      <c r="J285" s="8"/>
      <c r="K285" s="8"/>
      <c r="L285" s="8"/>
      <c r="M285" t="s" s="5">
        <v>794</v>
      </c>
      <c r="N285" s="12"/>
      <c r="O285" s="12"/>
      <c r="P285" t="s" s="5">
        <v>795</v>
      </c>
      <c r="Q285" s="8"/>
      <c r="R285" s="8"/>
      <c r="S285" t="s" s="2">
        <v>40</v>
      </c>
      <c r="T285" s="8"/>
      <c r="U285" s="8"/>
      <c r="V285" t="s" s="2">
        <v>40</v>
      </c>
      <c r="W285" s="8"/>
      <c r="X285" s="8"/>
      <c r="Y285" s="8"/>
      <c r="Z285" t="s" s="5">
        <v>297</v>
      </c>
      <c r="AA285" t="s" s="5">
        <v>298</v>
      </c>
      <c r="AB285" s="14"/>
      <c r="AC285" s="15">
        <v>1870</v>
      </c>
      <c r="AD285" s="16"/>
      <c r="AE285" s="14"/>
      <c r="AF285" s="14"/>
      <c r="AG285" s="5">
        <v>58</v>
      </c>
      <c r="AH285" s="14"/>
      <c r="AI285" s="14"/>
      <c r="AJ285" t="s" s="18">
        <v>299</v>
      </c>
      <c r="AK285" t="s" s="7">
        <v>44</v>
      </c>
    </row>
    <row r="286" ht="70.65" customHeight="1">
      <c r="A286" s="2">
        <v>285</v>
      </c>
      <c r="B286" s="8"/>
      <c r="C286" s="2">
        <f>IF(OR($D286="",$D286="a"),C285+1,C285)</f>
        <v>226</v>
      </c>
      <c r="D286" s="8"/>
      <c r="E286" s="2">
        <f>IF($D286="b",1,0)</f>
        <v>0</v>
      </c>
      <c r="F286" s="9"/>
      <c r="G286" t="s" s="10">
        <v>291</v>
      </c>
      <c r="H286" t="s" s="38">
        <v>682</v>
      </c>
      <c r="I286" s="2">
        <v>1749</v>
      </c>
      <c r="J286" s="8"/>
      <c r="K286" s="8"/>
      <c r="L286" s="8"/>
      <c r="M286" t="s" s="5">
        <v>94</v>
      </c>
      <c r="N286" s="12"/>
      <c r="O286" s="12"/>
      <c r="P286" t="s" s="5">
        <v>796</v>
      </c>
      <c r="Q286" s="8"/>
      <c r="R286" t="s" s="2">
        <v>40</v>
      </c>
      <c r="S286" t="s" s="2">
        <v>40</v>
      </c>
      <c r="T286" s="8"/>
      <c r="U286" s="8"/>
      <c r="V286" t="s" s="2">
        <v>40</v>
      </c>
      <c r="W286" s="8"/>
      <c r="X286" t="s" s="2">
        <v>40</v>
      </c>
      <c r="Y286" s="8"/>
      <c r="Z286" t="s" s="5">
        <v>96</v>
      </c>
      <c r="AA286" t="s" s="5">
        <v>97</v>
      </c>
      <c r="AB286" s="14"/>
      <c r="AC286" t="s" s="15">
        <v>98</v>
      </c>
      <c r="AD286" s="16"/>
      <c r="AE286" s="14"/>
      <c r="AF286" t="s" s="5">
        <v>99</v>
      </c>
      <c r="AG286" s="5">
        <v>172</v>
      </c>
      <c r="AH286" s="14"/>
      <c r="AI286" s="14"/>
      <c r="AJ286" t="s" s="18">
        <v>100</v>
      </c>
      <c r="AK286" t="s" s="7">
        <v>44</v>
      </c>
    </row>
    <row r="287" ht="103.65" customHeight="1">
      <c r="A287" s="2">
        <v>286</v>
      </c>
      <c r="B287" s="8"/>
      <c r="C287" s="2">
        <f>IF(OR($D287="",$D287="a"),C286+1,C286)</f>
        <v>227</v>
      </c>
      <c r="D287" s="8"/>
      <c r="E287" s="2">
        <f>IF($D287="b",1,0)</f>
        <v>0</v>
      </c>
      <c r="F287" s="8"/>
      <c r="G287" t="s" s="33">
        <v>300</v>
      </c>
      <c r="H287" t="s" s="2">
        <v>682</v>
      </c>
      <c r="I287" s="2">
        <v>1749</v>
      </c>
      <c r="J287" s="8"/>
      <c r="K287" s="8"/>
      <c r="L287" s="8"/>
      <c r="M287" t="s" s="5">
        <v>38</v>
      </c>
      <c r="N287" s="12"/>
      <c r="O287" s="12"/>
      <c r="P287" t="s" s="5">
        <v>797</v>
      </c>
      <c r="Q287" s="8"/>
      <c r="R287" s="8"/>
      <c r="S287" s="8"/>
      <c r="T287" s="8"/>
      <c r="U287" s="8"/>
      <c r="V287" t="s" s="2">
        <v>40</v>
      </c>
      <c r="W287" s="8"/>
      <c r="X287" s="8"/>
      <c r="Y287" t="s" s="2">
        <v>40</v>
      </c>
      <c r="Z287" t="s" s="5">
        <v>41</v>
      </c>
      <c r="AA287" t="s" s="5">
        <v>42</v>
      </c>
      <c r="AB287" s="14"/>
      <c r="AC287" s="15">
        <v>1770</v>
      </c>
      <c r="AD287" s="16"/>
      <c r="AE287" s="14"/>
      <c r="AF287" s="14"/>
      <c r="AG287" s="5">
        <v>148</v>
      </c>
      <c r="AH287" s="14"/>
      <c r="AI287" s="17"/>
      <c r="AJ287" t="s" s="18">
        <v>43</v>
      </c>
      <c r="AK287" t="s" s="7">
        <v>44</v>
      </c>
    </row>
    <row r="288" ht="92.65" customHeight="1">
      <c r="A288" s="2">
        <v>287</v>
      </c>
      <c r="B288" s="8"/>
      <c r="C288" s="2">
        <f>IF(OR($D288="",$D288="a"),C287+1,C287)</f>
        <v>228</v>
      </c>
      <c r="D288" s="8"/>
      <c r="E288" s="2">
        <f>IF($D288="b",1,0)</f>
        <v>0</v>
      </c>
      <c r="F288" s="8"/>
      <c r="G288" t="s" s="2">
        <v>300</v>
      </c>
      <c r="H288" t="s" s="2">
        <v>682</v>
      </c>
      <c r="I288" s="2">
        <v>1749</v>
      </c>
      <c r="J288" s="8"/>
      <c r="K288" s="8"/>
      <c r="L288" s="8"/>
      <c r="M288" t="s" s="5">
        <v>417</v>
      </c>
      <c r="N288" s="12"/>
      <c r="O288" t="s" s="23">
        <v>798</v>
      </c>
      <c r="P288" t="s" s="5">
        <v>799</v>
      </c>
      <c r="Q288" s="8"/>
      <c r="R288" s="8"/>
      <c r="S288" t="s" s="2">
        <v>40</v>
      </c>
      <c r="T288" s="8"/>
      <c r="U288" s="8"/>
      <c r="V288" s="8"/>
      <c r="W288" s="8"/>
      <c r="X288" s="8"/>
      <c r="Y288" t="s" s="2">
        <v>40</v>
      </c>
      <c r="Z288" t="s" s="5">
        <v>297</v>
      </c>
      <c r="AA288" t="s" s="5">
        <v>298</v>
      </c>
      <c r="AB288" s="14"/>
      <c r="AC288" s="15">
        <v>1870</v>
      </c>
      <c r="AD288" s="16"/>
      <c r="AE288" s="14"/>
      <c r="AF288" s="14"/>
      <c r="AG288" s="5">
        <v>58</v>
      </c>
      <c r="AH288" s="20"/>
      <c r="AI288" t="s" s="21">
        <v>800</v>
      </c>
      <c r="AJ288" t="s" s="22">
        <v>299</v>
      </c>
      <c r="AK288" t="s" s="7">
        <v>44</v>
      </c>
    </row>
    <row r="289" ht="37.65" customHeight="1">
      <c r="A289" s="2">
        <v>288</v>
      </c>
      <c r="B289" s="8"/>
      <c r="C289" s="2">
        <f>IF(OR($D289="",$D289="a"),C288+1,C288)</f>
        <v>229</v>
      </c>
      <c r="D289" s="8"/>
      <c r="E289" s="2">
        <f>IF($D289="b",1,0)</f>
        <v>0</v>
      </c>
      <c r="F289" s="8"/>
      <c r="G289" t="s" s="2">
        <v>300</v>
      </c>
      <c r="H289" t="s" s="2">
        <v>682</v>
      </c>
      <c r="I289" s="2">
        <v>1749</v>
      </c>
      <c r="J289" s="8"/>
      <c r="K289" s="8"/>
      <c r="L289" s="8"/>
      <c r="M289" t="s" s="5">
        <v>304</v>
      </c>
      <c r="N289" s="12"/>
      <c r="O289" s="12"/>
      <c r="P289" t="s" s="5">
        <v>801</v>
      </c>
      <c r="Q289" s="8"/>
      <c r="R289" s="8"/>
      <c r="S289" t="s" s="2">
        <v>40</v>
      </c>
      <c r="T289" s="8"/>
      <c r="U289" s="8"/>
      <c r="V289" t="s" s="2">
        <v>40</v>
      </c>
      <c r="W289" s="8"/>
      <c r="X289" s="8"/>
      <c r="Y289" s="8"/>
      <c r="Z289" t="s" s="5">
        <v>207</v>
      </c>
      <c r="AA289" t="s" s="5">
        <v>208</v>
      </c>
      <c r="AB289" s="14"/>
      <c r="AC289" s="15">
        <v>1839</v>
      </c>
      <c r="AD289" s="16"/>
      <c r="AE289" s="14"/>
      <c r="AF289" s="14"/>
      <c r="AG289" s="5">
        <v>109</v>
      </c>
      <c r="AH289" s="14"/>
      <c r="AI289" s="53"/>
      <c r="AJ289" t="s" s="18">
        <v>209</v>
      </c>
      <c r="AK289" t="s" s="7">
        <v>44</v>
      </c>
    </row>
    <row r="290" ht="81.65" customHeight="1">
      <c r="A290" s="2">
        <v>289</v>
      </c>
      <c r="B290" s="8"/>
      <c r="C290" s="2">
        <f>IF(OR($D290="",$D290="a"),C289+1,C289)</f>
        <v>230</v>
      </c>
      <c r="D290" s="8"/>
      <c r="E290" s="2">
        <f>IF($D290="b",1,0)</f>
        <v>0</v>
      </c>
      <c r="F290" s="8"/>
      <c r="G290" t="s" s="2">
        <v>448</v>
      </c>
      <c r="H290" t="s" s="2">
        <v>682</v>
      </c>
      <c r="I290" s="2">
        <v>1749</v>
      </c>
      <c r="J290" s="8"/>
      <c r="K290" s="8"/>
      <c r="L290" s="8"/>
      <c r="M290" t="s" s="5">
        <v>704</v>
      </c>
      <c r="N290" s="12"/>
      <c r="O290" s="12"/>
      <c r="P290" t="s" s="5">
        <v>802</v>
      </c>
      <c r="Q290" s="8"/>
      <c r="R290" s="8"/>
      <c r="S290" t="s" s="2">
        <v>40</v>
      </c>
      <c r="T290" s="8"/>
      <c r="U290" s="8"/>
      <c r="V290" s="8"/>
      <c r="W290" s="8"/>
      <c r="X290" s="8"/>
      <c r="Y290" t="s" s="2">
        <v>40</v>
      </c>
      <c r="Z290" t="s" s="5">
        <v>180</v>
      </c>
      <c r="AA290" t="s" s="5">
        <v>768</v>
      </c>
      <c r="AB290" s="14"/>
      <c r="AC290" s="15">
        <v>1866</v>
      </c>
      <c r="AD290" s="16"/>
      <c r="AE290" s="14"/>
      <c r="AF290" s="14"/>
      <c r="AG290" s="5">
        <v>387</v>
      </c>
      <c r="AH290" s="14"/>
      <c r="AI290" s="14"/>
      <c r="AJ290" t="s" s="18">
        <v>769</v>
      </c>
      <c r="AK290" t="s" s="7">
        <v>44</v>
      </c>
    </row>
    <row r="291" ht="103.65" customHeight="1">
      <c r="A291" s="2">
        <v>290</v>
      </c>
      <c r="B291" s="8"/>
      <c r="C291" s="2">
        <f>IF(OR($D291="",$D291="a"),C290+1,C290)</f>
        <v>231</v>
      </c>
      <c r="D291" s="8"/>
      <c r="E291" s="2">
        <f>IF($D291="b",1,0)</f>
        <v>0</v>
      </c>
      <c r="F291" s="8"/>
      <c r="G291" t="s" s="2">
        <v>220</v>
      </c>
      <c r="H291" t="s" s="2">
        <v>682</v>
      </c>
      <c r="I291" s="2">
        <v>1749</v>
      </c>
      <c r="J291" t="s" s="2">
        <v>803</v>
      </c>
      <c r="K291" t="s" s="2">
        <v>682</v>
      </c>
      <c r="L291" s="2">
        <v>1749</v>
      </c>
      <c r="M291" t="s" s="5">
        <v>38</v>
      </c>
      <c r="N291" s="12"/>
      <c r="O291" s="12"/>
      <c r="P291" t="s" s="5">
        <v>804</v>
      </c>
      <c r="Q291" s="8"/>
      <c r="R291" t="s" s="2">
        <v>40</v>
      </c>
      <c r="S291" s="8"/>
      <c r="T291" s="8"/>
      <c r="U291" s="8"/>
      <c r="V291" t="s" s="2">
        <v>40</v>
      </c>
      <c r="W291" s="8"/>
      <c r="X291" s="8"/>
      <c r="Y291" t="s" s="2">
        <v>40</v>
      </c>
      <c r="Z291" t="s" s="5">
        <v>41</v>
      </c>
      <c r="AA291" t="s" s="5">
        <v>42</v>
      </c>
      <c r="AB291" s="14"/>
      <c r="AC291" s="15">
        <v>1770</v>
      </c>
      <c r="AD291" s="16"/>
      <c r="AE291" s="14"/>
      <c r="AF291" s="14"/>
      <c r="AG291" s="5">
        <v>148</v>
      </c>
      <c r="AH291" s="14"/>
      <c r="AI291" s="14"/>
      <c r="AJ291" t="s" s="18">
        <v>43</v>
      </c>
      <c r="AK291" t="s" s="7">
        <v>44</v>
      </c>
    </row>
    <row r="292" ht="81.65" customHeight="1">
      <c r="A292" s="2">
        <v>291</v>
      </c>
      <c r="B292" s="8"/>
      <c r="C292" s="2">
        <f>IF(OR($D292="",$D292="a"),C291+1,C291)</f>
        <v>232</v>
      </c>
      <c r="D292" t="s" s="2">
        <v>45</v>
      </c>
      <c r="E292" s="2">
        <f>IF($D292="b",1,0)</f>
        <v>0</v>
      </c>
      <c r="F292" s="8"/>
      <c r="G292" t="s" s="2">
        <v>567</v>
      </c>
      <c r="H292" t="s" s="2">
        <v>682</v>
      </c>
      <c r="I292" s="2">
        <v>1749</v>
      </c>
      <c r="J292" s="8"/>
      <c r="K292" s="8"/>
      <c r="L292" s="8"/>
      <c r="M292" t="s" s="5">
        <v>387</v>
      </c>
      <c r="N292" s="12"/>
      <c r="O292" s="12"/>
      <c r="P292" t="s" s="5">
        <v>805</v>
      </c>
      <c r="Q292" s="8"/>
      <c r="R292" t="s" s="2">
        <v>40</v>
      </c>
      <c r="S292" t="s" s="2">
        <v>40</v>
      </c>
      <c r="T292" s="8"/>
      <c r="U292" t="s" s="2">
        <v>40</v>
      </c>
      <c r="V292" s="8"/>
      <c r="W292" s="8"/>
      <c r="X292" s="8"/>
      <c r="Y292" t="s" s="2">
        <v>40</v>
      </c>
      <c r="Z292" t="s" s="5">
        <v>154</v>
      </c>
      <c r="AA292" t="s" s="5">
        <v>155</v>
      </c>
      <c r="AB292" s="14"/>
      <c r="AC292" s="15">
        <v>1750</v>
      </c>
      <c r="AD292" s="16"/>
      <c r="AE292" t="s" s="5">
        <v>156</v>
      </c>
      <c r="AF292" s="14"/>
      <c r="AG292" s="5">
        <v>14</v>
      </c>
      <c r="AH292" s="14"/>
      <c r="AI292" s="26"/>
      <c r="AJ292" t="s" s="18">
        <v>159</v>
      </c>
      <c r="AK292" t="s" s="7">
        <v>44</v>
      </c>
    </row>
    <row r="293" ht="70.65" customHeight="1">
      <c r="A293" s="2">
        <v>292</v>
      </c>
      <c r="B293" s="8"/>
      <c r="C293" s="2">
        <f>IF(OR($D293="",$D293="a"),C292+1,C292)</f>
        <v>232</v>
      </c>
      <c r="D293" t="s" s="2">
        <v>124</v>
      </c>
      <c r="E293" s="2">
        <f>IF($D293="b",1,0)</f>
        <v>0</v>
      </c>
      <c r="F293" s="8"/>
      <c r="G293" t="s" s="2">
        <v>567</v>
      </c>
      <c r="H293" t="s" s="2">
        <v>682</v>
      </c>
      <c r="I293" s="2">
        <v>1749</v>
      </c>
      <c r="J293" s="8"/>
      <c r="K293" s="8"/>
      <c r="L293" s="8"/>
      <c r="M293" s="12"/>
      <c r="N293" t="s" s="40">
        <v>387</v>
      </c>
      <c r="O293" t="s" s="23">
        <v>387</v>
      </c>
      <c r="P293" t="s" s="5">
        <v>806</v>
      </c>
      <c r="Q293" s="8"/>
      <c r="R293" t="s" s="2">
        <v>40</v>
      </c>
      <c r="S293" s="8"/>
      <c r="T293" s="8"/>
      <c r="U293" s="8"/>
      <c r="V293" s="8"/>
      <c r="W293" t="s" s="2">
        <v>40</v>
      </c>
      <c r="X293" s="8"/>
      <c r="Y293" t="s" s="2">
        <v>40</v>
      </c>
      <c r="Z293" t="s" s="5">
        <v>807</v>
      </c>
      <c r="AA293" t="s" s="5">
        <v>808</v>
      </c>
      <c r="AB293" s="14"/>
      <c r="AC293" t="s" s="15">
        <v>285</v>
      </c>
      <c r="AD293" s="16"/>
      <c r="AE293" t="s" s="5">
        <v>809</v>
      </c>
      <c r="AF293" s="14"/>
      <c r="AG293" t="s" s="5">
        <v>810</v>
      </c>
      <c r="AH293" s="20"/>
      <c r="AI293" t="s" s="21">
        <v>501</v>
      </c>
      <c r="AJ293" t="s" s="22">
        <v>811</v>
      </c>
      <c r="AK293" t="s" s="7">
        <v>44</v>
      </c>
    </row>
    <row r="294" ht="92.65" customHeight="1">
      <c r="A294" s="2">
        <v>293</v>
      </c>
      <c r="B294" s="8"/>
      <c r="C294" s="2">
        <f>IF(OR($D294="",$D294="a"),C293+1,C293)</f>
        <v>232</v>
      </c>
      <c r="D294" t="s" s="2">
        <v>55</v>
      </c>
      <c r="E294" s="2">
        <f>IF($D294="b",1,0)</f>
        <v>1</v>
      </c>
      <c r="F294" s="8"/>
      <c r="G294" t="s" s="2">
        <v>567</v>
      </c>
      <c r="H294" t="s" s="2">
        <v>682</v>
      </c>
      <c r="I294" s="2">
        <v>1749</v>
      </c>
      <c r="J294" s="8"/>
      <c r="K294" s="8"/>
      <c r="L294" s="8"/>
      <c r="M294" s="12"/>
      <c r="N294" t="s" s="40">
        <v>387</v>
      </c>
      <c r="O294" s="12"/>
      <c r="P294" t="s" s="5">
        <v>812</v>
      </c>
      <c r="Q294" s="8"/>
      <c r="R294" t="s" s="2">
        <v>40</v>
      </c>
      <c r="S294" t="s" s="2">
        <v>40</v>
      </c>
      <c r="T294" s="8"/>
      <c r="U294" t="s" s="2">
        <v>40</v>
      </c>
      <c r="V294" s="8"/>
      <c r="W294" s="8"/>
      <c r="X294" s="8"/>
      <c r="Y294" t="s" s="2">
        <v>40</v>
      </c>
      <c r="Z294" t="s" s="5">
        <v>499</v>
      </c>
      <c r="AA294" t="s" s="5">
        <v>813</v>
      </c>
      <c r="AB294" s="14"/>
      <c r="AC294" s="15">
        <v>1821</v>
      </c>
      <c r="AD294" s="16"/>
      <c r="AE294" s="14"/>
      <c r="AF294" s="14"/>
      <c r="AG294" s="5">
        <v>115</v>
      </c>
      <c r="AH294" s="20"/>
      <c r="AI294" t="s" s="29">
        <v>393</v>
      </c>
      <c r="AJ294" t="s" s="22">
        <v>814</v>
      </c>
      <c r="AK294" t="s" s="7">
        <v>44</v>
      </c>
    </row>
    <row r="295" ht="81.65" customHeight="1">
      <c r="A295" s="2">
        <v>294</v>
      </c>
      <c r="B295" s="8"/>
      <c r="C295" s="2">
        <f>IF(OR($D295="",$D295="a"),C294+1,C294)</f>
        <v>233</v>
      </c>
      <c r="D295" t="s" s="2">
        <v>45</v>
      </c>
      <c r="E295" s="2">
        <f>IF($D295="b",1,0)</f>
        <v>0</v>
      </c>
      <c r="F295" s="8"/>
      <c r="G295" t="s" s="2">
        <v>567</v>
      </c>
      <c r="H295" t="s" s="2">
        <v>682</v>
      </c>
      <c r="I295" s="2">
        <v>1749</v>
      </c>
      <c r="J295" s="8"/>
      <c r="K295" s="8"/>
      <c r="L295" s="8"/>
      <c r="M295" t="s" s="5">
        <v>387</v>
      </c>
      <c r="N295" s="12"/>
      <c r="O295" s="12"/>
      <c r="P295" t="s" s="5">
        <v>815</v>
      </c>
      <c r="Q295" s="8"/>
      <c r="R295" s="8"/>
      <c r="S295" t="s" s="2">
        <v>40</v>
      </c>
      <c r="T295" s="8"/>
      <c r="U295" s="8"/>
      <c r="V295" s="8"/>
      <c r="W295" t="s" s="2">
        <v>40</v>
      </c>
      <c r="X295" s="8"/>
      <c r="Y295" t="s" s="2">
        <v>40</v>
      </c>
      <c r="Z295" t="s" s="5">
        <v>154</v>
      </c>
      <c r="AA295" t="s" s="5">
        <v>155</v>
      </c>
      <c r="AB295" s="14"/>
      <c r="AC295" s="15">
        <v>1750</v>
      </c>
      <c r="AD295" s="16"/>
      <c r="AE295" t="s" s="5">
        <v>156</v>
      </c>
      <c r="AF295" s="14"/>
      <c r="AG295" t="s" s="5">
        <v>816</v>
      </c>
      <c r="AH295" s="14"/>
      <c r="AI295" s="32"/>
      <c r="AJ295" t="s" s="18">
        <v>159</v>
      </c>
      <c r="AK295" t="s" s="7">
        <v>44</v>
      </c>
    </row>
    <row r="296" ht="147.65" customHeight="1">
      <c r="A296" s="2">
        <v>295</v>
      </c>
      <c r="B296" s="8"/>
      <c r="C296" s="2">
        <f>IF(OR($D296="",$D296="a"),C295+1,C295)</f>
        <v>233</v>
      </c>
      <c r="D296" t="s" s="2">
        <v>124</v>
      </c>
      <c r="E296" s="2">
        <f>IF($D296="b",1,0)</f>
        <v>0</v>
      </c>
      <c r="F296" s="8"/>
      <c r="G296" t="s" s="2">
        <v>567</v>
      </c>
      <c r="H296" t="s" s="2">
        <v>682</v>
      </c>
      <c r="I296" s="2">
        <v>1749</v>
      </c>
      <c r="J296" s="8"/>
      <c r="K296" s="8"/>
      <c r="L296" s="8"/>
      <c r="M296" s="12"/>
      <c r="N296" t="s" s="40">
        <v>387</v>
      </c>
      <c r="O296" s="12"/>
      <c r="P296" t="s" s="5">
        <v>817</v>
      </c>
      <c r="Q296" s="8"/>
      <c r="R296" s="8"/>
      <c r="S296" s="8"/>
      <c r="T296" s="8"/>
      <c r="U296" s="8"/>
      <c r="V296" s="8"/>
      <c r="W296" t="s" s="2">
        <v>40</v>
      </c>
      <c r="X296" s="8"/>
      <c r="Y296" s="8"/>
      <c r="Z296" t="s" s="5">
        <v>818</v>
      </c>
      <c r="AA296" t="s" s="5">
        <v>819</v>
      </c>
      <c r="AB296" s="14"/>
      <c r="AC296" s="15">
        <v>1751</v>
      </c>
      <c r="AD296" s="16"/>
      <c r="AE296" s="14"/>
      <c r="AF296" s="14"/>
      <c r="AG296" t="s" s="5">
        <v>820</v>
      </c>
      <c r="AH296" s="14"/>
      <c r="AI296" s="8"/>
      <c r="AJ296" t="s" s="18">
        <v>821</v>
      </c>
      <c r="AK296" t="s" s="7">
        <v>44</v>
      </c>
    </row>
    <row r="297" ht="70.65" customHeight="1">
      <c r="A297" s="2">
        <v>296</v>
      </c>
      <c r="B297" s="8"/>
      <c r="C297" s="2">
        <f>IF(OR($D297="",$D297="a"),C296+1,C296)</f>
        <v>233</v>
      </c>
      <c r="D297" t="s" s="2">
        <v>55</v>
      </c>
      <c r="E297" s="2">
        <f>IF($D297="b",1,0)</f>
        <v>1</v>
      </c>
      <c r="F297" s="8"/>
      <c r="G297" t="s" s="2">
        <v>456</v>
      </c>
      <c r="H297" t="s" s="2">
        <v>745</v>
      </c>
      <c r="I297" s="2">
        <v>1749</v>
      </c>
      <c r="J297" s="8"/>
      <c r="K297" s="8"/>
      <c r="L297" s="8"/>
      <c r="M297" s="12"/>
      <c r="N297" t="s" s="40">
        <v>387</v>
      </c>
      <c r="O297" s="12"/>
      <c r="P297" t="s" s="5">
        <v>822</v>
      </c>
      <c r="Q297" s="8"/>
      <c r="R297" s="8"/>
      <c r="S297" s="8"/>
      <c r="T297" s="8"/>
      <c r="U297" s="8"/>
      <c r="V297" s="8"/>
      <c r="W297" t="s" s="2">
        <v>40</v>
      </c>
      <c r="X297" s="8"/>
      <c r="Y297" s="8"/>
      <c r="Z297" t="s" s="5">
        <v>248</v>
      </c>
      <c r="AA297" t="s" s="5">
        <v>249</v>
      </c>
      <c r="AB297" s="14"/>
      <c r="AC297" s="15">
        <v>1794</v>
      </c>
      <c r="AD297" s="16"/>
      <c r="AE297" s="14"/>
      <c r="AF297" s="14"/>
      <c r="AG297" s="5">
        <v>180</v>
      </c>
      <c r="AH297" s="14"/>
      <c r="AI297" s="14"/>
      <c r="AJ297" t="s" s="18">
        <v>250</v>
      </c>
      <c r="AK297" t="s" s="7">
        <v>44</v>
      </c>
    </row>
    <row r="298" ht="59.65" customHeight="1">
      <c r="A298" s="2">
        <v>297</v>
      </c>
      <c r="B298" s="8"/>
      <c r="C298" s="2">
        <f>IF(OR($D298="",$D298="a"),C297+1,C297)</f>
        <v>233</v>
      </c>
      <c r="D298" t="s" s="2">
        <v>64</v>
      </c>
      <c r="E298" s="2">
        <f>IF($D298="b",1,0)</f>
        <v>0</v>
      </c>
      <c r="F298" s="8"/>
      <c r="G298" t="s" s="2">
        <v>462</v>
      </c>
      <c r="H298" t="s" s="2">
        <v>682</v>
      </c>
      <c r="I298" s="2">
        <v>1749</v>
      </c>
      <c r="J298" s="8"/>
      <c r="K298" s="8"/>
      <c r="L298" s="8"/>
      <c r="M298" s="12"/>
      <c r="N298" s="12"/>
      <c r="O298" t="s" s="23">
        <v>387</v>
      </c>
      <c r="P298" t="s" s="5">
        <v>823</v>
      </c>
      <c r="Q298" s="8"/>
      <c r="R298" s="8"/>
      <c r="S298" s="8"/>
      <c r="T298" s="8"/>
      <c r="U298" s="8"/>
      <c r="V298" s="8"/>
      <c r="W298" t="s" s="2">
        <v>40</v>
      </c>
      <c r="X298" s="8"/>
      <c r="Y298" s="8"/>
      <c r="Z298" t="s" s="5">
        <v>49</v>
      </c>
      <c r="AA298" t="s" s="5">
        <v>824</v>
      </c>
      <c r="AB298" s="14"/>
      <c r="AC298" s="15">
        <v>1899</v>
      </c>
      <c r="AD298" s="16"/>
      <c r="AE298" s="14"/>
      <c r="AF298" s="14"/>
      <c r="AG298" s="47">
        <v>80</v>
      </c>
      <c r="AH298" s="14"/>
      <c r="AI298" s="17"/>
      <c r="AJ298" t="s" s="18">
        <v>825</v>
      </c>
      <c r="AK298" t="s" s="7">
        <v>44</v>
      </c>
    </row>
    <row r="299" ht="92.65" customHeight="1">
      <c r="A299" s="2">
        <v>298</v>
      </c>
      <c r="B299" s="8"/>
      <c r="C299" s="2">
        <f>IF(OR($D299="",$D299="a"),C298+1,C298)</f>
        <v>233</v>
      </c>
      <c r="D299" t="s" s="2">
        <v>343</v>
      </c>
      <c r="E299" s="2">
        <f>IF($D299="b",1,0)</f>
        <v>0</v>
      </c>
      <c r="F299" s="8"/>
      <c r="G299" t="s" s="2">
        <v>567</v>
      </c>
      <c r="H299" t="s" s="2">
        <v>682</v>
      </c>
      <c r="I299" s="2">
        <v>1749</v>
      </c>
      <c r="J299" s="8"/>
      <c r="K299" s="8"/>
      <c r="L299" s="8"/>
      <c r="M299" s="12"/>
      <c r="N299" t="s" s="40">
        <v>387</v>
      </c>
      <c r="O299" s="12"/>
      <c r="P299" t="s" s="5">
        <v>826</v>
      </c>
      <c r="Q299" s="8"/>
      <c r="R299" s="8"/>
      <c r="S299" t="s" s="2">
        <v>40</v>
      </c>
      <c r="T299" s="8"/>
      <c r="U299" s="8"/>
      <c r="V299" s="8"/>
      <c r="W299" t="s" s="2">
        <v>40</v>
      </c>
      <c r="X299" s="8"/>
      <c r="Y299" t="s" s="2">
        <v>40</v>
      </c>
      <c r="Z299" t="s" s="5">
        <v>180</v>
      </c>
      <c r="AA299" t="s" s="5">
        <v>181</v>
      </c>
      <c r="AB299" s="14"/>
      <c r="AC299" s="15">
        <v>1904</v>
      </c>
      <c r="AD299" s="16"/>
      <c r="AE299" t="s" s="5">
        <v>182</v>
      </c>
      <c r="AF299" s="20"/>
      <c r="AG299" s="48"/>
      <c r="AH299" t="s" s="49">
        <v>827</v>
      </c>
      <c r="AI299" t="s" s="29">
        <v>733</v>
      </c>
      <c r="AJ299" t="s" s="22">
        <v>185</v>
      </c>
      <c r="AK299" t="s" s="7">
        <v>44</v>
      </c>
    </row>
    <row r="300" ht="92.65" customHeight="1">
      <c r="A300" s="2">
        <v>299</v>
      </c>
      <c r="B300" s="8"/>
      <c r="C300" s="2">
        <f>IF(OR($D300="",$D300="a"),C299+1,C299)</f>
        <v>234</v>
      </c>
      <c r="D300" t="s" s="2">
        <v>45</v>
      </c>
      <c r="E300" s="2">
        <f>IF($D300="b",1,0)</f>
        <v>0</v>
      </c>
      <c r="F300" s="8"/>
      <c r="G300" t="s" s="2">
        <v>456</v>
      </c>
      <c r="H300" t="s" s="2">
        <v>682</v>
      </c>
      <c r="I300" s="2">
        <v>1749</v>
      </c>
      <c r="J300" s="8"/>
      <c r="K300" s="8"/>
      <c r="L300" s="8"/>
      <c r="M300" t="s" s="5">
        <v>387</v>
      </c>
      <c r="N300" s="12"/>
      <c r="O300" s="12"/>
      <c r="P300" t="s" s="5">
        <v>828</v>
      </c>
      <c r="Q300" s="8"/>
      <c r="R300" s="8"/>
      <c r="S300" s="8"/>
      <c r="T300" s="8"/>
      <c r="U300" s="8"/>
      <c r="V300" s="8"/>
      <c r="W300" t="s" s="2">
        <v>40</v>
      </c>
      <c r="X300" s="8"/>
      <c r="Y300" s="8"/>
      <c r="Z300" t="s" s="5">
        <v>829</v>
      </c>
      <c r="AA300" t="s" s="5">
        <v>830</v>
      </c>
      <c r="AB300" s="14"/>
      <c r="AC300" t="s" s="15">
        <v>831</v>
      </c>
      <c r="AD300" s="16"/>
      <c r="AE300" s="14"/>
      <c r="AF300" t="s" s="5">
        <v>175</v>
      </c>
      <c r="AG300" s="50">
        <v>15</v>
      </c>
      <c r="AH300" s="14"/>
      <c r="AI300" s="53"/>
      <c r="AJ300" t="s" s="18">
        <v>832</v>
      </c>
      <c r="AK300" t="s" s="7">
        <v>44</v>
      </c>
    </row>
    <row r="301" ht="224.65" customHeight="1">
      <c r="A301" s="2">
        <v>300</v>
      </c>
      <c r="B301" s="8"/>
      <c r="C301" s="2">
        <f>IF(OR($D301="",$D301="a"),C300+1,C300)</f>
        <v>234</v>
      </c>
      <c r="D301" t="s" s="2">
        <v>124</v>
      </c>
      <c r="E301" s="2">
        <f>IF($D301="b",1,0)</f>
        <v>0</v>
      </c>
      <c r="F301" s="8"/>
      <c r="G301" t="s" s="2">
        <v>456</v>
      </c>
      <c r="H301" t="s" s="2">
        <v>682</v>
      </c>
      <c r="I301" s="2">
        <v>1749</v>
      </c>
      <c r="J301" s="8"/>
      <c r="K301" s="8"/>
      <c r="L301" s="8"/>
      <c r="M301" s="12"/>
      <c r="N301" t="s" s="40">
        <v>387</v>
      </c>
      <c r="O301" s="12"/>
      <c r="P301" t="s" s="5">
        <v>833</v>
      </c>
      <c r="Q301" s="8"/>
      <c r="R301" s="8"/>
      <c r="S301" s="8"/>
      <c r="T301" s="8"/>
      <c r="U301" s="8"/>
      <c r="V301" s="8"/>
      <c r="W301" t="s" s="2">
        <v>40</v>
      </c>
      <c r="X301" s="8"/>
      <c r="Y301" s="8"/>
      <c r="Z301" t="s" s="5">
        <v>113</v>
      </c>
      <c r="AA301" t="s" s="5">
        <v>430</v>
      </c>
      <c r="AB301" s="14"/>
      <c r="AC301" s="15">
        <v>1754</v>
      </c>
      <c r="AD301" s="16"/>
      <c r="AE301" s="14"/>
      <c r="AF301" s="14"/>
      <c r="AG301" s="5">
        <v>608</v>
      </c>
      <c r="AH301" s="14"/>
      <c r="AI301" s="14"/>
      <c r="AJ301" t="s" s="18">
        <v>431</v>
      </c>
      <c r="AK301" t="s" s="7">
        <v>44</v>
      </c>
    </row>
    <row r="302" ht="147.65" customHeight="1">
      <c r="A302" s="2">
        <v>301</v>
      </c>
      <c r="B302" s="8"/>
      <c r="C302" s="2">
        <f>IF(OR($D302="",$D302="a"),C301+1,C301)</f>
        <v>235</v>
      </c>
      <c r="D302" s="8"/>
      <c r="E302" s="2">
        <f>IF($D302="b",1,0)</f>
        <v>0</v>
      </c>
      <c r="F302" s="8"/>
      <c r="G302" t="s" s="4">
        <v>456</v>
      </c>
      <c r="H302" t="s" s="2">
        <v>682</v>
      </c>
      <c r="I302" s="2">
        <v>1749</v>
      </c>
      <c r="J302" s="8"/>
      <c r="K302" s="8"/>
      <c r="L302" s="8"/>
      <c r="M302" t="s" s="5">
        <v>387</v>
      </c>
      <c r="N302" s="12"/>
      <c r="O302" s="12"/>
      <c r="P302" t="s" s="5">
        <v>834</v>
      </c>
      <c r="Q302" s="8"/>
      <c r="R302" s="8"/>
      <c r="S302" s="8"/>
      <c r="T302" s="8"/>
      <c r="U302" s="8"/>
      <c r="V302" s="8"/>
      <c r="W302" t="s" s="2">
        <v>40</v>
      </c>
      <c r="X302" s="8"/>
      <c r="Y302" s="8"/>
      <c r="Z302" t="s" s="5">
        <v>136</v>
      </c>
      <c r="AA302" t="s" s="5">
        <v>835</v>
      </c>
      <c r="AB302" s="14"/>
      <c r="AC302" s="15">
        <v>1753</v>
      </c>
      <c r="AD302" s="16"/>
      <c r="AE302" t="s" s="5">
        <v>836</v>
      </c>
      <c r="AF302" s="14"/>
      <c r="AG302" s="5">
        <v>213</v>
      </c>
      <c r="AH302" s="14"/>
      <c r="AI302" s="17"/>
      <c r="AJ302" t="s" s="18">
        <v>837</v>
      </c>
      <c r="AK302" t="s" s="7">
        <v>44</v>
      </c>
    </row>
    <row r="303" ht="70.65" customHeight="1">
      <c r="A303" s="2">
        <v>302</v>
      </c>
      <c r="B303" s="8"/>
      <c r="C303" s="2">
        <f>IF(OR($D303="",$D303="a"),C302+1,C302)</f>
        <v>236</v>
      </c>
      <c r="D303" s="8"/>
      <c r="E303" s="2">
        <f>IF($D303="b",1,0)</f>
        <v>0</v>
      </c>
      <c r="F303" s="9"/>
      <c r="G303" t="s" s="10">
        <v>684</v>
      </c>
      <c r="H303" t="s" s="38">
        <v>682</v>
      </c>
      <c r="I303" s="2">
        <v>1749</v>
      </c>
      <c r="J303" s="8"/>
      <c r="K303" s="8"/>
      <c r="L303" s="8"/>
      <c r="M303" t="s" s="5">
        <v>685</v>
      </c>
      <c r="N303" s="12"/>
      <c r="O303" s="12"/>
      <c r="P303" t="s" s="5">
        <v>838</v>
      </c>
      <c r="Q303" s="8"/>
      <c r="R303" t="s" s="2">
        <v>40</v>
      </c>
      <c r="S303" t="s" s="2">
        <v>40</v>
      </c>
      <c r="T303" s="8"/>
      <c r="U303" s="8"/>
      <c r="V303" s="8"/>
      <c r="W303" t="s" s="2">
        <v>40</v>
      </c>
      <c r="X303" s="8"/>
      <c r="Y303" s="8"/>
      <c r="Z303" t="s" s="5">
        <v>180</v>
      </c>
      <c r="AA303" t="s" s="5">
        <v>591</v>
      </c>
      <c r="AB303" s="14"/>
      <c r="AC303" t="s" s="15">
        <v>592</v>
      </c>
      <c r="AD303" s="16"/>
      <c r="AE303" s="14"/>
      <c r="AF303" t="s" s="5">
        <v>99</v>
      </c>
      <c r="AG303" s="5">
        <v>181</v>
      </c>
      <c r="AH303" s="20"/>
      <c r="AI303" t="s" s="29">
        <v>189</v>
      </c>
      <c r="AJ303" t="s" s="22">
        <v>593</v>
      </c>
      <c r="AK303" t="s" s="7">
        <v>44</v>
      </c>
    </row>
    <row r="304" ht="114.65" customHeight="1">
      <c r="A304" s="2">
        <v>303</v>
      </c>
      <c r="B304" s="8"/>
      <c r="C304" s="2">
        <f>IF(OR($D304="",$D304="a"),C303+1,C303)</f>
        <v>237</v>
      </c>
      <c r="D304" s="8"/>
      <c r="E304" s="2">
        <f>IF($D304="b",1,0)</f>
        <v>0</v>
      </c>
      <c r="F304" s="8"/>
      <c r="G304" t="s" s="33">
        <v>317</v>
      </c>
      <c r="H304" t="s" s="2">
        <v>682</v>
      </c>
      <c r="I304" s="2">
        <v>1749</v>
      </c>
      <c r="J304" s="8"/>
      <c r="K304" s="8"/>
      <c r="L304" s="8"/>
      <c r="M304" t="s" s="5">
        <v>839</v>
      </c>
      <c r="N304" s="12"/>
      <c r="O304" s="12"/>
      <c r="P304" t="s" s="5">
        <v>840</v>
      </c>
      <c r="Q304" s="8"/>
      <c r="R304" s="8"/>
      <c r="S304" t="s" s="2">
        <v>40</v>
      </c>
      <c r="T304" s="8"/>
      <c r="U304" s="8"/>
      <c r="V304" s="8"/>
      <c r="W304" t="s" s="2">
        <v>40</v>
      </c>
      <c r="X304" s="8"/>
      <c r="Y304" t="s" s="2">
        <v>40</v>
      </c>
      <c r="Z304" t="s" s="5">
        <v>841</v>
      </c>
      <c r="AA304" t="s" s="5">
        <v>842</v>
      </c>
      <c r="AB304" s="14"/>
      <c r="AC304" s="15">
        <v>1846</v>
      </c>
      <c r="AD304" s="16"/>
      <c r="AE304" t="s" s="5">
        <v>843</v>
      </c>
      <c r="AF304" s="14"/>
      <c r="AG304" t="s" s="5">
        <v>844</v>
      </c>
      <c r="AH304" s="14"/>
      <c r="AI304" s="53"/>
      <c r="AJ304" t="s" s="18">
        <v>845</v>
      </c>
      <c r="AK304" t="s" s="7">
        <v>44</v>
      </c>
    </row>
    <row r="305" ht="92.65" customHeight="1">
      <c r="A305" s="2">
        <v>304</v>
      </c>
      <c r="B305" s="8"/>
      <c r="C305" s="2">
        <f>IF(OR($D305="",$D305="a"),C304+1,C304)</f>
        <v>238</v>
      </c>
      <c r="D305" s="8"/>
      <c r="E305" s="2">
        <f>IF($D305="b",1,0)</f>
        <v>0</v>
      </c>
      <c r="F305" s="8"/>
      <c r="G305" t="s" s="2">
        <v>803</v>
      </c>
      <c r="H305" t="s" s="2">
        <v>682</v>
      </c>
      <c r="I305" s="2">
        <v>1749</v>
      </c>
      <c r="J305" s="8"/>
      <c r="K305" s="8"/>
      <c r="L305" s="8"/>
      <c r="M305" t="s" s="5">
        <v>846</v>
      </c>
      <c r="N305" s="12"/>
      <c r="O305" s="12"/>
      <c r="P305" t="s" s="5">
        <v>847</v>
      </c>
      <c r="Q305" s="8"/>
      <c r="R305" s="8"/>
      <c r="S305" s="8"/>
      <c r="T305" s="8"/>
      <c r="U305" s="8"/>
      <c r="V305" s="8"/>
      <c r="W305" t="s" s="2">
        <v>40</v>
      </c>
      <c r="X305" s="8"/>
      <c r="Y305" s="8"/>
      <c r="Z305" t="s" s="5">
        <v>848</v>
      </c>
      <c r="AA305" t="s" s="5">
        <v>849</v>
      </c>
      <c r="AB305" s="14"/>
      <c r="AC305" s="15">
        <v>1837</v>
      </c>
      <c r="AD305" s="16"/>
      <c r="AE305" s="14"/>
      <c r="AF305" t="s" s="47">
        <v>175</v>
      </c>
      <c r="AG305" s="5">
        <v>408</v>
      </c>
      <c r="AH305" s="14"/>
      <c r="AI305" s="17"/>
      <c r="AJ305" t="s" s="18">
        <v>850</v>
      </c>
      <c r="AK305" t="s" s="7">
        <v>44</v>
      </c>
    </row>
    <row r="306" ht="235.65" customHeight="1">
      <c r="A306" s="2">
        <v>305</v>
      </c>
      <c r="B306" s="8"/>
      <c r="C306" s="2">
        <f>IF(OR($D306="",$D306="a"),C305+1,C305)</f>
        <v>239</v>
      </c>
      <c r="D306" s="8"/>
      <c r="E306" s="2">
        <f>IF($D306="b",1,0)</f>
        <v>0</v>
      </c>
      <c r="F306" s="8"/>
      <c r="G306" t="s" s="2">
        <v>803</v>
      </c>
      <c r="H306" t="s" s="2">
        <v>682</v>
      </c>
      <c r="I306" s="2">
        <v>1749</v>
      </c>
      <c r="J306" s="8"/>
      <c r="K306" s="8"/>
      <c r="L306" s="8"/>
      <c r="M306" t="s" s="5">
        <v>139</v>
      </c>
      <c r="N306" s="12"/>
      <c r="O306" s="12"/>
      <c r="P306" t="s" s="5">
        <v>851</v>
      </c>
      <c r="Q306" s="8"/>
      <c r="R306" t="s" s="2">
        <v>40</v>
      </c>
      <c r="S306" s="8"/>
      <c r="T306" s="8"/>
      <c r="U306" s="8"/>
      <c r="V306" s="8"/>
      <c r="W306" s="8"/>
      <c r="X306" s="8"/>
      <c r="Y306" s="8"/>
      <c r="Z306" t="s" s="5">
        <v>379</v>
      </c>
      <c r="AA306" t="s" s="5">
        <v>380</v>
      </c>
      <c r="AB306" s="14"/>
      <c r="AC306" t="s" s="15">
        <v>381</v>
      </c>
      <c r="AD306" s="16"/>
      <c r="AE306" s="20"/>
      <c r="AF306" s="48"/>
      <c r="AG306" s="28">
        <v>3</v>
      </c>
      <c r="AH306" s="20"/>
      <c r="AI306" t="s" s="29">
        <v>382</v>
      </c>
      <c r="AJ306" t="s" s="22">
        <v>383</v>
      </c>
      <c r="AK306" t="s" s="7">
        <v>44</v>
      </c>
    </row>
    <row r="307" ht="103.65" customHeight="1">
      <c r="A307" s="2">
        <v>306</v>
      </c>
      <c r="B307" s="8"/>
      <c r="C307" s="2">
        <f>IF(OR($D307="",$D307="a"),C306+1,C306)</f>
        <v>240</v>
      </c>
      <c r="D307" s="8"/>
      <c r="E307" s="2">
        <f>IF($D307="b",1,0)</f>
        <v>0</v>
      </c>
      <c r="F307" s="8"/>
      <c r="G307" s="8"/>
      <c r="H307" t="s" s="2">
        <v>745</v>
      </c>
      <c r="I307" s="2">
        <v>1749</v>
      </c>
      <c r="J307" s="8"/>
      <c r="K307" s="8"/>
      <c r="L307" s="8"/>
      <c r="M307" t="s" s="5">
        <v>38</v>
      </c>
      <c r="N307" s="12"/>
      <c r="O307" s="12"/>
      <c r="P307" t="s" s="5">
        <v>852</v>
      </c>
      <c r="Q307" s="8"/>
      <c r="R307" s="8"/>
      <c r="S307" s="8"/>
      <c r="T307" s="8"/>
      <c r="U307" s="8"/>
      <c r="V307" t="s" s="2">
        <v>40</v>
      </c>
      <c r="W307" s="8"/>
      <c r="X307" s="8"/>
      <c r="Y307" s="8"/>
      <c r="Z307" t="s" s="5">
        <v>41</v>
      </c>
      <c r="AA307" t="s" s="5">
        <v>42</v>
      </c>
      <c r="AB307" s="14"/>
      <c r="AC307" s="15">
        <v>1770</v>
      </c>
      <c r="AD307" s="16"/>
      <c r="AE307" s="14"/>
      <c r="AF307" s="53"/>
      <c r="AG307" s="5">
        <v>148</v>
      </c>
      <c r="AH307" s="14"/>
      <c r="AI307" s="53"/>
      <c r="AJ307" t="s" s="18">
        <v>43</v>
      </c>
      <c r="AK307" t="s" s="7">
        <v>44</v>
      </c>
    </row>
    <row r="308" ht="81.65" customHeight="1">
      <c r="A308" s="2">
        <v>307</v>
      </c>
      <c r="B308" s="8"/>
      <c r="C308" s="2">
        <f>IF(OR($D308="",$D308="a"),C307+1,C307)</f>
        <v>241</v>
      </c>
      <c r="D308" s="8"/>
      <c r="E308" s="2">
        <f>IF($D308="b",1,0)</f>
        <v>0</v>
      </c>
      <c r="F308" s="8"/>
      <c r="G308" s="8"/>
      <c r="H308" t="s" s="2">
        <v>745</v>
      </c>
      <c r="I308" s="2">
        <v>1749</v>
      </c>
      <c r="J308" s="8"/>
      <c r="K308" s="8"/>
      <c r="L308" s="8"/>
      <c r="M308" t="s" s="5">
        <v>258</v>
      </c>
      <c r="N308" s="12"/>
      <c r="O308" s="12"/>
      <c r="P308" t="s" s="5">
        <v>853</v>
      </c>
      <c r="Q308" s="8"/>
      <c r="R308" t="s" s="2">
        <v>40</v>
      </c>
      <c r="S308" s="8"/>
      <c r="T308" s="8"/>
      <c r="U308" s="8"/>
      <c r="V308" s="8"/>
      <c r="W308" s="8"/>
      <c r="X308" s="8"/>
      <c r="Y308" s="8"/>
      <c r="Z308" t="s" s="5">
        <v>86</v>
      </c>
      <c r="AA308" t="s" s="5">
        <v>87</v>
      </c>
      <c r="AB308" s="14"/>
      <c r="AC308" s="15">
        <v>1875</v>
      </c>
      <c r="AD308" s="16"/>
      <c r="AE308" s="14"/>
      <c r="AF308" s="14"/>
      <c r="AG308" s="5">
        <v>882</v>
      </c>
      <c r="AH308" s="14"/>
      <c r="AI308" s="8"/>
      <c r="AJ308" t="s" s="18">
        <v>88</v>
      </c>
      <c r="AK308" t="s" s="7">
        <v>44</v>
      </c>
    </row>
    <row r="309" ht="37.65" customHeight="1">
      <c r="A309" s="2">
        <v>308</v>
      </c>
      <c r="B309" s="8"/>
      <c r="C309" s="2">
        <f>IF(OR($D309="",$D309="a"),C308+1,C308)</f>
        <v>242</v>
      </c>
      <c r="D309" s="8"/>
      <c r="E309" s="2">
        <f>IF($D309="b",1,0)</f>
        <v>0</v>
      </c>
      <c r="F309" s="8"/>
      <c r="G309" s="8"/>
      <c r="H309" t="s" s="2">
        <v>745</v>
      </c>
      <c r="I309" s="2">
        <v>1749</v>
      </c>
      <c r="J309" s="8"/>
      <c r="K309" s="8"/>
      <c r="L309" s="8"/>
      <c r="M309" t="s" s="5">
        <v>854</v>
      </c>
      <c r="N309" s="12"/>
      <c r="O309" s="12"/>
      <c r="P309" t="s" s="5">
        <v>855</v>
      </c>
      <c r="Q309" s="8"/>
      <c r="R309" t="s" s="2">
        <v>40</v>
      </c>
      <c r="S309" s="8"/>
      <c r="T309" s="8"/>
      <c r="U309" s="8"/>
      <c r="V309" s="8"/>
      <c r="W309" s="8"/>
      <c r="X309" s="8"/>
      <c r="Y309" s="8"/>
      <c r="Z309" t="s" s="5">
        <v>856</v>
      </c>
      <c r="AA309" t="s" s="5">
        <v>857</v>
      </c>
      <c r="AB309" s="14"/>
      <c r="AC309" s="15">
        <v>1750</v>
      </c>
      <c r="AD309" s="16"/>
      <c r="AE309" s="14"/>
      <c r="AF309" s="14"/>
      <c r="AG309" s="5">
        <v>8</v>
      </c>
      <c r="AH309" s="14"/>
      <c r="AI309" s="8"/>
      <c r="AJ309" t="s" s="18">
        <v>858</v>
      </c>
      <c r="AK309" t="s" s="7">
        <v>44</v>
      </c>
    </row>
    <row r="310" ht="70.65" customHeight="1">
      <c r="A310" s="2">
        <v>309</v>
      </c>
      <c r="B310" s="8"/>
      <c r="C310" s="2">
        <f>IF(OR($D310="",$D310="a"),C309+1,C309)</f>
        <v>243</v>
      </c>
      <c r="D310" s="8"/>
      <c r="E310" s="2">
        <f>IF($D310="b",1,0)</f>
        <v>0</v>
      </c>
      <c r="F310" s="8"/>
      <c r="G310" s="8"/>
      <c r="H310" t="s" s="2">
        <v>745</v>
      </c>
      <c r="I310" s="2">
        <v>1749</v>
      </c>
      <c r="J310" s="8"/>
      <c r="K310" s="8"/>
      <c r="L310" s="8"/>
      <c r="M310" t="s" s="5">
        <v>246</v>
      </c>
      <c r="N310" s="12"/>
      <c r="O310" s="12"/>
      <c r="P310" t="s" s="5">
        <v>859</v>
      </c>
      <c r="Q310" s="8"/>
      <c r="R310" t="s" s="2">
        <v>40</v>
      </c>
      <c r="S310" t="s" s="2">
        <v>40</v>
      </c>
      <c r="T310" s="8"/>
      <c r="U310" s="8"/>
      <c r="V310" s="8"/>
      <c r="W310" t="s" s="2">
        <v>40</v>
      </c>
      <c r="X310" s="8"/>
      <c r="Y310" s="8"/>
      <c r="Z310" t="s" s="5">
        <v>248</v>
      </c>
      <c r="AA310" t="s" s="5">
        <v>249</v>
      </c>
      <c r="AB310" s="14"/>
      <c r="AC310" s="15">
        <v>1794</v>
      </c>
      <c r="AD310" s="16"/>
      <c r="AE310" s="14"/>
      <c r="AF310" s="14"/>
      <c r="AG310" s="5">
        <v>180</v>
      </c>
      <c r="AH310" s="14"/>
      <c r="AI310" s="14"/>
      <c r="AJ310" t="s" s="18">
        <v>250</v>
      </c>
      <c r="AK310" t="s" s="7">
        <v>44</v>
      </c>
    </row>
    <row r="311" ht="103.65" customHeight="1">
      <c r="A311" s="2">
        <v>310</v>
      </c>
      <c r="B311" s="8"/>
      <c r="C311" s="2">
        <f>IF(OR($D311="",$D311="a"),C310+1,C310)</f>
        <v>244</v>
      </c>
      <c r="D311" s="8"/>
      <c r="E311" s="2">
        <f>IF($D311="b",1,0)</f>
        <v>0</v>
      </c>
      <c r="F311" s="8"/>
      <c r="G311" s="8"/>
      <c r="H311" t="s" s="2">
        <v>745</v>
      </c>
      <c r="I311" s="2">
        <v>1749</v>
      </c>
      <c r="J311" s="8"/>
      <c r="K311" s="8"/>
      <c r="L311" s="8"/>
      <c r="M311" t="s" s="5">
        <v>252</v>
      </c>
      <c r="N311" s="12"/>
      <c r="O311" s="12"/>
      <c r="P311" t="s" s="5">
        <v>860</v>
      </c>
      <c r="Q311" s="8"/>
      <c r="R311" t="s" s="2">
        <v>40</v>
      </c>
      <c r="S311" s="8"/>
      <c r="T311" s="8"/>
      <c r="U311" s="8"/>
      <c r="V311" s="8"/>
      <c r="W311" s="8"/>
      <c r="X311" s="8"/>
      <c r="Y311" s="8"/>
      <c r="Z311" t="s" s="5">
        <v>70</v>
      </c>
      <c r="AA311" t="s" s="5">
        <v>254</v>
      </c>
      <c r="AB311" s="14"/>
      <c r="AC311" t="s" s="15">
        <v>255</v>
      </c>
      <c r="AD311" s="16"/>
      <c r="AE311" s="14"/>
      <c r="AF311" t="s" s="5">
        <v>175</v>
      </c>
      <c r="AG311" s="5">
        <v>57</v>
      </c>
      <c r="AH311" s="14"/>
      <c r="AI311" s="14"/>
      <c r="AJ311" t="s" s="18">
        <v>256</v>
      </c>
      <c r="AK311" t="s" s="7">
        <v>44</v>
      </c>
    </row>
    <row r="312" ht="70.65" customHeight="1">
      <c r="A312" s="2">
        <v>311</v>
      </c>
      <c r="B312" s="8"/>
      <c r="C312" s="2">
        <f>IF(OR($D312="",$D312="a"),C311+1,C311)</f>
        <v>245</v>
      </c>
      <c r="D312" t="s" s="2">
        <v>45</v>
      </c>
      <c r="E312" s="2">
        <f>IF($D312="b",1,0)</f>
        <v>0</v>
      </c>
      <c r="F312" s="8"/>
      <c r="G312" s="8"/>
      <c r="H312" t="s" s="2">
        <v>745</v>
      </c>
      <c r="I312" s="2">
        <v>1749</v>
      </c>
      <c r="J312" s="8"/>
      <c r="K312" t="s" s="2">
        <v>861</v>
      </c>
      <c r="L312" s="2">
        <v>1749</v>
      </c>
      <c r="M312" t="s" s="5">
        <v>685</v>
      </c>
      <c r="N312" s="12"/>
      <c r="O312" s="12"/>
      <c r="P312" t="s" s="5">
        <v>862</v>
      </c>
      <c r="Q312" s="8"/>
      <c r="R312" t="s" s="2">
        <v>40</v>
      </c>
      <c r="S312" s="8"/>
      <c r="T312" s="8"/>
      <c r="U312" s="8"/>
      <c r="V312" s="8"/>
      <c r="W312" s="8"/>
      <c r="X312" s="8"/>
      <c r="Y312" t="s" s="2">
        <v>40</v>
      </c>
      <c r="Z312" t="s" s="5">
        <v>180</v>
      </c>
      <c r="AA312" t="s" s="5">
        <v>591</v>
      </c>
      <c r="AB312" s="14"/>
      <c r="AC312" t="s" s="15">
        <v>592</v>
      </c>
      <c r="AD312" s="16"/>
      <c r="AE312" s="14"/>
      <c r="AF312" t="s" s="5">
        <v>99</v>
      </c>
      <c r="AG312" t="s" s="5">
        <v>863</v>
      </c>
      <c r="AH312" s="14"/>
      <c r="AI312" s="14"/>
      <c r="AJ312" t="s" s="18">
        <v>593</v>
      </c>
      <c r="AK312" t="s" s="7">
        <v>44</v>
      </c>
    </row>
    <row r="313" ht="70.65" customHeight="1">
      <c r="A313" s="2">
        <v>312</v>
      </c>
      <c r="B313" s="8"/>
      <c r="C313" s="2">
        <f>IF(OR($D313="",$D313="a"),C312+1,C312)</f>
        <v>245</v>
      </c>
      <c r="D313" t="s" s="2">
        <v>124</v>
      </c>
      <c r="E313" s="2">
        <f>IF($D313="b",1,0)</f>
        <v>0</v>
      </c>
      <c r="F313" s="8"/>
      <c r="G313" s="8"/>
      <c r="H313" t="s" s="2">
        <v>745</v>
      </c>
      <c r="I313" s="2">
        <v>1749</v>
      </c>
      <c r="J313" s="8"/>
      <c r="K313" t="s" s="2">
        <v>861</v>
      </c>
      <c r="L313" s="2">
        <v>1749</v>
      </c>
      <c r="M313" t="s" s="5">
        <v>395</v>
      </c>
      <c r="N313" s="12"/>
      <c r="O313" s="12"/>
      <c r="P313" t="s" s="5">
        <v>864</v>
      </c>
      <c r="Q313" s="8"/>
      <c r="R313" t="s" s="2">
        <v>40</v>
      </c>
      <c r="S313" s="8"/>
      <c r="T313" s="8"/>
      <c r="U313" s="8"/>
      <c r="V313" s="8"/>
      <c r="W313" s="8"/>
      <c r="X313" s="8"/>
      <c r="Y313" s="8"/>
      <c r="Z313" s="14"/>
      <c r="AA313" t="s" s="5">
        <v>233</v>
      </c>
      <c r="AB313" s="14"/>
      <c r="AC313" t="s" s="15">
        <v>234</v>
      </c>
      <c r="AD313" s="16"/>
      <c r="AE313" s="14"/>
      <c r="AF313" s="14"/>
      <c r="AG313" s="5">
        <v>69</v>
      </c>
      <c r="AH313" s="14"/>
      <c r="AI313" s="14"/>
      <c r="AJ313" t="s" s="18">
        <v>235</v>
      </c>
      <c r="AK313" t="s" s="7">
        <v>44</v>
      </c>
    </row>
    <row r="314" ht="92.65" customHeight="1">
      <c r="A314" s="2">
        <v>313</v>
      </c>
      <c r="B314" s="8"/>
      <c r="C314" s="2">
        <f>IF(OR($D314="",$D314="a"),C313+1,C313)</f>
        <v>246</v>
      </c>
      <c r="D314" s="8"/>
      <c r="E314" s="2">
        <f>IF($D314="b",1,0)</f>
        <v>0</v>
      </c>
      <c r="F314" s="8"/>
      <c r="G314" s="26"/>
      <c r="H314" t="s" s="2">
        <v>745</v>
      </c>
      <c r="I314" s="2">
        <v>1749</v>
      </c>
      <c r="J314" s="8"/>
      <c r="K314" t="s" s="2">
        <v>861</v>
      </c>
      <c r="L314" s="2">
        <v>1749</v>
      </c>
      <c r="M314" t="s" s="5">
        <v>134</v>
      </c>
      <c r="N314" s="12"/>
      <c r="O314" s="12"/>
      <c r="P314" t="s" s="5">
        <v>865</v>
      </c>
      <c r="Q314" s="8"/>
      <c r="R314" t="s" s="2">
        <v>40</v>
      </c>
      <c r="S314" s="8"/>
      <c r="T314" s="8"/>
      <c r="U314" s="8"/>
      <c r="V314" s="8"/>
      <c r="W314" s="8"/>
      <c r="X314" s="8"/>
      <c r="Y314" s="8"/>
      <c r="Z314" t="s" s="5">
        <v>70</v>
      </c>
      <c r="AA314" t="s" s="5">
        <v>243</v>
      </c>
      <c r="AB314" s="14"/>
      <c r="AC314" s="15">
        <v>1794</v>
      </c>
      <c r="AD314" s="34"/>
      <c r="AE314" s="14"/>
      <c r="AF314" s="14"/>
      <c r="AG314" s="5">
        <v>329</v>
      </c>
      <c r="AH314" s="14"/>
      <c r="AI314" s="17"/>
      <c r="AJ314" t="s" s="18">
        <v>244</v>
      </c>
      <c r="AK314" t="s" s="7">
        <v>44</v>
      </c>
    </row>
    <row r="315" ht="59.65" customHeight="1">
      <c r="A315" s="2">
        <v>314</v>
      </c>
      <c r="B315" s="8"/>
      <c r="C315" s="2">
        <f>IF(OR($D315="",$D315="a"),C314+1,C314)</f>
        <v>247</v>
      </c>
      <c r="D315" s="8"/>
      <c r="E315" s="2">
        <f>IF($D315="b",1,0)</f>
        <v>0</v>
      </c>
      <c r="F315" s="9"/>
      <c r="G315" t="s" s="10">
        <v>321</v>
      </c>
      <c r="H315" t="s" s="38">
        <v>745</v>
      </c>
      <c r="I315" s="2">
        <v>1749</v>
      </c>
      <c r="J315" s="8"/>
      <c r="K315" s="8"/>
      <c r="L315" s="8"/>
      <c r="M315" t="s" s="5">
        <v>246</v>
      </c>
      <c r="N315" s="12"/>
      <c r="O315" s="12"/>
      <c r="P315" t="s" s="5">
        <v>866</v>
      </c>
      <c r="Q315" s="8"/>
      <c r="R315" s="8"/>
      <c r="S315" t="s" s="2">
        <v>40</v>
      </c>
      <c r="T315" s="8"/>
      <c r="U315" s="8"/>
      <c r="V315" s="8"/>
      <c r="W315" s="8"/>
      <c r="X315" s="8"/>
      <c r="Y315" s="8"/>
      <c r="Z315" t="s" s="2">
        <v>147</v>
      </c>
      <c r="AA315" t="s" s="2">
        <v>148</v>
      </c>
      <c r="AB315" s="8"/>
      <c r="AC315" s="36">
        <v>1751</v>
      </c>
      <c r="AD315" t="s" s="37">
        <v>149</v>
      </c>
      <c r="AE315" s="19"/>
      <c r="AF315" s="8"/>
      <c r="AG315" s="5">
        <v>68</v>
      </c>
      <c r="AH315" s="9"/>
      <c r="AI315" t="s" s="21">
        <v>150</v>
      </c>
      <c r="AJ315" t="s" s="22">
        <v>151</v>
      </c>
      <c r="AK315" t="s" s="7">
        <v>44</v>
      </c>
    </row>
    <row r="316" ht="103.65" customHeight="1">
      <c r="A316" s="2">
        <v>315</v>
      </c>
      <c r="B316" s="8"/>
      <c r="C316" s="2">
        <f>IF(OR($D316="",$D316="a"),C315+1,C315)</f>
        <v>248</v>
      </c>
      <c r="D316" s="8"/>
      <c r="E316" s="2">
        <f>IF($D316="b",1,0)</f>
        <v>0</v>
      </c>
      <c r="F316" s="9"/>
      <c r="G316" t="s" s="10">
        <v>321</v>
      </c>
      <c r="H316" t="s" s="38">
        <v>745</v>
      </c>
      <c r="I316" s="2">
        <v>1749</v>
      </c>
      <c r="J316" s="8"/>
      <c r="K316" s="8"/>
      <c r="L316" s="8"/>
      <c r="M316" t="s" s="5">
        <v>38</v>
      </c>
      <c r="N316" s="12"/>
      <c r="O316" s="12"/>
      <c r="P316" t="s" s="5">
        <v>867</v>
      </c>
      <c r="Q316" s="8"/>
      <c r="R316" s="8"/>
      <c r="S316" s="8"/>
      <c r="T316" s="8"/>
      <c r="U316" s="8"/>
      <c r="V316" t="s" s="2">
        <v>40</v>
      </c>
      <c r="W316" s="8"/>
      <c r="X316" s="8"/>
      <c r="Y316" s="8"/>
      <c r="Z316" t="s" s="5">
        <v>41</v>
      </c>
      <c r="AA316" t="s" s="5">
        <v>42</v>
      </c>
      <c r="AB316" s="14"/>
      <c r="AC316" s="15">
        <v>1770</v>
      </c>
      <c r="AD316" s="39"/>
      <c r="AE316" s="14"/>
      <c r="AF316" s="14"/>
      <c r="AG316" s="5">
        <v>148</v>
      </c>
      <c r="AH316" s="14"/>
      <c r="AI316" s="53"/>
      <c r="AJ316" t="s" s="18">
        <v>43</v>
      </c>
      <c r="AK316" t="s" s="7">
        <v>44</v>
      </c>
    </row>
    <row r="317" ht="48.65" customHeight="1">
      <c r="A317" s="2">
        <v>316</v>
      </c>
      <c r="B317" s="8"/>
      <c r="C317" s="2">
        <f>IF(OR($D317="",$D317="a"),C316+1,C316)</f>
        <v>249</v>
      </c>
      <c r="D317" s="8"/>
      <c r="E317" s="2">
        <f>IF($D317="b",1,0)</f>
        <v>0</v>
      </c>
      <c r="F317" s="9"/>
      <c r="G317" t="s" s="10">
        <v>321</v>
      </c>
      <c r="H317" t="s" s="38">
        <v>745</v>
      </c>
      <c r="I317" s="2">
        <v>1749</v>
      </c>
      <c r="J317" t="s" s="2">
        <v>448</v>
      </c>
      <c r="K317" t="s" s="2">
        <v>745</v>
      </c>
      <c r="L317" s="2">
        <v>1749</v>
      </c>
      <c r="M317" t="s" s="5">
        <v>94</v>
      </c>
      <c r="N317" s="12"/>
      <c r="O317" s="12"/>
      <c r="P317" t="s" s="5">
        <v>868</v>
      </c>
      <c r="Q317" s="8"/>
      <c r="R317" t="s" s="2">
        <v>40</v>
      </c>
      <c r="S317" s="8"/>
      <c r="T317" s="8"/>
      <c r="U317" s="8"/>
      <c r="V317" s="8"/>
      <c r="W317" s="8"/>
      <c r="X317" s="8"/>
      <c r="Y317" t="s" s="2">
        <v>40</v>
      </c>
      <c r="Z317" t="s" s="5">
        <v>96</v>
      </c>
      <c r="AA317" t="s" s="5">
        <v>97</v>
      </c>
      <c r="AB317" s="14"/>
      <c r="AC317" t="s" s="15">
        <v>98</v>
      </c>
      <c r="AD317" s="16"/>
      <c r="AE317" s="14"/>
      <c r="AF317" t="s" s="5">
        <v>99</v>
      </c>
      <c r="AG317" s="5">
        <v>175</v>
      </c>
      <c r="AH317" s="14"/>
      <c r="AI317" s="14"/>
      <c r="AJ317" t="s" s="18">
        <v>100</v>
      </c>
      <c r="AK317" t="s" s="7">
        <v>44</v>
      </c>
    </row>
    <row r="318" ht="103.65" customHeight="1">
      <c r="A318" s="2">
        <v>317</v>
      </c>
      <c r="B318" s="8"/>
      <c r="C318" s="2">
        <f>IF(OR($D318="",$D318="a"),C317+1,C317)</f>
        <v>250</v>
      </c>
      <c r="D318" s="8"/>
      <c r="E318" s="2">
        <f>IF($D318="b",1,0)</f>
        <v>0</v>
      </c>
      <c r="F318" s="8"/>
      <c r="G318" t="s" s="33">
        <v>394</v>
      </c>
      <c r="H318" t="s" s="2">
        <v>745</v>
      </c>
      <c r="I318" s="2">
        <v>1749</v>
      </c>
      <c r="J318" t="s" s="2">
        <v>276</v>
      </c>
      <c r="K318" t="s" s="2">
        <v>745</v>
      </c>
      <c r="L318" s="2">
        <v>1749</v>
      </c>
      <c r="M318" t="s" s="5">
        <v>38</v>
      </c>
      <c r="N318" s="12"/>
      <c r="O318" s="12"/>
      <c r="P318" t="s" s="5">
        <v>869</v>
      </c>
      <c r="Q318" s="8"/>
      <c r="R318" s="8"/>
      <c r="S318" s="8"/>
      <c r="T318" s="8"/>
      <c r="U318" s="8"/>
      <c r="V318" s="8"/>
      <c r="W318" s="8"/>
      <c r="X318" s="8"/>
      <c r="Y318" t="s" s="2">
        <v>40</v>
      </c>
      <c r="Z318" t="s" s="5">
        <v>41</v>
      </c>
      <c r="AA318" t="s" s="5">
        <v>42</v>
      </c>
      <c r="AB318" s="14"/>
      <c r="AC318" s="15">
        <v>1770</v>
      </c>
      <c r="AD318" s="16"/>
      <c r="AE318" s="14"/>
      <c r="AF318" s="14"/>
      <c r="AG318" s="5">
        <v>148</v>
      </c>
      <c r="AH318" s="14"/>
      <c r="AI318" s="14"/>
      <c r="AJ318" t="s" s="18">
        <v>43</v>
      </c>
      <c r="AK318" t="s" s="7">
        <v>44</v>
      </c>
    </row>
    <row r="319" ht="92.65" customHeight="1">
      <c r="A319" s="2">
        <v>318</v>
      </c>
      <c r="B319" s="8"/>
      <c r="C319" s="2">
        <f>IF(OR($D319="",$D319="a"),C318+1,C318)</f>
        <v>251</v>
      </c>
      <c r="D319" s="8"/>
      <c r="E319" s="2">
        <f>IF($D319="b",1,0)</f>
        <v>0</v>
      </c>
      <c r="F319" s="8"/>
      <c r="G319" t="s" s="4">
        <v>398</v>
      </c>
      <c r="H319" t="s" s="4">
        <v>745</v>
      </c>
      <c r="I319" s="4">
        <v>1749</v>
      </c>
      <c r="J319" s="8"/>
      <c r="K319" s="8"/>
      <c r="L319" s="8"/>
      <c r="M319" s="12"/>
      <c r="N319" s="12"/>
      <c r="O319" t="s" s="23">
        <v>870</v>
      </c>
      <c r="P319" t="s" s="5">
        <v>871</v>
      </c>
      <c r="Q319" s="8"/>
      <c r="R319" t="s" s="2">
        <v>40</v>
      </c>
      <c r="S319" s="8"/>
      <c r="T319" s="8"/>
      <c r="U319" s="8"/>
      <c r="V319" s="8"/>
      <c r="W319" s="8"/>
      <c r="X319" s="8"/>
      <c r="Y319" s="8"/>
      <c r="Z319" t="s" s="5">
        <v>297</v>
      </c>
      <c r="AA319" t="s" s="5">
        <v>298</v>
      </c>
      <c r="AB319" s="14"/>
      <c r="AC319" s="15">
        <v>1870</v>
      </c>
      <c r="AD319" s="16"/>
      <c r="AE319" s="14"/>
      <c r="AF319" s="14"/>
      <c r="AG319" s="5">
        <v>58</v>
      </c>
      <c r="AH319" s="14"/>
      <c r="AI319" s="17"/>
      <c r="AJ319" t="s" s="18">
        <v>299</v>
      </c>
      <c r="AK319" t="s" s="7">
        <v>44</v>
      </c>
    </row>
    <row r="320" ht="213.65" customHeight="1">
      <c r="A320" s="2">
        <v>319</v>
      </c>
      <c r="B320" s="8"/>
      <c r="C320" s="2">
        <f>IF(OR($D320="",$D320="a"),C319+1,C319)</f>
        <v>252</v>
      </c>
      <c r="D320" t="s" s="2">
        <v>45</v>
      </c>
      <c r="E320" s="2">
        <f>IF($D320="b",1,0)</f>
        <v>0</v>
      </c>
      <c r="F320" s="9"/>
      <c r="G320" t="s" s="10">
        <v>628</v>
      </c>
      <c r="H320" t="s" s="10">
        <v>745</v>
      </c>
      <c r="I320" s="10">
        <v>1749</v>
      </c>
      <c r="J320" s="19"/>
      <c r="K320" s="8"/>
      <c r="L320" s="8"/>
      <c r="M320" t="s" s="5">
        <v>395</v>
      </c>
      <c r="N320" s="12"/>
      <c r="O320" s="12"/>
      <c r="P320" t="s" s="5">
        <v>872</v>
      </c>
      <c r="Q320" s="8"/>
      <c r="R320" t="s" s="2">
        <v>40</v>
      </c>
      <c r="S320" s="8"/>
      <c r="T320" s="8"/>
      <c r="U320" s="8"/>
      <c r="V320" s="8"/>
      <c r="W320" s="8"/>
      <c r="X320" s="8"/>
      <c r="Y320" s="8"/>
      <c r="Z320" t="s" s="5">
        <v>278</v>
      </c>
      <c r="AA320" t="s" s="5">
        <v>279</v>
      </c>
      <c r="AB320" s="14"/>
      <c r="AC320" s="15">
        <v>1758</v>
      </c>
      <c r="AD320" s="16"/>
      <c r="AE320" s="14"/>
      <c r="AF320" s="14"/>
      <c r="AG320" s="5">
        <v>471</v>
      </c>
      <c r="AH320" s="20"/>
      <c r="AI320" t="s" s="21">
        <v>322</v>
      </c>
      <c r="AJ320" t="s" s="22">
        <v>280</v>
      </c>
      <c r="AK320" t="s" s="7">
        <v>44</v>
      </c>
    </row>
    <row r="321" ht="103.65" customHeight="1">
      <c r="A321" s="2">
        <v>320</v>
      </c>
      <c r="B321" s="8"/>
      <c r="C321" s="2">
        <f>IF(OR($D321="",$D321="a"),C320+1,C320)</f>
        <v>252</v>
      </c>
      <c r="D321" t="s" s="2">
        <v>124</v>
      </c>
      <c r="E321" s="2">
        <f>IF($D321="b",1,0)</f>
        <v>0</v>
      </c>
      <c r="F321" s="9"/>
      <c r="G321" t="s" s="10">
        <v>628</v>
      </c>
      <c r="H321" t="s" s="10">
        <v>745</v>
      </c>
      <c r="I321" s="10">
        <v>1749</v>
      </c>
      <c r="J321" s="19"/>
      <c r="K321" s="8"/>
      <c r="L321" s="8"/>
      <c r="M321" t="s" s="5">
        <v>395</v>
      </c>
      <c r="N321" s="12"/>
      <c r="O321" s="12"/>
      <c r="P321" t="s" s="5">
        <v>872</v>
      </c>
      <c r="Q321" s="8"/>
      <c r="R321" t="s" s="2">
        <v>40</v>
      </c>
      <c r="S321" s="8"/>
      <c r="T321" s="8"/>
      <c r="U321" s="8"/>
      <c r="V321" s="8"/>
      <c r="W321" s="8"/>
      <c r="X321" s="8"/>
      <c r="Y321" s="8"/>
      <c r="Z321" t="s" s="5">
        <v>283</v>
      </c>
      <c r="AA321" t="s" s="5">
        <v>284</v>
      </c>
      <c r="AB321" s="14"/>
      <c r="AC321" t="s" s="15">
        <v>285</v>
      </c>
      <c r="AD321" s="16"/>
      <c r="AE321" s="14"/>
      <c r="AF321" t="s" s="5">
        <v>175</v>
      </c>
      <c r="AG321" s="5">
        <v>84</v>
      </c>
      <c r="AH321" s="20"/>
      <c r="AI321" t="s" s="21">
        <v>322</v>
      </c>
      <c r="AJ321" t="s" s="22">
        <v>286</v>
      </c>
      <c r="AK321" t="s" s="7">
        <v>44</v>
      </c>
    </row>
    <row r="322" ht="125.65" customHeight="1">
      <c r="A322" s="2">
        <v>321</v>
      </c>
      <c r="B322" s="8"/>
      <c r="C322" s="2">
        <f>IF(OR($D322="",$D322="a"),C321+1,C321)</f>
        <v>252</v>
      </c>
      <c r="D322" t="s" s="2">
        <v>55</v>
      </c>
      <c r="E322" s="2">
        <f>IF($D322="b",1,0)</f>
        <v>1</v>
      </c>
      <c r="F322" s="8"/>
      <c r="G322" t="s" s="33">
        <v>628</v>
      </c>
      <c r="H322" t="s" s="33">
        <v>745</v>
      </c>
      <c r="I322" s="33">
        <v>1749</v>
      </c>
      <c r="J322" s="8"/>
      <c r="K322" s="8"/>
      <c r="L322" s="8"/>
      <c r="M322" s="12"/>
      <c r="N322" t="s" s="40">
        <v>395</v>
      </c>
      <c r="O322" s="12"/>
      <c r="P322" t="s" s="5">
        <v>873</v>
      </c>
      <c r="Q322" s="8"/>
      <c r="R322" t="s" s="2">
        <v>40</v>
      </c>
      <c r="S322" s="8"/>
      <c r="T322" s="8"/>
      <c r="U322" s="8"/>
      <c r="V322" s="8"/>
      <c r="W322" s="8"/>
      <c r="X322" s="8"/>
      <c r="Y322" s="8"/>
      <c r="Z322" t="s" s="5">
        <v>226</v>
      </c>
      <c r="AA322" t="s" s="5">
        <v>227</v>
      </c>
      <c r="AB322" s="14"/>
      <c r="AC322" t="s" s="15">
        <v>228</v>
      </c>
      <c r="AD322" s="16"/>
      <c r="AE322" s="14"/>
      <c r="AF322" s="17"/>
      <c r="AG322" s="5">
        <v>80</v>
      </c>
      <c r="AH322" t="s" s="6">
        <v>229</v>
      </c>
      <c r="AI322" t="s" s="29">
        <v>494</v>
      </c>
      <c r="AJ322" t="s" s="22">
        <v>231</v>
      </c>
      <c r="AK322" t="s" s="7">
        <v>44</v>
      </c>
    </row>
    <row r="323" ht="235.65" customHeight="1">
      <c r="A323" s="2">
        <v>322</v>
      </c>
      <c r="B323" s="8"/>
      <c r="C323" s="2">
        <f>IF(OR($D323="",$D323="a"),C322+1,C322)</f>
        <v>253</v>
      </c>
      <c r="D323" s="8"/>
      <c r="E323" s="2">
        <f>IF($D323="b",1,0)</f>
        <v>0</v>
      </c>
      <c r="F323" s="8"/>
      <c r="G323" t="s" s="2">
        <v>516</v>
      </c>
      <c r="H323" t="s" s="2">
        <v>745</v>
      </c>
      <c r="I323" s="2">
        <v>1749</v>
      </c>
      <c r="J323" s="8"/>
      <c r="K323" s="8"/>
      <c r="L323" s="8"/>
      <c r="M323" t="s" s="5">
        <v>139</v>
      </c>
      <c r="N323" s="12"/>
      <c r="O323" s="12"/>
      <c r="P323" t="s" s="5">
        <v>874</v>
      </c>
      <c r="Q323" s="8"/>
      <c r="R323" s="8"/>
      <c r="S323" s="8"/>
      <c r="T323" s="8"/>
      <c r="U323" s="8"/>
      <c r="V323" s="8"/>
      <c r="W323" s="8"/>
      <c r="X323" s="8"/>
      <c r="Y323" t="s" s="2">
        <v>40</v>
      </c>
      <c r="Z323" t="s" s="5">
        <v>379</v>
      </c>
      <c r="AA323" t="s" s="5">
        <v>380</v>
      </c>
      <c r="AB323" s="14"/>
      <c r="AC323" t="s" s="15">
        <v>381</v>
      </c>
      <c r="AD323" s="16"/>
      <c r="AE323" s="20"/>
      <c r="AF323" s="48"/>
      <c r="AG323" s="28">
        <v>3</v>
      </c>
      <c r="AH323" s="20"/>
      <c r="AI323" t="s" s="29">
        <v>382</v>
      </c>
      <c r="AJ323" t="s" s="22">
        <v>383</v>
      </c>
      <c r="AK323" t="s" s="7">
        <v>44</v>
      </c>
    </row>
    <row r="324" ht="213.65" customHeight="1">
      <c r="A324" s="2">
        <v>323</v>
      </c>
      <c r="B324" s="8"/>
      <c r="C324" s="2">
        <f>IF(OR($D324="",$D324="a"),C323+1,C323)</f>
        <v>254</v>
      </c>
      <c r="D324" s="8"/>
      <c r="E324" s="2">
        <f>IF($D324="b",1,0)</f>
        <v>0</v>
      </c>
      <c r="F324" s="8"/>
      <c r="G324" t="s" s="2">
        <v>267</v>
      </c>
      <c r="H324" t="s" s="2">
        <v>745</v>
      </c>
      <c r="I324" s="2">
        <v>1749</v>
      </c>
      <c r="J324" s="8"/>
      <c r="K324" s="8"/>
      <c r="L324" s="8"/>
      <c r="M324" t="s" s="5">
        <v>875</v>
      </c>
      <c r="N324" s="12"/>
      <c r="O324" s="12"/>
      <c r="P324" t="s" s="5">
        <v>876</v>
      </c>
      <c r="Q324" s="8"/>
      <c r="R324" s="8"/>
      <c r="S324" s="8"/>
      <c r="T324" s="8"/>
      <c r="U324" s="8"/>
      <c r="V324" s="8"/>
      <c r="W324" t="s" s="2">
        <v>40</v>
      </c>
      <c r="X324" s="8"/>
      <c r="Y324" s="8"/>
      <c r="Z324" t="s" s="5">
        <v>877</v>
      </c>
      <c r="AA324" t="s" s="5">
        <v>878</v>
      </c>
      <c r="AB324" s="14"/>
      <c r="AC324" t="s" s="15">
        <v>879</v>
      </c>
      <c r="AD324" s="16"/>
      <c r="AE324" s="14"/>
      <c r="AF324" t="s" s="50">
        <v>62</v>
      </c>
      <c r="AG324" t="s" s="5">
        <v>880</v>
      </c>
      <c r="AH324" s="14"/>
      <c r="AI324" s="32"/>
      <c r="AJ324" t="s" s="18">
        <v>881</v>
      </c>
      <c r="AK324" t="s" s="7">
        <v>44</v>
      </c>
    </row>
    <row r="325" ht="92.65" customHeight="1">
      <c r="A325" s="2">
        <v>324</v>
      </c>
      <c r="B325" s="8"/>
      <c r="C325" s="2">
        <f>IF(OR($D325="",$D325="a"),C324+1,C324)</f>
        <v>255</v>
      </c>
      <c r="D325" s="8"/>
      <c r="E325" s="2">
        <f>IF($D325="b",1,0)</f>
        <v>0</v>
      </c>
      <c r="F325" s="8"/>
      <c r="G325" t="s" s="2">
        <v>267</v>
      </c>
      <c r="H325" t="s" s="2">
        <v>745</v>
      </c>
      <c r="I325" s="2">
        <v>1749</v>
      </c>
      <c r="J325" s="8"/>
      <c r="K325" s="8"/>
      <c r="L325" s="8"/>
      <c r="M325" t="s" s="5">
        <v>882</v>
      </c>
      <c r="N325" s="12"/>
      <c r="O325" s="12"/>
      <c r="P325" t="s" s="5">
        <v>883</v>
      </c>
      <c r="Q325" s="8"/>
      <c r="R325" s="8"/>
      <c r="S325" s="8"/>
      <c r="T325" s="8"/>
      <c r="U325" s="8"/>
      <c r="V325" s="8"/>
      <c r="W325" s="8"/>
      <c r="X325" s="8"/>
      <c r="Y325" t="s" s="2">
        <v>40</v>
      </c>
      <c r="Z325" t="s" s="5">
        <v>297</v>
      </c>
      <c r="AA325" t="s" s="5">
        <v>298</v>
      </c>
      <c r="AB325" s="14"/>
      <c r="AC325" s="15">
        <v>1870</v>
      </c>
      <c r="AD325" s="16"/>
      <c r="AE325" s="14"/>
      <c r="AF325" s="14"/>
      <c r="AG325" s="5">
        <v>58</v>
      </c>
      <c r="AH325" s="14"/>
      <c r="AI325" s="14"/>
      <c r="AJ325" t="s" s="18">
        <v>299</v>
      </c>
      <c r="AK325" t="s" s="7">
        <v>44</v>
      </c>
    </row>
    <row r="326" ht="70.65" customHeight="1">
      <c r="A326" s="2">
        <v>325</v>
      </c>
      <c r="B326" s="8"/>
      <c r="C326" s="2">
        <f>IF(OR($D326="",$D326="a"),C325+1,C325)</f>
        <v>256</v>
      </c>
      <c r="D326" s="8"/>
      <c r="E326" s="2">
        <f>IF($D326="b",1,0)</f>
        <v>0</v>
      </c>
      <c r="F326" s="8"/>
      <c r="G326" t="s" s="2">
        <v>276</v>
      </c>
      <c r="H326" t="s" s="2">
        <v>745</v>
      </c>
      <c r="I326" s="2">
        <v>1749</v>
      </c>
      <c r="J326" s="8"/>
      <c r="K326" s="8"/>
      <c r="L326" s="8"/>
      <c r="M326" t="s" s="5">
        <v>884</v>
      </c>
      <c r="N326" s="12"/>
      <c r="O326" s="12"/>
      <c r="P326" t="s" s="5">
        <v>885</v>
      </c>
      <c r="Q326" s="8"/>
      <c r="R326" t="s" s="2">
        <v>40</v>
      </c>
      <c r="S326" s="8"/>
      <c r="T326" s="8"/>
      <c r="U326" s="8"/>
      <c r="V326" s="8"/>
      <c r="W326" s="8"/>
      <c r="X326" s="8"/>
      <c r="Y326" s="8"/>
      <c r="Z326" t="s" s="5">
        <v>49</v>
      </c>
      <c r="AA326" t="s" s="5">
        <v>50</v>
      </c>
      <c r="AB326" s="14"/>
      <c r="AC326" t="s" s="15">
        <v>51</v>
      </c>
      <c r="AD326" s="16"/>
      <c r="AE326" s="14"/>
      <c r="AF326" t="s" s="5">
        <v>52</v>
      </c>
      <c r="AG326" s="5">
        <v>352</v>
      </c>
      <c r="AH326" s="14"/>
      <c r="AI326" s="14"/>
      <c r="AJ326" t="s" s="18">
        <v>54</v>
      </c>
      <c r="AK326" t="s" s="7">
        <v>44</v>
      </c>
    </row>
    <row r="327" ht="81.65" customHeight="1">
      <c r="A327" s="2">
        <v>326</v>
      </c>
      <c r="B327" s="8"/>
      <c r="C327" s="2">
        <f>IF(OR($D327="",$D327="a"),C326+1,C326)</f>
        <v>257</v>
      </c>
      <c r="D327" s="8"/>
      <c r="E327" s="2">
        <f>IF($D327="b",1,0)</f>
        <v>0</v>
      </c>
      <c r="F327" s="8"/>
      <c r="G327" t="s" s="2">
        <v>276</v>
      </c>
      <c r="H327" t="s" s="2">
        <v>745</v>
      </c>
      <c r="I327" s="2">
        <v>1749</v>
      </c>
      <c r="J327" s="8"/>
      <c r="K327" s="8"/>
      <c r="L327" s="8"/>
      <c r="M327" t="s" s="5">
        <v>471</v>
      </c>
      <c r="N327" s="12"/>
      <c r="O327" s="12"/>
      <c r="P327" t="s" s="5">
        <v>886</v>
      </c>
      <c r="Q327" s="8"/>
      <c r="R327" t="s" s="2">
        <v>40</v>
      </c>
      <c r="S327" s="8"/>
      <c r="T327" s="8"/>
      <c r="U327" s="8"/>
      <c r="V327" s="8"/>
      <c r="W327" s="8"/>
      <c r="X327" s="8"/>
      <c r="Y327" s="8"/>
      <c r="Z327" t="s" s="5">
        <v>86</v>
      </c>
      <c r="AA327" t="s" s="5">
        <v>87</v>
      </c>
      <c r="AB327" s="14"/>
      <c r="AC327" s="15">
        <v>1875</v>
      </c>
      <c r="AD327" s="16"/>
      <c r="AE327" s="14"/>
      <c r="AF327" s="14"/>
      <c r="AG327" s="5">
        <v>882</v>
      </c>
      <c r="AH327" s="14"/>
      <c r="AI327" s="8"/>
      <c r="AJ327" t="s" s="18">
        <v>88</v>
      </c>
      <c r="AK327" t="s" s="7">
        <v>44</v>
      </c>
    </row>
    <row r="328" ht="103.65" customHeight="1">
      <c r="A328" s="2">
        <v>327</v>
      </c>
      <c r="B328" s="8"/>
      <c r="C328" s="2">
        <f>IF(OR($D328="",$D328="a"),C327+1,C327)</f>
        <v>258</v>
      </c>
      <c r="D328" t="s" s="2">
        <v>45</v>
      </c>
      <c r="E328" s="2">
        <f>IF($D328="b",1,0)</f>
        <v>0</v>
      </c>
      <c r="F328" s="8"/>
      <c r="G328" t="s" s="2">
        <v>289</v>
      </c>
      <c r="H328" t="s" s="2">
        <v>745</v>
      </c>
      <c r="I328" s="2">
        <v>1749</v>
      </c>
      <c r="J328" s="8"/>
      <c r="K328" s="8"/>
      <c r="L328" s="8"/>
      <c r="M328" t="s" s="5">
        <v>252</v>
      </c>
      <c r="N328" s="12"/>
      <c r="O328" s="12"/>
      <c r="P328" t="s" s="5">
        <v>887</v>
      </c>
      <c r="Q328" s="8"/>
      <c r="R328" t="s" s="2">
        <v>40</v>
      </c>
      <c r="S328" s="8"/>
      <c r="T328" s="8"/>
      <c r="U328" s="8"/>
      <c r="V328" s="8"/>
      <c r="W328" s="8"/>
      <c r="X328" s="8"/>
      <c r="Y328" s="8"/>
      <c r="Z328" t="s" s="5">
        <v>70</v>
      </c>
      <c r="AA328" t="s" s="5">
        <v>254</v>
      </c>
      <c r="AB328" s="14"/>
      <c r="AC328" t="s" s="15">
        <v>255</v>
      </c>
      <c r="AD328" s="16"/>
      <c r="AE328" s="14"/>
      <c r="AF328" t="s" s="5">
        <v>175</v>
      </c>
      <c r="AG328" s="5">
        <v>103</v>
      </c>
      <c r="AH328" s="14"/>
      <c r="AI328" s="14"/>
      <c r="AJ328" t="s" s="18">
        <v>256</v>
      </c>
      <c r="AK328" t="s" s="7">
        <v>44</v>
      </c>
    </row>
    <row r="329" ht="70.65" customHeight="1">
      <c r="A329" s="2">
        <v>328</v>
      </c>
      <c r="B329" s="8"/>
      <c r="C329" s="2">
        <f>IF(OR($D329="",$D329="a"),C328+1,C328)</f>
        <v>258</v>
      </c>
      <c r="D329" t="s" s="2">
        <v>124</v>
      </c>
      <c r="E329" s="2">
        <f>IF($D329="b",1,0)</f>
        <v>0</v>
      </c>
      <c r="F329" s="8"/>
      <c r="G329" t="s" s="2">
        <v>289</v>
      </c>
      <c r="H329" t="s" s="2">
        <v>745</v>
      </c>
      <c r="I329" s="2">
        <v>1749</v>
      </c>
      <c r="J329" s="26"/>
      <c r="K329" s="8"/>
      <c r="L329" s="8"/>
      <c r="M329" s="12"/>
      <c r="N329" t="s" s="40">
        <v>252</v>
      </c>
      <c r="O329" s="12"/>
      <c r="P329" t="s" s="5">
        <v>888</v>
      </c>
      <c r="Q329" s="8"/>
      <c r="R329" t="s" s="2">
        <v>40</v>
      </c>
      <c r="S329" s="8"/>
      <c r="T329" s="8"/>
      <c r="U329" s="8"/>
      <c r="V329" s="8"/>
      <c r="W329" s="8"/>
      <c r="X329" s="8"/>
      <c r="Y329" s="8"/>
      <c r="Z329" t="s" s="5">
        <v>248</v>
      </c>
      <c r="AA329" t="s" s="5">
        <v>249</v>
      </c>
      <c r="AB329" s="14"/>
      <c r="AC329" s="15">
        <v>1794</v>
      </c>
      <c r="AD329" s="16"/>
      <c r="AE329" s="14"/>
      <c r="AF329" s="14"/>
      <c r="AG329" s="5">
        <v>180</v>
      </c>
      <c r="AH329" s="14"/>
      <c r="AI329" s="14"/>
      <c r="AJ329" t="s" s="18">
        <v>250</v>
      </c>
      <c r="AK329" t="s" s="7">
        <v>44</v>
      </c>
    </row>
    <row r="330" ht="103.65" customHeight="1">
      <c r="A330" s="2">
        <v>329</v>
      </c>
      <c r="B330" s="8"/>
      <c r="C330" s="2">
        <f>IF(OR($D330="",$D330="a"),C329+1,C329)</f>
        <v>259</v>
      </c>
      <c r="D330" s="8"/>
      <c r="E330" s="2">
        <f>IF($D330="b",1,0)</f>
        <v>0</v>
      </c>
      <c r="F330" s="8"/>
      <c r="G330" t="s" s="2">
        <v>289</v>
      </c>
      <c r="H330" t="s" s="2">
        <v>745</v>
      </c>
      <c r="I330" s="36">
        <v>1749</v>
      </c>
      <c r="J330" t="s" s="10">
        <v>320</v>
      </c>
      <c r="K330" t="s" s="38">
        <v>745</v>
      </c>
      <c r="L330" s="2">
        <v>1749</v>
      </c>
      <c r="M330" t="s" s="5">
        <v>38</v>
      </c>
      <c r="N330" s="12"/>
      <c r="O330" s="12"/>
      <c r="P330" t="s" s="5">
        <v>889</v>
      </c>
      <c r="Q330" s="8"/>
      <c r="R330" s="8"/>
      <c r="S330" t="s" s="2">
        <v>40</v>
      </c>
      <c r="T330" s="8"/>
      <c r="U330" s="8"/>
      <c r="V330" s="8"/>
      <c r="W330" s="8"/>
      <c r="X330" s="8"/>
      <c r="Y330" t="s" s="2">
        <v>40</v>
      </c>
      <c r="Z330" t="s" s="5">
        <v>41</v>
      </c>
      <c r="AA330" t="s" s="5">
        <v>42</v>
      </c>
      <c r="AB330" s="14"/>
      <c r="AC330" s="15">
        <v>1770</v>
      </c>
      <c r="AD330" s="16"/>
      <c r="AE330" s="14"/>
      <c r="AF330" s="14"/>
      <c r="AG330" s="5">
        <v>148</v>
      </c>
      <c r="AH330" s="14"/>
      <c r="AI330" s="14"/>
      <c r="AJ330" t="s" s="18">
        <v>43</v>
      </c>
      <c r="AK330" t="s" s="7">
        <v>44</v>
      </c>
    </row>
    <row r="331" ht="70.65" customHeight="1">
      <c r="A331" s="2">
        <v>330</v>
      </c>
      <c r="B331" s="8"/>
      <c r="C331" s="2">
        <f>IF(OR($D331="",$D331="a"),C330+1,C330)</f>
        <v>260</v>
      </c>
      <c r="D331" s="8"/>
      <c r="E331" s="2">
        <f>IF($D331="b",1,0)</f>
        <v>0</v>
      </c>
      <c r="F331" s="8"/>
      <c r="G331" t="s" s="2">
        <v>293</v>
      </c>
      <c r="H331" t="s" s="2">
        <v>745</v>
      </c>
      <c r="I331" s="2">
        <v>1749</v>
      </c>
      <c r="J331" s="32"/>
      <c r="K331" s="8"/>
      <c r="L331" s="8"/>
      <c r="M331" t="s" s="5">
        <v>890</v>
      </c>
      <c r="N331" s="12"/>
      <c r="O331" t="s" s="23">
        <v>891</v>
      </c>
      <c r="P331" t="s" s="5">
        <v>892</v>
      </c>
      <c r="Q331" s="8"/>
      <c r="R331" s="8"/>
      <c r="S331" t="s" s="2">
        <v>40</v>
      </c>
      <c r="T331" s="8"/>
      <c r="U331" s="8"/>
      <c r="V331" s="8"/>
      <c r="W331" t="s" s="2">
        <v>40</v>
      </c>
      <c r="X331" t="s" s="2">
        <v>40</v>
      </c>
      <c r="Y331" s="8"/>
      <c r="Z331" t="s" s="5">
        <v>893</v>
      </c>
      <c r="AA331" t="s" s="5">
        <v>894</v>
      </c>
      <c r="AB331" s="14"/>
      <c r="AC331" s="15">
        <v>1878</v>
      </c>
      <c r="AD331" s="16"/>
      <c r="AE331" s="14"/>
      <c r="AF331" s="14"/>
      <c r="AG331" s="5">
        <v>21</v>
      </c>
      <c r="AH331" s="14"/>
      <c r="AI331" s="14"/>
      <c r="AJ331" t="s" s="18">
        <v>895</v>
      </c>
      <c r="AK331" t="s" s="7">
        <v>44</v>
      </c>
    </row>
    <row r="332" ht="92.65" customHeight="1">
      <c r="A332" s="2">
        <v>331</v>
      </c>
      <c r="B332" s="8"/>
      <c r="C332" s="2">
        <f>IF(OR($D332="",$D332="a"),C331+1,C331)</f>
        <v>261</v>
      </c>
      <c r="D332" s="8"/>
      <c r="E332" s="2">
        <f>IF($D332="b",1,0)</f>
        <v>0</v>
      </c>
      <c r="F332" s="8"/>
      <c r="G332" t="s" s="2">
        <v>293</v>
      </c>
      <c r="H332" t="s" s="2">
        <v>745</v>
      </c>
      <c r="I332" s="2">
        <v>1749</v>
      </c>
      <c r="J332" s="8"/>
      <c r="K332" s="8"/>
      <c r="L332" s="8"/>
      <c r="M332" t="s" s="5">
        <v>896</v>
      </c>
      <c r="N332" s="12"/>
      <c r="O332" s="12"/>
      <c r="P332" t="s" s="5">
        <v>897</v>
      </c>
      <c r="Q332" s="8"/>
      <c r="R332" s="8"/>
      <c r="S332" t="s" s="2">
        <v>40</v>
      </c>
      <c r="T332" s="8"/>
      <c r="U332" s="8"/>
      <c r="V332" s="8"/>
      <c r="W332" t="s" s="2">
        <v>40</v>
      </c>
      <c r="X332" s="8"/>
      <c r="Y332" s="8"/>
      <c r="Z332" t="s" s="5">
        <v>113</v>
      </c>
      <c r="AA332" t="s" s="5">
        <v>59</v>
      </c>
      <c r="AB332" s="14"/>
      <c r="AC332" t="s" s="15">
        <v>617</v>
      </c>
      <c r="AD332" s="16"/>
      <c r="AE332" t="s" s="5">
        <v>114</v>
      </c>
      <c r="AF332" t="s" s="5">
        <v>175</v>
      </c>
      <c r="AG332" s="5">
        <v>317</v>
      </c>
      <c r="AH332" s="14"/>
      <c r="AI332" s="14"/>
      <c r="AJ332" t="s" s="18">
        <v>618</v>
      </c>
      <c r="AK332" t="s" s="7">
        <v>44</v>
      </c>
    </row>
    <row r="333" ht="224.65" customHeight="1">
      <c r="A333" s="2">
        <v>332</v>
      </c>
      <c r="B333" s="8"/>
      <c r="C333" s="2">
        <f>IF(OR($D333="",$D333="a"),C332+1,C332)</f>
        <v>262</v>
      </c>
      <c r="D333" t="s" s="2">
        <v>45</v>
      </c>
      <c r="E333" s="2">
        <f>IF($D333="b",1,0)</f>
        <v>0</v>
      </c>
      <c r="F333" s="8"/>
      <c r="G333" t="s" s="2">
        <v>293</v>
      </c>
      <c r="H333" t="s" s="2">
        <v>745</v>
      </c>
      <c r="I333" s="2">
        <v>1749</v>
      </c>
      <c r="J333" s="8"/>
      <c r="K333" s="8"/>
      <c r="L333" s="8"/>
      <c r="M333" t="s" s="5">
        <v>428</v>
      </c>
      <c r="N333" s="12"/>
      <c r="O333" s="12"/>
      <c r="P333" t="s" s="5">
        <v>898</v>
      </c>
      <c r="Q333" s="8"/>
      <c r="R333" t="s" s="2">
        <v>40</v>
      </c>
      <c r="S333" s="8"/>
      <c r="T333" s="8"/>
      <c r="U333" s="8"/>
      <c r="V333" s="8"/>
      <c r="W333" s="8"/>
      <c r="X333" s="8"/>
      <c r="Y333" s="8"/>
      <c r="Z333" t="s" s="5">
        <v>113</v>
      </c>
      <c r="AA333" t="s" s="5">
        <v>430</v>
      </c>
      <c r="AB333" s="14"/>
      <c r="AC333" s="15">
        <v>1754</v>
      </c>
      <c r="AD333" s="16"/>
      <c r="AE333" s="14"/>
      <c r="AF333" s="14"/>
      <c r="AG333" s="5">
        <v>608</v>
      </c>
      <c r="AH333" s="14"/>
      <c r="AI333" s="8"/>
      <c r="AJ333" t="s" s="18">
        <v>431</v>
      </c>
      <c r="AK333" t="s" s="7">
        <v>44</v>
      </c>
    </row>
    <row r="334" ht="136.65" customHeight="1">
      <c r="A334" s="2">
        <v>333</v>
      </c>
      <c r="B334" s="8"/>
      <c r="C334" s="2">
        <f>IF(OR($D334="",$D334="a"),C333+1,C333)</f>
        <v>262</v>
      </c>
      <c r="D334" t="s" s="2">
        <v>55</v>
      </c>
      <c r="E334" s="2">
        <f>IF($D334="b",1,0)</f>
        <v>1</v>
      </c>
      <c r="F334" s="8"/>
      <c r="G334" t="s" s="2">
        <v>293</v>
      </c>
      <c r="H334" t="s" s="2">
        <v>745</v>
      </c>
      <c r="I334" s="2">
        <v>1749</v>
      </c>
      <c r="J334" s="8"/>
      <c r="K334" s="8"/>
      <c r="L334" s="8"/>
      <c r="M334" t="s" s="5">
        <v>899</v>
      </c>
      <c r="N334" s="12"/>
      <c r="O334" s="12"/>
      <c r="P334" t="s" s="5">
        <v>900</v>
      </c>
      <c r="Q334" s="8"/>
      <c r="R334" s="8"/>
      <c r="S334" t="s" s="2">
        <v>40</v>
      </c>
      <c r="T334" s="8"/>
      <c r="U334" s="8"/>
      <c r="V334" s="8"/>
      <c r="W334" t="s" s="2">
        <v>40</v>
      </c>
      <c r="X334" t="s" s="2">
        <v>40</v>
      </c>
      <c r="Y334" s="8"/>
      <c r="Z334" t="s" s="5">
        <v>113</v>
      </c>
      <c r="AA334" t="s" s="5">
        <v>59</v>
      </c>
      <c r="AB334" s="14"/>
      <c r="AC334" s="15">
        <v>1851</v>
      </c>
      <c r="AD334" s="16"/>
      <c r="AE334" t="s" s="5">
        <v>114</v>
      </c>
      <c r="AF334" s="14"/>
      <c r="AG334" s="5">
        <v>151</v>
      </c>
      <c r="AH334" s="17"/>
      <c r="AI334" s="14"/>
      <c r="AJ334" t="s" s="18">
        <v>115</v>
      </c>
      <c r="AK334" t="s" s="7">
        <v>44</v>
      </c>
    </row>
    <row r="335" ht="81.65" customHeight="1">
      <c r="A335" s="2">
        <v>334</v>
      </c>
      <c r="B335" s="8"/>
      <c r="C335" s="2">
        <f>IF(OR($D335="",$D335="a"),C334+1,C334)</f>
        <v>262</v>
      </c>
      <c r="D335" t="s" s="2">
        <v>64</v>
      </c>
      <c r="E335" s="2">
        <f>IF($D335="b",1,0)</f>
        <v>0</v>
      </c>
      <c r="F335" s="8"/>
      <c r="G335" t="s" s="2">
        <v>293</v>
      </c>
      <c r="H335" t="s" s="2">
        <v>745</v>
      </c>
      <c r="I335" s="2">
        <v>1749</v>
      </c>
      <c r="J335" s="8"/>
      <c r="K335" s="8"/>
      <c r="L335" s="8"/>
      <c r="M335" s="12"/>
      <c r="N335" t="s" s="40">
        <v>428</v>
      </c>
      <c r="O335" s="12"/>
      <c r="P335" t="s" s="5">
        <v>898</v>
      </c>
      <c r="Q335" s="8"/>
      <c r="R335" t="s" s="2">
        <v>40</v>
      </c>
      <c r="S335" s="8"/>
      <c r="T335" s="8"/>
      <c r="U335" s="8"/>
      <c r="V335" s="8"/>
      <c r="W335" s="8"/>
      <c r="X335" s="8"/>
      <c r="Y335" s="8"/>
      <c r="Z335" t="s" s="5">
        <v>434</v>
      </c>
      <c r="AA335" t="s" s="5">
        <v>435</v>
      </c>
      <c r="AB335" s="14"/>
      <c r="AC335" s="15">
        <v>1898</v>
      </c>
      <c r="AD335" s="16"/>
      <c r="AE335" s="14"/>
      <c r="AF335" s="14"/>
      <c r="AG335" s="6">
        <v>228</v>
      </c>
      <c r="AH335" t="s" s="21">
        <v>901</v>
      </c>
      <c r="AI335" s="69"/>
      <c r="AJ335" t="s" s="18">
        <v>436</v>
      </c>
      <c r="AK335" t="s" s="7">
        <v>44</v>
      </c>
    </row>
    <row r="336" ht="70.65" customHeight="1">
      <c r="A336" s="2">
        <v>335</v>
      </c>
      <c r="B336" s="8"/>
      <c r="C336" s="2">
        <f>IF(OR($D336="",$D336="a"),C335+1,C335)</f>
        <v>263</v>
      </c>
      <c r="D336" s="8"/>
      <c r="E336" s="2">
        <f>IF($D336="b",1,0)</f>
        <v>0</v>
      </c>
      <c r="F336" s="8"/>
      <c r="G336" t="s" s="4">
        <v>293</v>
      </c>
      <c r="H336" t="s" s="2">
        <v>745</v>
      </c>
      <c r="I336" s="2">
        <v>1749</v>
      </c>
      <c r="J336" s="8"/>
      <c r="K336" s="8"/>
      <c r="L336" s="8"/>
      <c r="M336" t="s" s="5">
        <v>252</v>
      </c>
      <c r="N336" s="12"/>
      <c r="O336" s="12"/>
      <c r="P336" t="s" s="5">
        <v>902</v>
      </c>
      <c r="Q336" s="8"/>
      <c r="R336" s="8"/>
      <c r="S336" s="8"/>
      <c r="T336" s="8"/>
      <c r="U336" s="8"/>
      <c r="V336" s="8"/>
      <c r="W336" t="s" s="2">
        <v>40</v>
      </c>
      <c r="X336" s="8"/>
      <c r="Y336" s="8"/>
      <c r="Z336" t="s" s="5">
        <v>248</v>
      </c>
      <c r="AA336" t="s" s="5">
        <v>249</v>
      </c>
      <c r="AB336" s="14"/>
      <c r="AC336" s="15">
        <v>1794</v>
      </c>
      <c r="AD336" s="16"/>
      <c r="AE336" s="14"/>
      <c r="AF336" s="14"/>
      <c r="AG336" s="5">
        <v>180</v>
      </c>
      <c r="AH336" s="53"/>
      <c r="AI336" s="14"/>
      <c r="AJ336" t="s" s="18">
        <v>250</v>
      </c>
      <c r="AK336" t="s" s="7">
        <v>44</v>
      </c>
    </row>
    <row r="337" ht="224.65" customHeight="1">
      <c r="A337" s="2">
        <v>336</v>
      </c>
      <c r="B337" s="8"/>
      <c r="C337" s="2">
        <f>IF(OR($D337="",$D337="a"),C336+1,C336)</f>
        <v>264</v>
      </c>
      <c r="D337" t="s" s="2">
        <v>45</v>
      </c>
      <c r="E337" s="2">
        <f>IF($D337="b",1,0)</f>
        <v>0</v>
      </c>
      <c r="F337" s="9"/>
      <c r="G337" t="s" s="10">
        <v>291</v>
      </c>
      <c r="H337" t="s" s="38">
        <v>745</v>
      </c>
      <c r="I337" s="2">
        <v>1749</v>
      </c>
      <c r="J337" s="8"/>
      <c r="K337" s="8"/>
      <c r="L337" s="8"/>
      <c r="M337" t="s" s="5">
        <v>428</v>
      </c>
      <c r="N337" s="12"/>
      <c r="O337" s="12"/>
      <c r="P337" t="s" s="5">
        <v>903</v>
      </c>
      <c r="Q337" s="8"/>
      <c r="R337" t="s" s="2">
        <v>40</v>
      </c>
      <c r="S337" s="8"/>
      <c r="T337" s="8"/>
      <c r="U337" s="8"/>
      <c r="V337" s="8"/>
      <c r="W337" s="8"/>
      <c r="X337" s="8"/>
      <c r="Y337" s="8"/>
      <c r="Z337" t="s" s="5">
        <v>113</v>
      </c>
      <c r="AA337" t="s" s="5">
        <v>430</v>
      </c>
      <c r="AB337" s="14"/>
      <c r="AC337" s="15">
        <v>1754</v>
      </c>
      <c r="AD337" s="16"/>
      <c r="AE337" s="14"/>
      <c r="AF337" s="14"/>
      <c r="AG337" s="5">
        <v>609</v>
      </c>
      <c r="AH337" s="17"/>
      <c r="AI337" s="8"/>
      <c r="AJ337" t="s" s="18">
        <v>431</v>
      </c>
      <c r="AK337" t="s" s="7">
        <v>44</v>
      </c>
    </row>
    <row r="338" ht="81.65" customHeight="1">
      <c r="A338" s="2">
        <v>337</v>
      </c>
      <c r="B338" s="8"/>
      <c r="C338" s="2">
        <f>IF(OR($D338="",$D338="a"),C337+1,C337)</f>
        <v>264</v>
      </c>
      <c r="D338" t="s" s="2">
        <v>55</v>
      </c>
      <c r="E338" s="2">
        <f>IF($D338="b",1,0)</f>
        <v>1</v>
      </c>
      <c r="F338" s="9"/>
      <c r="G338" t="s" s="10">
        <v>291</v>
      </c>
      <c r="H338" t="s" s="38">
        <v>745</v>
      </c>
      <c r="I338" s="2">
        <v>1749</v>
      </c>
      <c r="J338" s="8"/>
      <c r="K338" s="8"/>
      <c r="L338" s="8"/>
      <c r="M338" s="12"/>
      <c r="N338" t="s" s="40">
        <v>428</v>
      </c>
      <c r="O338" s="12"/>
      <c r="P338" t="s" s="5">
        <v>904</v>
      </c>
      <c r="Q338" s="8"/>
      <c r="R338" t="s" s="2">
        <v>40</v>
      </c>
      <c r="S338" s="8"/>
      <c r="T338" s="8"/>
      <c r="U338" s="8"/>
      <c r="V338" s="8"/>
      <c r="W338" s="8"/>
      <c r="X338" s="8"/>
      <c r="Y338" s="8"/>
      <c r="Z338" t="s" s="5">
        <v>434</v>
      </c>
      <c r="AA338" t="s" s="5">
        <v>435</v>
      </c>
      <c r="AB338" s="14"/>
      <c r="AC338" s="15">
        <v>1898</v>
      </c>
      <c r="AD338" s="16"/>
      <c r="AE338" s="14"/>
      <c r="AF338" s="14"/>
      <c r="AG338" s="6">
        <v>228</v>
      </c>
      <c r="AH338" t="s" s="21">
        <v>905</v>
      </c>
      <c r="AI338" s="69"/>
      <c r="AJ338" t="s" s="18">
        <v>436</v>
      </c>
      <c r="AK338" t="s" s="7">
        <v>44</v>
      </c>
    </row>
    <row r="339" ht="103.65" customHeight="1">
      <c r="A339" s="2">
        <v>338</v>
      </c>
      <c r="B339" s="8"/>
      <c r="C339" s="2">
        <f>IF(OR($D339="",$D339="a"),C338+1,C338)</f>
        <v>265</v>
      </c>
      <c r="D339" s="8"/>
      <c r="E339" s="2">
        <f>IF($D339="b",1,0)</f>
        <v>0</v>
      </c>
      <c r="F339" s="8"/>
      <c r="G339" t="s" s="33">
        <v>448</v>
      </c>
      <c r="H339" t="s" s="2">
        <v>745</v>
      </c>
      <c r="I339" s="2">
        <v>1749</v>
      </c>
      <c r="J339" s="8"/>
      <c r="K339" s="8"/>
      <c r="L339" s="8"/>
      <c r="M339" t="s" s="5">
        <v>38</v>
      </c>
      <c r="N339" s="12"/>
      <c r="O339" s="12"/>
      <c r="P339" t="s" s="5">
        <v>906</v>
      </c>
      <c r="Q339" s="8"/>
      <c r="R339" s="8"/>
      <c r="S339" t="s" s="2">
        <v>40</v>
      </c>
      <c r="T339" s="8"/>
      <c r="U339" s="8"/>
      <c r="V339" s="8"/>
      <c r="W339" s="8"/>
      <c r="X339" s="8"/>
      <c r="Y339" s="8"/>
      <c r="Z339" t="s" s="5">
        <v>41</v>
      </c>
      <c r="AA339" t="s" s="5">
        <v>42</v>
      </c>
      <c r="AB339" s="14"/>
      <c r="AC339" s="15">
        <v>1770</v>
      </c>
      <c r="AD339" s="16"/>
      <c r="AE339" s="14"/>
      <c r="AF339" s="14"/>
      <c r="AG339" t="s" s="5">
        <v>907</v>
      </c>
      <c r="AH339" s="53"/>
      <c r="AI339" s="14"/>
      <c r="AJ339" t="s" s="18">
        <v>43</v>
      </c>
      <c r="AK339" t="s" s="7">
        <v>44</v>
      </c>
    </row>
    <row r="340" ht="48.65" customHeight="1">
      <c r="A340" s="2">
        <v>339</v>
      </c>
      <c r="B340" s="8"/>
      <c r="C340" s="2">
        <f>IF(OR($D340="",$D340="a"),C339+1,C339)</f>
        <v>266</v>
      </c>
      <c r="D340" s="8"/>
      <c r="E340" s="2">
        <f>IF($D340="b",1,0)</f>
        <v>0</v>
      </c>
      <c r="F340" s="8"/>
      <c r="G340" t="s" s="2">
        <v>567</v>
      </c>
      <c r="H340" t="s" s="2">
        <v>745</v>
      </c>
      <c r="I340" s="2">
        <v>1749</v>
      </c>
      <c r="J340" s="8"/>
      <c r="K340" s="8"/>
      <c r="L340" s="8"/>
      <c r="M340" t="s" s="5">
        <v>94</v>
      </c>
      <c r="N340" s="12"/>
      <c r="O340" t="s" s="23">
        <v>222</v>
      </c>
      <c r="P340" t="s" s="5">
        <v>908</v>
      </c>
      <c r="Q340" s="8"/>
      <c r="R340" s="8"/>
      <c r="S340" t="s" s="2">
        <v>40</v>
      </c>
      <c r="T340" s="8"/>
      <c r="U340" s="8"/>
      <c r="V340" s="8"/>
      <c r="W340" t="s" s="2">
        <v>40</v>
      </c>
      <c r="X340" s="8"/>
      <c r="Y340" s="8"/>
      <c r="Z340" t="s" s="5">
        <v>96</v>
      </c>
      <c r="AA340" t="s" s="5">
        <v>97</v>
      </c>
      <c r="AB340" s="14"/>
      <c r="AC340" t="s" s="15">
        <v>98</v>
      </c>
      <c r="AD340" s="16"/>
      <c r="AE340" s="14"/>
      <c r="AF340" t="s" s="5">
        <v>99</v>
      </c>
      <c r="AG340" s="5">
        <v>175</v>
      </c>
      <c r="AH340" s="14"/>
      <c r="AI340" s="14"/>
      <c r="AJ340" t="s" s="18">
        <v>100</v>
      </c>
      <c r="AK340" t="s" s="7">
        <v>44</v>
      </c>
    </row>
    <row r="341" ht="70.65" customHeight="1">
      <c r="A341" s="2">
        <v>340</v>
      </c>
      <c r="B341" s="8"/>
      <c r="C341" s="2">
        <f>IF(OR($D341="",$D341="a"),C340+1,C340)</f>
        <v>267</v>
      </c>
      <c r="D341" s="8"/>
      <c r="E341" s="2">
        <f>IF($D341="b",1,0)</f>
        <v>0</v>
      </c>
      <c r="F341" s="8"/>
      <c r="G341" t="s" s="2">
        <v>470</v>
      </c>
      <c r="H341" t="s" s="2">
        <v>745</v>
      </c>
      <c r="I341" s="2">
        <v>1749</v>
      </c>
      <c r="J341" s="8"/>
      <c r="K341" s="8"/>
      <c r="L341" s="8"/>
      <c r="M341" t="s" s="5">
        <v>335</v>
      </c>
      <c r="N341" s="12"/>
      <c r="O341" s="12"/>
      <c r="P341" t="s" s="5">
        <v>909</v>
      </c>
      <c r="Q341" s="8"/>
      <c r="R341" t="s" s="2">
        <v>40</v>
      </c>
      <c r="S341" s="8"/>
      <c r="T341" s="8"/>
      <c r="U341" s="8"/>
      <c r="V341" s="8"/>
      <c r="W341" s="8"/>
      <c r="X341" s="8"/>
      <c r="Y341" s="8"/>
      <c r="Z341" t="s" s="5">
        <v>49</v>
      </c>
      <c r="AA341" t="s" s="5">
        <v>50</v>
      </c>
      <c r="AB341" s="14"/>
      <c r="AC341" t="s" s="15">
        <v>51</v>
      </c>
      <c r="AD341" s="16"/>
      <c r="AE341" s="14"/>
      <c r="AF341" t="s" s="5">
        <v>52</v>
      </c>
      <c r="AG341" s="5">
        <v>345</v>
      </c>
      <c r="AH341" s="14"/>
      <c r="AI341" s="14"/>
      <c r="AJ341" t="s" s="18">
        <v>54</v>
      </c>
      <c r="AK341" t="s" s="7">
        <v>44</v>
      </c>
    </row>
    <row r="342" ht="103.65" customHeight="1">
      <c r="A342" s="2">
        <v>341</v>
      </c>
      <c r="B342" s="8"/>
      <c r="C342" s="2">
        <f>IF(OR($D342="",$D342="a"),C341+1,C341)</f>
        <v>268</v>
      </c>
      <c r="D342" s="8"/>
      <c r="E342" s="2">
        <f>IF($D342="b",1,0)</f>
        <v>0</v>
      </c>
      <c r="F342" s="8"/>
      <c r="G342" t="s" s="2">
        <v>474</v>
      </c>
      <c r="H342" t="s" s="2">
        <v>745</v>
      </c>
      <c r="I342" s="2">
        <v>1749</v>
      </c>
      <c r="J342" s="8"/>
      <c r="K342" s="8"/>
      <c r="L342" s="8"/>
      <c r="M342" t="s" s="5">
        <v>38</v>
      </c>
      <c r="N342" s="12"/>
      <c r="O342" s="12"/>
      <c r="P342" t="s" s="5">
        <v>910</v>
      </c>
      <c r="Q342" s="8"/>
      <c r="R342" s="8"/>
      <c r="S342" t="s" s="2">
        <v>40</v>
      </c>
      <c r="T342" s="8"/>
      <c r="U342" s="8"/>
      <c r="V342" s="8"/>
      <c r="W342" s="8"/>
      <c r="X342" s="8"/>
      <c r="Y342" s="8"/>
      <c r="Z342" t="s" s="5">
        <v>41</v>
      </c>
      <c r="AA342" t="s" s="5">
        <v>42</v>
      </c>
      <c r="AB342" s="14"/>
      <c r="AC342" s="15">
        <v>1770</v>
      </c>
      <c r="AD342" s="16"/>
      <c r="AE342" s="14"/>
      <c r="AF342" s="14"/>
      <c r="AG342" s="5">
        <v>149</v>
      </c>
      <c r="AH342" s="14"/>
      <c r="AI342" s="14"/>
      <c r="AJ342" t="s" s="18">
        <v>43</v>
      </c>
      <c r="AK342" t="s" s="7">
        <v>44</v>
      </c>
    </row>
    <row r="343" ht="147.65" customHeight="1">
      <c r="A343" s="2">
        <v>342</v>
      </c>
      <c r="B343" s="8"/>
      <c r="C343" s="2">
        <f>IF(OR($D343="",$D343="a"),C342+1,C342)</f>
        <v>269</v>
      </c>
      <c r="D343" s="8"/>
      <c r="E343" s="2">
        <f>IF($D343="b",1,0)</f>
        <v>0</v>
      </c>
      <c r="F343" s="8"/>
      <c r="G343" t="s" s="2">
        <v>317</v>
      </c>
      <c r="H343" t="s" s="2">
        <v>745</v>
      </c>
      <c r="I343" s="2">
        <v>1749</v>
      </c>
      <c r="J343" s="8"/>
      <c r="K343" s="8"/>
      <c r="L343" s="8"/>
      <c r="M343" t="s" s="5">
        <v>911</v>
      </c>
      <c r="N343" s="12"/>
      <c r="O343" s="12"/>
      <c r="P343" t="s" s="5">
        <v>912</v>
      </c>
      <c r="Q343" s="8"/>
      <c r="R343" s="8"/>
      <c r="S343" t="s" s="2">
        <v>40</v>
      </c>
      <c r="T343" s="8"/>
      <c r="U343" s="8"/>
      <c r="V343" s="8"/>
      <c r="W343" s="8"/>
      <c r="X343" t="s" s="2">
        <v>40</v>
      </c>
      <c r="Y343" s="8"/>
      <c r="Z343" t="s" s="5">
        <v>913</v>
      </c>
      <c r="AA343" t="s" s="5">
        <v>914</v>
      </c>
      <c r="AB343" s="14"/>
      <c r="AC343" t="s" s="15">
        <v>915</v>
      </c>
      <c r="AD343" s="16"/>
      <c r="AE343" s="14"/>
      <c r="AF343" t="s" s="5">
        <v>175</v>
      </c>
      <c r="AG343" s="5">
        <v>864</v>
      </c>
      <c r="AH343" s="14"/>
      <c r="AI343" s="14"/>
      <c r="AJ343" t="s" s="18">
        <v>916</v>
      </c>
      <c r="AK343" t="s" s="7">
        <v>44</v>
      </c>
    </row>
    <row r="344" ht="103.65" customHeight="1">
      <c r="A344" s="2">
        <v>343</v>
      </c>
      <c r="B344" s="8"/>
      <c r="C344" s="2">
        <f>IF(OR($D344="",$D344="a"),C343+1,C343)</f>
        <v>270</v>
      </c>
      <c r="D344" s="8"/>
      <c r="E344" s="2">
        <f>IF($D344="b",1,0)</f>
        <v>0</v>
      </c>
      <c r="F344" s="8"/>
      <c r="G344" t="s" s="2">
        <v>552</v>
      </c>
      <c r="H344" t="s" s="2">
        <v>745</v>
      </c>
      <c r="I344" s="2">
        <v>1749</v>
      </c>
      <c r="J344" s="8"/>
      <c r="K344" s="8"/>
      <c r="L344" s="8"/>
      <c r="M344" t="s" s="5">
        <v>917</v>
      </c>
      <c r="N344" s="12"/>
      <c r="O344" s="12"/>
      <c r="P344" t="s" s="5">
        <v>918</v>
      </c>
      <c r="Q344" s="8"/>
      <c r="R344" s="8"/>
      <c r="S344" t="s" s="2">
        <v>40</v>
      </c>
      <c r="T344" s="8"/>
      <c r="U344" s="8"/>
      <c r="V344" s="8"/>
      <c r="W344" s="8"/>
      <c r="X344" t="s" s="2">
        <v>40</v>
      </c>
      <c r="Y344" s="8"/>
      <c r="Z344" t="s" s="5">
        <v>313</v>
      </c>
      <c r="AA344" t="s" s="5">
        <v>585</v>
      </c>
      <c r="AB344" s="14"/>
      <c r="AC344" t="s" s="15">
        <v>586</v>
      </c>
      <c r="AD344" s="16"/>
      <c r="AE344" s="14"/>
      <c r="AF344" s="14"/>
      <c r="AG344" s="5">
        <v>435</v>
      </c>
      <c r="AH344" s="14"/>
      <c r="AI344" s="14"/>
      <c r="AJ344" t="s" s="18">
        <v>587</v>
      </c>
      <c r="AK344" t="s" s="7">
        <v>44</v>
      </c>
    </row>
    <row r="345" ht="103.65" customHeight="1">
      <c r="A345" s="2">
        <v>344</v>
      </c>
      <c r="B345" s="8"/>
      <c r="C345" s="2">
        <f>IF(OR($D345="",$D345="a"),C344+1,C344)</f>
        <v>271</v>
      </c>
      <c r="D345" s="8"/>
      <c r="E345" s="2">
        <f>IF($D345="b",1,0)</f>
        <v>0</v>
      </c>
      <c r="F345" s="8"/>
      <c r="G345" s="8"/>
      <c r="H345" t="s" s="2">
        <v>861</v>
      </c>
      <c r="I345" s="2">
        <v>1749</v>
      </c>
      <c r="J345" s="8"/>
      <c r="K345" s="8"/>
      <c r="L345" s="8"/>
      <c r="M345" t="s" s="5">
        <v>38</v>
      </c>
      <c r="N345" s="12"/>
      <c r="O345" s="12"/>
      <c r="P345" t="s" s="5">
        <v>919</v>
      </c>
      <c r="Q345" s="8"/>
      <c r="R345" s="8"/>
      <c r="S345" s="8"/>
      <c r="T345" s="8"/>
      <c r="U345" s="8"/>
      <c r="V345" t="s" s="2">
        <v>40</v>
      </c>
      <c r="W345" s="8"/>
      <c r="X345" s="8"/>
      <c r="Y345" s="8"/>
      <c r="Z345" t="s" s="5">
        <v>41</v>
      </c>
      <c r="AA345" t="s" s="5">
        <v>42</v>
      </c>
      <c r="AB345" s="14"/>
      <c r="AC345" s="15">
        <v>1770</v>
      </c>
      <c r="AD345" s="16"/>
      <c r="AE345" s="14"/>
      <c r="AF345" s="14"/>
      <c r="AG345" s="5">
        <v>149</v>
      </c>
      <c r="AH345" s="14"/>
      <c r="AI345" s="14"/>
      <c r="AJ345" t="s" s="18">
        <v>43</v>
      </c>
      <c r="AK345" t="s" s="7">
        <v>44</v>
      </c>
    </row>
    <row r="346" ht="92.65" customHeight="1">
      <c r="A346" s="2">
        <v>345</v>
      </c>
      <c r="B346" s="8"/>
      <c r="C346" s="2">
        <f>IF(OR($D346="",$D346="a"),C345+1,C345)</f>
        <v>272</v>
      </c>
      <c r="D346" s="8"/>
      <c r="E346" s="2">
        <f>IF($D346="b",1,0)</f>
        <v>0</v>
      </c>
      <c r="F346" s="8"/>
      <c r="G346" s="8"/>
      <c r="H346" t="s" s="2">
        <v>861</v>
      </c>
      <c r="I346" s="2">
        <v>1749</v>
      </c>
      <c r="J346" s="8"/>
      <c r="K346" s="8"/>
      <c r="L346" s="8"/>
      <c r="M346" t="s" s="5">
        <v>325</v>
      </c>
      <c r="N346" s="12"/>
      <c r="O346" s="12"/>
      <c r="P346" t="s" s="5">
        <v>920</v>
      </c>
      <c r="Q346" s="8"/>
      <c r="R346" s="8"/>
      <c r="S346" t="s" s="2">
        <v>40</v>
      </c>
      <c r="T346" s="8"/>
      <c r="U346" s="8"/>
      <c r="V346" s="8"/>
      <c r="W346" s="8"/>
      <c r="X346" s="8"/>
      <c r="Y346" s="8"/>
      <c r="Z346" t="s" s="5">
        <v>297</v>
      </c>
      <c r="AA346" t="s" s="5">
        <v>298</v>
      </c>
      <c r="AB346" s="14"/>
      <c r="AC346" s="15">
        <v>1870</v>
      </c>
      <c r="AD346" s="16"/>
      <c r="AE346" s="14"/>
      <c r="AF346" s="17"/>
      <c r="AG346" s="5">
        <v>57</v>
      </c>
      <c r="AH346" s="14"/>
      <c r="AI346" s="17"/>
      <c r="AJ346" t="s" s="18">
        <v>299</v>
      </c>
      <c r="AK346" t="s" s="7">
        <v>44</v>
      </c>
    </row>
    <row r="347" ht="235.65" customHeight="1">
      <c r="A347" s="2">
        <v>346</v>
      </c>
      <c r="B347" s="8"/>
      <c r="C347" s="2">
        <f>IF(OR($D347="",$D347="a"),C346+1,C346)</f>
        <v>273</v>
      </c>
      <c r="D347" s="8"/>
      <c r="E347" s="2">
        <f>IF($D347="b",1,0)</f>
        <v>0</v>
      </c>
      <c r="F347" s="8"/>
      <c r="G347" s="8"/>
      <c r="H347" t="s" s="2">
        <v>861</v>
      </c>
      <c r="I347" s="2">
        <v>1749</v>
      </c>
      <c r="J347" s="8"/>
      <c r="K347" s="8"/>
      <c r="L347" s="8"/>
      <c r="M347" t="s" s="5">
        <v>139</v>
      </c>
      <c r="N347" s="12"/>
      <c r="O347" s="12"/>
      <c r="P347" t="s" s="5">
        <v>921</v>
      </c>
      <c r="Q347" s="8"/>
      <c r="R347" t="s" s="2">
        <v>40</v>
      </c>
      <c r="S347" t="s" s="2">
        <v>40</v>
      </c>
      <c r="T347" s="8"/>
      <c r="U347" s="8"/>
      <c r="V347" s="8"/>
      <c r="W347" t="s" s="2">
        <v>40</v>
      </c>
      <c r="X347" s="8"/>
      <c r="Y347" s="8"/>
      <c r="Z347" t="s" s="5">
        <v>379</v>
      </c>
      <c r="AA347" t="s" s="5">
        <v>380</v>
      </c>
      <c r="AB347" s="14"/>
      <c r="AC347" t="s" s="15">
        <v>381</v>
      </c>
      <c r="AD347" s="16"/>
      <c r="AE347" s="20"/>
      <c r="AF347" s="48"/>
      <c r="AG347" s="28">
        <v>3</v>
      </c>
      <c r="AH347" s="20"/>
      <c r="AI347" t="s" s="29">
        <v>382</v>
      </c>
      <c r="AJ347" t="s" s="22">
        <v>383</v>
      </c>
      <c r="AK347" t="s" s="7">
        <v>44</v>
      </c>
    </row>
    <row r="348" ht="70.65" customHeight="1">
      <c r="A348" s="2">
        <v>347</v>
      </c>
      <c r="B348" s="8"/>
      <c r="C348" s="2">
        <f>IF(OR($D348="",$D348="a"),C347+1,C347)</f>
        <v>274</v>
      </c>
      <c r="D348" s="8"/>
      <c r="E348" s="2">
        <f>IF($D348="b",1,0)</f>
        <v>0</v>
      </c>
      <c r="F348" s="8"/>
      <c r="G348" s="8"/>
      <c r="H348" t="s" s="2">
        <v>861</v>
      </c>
      <c r="I348" s="2">
        <v>1749</v>
      </c>
      <c r="J348" s="8"/>
      <c r="K348" s="8"/>
      <c r="L348" s="8"/>
      <c r="M348" t="s" s="5">
        <v>246</v>
      </c>
      <c r="N348" s="12"/>
      <c r="O348" s="12"/>
      <c r="P348" t="s" s="5">
        <v>922</v>
      </c>
      <c r="Q348" s="8"/>
      <c r="R348" t="s" s="2">
        <v>40</v>
      </c>
      <c r="S348" t="s" s="2">
        <v>40</v>
      </c>
      <c r="T348" s="8"/>
      <c r="U348" s="8"/>
      <c r="V348" s="8"/>
      <c r="W348" s="8"/>
      <c r="X348" s="8"/>
      <c r="Y348" s="8"/>
      <c r="Z348" t="s" s="5">
        <v>248</v>
      </c>
      <c r="AA348" t="s" s="5">
        <v>249</v>
      </c>
      <c r="AB348" s="14"/>
      <c r="AC348" s="15">
        <v>1794</v>
      </c>
      <c r="AD348" s="16"/>
      <c r="AE348" s="14"/>
      <c r="AF348" s="53"/>
      <c r="AG348" s="5">
        <v>180</v>
      </c>
      <c r="AH348" s="14"/>
      <c r="AI348" s="53"/>
      <c r="AJ348" t="s" s="18">
        <v>250</v>
      </c>
      <c r="AK348" t="s" s="7">
        <v>44</v>
      </c>
    </row>
    <row r="349" ht="103.65" customHeight="1">
      <c r="A349" s="2">
        <v>348</v>
      </c>
      <c r="B349" s="8"/>
      <c r="C349" s="2">
        <f>IF(OR($D349="",$D349="a"),C348+1,C348)</f>
        <v>275</v>
      </c>
      <c r="D349" s="8"/>
      <c r="E349" s="2">
        <f>IF($D349="b",1,0)</f>
        <v>0</v>
      </c>
      <c r="F349" s="8"/>
      <c r="G349" s="26"/>
      <c r="H349" t="s" s="2">
        <v>861</v>
      </c>
      <c r="I349" s="2">
        <v>1749</v>
      </c>
      <c r="J349" s="8"/>
      <c r="K349" s="8"/>
      <c r="L349" s="8"/>
      <c r="M349" t="s" s="5">
        <v>252</v>
      </c>
      <c r="N349" s="12"/>
      <c r="O349" s="12"/>
      <c r="P349" t="s" s="5">
        <v>923</v>
      </c>
      <c r="Q349" s="8"/>
      <c r="R349" t="s" s="2">
        <v>40</v>
      </c>
      <c r="S349" s="8"/>
      <c r="T349" s="8"/>
      <c r="U349" s="8"/>
      <c r="V349" s="8"/>
      <c r="W349" s="8"/>
      <c r="X349" s="8"/>
      <c r="Y349" s="8"/>
      <c r="Z349" t="s" s="5">
        <v>70</v>
      </c>
      <c r="AA349" t="s" s="5">
        <v>254</v>
      </c>
      <c r="AB349" s="14"/>
      <c r="AC349" t="s" s="15">
        <v>255</v>
      </c>
      <c r="AD349" s="16"/>
      <c r="AE349" s="14"/>
      <c r="AF349" t="s" s="5">
        <v>175</v>
      </c>
      <c r="AG349" s="5">
        <v>57</v>
      </c>
      <c r="AH349" s="14"/>
      <c r="AI349" s="14"/>
      <c r="AJ349" t="s" s="18">
        <v>256</v>
      </c>
      <c r="AK349" t="s" s="7">
        <v>44</v>
      </c>
    </row>
    <row r="350" ht="103.65" customHeight="1">
      <c r="A350" s="2">
        <v>349</v>
      </c>
      <c r="B350" s="8"/>
      <c r="C350" s="2">
        <f>IF(OR($D350="",$D350="a"),C349+1,C349)</f>
        <v>276</v>
      </c>
      <c r="D350" s="8"/>
      <c r="E350" s="2">
        <f>IF($D350="b",1,0)</f>
        <v>0</v>
      </c>
      <c r="F350" s="9"/>
      <c r="G350" t="s" s="10">
        <v>924</v>
      </c>
      <c r="H350" t="s" s="38">
        <v>861</v>
      </c>
      <c r="I350" s="2">
        <v>1749</v>
      </c>
      <c r="J350" s="8"/>
      <c r="K350" s="8"/>
      <c r="L350" s="8"/>
      <c r="M350" t="s" s="5">
        <v>38</v>
      </c>
      <c r="N350" s="12"/>
      <c r="O350" s="12"/>
      <c r="P350" t="s" s="5">
        <v>925</v>
      </c>
      <c r="Q350" s="8"/>
      <c r="R350" t="s" s="2">
        <v>40</v>
      </c>
      <c r="S350" t="s" s="2">
        <v>40</v>
      </c>
      <c r="T350" s="8"/>
      <c r="U350" s="8"/>
      <c r="V350" s="8"/>
      <c r="W350" s="8"/>
      <c r="X350" s="8"/>
      <c r="Y350" t="s" s="2">
        <v>40</v>
      </c>
      <c r="Z350" t="s" s="5">
        <v>41</v>
      </c>
      <c r="AA350" t="s" s="5">
        <v>42</v>
      </c>
      <c r="AB350" s="14"/>
      <c r="AC350" s="15">
        <v>1770</v>
      </c>
      <c r="AD350" s="16"/>
      <c r="AE350" s="14"/>
      <c r="AF350" s="14"/>
      <c r="AG350" s="5">
        <v>149</v>
      </c>
      <c r="AH350" s="14"/>
      <c r="AI350" s="14"/>
      <c r="AJ350" t="s" s="18">
        <v>43</v>
      </c>
      <c r="AK350" t="s" s="7">
        <v>44</v>
      </c>
    </row>
    <row r="351" ht="70.65" customHeight="1">
      <c r="A351" s="2">
        <v>350</v>
      </c>
      <c r="B351" s="8"/>
      <c r="C351" s="2">
        <f>IF(OR($D351="",$D351="a"),C350+1,C350)</f>
        <v>277</v>
      </c>
      <c r="D351" s="8"/>
      <c r="E351" s="2">
        <f>IF($D351="b",1,0)</f>
        <v>0</v>
      </c>
      <c r="F351" s="8"/>
      <c r="G351" t="s" s="33">
        <v>394</v>
      </c>
      <c r="H351" t="s" s="2">
        <v>861</v>
      </c>
      <c r="I351" s="2">
        <v>1749</v>
      </c>
      <c r="J351" s="8"/>
      <c r="K351" s="8"/>
      <c r="L351" s="8"/>
      <c r="M351" t="s" s="5">
        <v>926</v>
      </c>
      <c r="N351" s="12"/>
      <c r="O351" s="12"/>
      <c r="P351" t="s" s="5">
        <v>927</v>
      </c>
      <c r="Q351" s="8"/>
      <c r="R351" s="8"/>
      <c r="S351" s="8"/>
      <c r="T351" s="8"/>
      <c r="U351" s="8"/>
      <c r="V351" t="s" s="2">
        <v>40</v>
      </c>
      <c r="W351" t="s" s="2">
        <v>40</v>
      </c>
      <c r="X351" s="8"/>
      <c r="Y351" s="8"/>
      <c r="Z351" t="s" s="5">
        <v>928</v>
      </c>
      <c r="AA351" t="s" s="5">
        <v>929</v>
      </c>
      <c r="AB351" s="14"/>
      <c r="AC351" s="15">
        <v>1804</v>
      </c>
      <c r="AD351" s="16"/>
      <c r="AE351" t="s" s="5">
        <v>930</v>
      </c>
      <c r="AF351" s="14"/>
      <c r="AG351" t="s" s="5">
        <v>931</v>
      </c>
      <c r="AH351" s="14"/>
      <c r="AI351" s="14"/>
      <c r="AJ351" t="s" s="18">
        <v>932</v>
      </c>
      <c r="AK351" t="s" s="7">
        <v>44</v>
      </c>
    </row>
    <row r="352" ht="59.65" customHeight="1">
      <c r="A352" s="2">
        <v>351</v>
      </c>
      <c r="B352" s="8"/>
      <c r="C352" s="2">
        <f>IF(OR($D352="",$D352="a"),C351+1,C351)</f>
        <v>278</v>
      </c>
      <c r="D352" s="8"/>
      <c r="E352" s="2">
        <f>IF($D352="b",1,0)</f>
        <v>0</v>
      </c>
      <c r="F352" s="8"/>
      <c r="G352" t="s" s="2">
        <v>394</v>
      </c>
      <c r="H352" t="s" s="2">
        <v>861</v>
      </c>
      <c r="I352" s="2">
        <v>1749</v>
      </c>
      <c r="J352" s="8"/>
      <c r="K352" s="8"/>
      <c r="L352" s="8"/>
      <c r="M352" t="s" s="5">
        <v>933</v>
      </c>
      <c r="N352" s="12"/>
      <c r="O352" s="12"/>
      <c r="P352" t="s" s="5">
        <v>934</v>
      </c>
      <c r="Q352" s="8"/>
      <c r="R352" s="8"/>
      <c r="S352" t="s" s="2">
        <v>40</v>
      </c>
      <c r="T352" s="8"/>
      <c r="U352" s="8"/>
      <c r="V352" s="8"/>
      <c r="W352" s="8"/>
      <c r="X352" t="s" s="2">
        <v>40</v>
      </c>
      <c r="Y352" s="8"/>
      <c r="Z352" t="s" s="5">
        <v>70</v>
      </c>
      <c r="AA352" t="s" s="5">
        <v>935</v>
      </c>
      <c r="AB352" s="14"/>
      <c r="AC352" s="15">
        <v>1871</v>
      </c>
      <c r="AD352" s="16"/>
      <c r="AE352" s="14"/>
      <c r="AF352" s="14"/>
      <c r="AG352" s="5">
        <v>280</v>
      </c>
      <c r="AH352" s="14"/>
      <c r="AI352" s="14"/>
      <c r="AJ352" t="s" s="18">
        <v>936</v>
      </c>
      <c r="AK352" t="s" s="7">
        <v>44</v>
      </c>
    </row>
    <row r="353" ht="92.65" customHeight="1">
      <c r="A353" s="2">
        <v>352</v>
      </c>
      <c r="B353" s="8"/>
      <c r="C353" s="2">
        <f>IF(OR($D353="",$D353="a"),C352+1,C352)</f>
        <v>279</v>
      </c>
      <c r="D353" s="8"/>
      <c r="E353" s="2">
        <f>IF($D353="b",1,0)</f>
        <v>0</v>
      </c>
      <c r="F353" s="8"/>
      <c r="G353" t="s" s="2">
        <v>394</v>
      </c>
      <c r="H353" t="s" s="2">
        <v>861</v>
      </c>
      <c r="I353" s="2">
        <v>1749</v>
      </c>
      <c r="J353" s="8"/>
      <c r="K353" s="8"/>
      <c r="L353" s="8"/>
      <c r="M353" t="s" s="5">
        <v>937</v>
      </c>
      <c r="N353" s="12"/>
      <c r="O353" s="12"/>
      <c r="P353" t="s" s="5">
        <v>938</v>
      </c>
      <c r="Q353" s="8"/>
      <c r="R353" s="8"/>
      <c r="S353" s="8"/>
      <c r="T353" s="8"/>
      <c r="U353" s="8"/>
      <c r="V353" t="s" s="2">
        <v>40</v>
      </c>
      <c r="W353" t="s" s="2">
        <v>40</v>
      </c>
      <c r="X353" s="8"/>
      <c r="Y353" s="8"/>
      <c r="Z353" t="s" s="5">
        <v>297</v>
      </c>
      <c r="AA353" t="s" s="5">
        <v>298</v>
      </c>
      <c r="AB353" s="14"/>
      <c r="AC353" s="15">
        <v>1870</v>
      </c>
      <c r="AD353" s="16"/>
      <c r="AE353" s="14"/>
      <c r="AF353" s="14"/>
      <c r="AG353" s="5">
        <v>57</v>
      </c>
      <c r="AH353" s="14"/>
      <c r="AI353" s="17"/>
      <c r="AJ353" t="s" s="18">
        <v>299</v>
      </c>
      <c r="AK353" t="s" s="7">
        <v>44</v>
      </c>
    </row>
    <row r="354" ht="92.65" customHeight="1">
      <c r="A354" s="2">
        <v>353</v>
      </c>
      <c r="B354" s="8"/>
      <c r="C354" s="2">
        <f>IF(OR($D354="",$D354="a"),C353+1,C353)</f>
        <v>280</v>
      </c>
      <c r="D354" s="8"/>
      <c r="E354" s="2">
        <f>IF($D354="b",1,0)</f>
        <v>0</v>
      </c>
      <c r="F354" s="8"/>
      <c r="G354" t="s" s="2">
        <v>260</v>
      </c>
      <c r="H354" t="s" s="2">
        <v>861</v>
      </c>
      <c r="I354" s="2">
        <v>1749</v>
      </c>
      <c r="J354" s="8"/>
      <c r="K354" s="8"/>
      <c r="L354" s="8"/>
      <c r="M354" t="s" s="5">
        <v>152</v>
      </c>
      <c r="N354" s="12"/>
      <c r="O354" s="12"/>
      <c r="P354" t="s" s="5">
        <v>939</v>
      </c>
      <c r="Q354" s="8"/>
      <c r="R354" s="8"/>
      <c r="S354" s="8"/>
      <c r="T354" s="8"/>
      <c r="U354" s="8"/>
      <c r="V354" t="s" s="2">
        <v>40</v>
      </c>
      <c r="W354" s="8"/>
      <c r="X354" s="8"/>
      <c r="Y354" s="8"/>
      <c r="Z354" t="s" s="5">
        <v>940</v>
      </c>
      <c r="AA354" t="s" s="5">
        <v>941</v>
      </c>
      <c r="AB354" s="14"/>
      <c r="AC354" s="15">
        <v>1859</v>
      </c>
      <c r="AD354" s="16"/>
      <c r="AE354" s="14"/>
      <c r="AF354" s="14"/>
      <c r="AG354" s="5">
        <v>116</v>
      </c>
      <c r="AH354" s="20"/>
      <c r="AI354" t="s" s="21">
        <v>150</v>
      </c>
      <c r="AJ354" t="s" s="22">
        <v>942</v>
      </c>
      <c r="AK354" t="s" s="7">
        <v>44</v>
      </c>
    </row>
    <row r="355" ht="103.65" customHeight="1">
      <c r="A355" s="2">
        <v>354</v>
      </c>
      <c r="B355" s="8"/>
      <c r="C355" s="2">
        <f>IF(OR($D355="",$D355="a"),C354+1,C354)</f>
        <v>281</v>
      </c>
      <c r="D355" s="8"/>
      <c r="E355" s="2">
        <f>IF($D355="b",1,0)</f>
        <v>0</v>
      </c>
      <c r="F355" s="8"/>
      <c r="G355" t="s" s="4">
        <v>276</v>
      </c>
      <c r="H355" t="s" s="4">
        <v>861</v>
      </c>
      <c r="I355" s="4">
        <v>1749</v>
      </c>
      <c r="J355" s="8"/>
      <c r="K355" s="8"/>
      <c r="L355" s="8"/>
      <c r="M355" t="s" s="5">
        <v>38</v>
      </c>
      <c r="N355" s="12"/>
      <c r="O355" s="12"/>
      <c r="P355" t="s" s="5">
        <v>943</v>
      </c>
      <c r="Q355" s="8"/>
      <c r="R355" s="8"/>
      <c r="S355" t="s" s="2">
        <v>40</v>
      </c>
      <c r="T355" s="8"/>
      <c r="U355" s="8"/>
      <c r="V355" s="8"/>
      <c r="W355" s="8"/>
      <c r="X355" s="8"/>
      <c r="Y355" s="8"/>
      <c r="Z355" t="s" s="5">
        <v>41</v>
      </c>
      <c r="AA355" t="s" s="5">
        <v>42</v>
      </c>
      <c r="AB355" s="14"/>
      <c r="AC355" s="15">
        <v>1770</v>
      </c>
      <c r="AD355" s="16"/>
      <c r="AE355" s="14"/>
      <c r="AF355" s="14"/>
      <c r="AG355" s="5">
        <v>149</v>
      </c>
      <c r="AH355" s="14"/>
      <c r="AI355" s="52"/>
      <c r="AJ355" t="s" s="18">
        <v>43</v>
      </c>
      <c r="AK355" t="s" s="7">
        <v>44</v>
      </c>
    </row>
    <row r="356" ht="213.65" customHeight="1">
      <c r="A356" s="2">
        <v>355</v>
      </c>
      <c r="B356" s="8"/>
      <c r="C356" s="2">
        <f>IF(OR($D356="",$D356="a"),C355+1,C355)</f>
        <v>282</v>
      </c>
      <c r="D356" t="s" s="2">
        <v>45</v>
      </c>
      <c r="E356" s="2">
        <f>IF($D356="b",1,0)</f>
        <v>0</v>
      </c>
      <c r="F356" s="9"/>
      <c r="G356" t="s" s="10">
        <v>289</v>
      </c>
      <c r="H356" t="s" s="10">
        <v>861</v>
      </c>
      <c r="I356" s="10">
        <v>1749</v>
      </c>
      <c r="J356" s="19"/>
      <c r="K356" s="8"/>
      <c r="L356" s="8"/>
      <c r="M356" t="s" s="5">
        <v>395</v>
      </c>
      <c r="N356" s="12"/>
      <c r="O356" s="12"/>
      <c r="P356" t="s" s="5">
        <v>944</v>
      </c>
      <c r="Q356" s="8"/>
      <c r="R356" s="8"/>
      <c r="S356" t="s" s="2">
        <v>40</v>
      </c>
      <c r="T356" s="8"/>
      <c r="U356" s="8"/>
      <c r="V356" s="8"/>
      <c r="W356" s="8"/>
      <c r="X356" s="8"/>
      <c r="Y356" t="s" s="2">
        <v>40</v>
      </c>
      <c r="Z356" t="s" s="5">
        <v>278</v>
      </c>
      <c r="AA356" t="s" s="5">
        <v>279</v>
      </c>
      <c r="AB356" s="14"/>
      <c r="AC356" s="15">
        <v>1758</v>
      </c>
      <c r="AD356" s="16"/>
      <c r="AE356" s="14"/>
      <c r="AF356" s="14"/>
      <c r="AG356" s="5">
        <v>93</v>
      </c>
      <c r="AH356" s="20"/>
      <c r="AI356" t="s" s="21">
        <v>322</v>
      </c>
      <c r="AJ356" t="s" s="22">
        <v>280</v>
      </c>
      <c r="AK356" t="s" s="7">
        <v>44</v>
      </c>
    </row>
    <row r="357" ht="103.65" customHeight="1">
      <c r="A357" s="2">
        <v>356</v>
      </c>
      <c r="B357" s="8"/>
      <c r="C357" s="2">
        <f>IF(OR($D357="",$D357="a"),C356+1,C356)</f>
        <v>282</v>
      </c>
      <c r="D357" t="s" s="2">
        <v>124</v>
      </c>
      <c r="E357" s="2">
        <f>IF($D357="b",1,0)</f>
        <v>0</v>
      </c>
      <c r="F357" s="9"/>
      <c r="G357" t="s" s="10">
        <v>289</v>
      </c>
      <c r="H357" t="s" s="10">
        <v>861</v>
      </c>
      <c r="I357" s="10">
        <v>1749</v>
      </c>
      <c r="J357" s="19"/>
      <c r="K357" s="8"/>
      <c r="L357" s="8"/>
      <c r="M357" t="s" s="5">
        <v>395</v>
      </c>
      <c r="N357" s="12"/>
      <c r="O357" s="12"/>
      <c r="P357" t="s" s="5">
        <v>944</v>
      </c>
      <c r="Q357" s="8"/>
      <c r="R357" s="8"/>
      <c r="S357" t="s" s="2">
        <v>40</v>
      </c>
      <c r="T357" s="8"/>
      <c r="U357" s="8"/>
      <c r="V357" s="8"/>
      <c r="W357" s="8"/>
      <c r="X357" s="8"/>
      <c r="Y357" t="s" s="2">
        <v>40</v>
      </c>
      <c r="Z357" t="s" s="5">
        <v>283</v>
      </c>
      <c r="AA357" t="s" s="5">
        <v>284</v>
      </c>
      <c r="AB357" s="14"/>
      <c r="AC357" t="s" s="15">
        <v>285</v>
      </c>
      <c r="AD357" s="16"/>
      <c r="AE357" s="14"/>
      <c r="AF357" t="s" s="5">
        <v>175</v>
      </c>
      <c r="AG357" s="5">
        <v>84</v>
      </c>
      <c r="AH357" s="20"/>
      <c r="AI357" t="s" s="21">
        <v>322</v>
      </c>
      <c r="AJ357" t="s" s="22">
        <v>286</v>
      </c>
      <c r="AK357" t="s" s="7">
        <v>44</v>
      </c>
    </row>
    <row r="358" ht="125.65" customHeight="1">
      <c r="A358" s="2">
        <v>357</v>
      </c>
      <c r="B358" s="8"/>
      <c r="C358" s="2">
        <f>IF(OR($D358="",$D358="a"),C357+1,C357)</f>
        <v>282</v>
      </c>
      <c r="D358" t="s" s="2">
        <v>55</v>
      </c>
      <c r="E358" s="2">
        <f>IF($D358="b",1,0)</f>
        <v>1</v>
      </c>
      <c r="F358" s="8"/>
      <c r="G358" t="s" s="70">
        <v>289</v>
      </c>
      <c r="H358" t="s" s="33">
        <v>861</v>
      </c>
      <c r="I358" s="33">
        <v>1749</v>
      </c>
      <c r="J358" s="8"/>
      <c r="K358" s="8"/>
      <c r="L358" s="8"/>
      <c r="M358" s="12"/>
      <c r="N358" t="s" s="40">
        <v>395</v>
      </c>
      <c r="O358" s="12"/>
      <c r="P358" t="s" s="5">
        <v>945</v>
      </c>
      <c r="Q358" s="8"/>
      <c r="R358" s="8"/>
      <c r="S358" t="s" s="2">
        <v>40</v>
      </c>
      <c r="T358" s="8"/>
      <c r="U358" s="8"/>
      <c r="V358" s="8"/>
      <c r="W358" s="8"/>
      <c r="X358" s="8"/>
      <c r="Y358" t="s" s="2">
        <v>40</v>
      </c>
      <c r="Z358" t="s" s="5">
        <v>226</v>
      </c>
      <c r="AA358" t="s" s="5">
        <v>227</v>
      </c>
      <c r="AB358" s="14"/>
      <c r="AC358" t="s" s="15">
        <v>228</v>
      </c>
      <c r="AD358" s="16"/>
      <c r="AE358" s="14"/>
      <c r="AF358" s="14"/>
      <c r="AG358" s="5">
        <v>80</v>
      </c>
      <c r="AH358" t="s" s="6">
        <v>946</v>
      </c>
      <c r="AI358" t="s" s="29">
        <v>494</v>
      </c>
      <c r="AJ358" t="s" s="22">
        <v>231</v>
      </c>
      <c r="AK358" t="s" s="7">
        <v>44</v>
      </c>
    </row>
    <row r="359" ht="103.65" customHeight="1">
      <c r="A359" s="2">
        <v>358</v>
      </c>
      <c r="B359" s="8"/>
      <c r="C359" s="2">
        <f>IF(OR($D359="",$D359="a"),C358+1,C358)</f>
        <v>283</v>
      </c>
      <c r="D359" s="8"/>
      <c r="E359" s="2">
        <f>IF($D359="b",1,0)</f>
        <v>0</v>
      </c>
      <c r="F359" s="9"/>
      <c r="G359" t="s" s="10">
        <v>291</v>
      </c>
      <c r="H359" t="s" s="11">
        <v>861</v>
      </c>
      <c r="I359" s="4">
        <v>1749</v>
      </c>
      <c r="J359" s="8"/>
      <c r="K359" s="8"/>
      <c r="L359" s="8"/>
      <c r="M359" t="s" s="5">
        <v>38</v>
      </c>
      <c r="N359" s="12"/>
      <c r="O359" s="12"/>
      <c r="P359" t="s" s="5">
        <v>947</v>
      </c>
      <c r="Q359" s="8"/>
      <c r="R359" s="8"/>
      <c r="S359" s="8"/>
      <c r="T359" s="8"/>
      <c r="U359" s="8"/>
      <c r="V359" s="8"/>
      <c r="W359" s="8"/>
      <c r="X359" s="8"/>
      <c r="Y359" t="s" s="2">
        <v>40</v>
      </c>
      <c r="Z359" t="s" s="5">
        <v>41</v>
      </c>
      <c r="AA359" t="s" s="5">
        <v>42</v>
      </c>
      <c r="AB359" s="14"/>
      <c r="AC359" s="15">
        <v>1770</v>
      </c>
      <c r="AD359" s="16"/>
      <c r="AE359" s="14"/>
      <c r="AF359" s="14"/>
      <c r="AG359" s="5">
        <v>149</v>
      </c>
      <c r="AH359" s="14"/>
      <c r="AI359" s="52"/>
      <c r="AJ359" t="s" s="18">
        <v>43</v>
      </c>
      <c r="AK359" t="s" s="7">
        <v>44</v>
      </c>
    </row>
    <row r="360" ht="213.65" customHeight="1">
      <c r="A360" s="2">
        <v>359</v>
      </c>
      <c r="B360" s="8"/>
      <c r="C360" s="2">
        <f>IF(OR($D360="",$D360="a"),C359+1,C359)</f>
        <v>284</v>
      </c>
      <c r="D360" t="s" s="2">
        <v>45</v>
      </c>
      <c r="E360" s="2">
        <f>IF($D360="b",1,0)</f>
        <v>0</v>
      </c>
      <c r="F360" s="9"/>
      <c r="G360" t="s" s="10">
        <v>306</v>
      </c>
      <c r="H360" t="s" s="10">
        <v>861</v>
      </c>
      <c r="I360" s="10">
        <v>1749</v>
      </c>
      <c r="J360" s="19"/>
      <c r="K360" s="8"/>
      <c r="L360" s="8"/>
      <c r="M360" t="s" s="5">
        <v>395</v>
      </c>
      <c r="N360" s="12"/>
      <c r="O360" s="12"/>
      <c r="P360" t="s" s="5">
        <v>948</v>
      </c>
      <c r="Q360" s="8"/>
      <c r="R360" s="8"/>
      <c r="S360" s="8"/>
      <c r="T360" s="8"/>
      <c r="U360" s="8"/>
      <c r="V360" s="8"/>
      <c r="W360" t="s" s="2">
        <v>40</v>
      </c>
      <c r="X360" s="8"/>
      <c r="Y360" t="s" s="2">
        <v>40</v>
      </c>
      <c r="Z360" t="s" s="5">
        <v>278</v>
      </c>
      <c r="AA360" t="s" s="5">
        <v>279</v>
      </c>
      <c r="AB360" s="14"/>
      <c r="AC360" s="15">
        <v>1758</v>
      </c>
      <c r="AD360" s="16"/>
      <c r="AE360" s="14"/>
      <c r="AF360" s="14"/>
      <c r="AG360" s="5">
        <v>471</v>
      </c>
      <c r="AH360" s="20"/>
      <c r="AI360" t="s" s="21">
        <v>322</v>
      </c>
      <c r="AJ360" t="s" s="22">
        <v>280</v>
      </c>
      <c r="AK360" t="s" s="7">
        <v>44</v>
      </c>
    </row>
    <row r="361" ht="103.65" customHeight="1">
      <c r="A361" s="2">
        <v>360</v>
      </c>
      <c r="B361" s="8"/>
      <c r="C361" s="2">
        <f>IF(OR($D361="",$D361="a"),C360+1,C360)</f>
        <v>284</v>
      </c>
      <c r="D361" t="s" s="2">
        <v>124</v>
      </c>
      <c r="E361" s="2">
        <f>IF($D361="b",1,0)</f>
        <v>0</v>
      </c>
      <c r="F361" s="9"/>
      <c r="G361" t="s" s="10">
        <v>306</v>
      </c>
      <c r="H361" t="s" s="10">
        <v>861</v>
      </c>
      <c r="I361" s="10">
        <v>1749</v>
      </c>
      <c r="J361" s="19"/>
      <c r="K361" s="8"/>
      <c r="L361" s="8"/>
      <c r="M361" t="s" s="5">
        <v>395</v>
      </c>
      <c r="N361" s="12"/>
      <c r="O361" s="12"/>
      <c r="P361" t="s" s="5">
        <v>949</v>
      </c>
      <c r="Q361" s="8"/>
      <c r="R361" s="8"/>
      <c r="S361" s="8"/>
      <c r="T361" s="8"/>
      <c r="U361" s="8"/>
      <c r="V361" s="8"/>
      <c r="W361" t="s" s="2">
        <v>40</v>
      </c>
      <c r="X361" s="8"/>
      <c r="Y361" t="s" s="2">
        <v>40</v>
      </c>
      <c r="Z361" t="s" s="5">
        <v>283</v>
      </c>
      <c r="AA361" t="s" s="5">
        <v>284</v>
      </c>
      <c r="AB361" s="14"/>
      <c r="AC361" t="s" s="15">
        <v>285</v>
      </c>
      <c r="AD361" s="16"/>
      <c r="AE361" s="14"/>
      <c r="AF361" t="s" s="5">
        <v>175</v>
      </c>
      <c r="AG361" s="5">
        <v>84</v>
      </c>
      <c r="AH361" s="20"/>
      <c r="AI361" t="s" s="21">
        <v>322</v>
      </c>
      <c r="AJ361" t="s" s="22">
        <v>286</v>
      </c>
      <c r="AK361" t="s" s="7">
        <v>44</v>
      </c>
    </row>
    <row r="362" ht="147.65" customHeight="1">
      <c r="A362" s="2">
        <v>361</v>
      </c>
      <c r="B362" s="8"/>
      <c r="C362" s="2">
        <f>IF(OR($D362="",$D362="a"),C361+1,C361)</f>
        <v>284</v>
      </c>
      <c r="D362" t="s" s="2">
        <v>129</v>
      </c>
      <c r="E362" s="2">
        <f>IF($D362="b",1,0)</f>
        <v>0</v>
      </c>
      <c r="F362" s="9"/>
      <c r="G362" t="s" s="10">
        <v>950</v>
      </c>
      <c r="H362" t="s" s="35">
        <v>861</v>
      </c>
      <c r="I362" s="33">
        <v>1749</v>
      </c>
      <c r="J362" s="8"/>
      <c r="K362" s="8"/>
      <c r="L362" s="8"/>
      <c r="M362" s="12"/>
      <c r="N362" t="s" s="40">
        <v>395</v>
      </c>
      <c r="O362" s="12"/>
      <c r="P362" t="s" s="5">
        <v>951</v>
      </c>
      <c r="Q362" s="8"/>
      <c r="R362" s="8"/>
      <c r="S362" s="8"/>
      <c r="T362" s="8"/>
      <c r="U362" s="8"/>
      <c r="V362" s="8"/>
      <c r="W362" t="s" s="2">
        <v>40</v>
      </c>
      <c r="X362" s="8"/>
      <c r="Y362" t="s" s="2">
        <v>40</v>
      </c>
      <c r="Z362" t="s" s="5">
        <v>226</v>
      </c>
      <c r="AA362" t="s" s="5">
        <v>227</v>
      </c>
      <c r="AB362" s="14"/>
      <c r="AC362" t="s" s="15">
        <v>228</v>
      </c>
      <c r="AD362" s="16"/>
      <c r="AE362" s="14"/>
      <c r="AF362" s="14"/>
      <c r="AG362" s="5">
        <v>80</v>
      </c>
      <c r="AH362" t="s" s="6">
        <v>229</v>
      </c>
      <c r="AI362" t="s" s="29">
        <v>952</v>
      </c>
      <c r="AJ362" t="s" s="22">
        <v>231</v>
      </c>
      <c r="AK362" t="s" s="7">
        <v>44</v>
      </c>
    </row>
    <row r="363" ht="92.65" customHeight="1">
      <c r="A363" s="2">
        <v>362</v>
      </c>
      <c r="B363" s="8"/>
      <c r="C363" s="2">
        <f>IF(OR($D363="",$D363="a"),C362+1,C362)</f>
        <v>285</v>
      </c>
      <c r="D363" s="8"/>
      <c r="E363" s="2">
        <f>IF($D363="b",1,0)</f>
        <v>0</v>
      </c>
      <c r="F363" s="8"/>
      <c r="G363" t="s" s="33">
        <v>456</v>
      </c>
      <c r="H363" t="s" s="2">
        <v>861</v>
      </c>
      <c r="I363" s="2">
        <v>1749</v>
      </c>
      <c r="J363" s="8"/>
      <c r="K363" s="8"/>
      <c r="L363" s="8"/>
      <c r="M363" t="s" s="5">
        <v>953</v>
      </c>
      <c r="N363" s="12"/>
      <c r="O363" s="12"/>
      <c r="P363" t="s" s="5">
        <v>954</v>
      </c>
      <c r="Q363" s="8"/>
      <c r="R363" t="s" s="2">
        <v>40</v>
      </c>
      <c r="S363" s="8"/>
      <c r="T363" s="8"/>
      <c r="U363" s="8"/>
      <c r="V363" s="8"/>
      <c r="W363" s="8"/>
      <c r="X363" s="8"/>
      <c r="Y363" s="8"/>
      <c r="Z363" t="s" s="5">
        <v>297</v>
      </c>
      <c r="AA363" t="s" s="5">
        <v>298</v>
      </c>
      <c r="AB363" s="14"/>
      <c r="AC363" s="15">
        <v>1870</v>
      </c>
      <c r="AD363" s="16"/>
      <c r="AE363" s="14"/>
      <c r="AF363" s="14"/>
      <c r="AG363" s="5">
        <v>58</v>
      </c>
      <c r="AH363" s="14"/>
      <c r="AI363" s="53"/>
      <c r="AJ363" t="s" s="18">
        <v>299</v>
      </c>
      <c r="AK363" t="s" s="7">
        <v>44</v>
      </c>
    </row>
    <row r="364" ht="103.65" customHeight="1">
      <c r="A364" s="2">
        <v>363</v>
      </c>
      <c r="B364" s="8"/>
      <c r="C364" s="2">
        <f>IF(OR($D364="",$D364="a"),C363+1,C363)</f>
        <v>286</v>
      </c>
      <c r="D364" s="8"/>
      <c r="E364" s="2">
        <f>IF($D364="b",1,0)</f>
        <v>0</v>
      </c>
      <c r="F364" s="8"/>
      <c r="G364" t="s" s="2">
        <v>470</v>
      </c>
      <c r="H364" t="s" s="2">
        <v>861</v>
      </c>
      <c r="I364" s="2">
        <v>1749</v>
      </c>
      <c r="J364" s="8"/>
      <c r="K364" s="8"/>
      <c r="L364" s="8"/>
      <c r="M364" t="s" s="5">
        <v>38</v>
      </c>
      <c r="N364" s="12"/>
      <c r="O364" s="12"/>
      <c r="P364" t="s" s="5">
        <v>955</v>
      </c>
      <c r="Q364" s="8"/>
      <c r="R364" s="8"/>
      <c r="S364" t="s" s="2">
        <v>40</v>
      </c>
      <c r="T364" s="8"/>
      <c r="U364" s="8"/>
      <c r="V364" s="8"/>
      <c r="W364" s="8"/>
      <c r="X364" s="8"/>
      <c r="Y364" s="8"/>
      <c r="Z364" t="s" s="5">
        <v>41</v>
      </c>
      <c r="AA364" t="s" s="5">
        <v>42</v>
      </c>
      <c r="AB364" s="14"/>
      <c r="AC364" s="15">
        <v>1770</v>
      </c>
      <c r="AD364" s="16"/>
      <c r="AE364" s="14"/>
      <c r="AF364" s="14"/>
      <c r="AG364" s="5">
        <v>149</v>
      </c>
      <c r="AH364" s="14"/>
      <c r="AI364" s="14"/>
      <c r="AJ364" t="s" s="18">
        <v>43</v>
      </c>
      <c r="AK364" t="s" s="7">
        <v>44</v>
      </c>
    </row>
    <row r="365" ht="92.65" customHeight="1">
      <c r="A365" s="2">
        <v>364</v>
      </c>
      <c r="B365" s="8"/>
      <c r="C365" s="2">
        <f>IF(OR($D365="",$D365="a"),C364+1,C364)</f>
        <v>287</v>
      </c>
      <c r="D365" s="8"/>
      <c r="E365" s="2">
        <f>IF($D365="b",1,0)</f>
        <v>0</v>
      </c>
      <c r="F365" s="8"/>
      <c r="G365" t="s" s="2">
        <v>470</v>
      </c>
      <c r="H365" t="s" s="2">
        <v>861</v>
      </c>
      <c r="I365" s="2">
        <v>1749</v>
      </c>
      <c r="J365" s="8"/>
      <c r="K365" s="8"/>
      <c r="L365" s="8"/>
      <c r="M365" t="s" s="5">
        <v>956</v>
      </c>
      <c r="N365" s="12"/>
      <c r="O365" s="12"/>
      <c r="P365" t="s" s="5">
        <v>957</v>
      </c>
      <c r="Q365" s="8"/>
      <c r="R365" s="8"/>
      <c r="S365" s="8"/>
      <c r="T365" s="8"/>
      <c r="U365" s="8"/>
      <c r="V365" t="s" s="2">
        <v>40</v>
      </c>
      <c r="W365" t="s" s="2">
        <v>40</v>
      </c>
      <c r="X365" s="8"/>
      <c r="Y365" s="8"/>
      <c r="Z365" t="s" s="5">
        <v>297</v>
      </c>
      <c r="AA365" t="s" s="5">
        <v>298</v>
      </c>
      <c r="AB365" s="14"/>
      <c r="AC365" s="15">
        <v>1870</v>
      </c>
      <c r="AD365" s="16"/>
      <c r="AE365" s="14"/>
      <c r="AF365" s="14"/>
      <c r="AG365" s="5">
        <v>59</v>
      </c>
      <c r="AH365" s="14"/>
      <c r="AI365" s="17"/>
      <c r="AJ365" t="s" s="18">
        <v>299</v>
      </c>
      <c r="AK365" t="s" s="7">
        <v>44</v>
      </c>
    </row>
    <row r="366" ht="81.65" customHeight="1">
      <c r="A366" s="2">
        <v>365</v>
      </c>
      <c r="B366" s="8"/>
      <c r="C366" s="2">
        <f>IF(OR($D366="",$D366="a"),C365+1,C365)</f>
        <v>288</v>
      </c>
      <c r="D366" s="8"/>
      <c r="E366" s="2">
        <f>IF($D366="b",1,0)</f>
        <v>0</v>
      </c>
      <c r="F366" s="8"/>
      <c r="G366" t="s" s="2">
        <v>470</v>
      </c>
      <c r="H366" t="s" s="2">
        <v>861</v>
      </c>
      <c r="I366" s="2">
        <v>1749</v>
      </c>
      <c r="J366" s="8"/>
      <c r="K366" s="8"/>
      <c r="L366" s="8"/>
      <c r="M366" t="s" s="5">
        <v>395</v>
      </c>
      <c r="N366" s="12"/>
      <c r="O366" s="12"/>
      <c r="P366" t="s" s="5">
        <v>958</v>
      </c>
      <c r="Q366" s="8"/>
      <c r="R366" s="8"/>
      <c r="S366" t="s" s="2">
        <v>40</v>
      </c>
      <c r="T366" s="8"/>
      <c r="U366" s="8"/>
      <c r="V366" s="8"/>
      <c r="W366" t="s" s="2">
        <v>40</v>
      </c>
      <c r="X366" s="8"/>
      <c r="Y366" s="8"/>
      <c r="Z366" t="s" s="5">
        <v>226</v>
      </c>
      <c r="AA366" t="s" s="5">
        <v>227</v>
      </c>
      <c r="AB366" s="14"/>
      <c r="AC366" t="s" s="15">
        <v>228</v>
      </c>
      <c r="AD366" s="16"/>
      <c r="AE366" s="14"/>
      <c r="AF366" s="14"/>
      <c r="AG366" s="5">
        <v>81</v>
      </c>
      <c r="AH366" t="s" s="6">
        <v>460</v>
      </c>
      <c r="AI366" t="s" s="21">
        <v>230</v>
      </c>
      <c r="AJ366" t="s" s="22">
        <v>231</v>
      </c>
      <c r="AK366" t="s" s="7">
        <v>44</v>
      </c>
    </row>
    <row r="367" ht="81.65" customHeight="1">
      <c r="A367" s="2">
        <v>366</v>
      </c>
      <c r="B367" s="8"/>
      <c r="C367" s="2">
        <f>IF(OR($D367="",$D367="a"),C366+1,C366)</f>
        <v>289</v>
      </c>
      <c r="D367" s="8"/>
      <c r="E367" s="2">
        <f>IF($D367="b",1,0)</f>
        <v>0</v>
      </c>
      <c r="F367" s="8"/>
      <c r="G367" t="s" s="2">
        <v>470</v>
      </c>
      <c r="H367" t="s" s="2">
        <v>861</v>
      </c>
      <c r="I367" s="2">
        <v>1749</v>
      </c>
      <c r="J367" s="8"/>
      <c r="K367" s="8"/>
      <c r="L367" s="8"/>
      <c r="M367" t="s" s="5">
        <v>959</v>
      </c>
      <c r="N367" s="12"/>
      <c r="O367" s="12"/>
      <c r="P367" t="s" s="5">
        <v>960</v>
      </c>
      <c r="Q367" s="8"/>
      <c r="R367" s="8"/>
      <c r="S367" t="s" s="2">
        <v>40</v>
      </c>
      <c r="T367" s="8"/>
      <c r="U367" s="8"/>
      <c r="V367" s="8"/>
      <c r="W367" t="s" s="2">
        <v>40</v>
      </c>
      <c r="X367" s="8"/>
      <c r="Y367" s="8"/>
      <c r="Z367" t="s" s="5">
        <v>226</v>
      </c>
      <c r="AA367" t="s" s="5">
        <v>227</v>
      </c>
      <c r="AB367" s="14"/>
      <c r="AC367" t="s" s="15">
        <v>228</v>
      </c>
      <c r="AD367" s="16"/>
      <c r="AE367" s="14"/>
      <c r="AF367" s="17"/>
      <c r="AG367" s="5">
        <v>81</v>
      </c>
      <c r="AH367" t="s" s="6">
        <v>961</v>
      </c>
      <c r="AI367" t="s" s="21">
        <v>230</v>
      </c>
      <c r="AJ367" t="s" s="22">
        <v>231</v>
      </c>
      <c r="AK367" t="s" s="7">
        <v>44</v>
      </c>
    </row>
    <row r="368" ht="235.65" customHeight="1">
      <c r="A368" s="2">
        <v>367</v>
      </c>
      <c r="B368" s="8"/>
      <c r="C368" s="2">
        <f>IF(OR($D368="",$D368="a"),C367+1,C367)</f>
        <v>290</v>
      </c>
      <c r="D368" s="8"/>
      <c r="E368" s="2">
        <f>IF($D368="b",1,0)</f>
        <v>0</v>
      </c>
      <c r="F368" s="8"/>
      <c r="G368" t="s" s="2">
        <v>470</v>
      </c>
      <c r="H368" t="s" s="2">
        <v>861</v>
      </c>
      <c r="I368" s="2">
        <v>1749</v>
      </c>
      <c r="J368" s="8"/>
      <c r="K368" s="8"/>
      <c r="L368" s="8"/>
      <c r="M368" t="s" s="5">
        <v>641</v>
      </c>
      <c r="N368" s="12"/>
      <c r="O368" s="12"/>
      <c r="P368" t="s" s="5">
        <v>962</v>
      </c>
      <c r="Q368" s="8"/>
      <c r="R368" s="8"/>
      <c r="S368" s="8"/>
      <c r="T368" s="8"/>
      <c r="U368" s="8"/>
      <c r="V368" s="8"/>
      <c r="W368" t="s" s="2">
        <v>40</v>
      </c>
      <c r="X368" s="8"/>
      <c r="Y368" s="8"/>
      <c r="Z368" t="s" s="5">
        <v>379</v>
      </c>
      <c r="AA368" t="s" s="5">
        <v>380</v>
      </c>
      <c r="AB368" s="14"/>
      <c r="AC368" t="s" s="15">
        <v>381</v>
      </c>
      <c r="AD368" s="16"/>
      <c r="AE368" s="20"/>
      <c r="AF368" s="48"/>
      <c r="AG368" s="28">
        <v>3</v>
      </c>
      <c r="AH368" s="20"/>
      <c r="AI368" t="s" s="29">
        <v>382</v>
      </c>
      <c r="AJ368" t="s" s="22">
        <v>383</v>
      </c>
      <c r="AK368" t="s" s="7">
        <v>44</v>
      </c>
    </row>
    <row r="369" ht="235.65" customHeight="1">
      <c r="A369" s="2">
        <v>368</v>
      </c>
      <c r="B369" s="8"/>
      <c r="C369" s="2">
        <f>IF(OR($D369="",$D369="a"),C368+1,C368)</f>
        <v>291</v>
      </c>
      <c r="D369" s="8"/>
      <c r="E369" s="2">
        <f>IF($D369="b",1,0)</f>
        <v>0</v>
      </c>
      <c r="F369" s="8"/>
      <c r="G369" t="s" s="2">
        <v>474</v>
      </c>
      <c r="H369" t="s" s="2">
        <v>861</v>
      </c>
      <c r="I369" s="2">
        <v>1749</v>
      </c>
      <c r="J369" s="8"/>
      <c r="K369" s="8"/>
      <c r="L369" s="8"/>
      <c r="M369" t="s" s="5">
        <v>641</v>
      </c>
      <c r="N369" s="12"/>
      <c r="O369" s="12"/>
      <c r="P369" t="s" s="5">
        <v>963</v>
      </c>
      <c r="Q369" s="8"/>
      <c r="R369" s="8"/>
      <c r="S369" s="8"/>
      <c r="T369" s="8"/>
      <c r="U369" s="8"/>
      <c r="V369" s="8"/>
      <c r="W369" t="s" s="2">
        <v>40</v>
      </c>
      <c r="X369" s="8"/>
      <c r="Y369" s="8"/>
      <c r="Z369" t="s" s="5">
        <v>379</v>
      </c>
      <c r="AA369" t="s" s="5">
        <v>380</v>
      </c>
      <c r="AB369" s="14"/>
      <c r="AC369" t="s" s="15">
        <v>381</v>
      </c>
      <c r="AD369" s="16"/>
      <c r="AE369" s="20"/>
      <c r="AF369" s="48"/>
      <c r="AG369" s="28">
        <v>3</v>
      </c>
      <c r="AH369" s="20"/>
      <c r="AI369" t="s" s="29">
        <v>382</v>
      </c>
      <c r="AJ369" t="s" s="22">
        <v>383</v>
      </c>
      <c r="AK369" t="s" s="7">
        <v>44</v>
      </c>
    </row>
    <row r="370" ht="213.65" customHeight="1">
      <c r="A370" s="2">
        <v>369</v>
      </c>
      <c r="B370" s="8"/>
      <c r="C370" s="2">
        <f>IF(OR($D370="",$D370="a"),C369+1,C369)</f>
        <v>292</v>
      </c>
      <c r="D370" t="s" s="2">
        <v>45</v>
      </c>
      <c r="E370" s="2">
        <f>IF($D370="b",1,0)</f>
        <v>0</v>
      </c>
      <c r="F370" s="8"/>
      <c r="G370" t="s" s="2">
        <v>319</v>
      </c>
      <c r="H370" t="s" s="2">
        <v>861</v>
      </c>
      <c r="I370" s="2">
        <v>1749</v>
      </c>
      <c r="J370" s="8"/>
      <c r="K370" s="8"/>
      <c r="L370" s="8"/>
      <c r="M370" t="s" s="5">
        <v>457</v>
      </c>
      <c r="N370" s="12"/>
      <c r="O370" s="12"/>
      <c r="P370" t="s" s="5">
        <v>964</v>
      </c>
      <c r="Q370" s="8"/>
      <c r="R370" s="8"/>
      <c r="S370" t="s" s="2">
        <v>40</v>
      </c>
      <c r="T370" s="8"/>
      <c r="U370" s="8"/>
      <c r="V370" s="8"/>
      <c r="W370" t="s" s="2">
        <v>40</v>
      </c>
      <c r="X370" s="8"/>
      <c r="Y370" s="8"/>
      <c r="Z370" t="s" s="5">
        <v>278</v>
      </c>
      <c r="AA370" t="s" s="5">
        <v>279</v>
      </c>
      <c r="AB370" s="14"/>
      <c r="AC370" s="15">
        <v>1758</v>
      </c>
      <c r="AD370" s="16"/>
      <c r="AE370" s="14"/>
      <c r="AF370" s="53"/>
      <c r="AG370" s="5">
        <v>471</v>
      </c>
      <c r="AH370" s="14"/>
      <c r="AI370" s="53"/>
      <c r="AJ370" t="s" s="18">
        <v>280</v>
      </c>
      <c r="AK370" t="s" s="7">
        <v>44</v>
      </c>
    </row>
    <row r="371" ht="103.65" customHeight="1">
      <c r="A371" s="2">
        <v>370</v>
      </c>
      <c r="B371" s="8"/>
      <c r="C371" s="2">
        <f>IF(OR($D371="",$D371="a"),C370+1,C370)</f>
        <v>292</v>
      </c>
      <c r="D371" t="s" s="2">
        <v>55</v>
      </c>
      <c r="E371" s="2">
        <f>IF($D371="b",1,0)</f>
        <v>1</v>
      </c>
      <c r="F371" s="8"/>
      <c r="G371" t="s" s="4">
        <v>319</v>
      </c>
      <c r="H371" t="s" s="2">
        <v>861</v>
      </c>
      <c r="I371" s="2">
        <v>1749</v>
      </c>
      <c r="J371" s="8"/>
      <c r="K371" s="8"/>
      <c r="L371" s="8"/>
      <c r="M371" s="12"/>
      <c r="N371" t="s" s="40">
        <v>457</v>
      </c>
      <c r="O371" s="12"/>
      <c r="P371" t="s" s="5">
        <v>965</v>
      </c>
      <c r="Q371" s="8"/>
      <c r="R371" s="8"/>
      <c r="S371" t="s" s="2">
        <v>40</v>
      </c>
      <c r="T371" s="8"/>
      <c r="U371" s="8"/>
      <c r="V371" s="8"/>
      <c r="W371" t="s" s="2">
        <v>40</v>
      </c>
      <c r="X371" s="8"/>
      <c r="Y371" s="8"/>
      <c r="Z371" t="s" s="5">
        <v>283</v>
      </c>
      <c r="AA371" t="s" s="5">
        <v>284</v>
      </c>
      <c r="AB371" s="14"/>
      <c r="AC371" t="s" s="15">
        <v>285</v>
      </c>
      <c r="AD371" s="16"/>
      <c r="AE371" s="14"/>
      <c r="AF371" t="s" s="5">
        <v>175</v>
      </c>
      <c r="AG371" s="5">
        <v>84</v>
      </c>
      <c r="AH371" s="14"/>
      <c r="AI371" s="14"/>
      <c r="AJ371" t="s" s="18">
        <v>286</v>
      </c>
      <c r="AK371" t="s" s="7">
        <v>44</v>
      </c>
    </row>
    <row r="372" ht="103.65" customHeight="1">
      <c r="A372" s="2">
        <v>371</v>
      </c>
      <c r="B372" s="8"/>
      <c r="C372" s="2">
        <f>IF(OR($D372="",$D372="a"),C371+1,C371)</f>
        <v>293</v>
      </c>
      <c r="D372" s="8"/>
      <c r="E372" s="2">
        <f>IF($D372="b",1,0)</f>
        <v>0</v>
      </c>
      <c r="F372" s="9"/>
      <c r="G372" t="s" s="10">
        <v>320</v>
      </c>
      <c r="H372" t="s" s="11">
        <v>861</v>
      </c>
      <c r="I372" s="2">
        <v>1749</v>
      </c>
      <c r="J372" s="8"/>
      <c r="K372" s="8"/>
      <c r="L372" s="8"/>
      <c r="M372" t="s" s="5">
        <v>38</v>
      </c>
      <c r="N372" s="12"/>
      <c r="O372" s="12"/>
      <c r="P372" t="s" s="5">
        <v>966</v>
      </c>
      <c r="Q372" s="8"/>
      <c r="R372" t="s" s="2">
        <v>40</v>
      </c>
      <c r="S372" s="8"/>
      <c r="T372" s="8"/>
      <c r="U372" s="8"/>
      <c r="V372" s="8"/>
      <c r="W372" s="8"/>
      <c r="X372" s="8"/>
      <c r="Y372" t="s" s="2">
        <v>40</v>
      </c>
      <c r="Z372" t="s" s="5">
        <v>41</v>
      </c>
      <c r="AA372" t="s" s="5">
        <v>42</v>
      </c>
      <c r="AB372" s="14"/>
      <c r="AC372" s="15">
        <v>1770</v>
      </c>
      <c r="AD372" s="16"/>
      <c r="AE372" s="14"/>
      <c r="AF372" s="14"/>
      <c r="AG372" s="5">
        <v>149</v>
      </c>
      <c r="AH372" s="14"/>
      <c r="AI372" s="14"/>
      <c r="AJ372" t="s" s="18">
        <v>43</v>
      </c>
      <c r="AK372" t="s" s="7">
        <v>44</v>
      </c>
    </row>
    <row r="373" ht="103.65" customHeight="1">
      <c r="A373" s="2">
        <v>372</v>
      </c>
      <c r="B373" s="8"/>
      <c r="C373" s="2">
        <f>IF(OR($D373="",$D373="a"),C372+1,C372)</f>
        <v>294</v>
      </c>
      <c r="D373" s="8"/>
      <c r="E373" s="2">
        <f>IF($D373="b",1,0)</f>
        <v>0</v>
      </c>
      <c r="F373" s="8"/>
      <c r="G373" s="30"/>
      <c r="H373" t="s" s="10">
        <v>967</v>
      </c>
      <c r="I373" s="38">
        <v>1749</v>
      </c>
      <c r="J373" s="8"/>
      <c r="K373" s="8"/>
      <c r="L373" s="8"/>
      <c r="M373" t="s" s="5">
        <v>38</v>
      </c>
      <c r="N373" s="12"/>
      <c r="O373" s="12"/>
      <c r="P373" t="s" s="5">
        <v>968</v>
      </c>
      <c r="Q373" s="8"/>
      <c r="R373" t="s" s="2">
        <v>40</v>
      </c>
      <c r="S373" t="s" s="2">
        <v>40</v>
      </c>
      <c r="T373" s="8"/>
      <c r="U373" s="8"/>
      <c r="V373" s="8"/>
      <c r="W373" s="8"/>
      <c r="X373" s="8"/>
      <c r="Y373" s="8"/>
      <c r="Z373" t="s" s="5">
        <v>41</v>
      </c>
      <c r="AA373" t="s" s="5">
        <v>42</v>
      </c>
      <c r="AB373" s="14"/>
      <c r="AC373" s="15">
        <v>1770</v>
      </c>
      <c r="AD373" s="16"/>
      <c r="AE373" s="14"/>
      <c r="AF373" s="14"/>
      <c r="AG373" s="5">
        <v>151</v>
      </c>
      <c r="AH373" s="14"/>
      <c r="AI373" s="14"/>
      <c r="AJ373" t="s" s="18">
        <v>43</v>
      </c>
      <c r="AK373" t="s" s="7">
        <v>44</v>
      </c>
    </row>
    <row r="374" ht="59.65" customHeight="1">
      <c r="A374" s="2">
        <v>373</v>
      </c>
      <c r="B374" s="8"/>
      <c r="C374" s="2">
        <f>IF(OR($D374="",$D374="a"),C373+1,C373)</f>
        <v>295</v>
      </c>
      <c r="D374" s="8"/>
      <c r="E374" s="2">
        <f>IF($D374="b",1,0)</f>
        <v>0</v>
      </c>
      <c r="F374" s="8"/>
      <c r="G374" s="9"/>
      <c r="H374" t="s" s="10">
        <v>967</v>
      </c>
      <c r="I374" s="38">
        <v>1749</v>
      </c>
      <c r="J374" s="8"/>
      <c r="K374" s="8"/>
      <c r="L374" s="8"/>
      <c r="M374" t="s" s="5">
        <v>117</v>
      </c>
      <c r="N374" s="12"/>
      <c r="O374" s="12"/>
      <c r="P374" t="s" s="5">
        <v>969</v>
      </c>
      <c r="Q374" s="8"/>
      <c r="R374" s="8"/>
      <c r="S374" s="8"/>
      <c r="T374" s="8"/>
      <c r="U374" s="8"/>
      <c r="V374" s="8"/>
      <c r="W374" s="8"/>
      <c r="X374" s="8"/>
      <c r="Y374" t="s" s="2">
        <v>40</v>
      </c>
      <c r="Z374" t="s" s="5">
        <v>125</v>
      </c>
      <c r="AA374" t="s" s="5">
        <v>126</v>
      </c>
      <c r="AB374" s="14"/>
      <c r="AC374" t="s" s="15">
        <v>127</v>
      </c>
      <c r="AD374" s="16"/>
      <c r="AE374" s="14"/>
      <c r="AF374" t="s" s="5">
        <v>99</v>
      </c>
      <c r="AG374" s="5">
        <v>175</v>
      </c>
      <c r="AH374" t="s" s="5">
        <v>970</v>
      </c>
      <c r="AI374" s="14"/>
      <c r="AJ374" t="s" s="18">
        <v>128</v>
      </c>
      <c r="AK374" t="s" s="7">
        <v>44</v>
      </c>
    </row>
    <row r="375" ht="81.65" customHeight="1">
      <c r="A375" s="2">
        <v>374</v>
      </c>
      <c r="B375" s="8"/>
      <c r="C375" s="2">
        <f>IF(OR($D375="",$D375="a"),C374+1,C374)</f>
        <v>296</v>
      </c>
      <c r="D375" s="8"/>
      <c r="E375" s="2">
        <f>IF($D375="b",1,0)</f>
        <v>0</v>
      </c>
      <c r="F375" s="8"/>
      <c r="G375" s="9"/>
      <c r="H375" t="s" s="10">
        <v>967</v>
      </c>
      <c r="I375" s="38">
        <v>1749</v>
      </c>
      <c r="J375" s="8"/>
      <c r="K375" s="8"/>
      <c r="L375" s="8"/>
      <c r="M375" t="s" s="5">
        <v>139</v>
      </c>
      <c r="N375" s="12"/>
      <c r="O375" s="12"/>
      <c r="P375" t="s" s="5">
        <v>971</v>
      </c>
      <c r="Q375" s="8"/>
      <c r="R375" t="s" s="2">
        <v>40</v>
      </c>
      <c r="S375" t="s" s="2">
        <v>40</v>
      </c>
      <c r="T375" s="8"/>
      <c r="U375" s="8"/>
      <c r="V375" t="s" s="2">
        <v>40</v>
      </c>
      <c r="W375" s="8"/>
      <c r="X375" s="8"/>
      <c r="Y375" t="s" s="2">
        <v>40</v>
      </c>
      <c r="Z375" t="s" s="5">
        <v>142</v>
      </c>
      <c r="AA375" t="s" s="5">
        <v>143</v>
      </c>
      <c r="AB375" s="14"/>
      <c r="AC375" s="15">
        <v>1750</v>
      </c>
      <c r="AD375" s="34"/>
      <c r="AE375" s="14"/>
      <c r="AF375" s="14"/>
      <c r="AG375" s="5">
        <v>125</v>
      </c>
      <c r="AH375" s="14"/>
      <c r="AI375" s="17"/>
      <c r="AJ375" t="s" s="18">
        <v>144</v>
      </c>
      <c r="AK375" t="s" s="7">
        <v>44</v>
      </c>
    </row>
    <row r="376" ht="59.65" customHeight="1">
      <c r="A376" s="2">
        <v>375</v>
      </c>
      <c r="B376" s="8"/>
      <c r="C376" s="2">
        <f>IF(OR($D376="",$D376="a"),C375+1,C375)</f>
        <v>297</v>
      </c>
      <c r="D376" s="8"/>
      <c r="E376" s="2">
        <f>IF($D376="b",1,0)</f>
        <v>0</v>
      </c>
      <c r="F376" s="8"/>
      <c r="G376" s="9"/>
      <c r="H376" t="s" s="10">
        <v>967</v>
      </c>
      <c r="I376" s="38">
        <v>1749</v>
      </c>
      <c r="J376" s="8"/>
      <c r="K376" s="8"/>
      <c r="L376" s="8"/>
      <c r="M376" t="s" s="5">
        <v>246</v>
      </c>
      <c r="N376" s="12"/>
      <c r="O376" s="12"/>
      <c r="P376" t="s" s="5">
        <v>972</v>
      </c>
      <c r="Q376" s="8"/>
      <c r="R376" s="8"/>
      <c r="S376" t="s" s="2">
        <v>40</v>
      </c>
      <c r="T376" s="8"/>
      <c r="U376" s="8"/>
      <c r="V376" s="8"/>
      <c r="W376" s="8"/>
      <c r="X376" s="8"/>
      <c r="Y376" s="8"/>
      <c r="Z376" t="s" s="2">
        <v>147</v>
      </c>
      <c r="AA376" t="s" s="2">
        <v>148</v>
      </c>
      <c r="AB376" s="8"/>
      <c r="AC376" s="36">
        <v>1751</v>
      </c>
      <c r="AD376" t="s" s="37">
        <v>149</v>
      </c>
      <c r="AE376" s="19"/>
      <c r="AF376" s="8"/>
      <c r="AG376" s="5">
        <v>64</v>
      </c>
      <c r="AH376" s="9"/>
      <c r="AI376" t="s" s="21">
        <v>150</v>
      </c>
      <c r="AJ376" t="s" s="22">
        <v>151</v>
      </c>
      <c r="AK376" t="s" s="7">
        <v>44</v>
      </c>
    </row>
    <row r="377" ht="103.65" customHeight="1">
      <c r="A377" s="2">
        <v>376</v>
      </c>
      <c r="B377" s="8"/>
      <c r="C377" s="2">
        <f>IF(OR($D377="",$D377="a"),C376+1,C376)</f>
        <v>298</v>
      </c>
      <c r="D377" t="s" s="2">
        <v>45</v>
      </c>
      <c r="E377" s="2">
        <f>IF($D377="b",1,0)</f>
        <v>0</v>
      </c>
      <c r="F377" s="8"/>
      <c r="G377" s="9"/>
      <c r="H377" t="s" s="10">
        <v>967</v>
      </c>
      <c r="I377" s="38">
        <v>1749</v>
      </c>
      <c r="J377" s="8"/>
      <c r="K377" s="8"/>
      <c r="L377" s="8"/>
      <c r="M377" t="s" s="5">
        <v>200</v>
      </c>
      <c r="N377" s="12"/>
      <c r="O377" s="12"/>
      <c r="P377" t="s" s="5">
        <v>973</v>
      </c>
      <c r="Q377" s="8"/>
      <c r="R377" t="s" s="2">
        <v>40</v>
      </c>
      <c r="S377" t="s" s="2">
        <v>40</v>
      </c>
      <c r="T377" s="8"/>
      <c r="U377" s="8"/>
      <c r="V377" t="s" s="2">
        <v>40</v>
      </c>
      <c r="W377" s="8"/>
      <c r="X377" s="8"/>
      <c r="Y377" s="8"/>
      <c r="Z377" t="s" s="5">
        <v>180</v>
      </c>
      <c r="AA377" t="s" s="5">
        <v>202</v>
      </c>
      <c r="AB377" s="14"/>
      <c r="AC377" s="15">
        <v>1853</v>
      </c>
      <c r="AD377" s="39"/>
      <c r="AE377" t="s" s="5">
        <v>203</v>
      </c>
      <c r="AF377" s="14"/>
      <c r="AG377" s="5">
        <v>143</v>
      </c>
      <c r="AH377" s="14"/>
      <c r="AI377" s="52"/>
      <c r="AJ377" t="s" s="18">
        <v>204</v>
      </c>
      <c r="AK377" t="s" s="7">
        <v>44</v>
      </c>
    </row>
    <row r="378" ht="70.65" customHeight="1">
      <c r="A378" s="2">
        <v>377</v>
      </c>
      <c r="B378" s="8"/>
      <c r="C378" s="2">
        <f>IF(OR($D378="",$D378="a"),C377+1,C377)</f>
        <v>298</v>
      </c>
      <c r="D378" t="s" s="2">
        <v>55</v>
      </c>
      <c r="E378" s="2">
        <f>IF($D378="b",1,0)</f>
        <v>1</v>
      </c>
      <c r="F378" s="8"/>
      <c r="G378" s="9"/>
      <c r="H378" t="s" s="10">
        <v>967</v>
      </c>
      <c r="I378" s="38">
        <v>1749</v>
      </c>
      <c r="J378" s="8"/>
      <c r="K378" s="8"/>
      <c r="L378" s="8"/>
      <c r="M378" s="12"/>
      <c r="N378" t="s" s="51">
        <v>177</v>
      </c>
      <c r="O378" s="12"/>
      <c r="P378" t="s" s="5">
        <v>974</v>
      </c>
      <c r="Q378" s="8"/>
      <c r="R378" t="s" s="2">
        <v>40</v>
      </c>
      <c r="S378" t="s" s="2">
        <v>40</v>
      </c>
      <c r="T378" s="8"/>
      <c r="U378" t="s" s="2">
        <v>40</v>
      </c>
      <c r="V378" s="8"/>
      <c r="W378" s="8"/>
      <c r="X378" s="8"/>
      <c r="Y378" t="s" s="2">
        <v>40</v>
      </c>
      <c r="Z378" t="s" s="5">
        <v>193</v>
      </c>
      <c r="AA378" t="s" s="5">
        <v>194</v>
      </c>
      <c r="AB378" s="14"/>
      <c r="AC378" t="s" s="15">
        <v>195</v>
      </c>
      <c r="AD378" s="16"/>
      <c r="AE378" s="14"/>
      <c r="AF378" t="s" s="5">
        <v>196</v>
      </c>
      <c r="AG378" s="5">
        <v>29</v>
      </c>
      <c r="AH378" s="20"/>
      <c r="AI378" t="s" s="29">
        <v>198</v>
      </c>
      <c r="AJ378" t="s" s="22">
        <v>199</v>
      </c>
      <c r="AK378" t="s" s="7">
        <v>44</v>
      </c>
    </row>
    <row r="379" ht="103.65" customHeight="1">
      <c r="A379" s="2">
        <v>378</v>
      </c>
      <c r="B379" s="8"/>
      <c r="C379" s="2">
        <f>IF(OR($D379="",$D379="a"),C378+1,C378)</f>
        <v>299</v>
      </c>
      <c r="D379" s="8"/>
      <c r="E379" s="2">
        <f>IF($D379="b",1,0)</f>
        <v>0</v>
      </c>
      <c r="F379" s="8"/>
      <c r="G379" s="8"/>
      <c r="H379" t="s" s="33">
        <v>975</v>
      </c>
      <c r="I379" s="2">
        <v>1749</v>
      </c>
      <c r="J379" s="8"/>
      <c r="K379" s="8"/>
      <c r="L379" s="8"/>
      <c r="M379" t="s" s="5">
        <v>38</v>
      </c>
      <c r="N379" s="12"/>
      <c r="O379" s="12"/>
      <c r="P379" t="s" s="5">
        <v>976</v>
      </c>
      <c r="Q379" s="8"/>
      <c r="R379" s="8"/>
      <c r="S379" s="8"/>
      <c r="T379" s="8"/>
      <c r="U379" s="8"/>
      <c r="V379" t="s" s="2">
        <v>40</v>
      </c>
      <c r="W379" s="8"/>
      <c r="X379" s="8"/>
      <c r="Y379" t="s" s="2">
        <v>40</v>
      </c>
      <c r="Z379" t="s" s="5">
        <v>41</v>
      </c>
      <c r="AA379" t="s" s="5">
        <v>42</v>
      </c>
      <c r="AB379" s="14"/>
      <c r="AC379" s="15">
        <v>1770</v>
      </c>
      <c r="AD379" s="16"/>
      <c r="AE379" s="14"/>
      <c r="AF379" s="14"/>
      <c r="AG379" s="5">
        <v>149</v>
      </c>
      <c r="AH379" s="14"/>
      <c r="AI379" s="53"/>
      <c r="AJ379" t="s" s="18">
        <v>43</v>
      </c>
      <c r="AK379" t="s" s="7">
        <v>44</v>
      </c>
    </row>
    <row r="380" ht="92.65" customHeight="1">
      <c r="A380" s="2">
        <v>379</v>
      </c>
      <c r="B380" s="8"/>
      <c r="C380" s="2">
        <f>IF(OR($D380="",$D380="a"),C379+1,C379)</f>
        <v>300</v>
      </c>
      <c r="D380" s="8"/>
      <c r="E380" s="2">
        <f>IF($D380="b",1,0)</f>
        <v>0</v>
      </c>
      <c r="F380" s="8"/>
      <c r="G380" s="8"/>
      <c r="H380" t="s" s="2">
        <v>975</v>
      </c>
      <c r="I380" s="2">
        <v>1749</v>
      </c>
      <c r="J380" s="8"/>
      <c r="K380" s="8"/>
      <c r="L380" s="8"/>
      <c r="M380" t="s" s="5">
        <v>325</v>
      </c>
      <c r="N380" s="12"/>
      <c r="O380" s="12"/>
      <c r="P380" t="s" s="5">
        <v>977</v>
      </c>
      <c r="Q380" s="8"/>
      <c r="R380" s="8"/>
      <c r="S380" t="s" s="2">
        <v>40</v>
      </c>
      <c r="T380" s="8"/>
      <c r="U380" s="8"/>
      <c r="V380" s="8"/>
      <c r="W380" s="8"/>
      <c r="X380" s="8"/>
      <c r="Y380" s="8"/>
      <c r="Z380" t="s" s="5">
        <v>297</v>
      </c>
      <c r="AA380" t="s" s="5">
        <v>298</v>
      </c>
      <c r="AB380" s="14"/>
      <c r="AC380" s="15">
        <v>1870</v>
      </c>
      <c r="AD380" s="16"/>
      <c r="AE380" s="14"/>
      <c r="AF380" s="14"/>
      <c r="AG380" s="5">
        <v>57</v>
      </c>
      <c r="AH380" s="14"/>
      <c r="AI380" s="14"/>
      <c r="AJ380" t="s" s="18">
        <v>299</v>
      </c>
      <c r="AK380" t="s" s="7">
        <v>44</v>
      </c>
    </row>
    <row r="381" ht="70.65" customHeight="1">
      <c r="A381" s="2">
        <v>380</v>
      </c>
      <c r="B381" s="8"/>
      <c r="C381" s="2">
        <f>IF(OR($D381="",$D381="a"),C380+1,C380)</f>
        <v>301</v>
      </c>
      <c r="D381" s="8"/>
      <c r="E381" s="2">
        <f>IF($D381="b",1,0)</f>
        <v>0</v>
      </c>
      <c r="F381" s="8"/>
      <c r="G381" s="8"/>
      <c r="H381" t="s" s="2">
        <v>975</v>
      </c>
      <c r="I381" s="2">
        <v>1749</v>
      </c>
      <c r="J381" s="8"/>
      <c r="K381" s="8"/>
      <c r="L381" s="8"/>
      <c r="M381" t="s" s="5">
        <v>246</v>
      </c>
      <c r="N381" s="12"/>
      <c r="O381" s="12"/>
      <c r="P381" t="s" s="5">
        <v>978</v>
      </c>
      <c r="Q381" s="8"/>
      <c r="R381" t="s" s="2">
        <v>40</v>
      </c>
      <c r="S381" t="s" s="2">
        <v>40</v>
      </c>
      <c r="T381" s="8"/>
      <c r="U381" t="s" s="2">
        <v>40</v>
      </c>
      <c r="V381" s="8"/>
      <c r="W381" s="8"/>
      <c r="X381" s="8"/>
      <c r="Y381" t="s" s="2">
        <v>40</v>
      </c>
      <c r="Z381" t="s" s="5">
        <v>248</v>
      </c>
      <c r="AA381" t="s" s="5">
        <v>249</v>
      </c>
      <c r="AB381" s="14"/>
      <c r="AC381" s="15">
        <v>1794</v>
      </c>
      <c r="AD381" s="16"/>
      <c r="AE381" s="14"/>
      <c r="AF381" s="14"/>
      <c r="AG381" s="5">
        <v>180</v>
      </c>
      <c r="AH381" s="14"/>
      <c r="AI381" s="14"/>
      <c r="AJ381" t="s" s="18">
        <v>250</v>
      </c>
      <c r="AK381" t="s" s="7">
        <v>44</v>
      </c>
    </row>
    <row r="382" ht="103.65" customHeight="1">
      <c r="A382" s="2">
        <v>381</v>
      </c>
      <c r="B382" s="8"/>
      <c r="C382" s="2">
        <f>IF(OR($D382="",$D382="a"),C381+1,C381)</f>
        <v>302</v>
      </c>
      <c r="D382" s="8"/>
      <c r="E382" s="2">
        <f>IF($D382="b",1,0)</f>
        <v>0</v>
      </c>
      <c r="F382" s="8"/>
      <c r="G382" s="26"/>
      <c r="H382" t="s" s="2">
        <v>975</v>
      </c>
      <c r="I382" s="2">
        <v>1749</v>
      </c>
      <c r="J382" s="8"/>
      <c r="K382" s="8"/>
      <c r="L382" s="8"/>
      <c r="M382" t="s" s="5">
        <v>252</v>
      </c>
      <c r="N382" s="12"/>
      <c r="O382" s="12"/>
      <c r="P382" t="s" s="5">
        <v>979</v>
      </c>
      <c r="Q382" s="8"/>
      <c r="R382" t="s" s="2">
        <v>40</v>
      </c>
      <c r="S382" s="8"/>
      <c r="T382" s="8"/>
      <c r="U382" s="8"/>
      <c r="V382" s="8"/>
      <c r="W382" s="8"/>
      <c r="X382" s="8"/>
      <c r="Y382" s="8"/>
      <c r="Z382" t="s" s="5">
        <v>70</v>
      </c>
      <c r="AA382" t="s" s="5">
        <v>254</v>
      </c>
      <c r="AB382" s="14"/>
      <c r="AC382" t="s" s="15">
        <v>255</v>
      </c>
      <c r="AD382" s="16"/>
      <c r="AE382" s="14"/>
      <c r="AF382" t="s" s="47">
        <v>175</v>
      </c>
      <c r="AG382" s="5">
        <v>57</v>
      </c>
      <c r="AH382" s="14"/>
      <c r="AI382" s="17"/>
      <c r="AJ382" t="s" s="18">
        <v>256</v>
      </c>
      <c r="AK382" t="s" s="7">
        <v>44</v>
      </c>
    </row>
    <row r="383" ht="235.65" customHeight="1">
      <c r="A383" s="2">
        <v>382</v>
      </c>
      <c r="B383" s="8"/>
      <c r="C383" s="2">
        <f>IF(OR($D383="",$D383="a"),C382+1,C382)</f>
        <v>303</v>
      </c>
      <c r="D383" s="8"/>
      <c r="E383" s="2">
        <f>IF($D383="b",1,0)</f>
        <v>0</v>
      </c>
      <c r="F383" s="9"/>
      <c r="G383" t="s" s="10">
        <v>321</v>
      </c>
      <c r="H383" t="s" s="38">
        <v>975</v>
      </c>
      <c r="I383" s="2">
        <v>1749</v>
      </c>
      <c r="J383" s="8"/>
      <c r="K383" s="8"/>
      <c r="L383" s="8"/>
      <c r="M383" t="s" s="5">
        <v>139</v>
      </c>
      <c r="N383" s="12"/>
      <c r="O383" s="12"/>
      <c r="P383" t="s" s="5">
        <v>980</v>
      </c>
      <c r="Q383" s="8"/>
      <c r="R383" t="s" s="2">
        <v>40</v>
      </c>
      <c r="S383" s="8"/>
      <c r="T383" s="8"/>
      <c r="U383" s="8"/>
      <c r="V383" s="8"/>
      <c r="W383" s="8"/>
      <c r="X383" s="8"/>
      <c r="Y383" t="s" s="2">
        <v>40</v>
      </c>
      <c r="Z383" t="s" s="5">
        <v>379</v>
      </c>
      <c r="AA383" t="s" s="5">
        <v>380</v>
      </c>
      <c r="AB383" s="14"/>
      <c r="AC383" t="s" s="15">
        <v>381</v>
      </c>
      <c r="AD383" s="16"/>
      <c r="AE383" s="20"/>
      <c r="AF383" s="48"/>
      <c r="AG383" s="28">
        <v>3</v>
      </c>
      <c r="AH383" s="20"/>
      <c r="AI383" t="s" s="29">
        <v>382</v>
      </c>
      <c r="AJ383" t="s" s="22">
        <v>383</v>
      </c>
      <c r="AK383" t="s" s="7">
        <v>44</v>
      </c>
    </row>
    <row r="384" ht="103.65" customHeight="1">
      <c r="A384" s="2">
        <v>383</v>
      </c>
      <c r="B384" s="8"/>
      <c r="C384" s="2">
        <f>IF(OR($D384="",$D384="a"),C383+1,C383)</f>
        <v>304</v>
      </c>
      <c r="D384" s="8"/>
      <c r="E384" s="2">
        <f>IF($D384="b",1,0)</f>
        <v>0</v>
      </c>
      <c r="F384" s="8"/>
      <c r="G384" t="s" s="33">
        <v>394</v>
      </c>
      <c r="H384" t="s" s="2">
        <v>975</v>
      </c>
      <c r="I384" s="2">
        <v>1749</v>
      </c>
      <c r="J384" t="s" s="2">
        <v>567</v>
      </c>
      <c r="K384" t="s" s="2">
        <v>975</v>
      </c>
      <c r="L384" s="2">
        <v>1749</v>
      </c>
      <c r="M384" t="s" s="5">
        <v>38</v>
      </c>
      <c r="N384" s="12"/>
      <c r="O384" s="12"/>
      <c r="P384" t="s" s="5">
        <v>981</v>
      </c>
      <c r="Q384" s="8"/>
      <c r="R384" t="s" s="2">
        <v>40</v>
      </c>
      <c r="S384" t="s" s="2">
        <v>40</v>
      </c>
      <c r="T384" s="8"/>
      <c r="U384" s="8"/>
      <c r="V384" s="8"/>
      <c r="W384" s="8"/>
      <c r="X384" s="8"/>
      <c r="Y384" t="s" s="2">
        <v>40</v>
      </c>
      <c r="Z384" t="s" s="5">
        <v>41</v>
      </c>
      <c r="AA384" t="s" s="5">
        <v>42</v>
      </c>
      <c r="AB384" s="14"/>
      <c r="AC384" s="15">
        <v>1770</v>
      </c>
      <c r="AD384" s="16"/>
      <c r="AE384" s="14"/>
      <c r="AF384" s="53"/>
      <c r="AG384" s="5">
        <v>149</v>
      </c>
      <c r="AH384" s="14"/>
      <c r="AI384" s="53"/>
      <c r="AJ384" t="s" s="18">
        <v>43</v>
      </c>
      <c r="AK384" t="s" s="7">
        <v>44</v>
      </c>
    </row>
    <row r="385" ht="81.65" customHeight="1">
      <c r="A385" s="2">
        <v>384</v>
      </c>
      <c r="B385" s="8"/>
      <c r="C385" s="2">
        <f>IF(OR($D385="",$D385="a"),C384+1,C384)</f>
        <v>305</v>
      </c>
      <c r="D385" s="8"/>
      <c r="E385" s="2">
        <f>IF($D385="b",1,0)</f>
        <v>0</v>
      </c>
      <c r="F385" s="8"/>
      <c r="G385" t="s" s="2">
        <v>628</v>
      </c>
      <c r="H385" t="s" s="2">
        <v>975</v>
      </c>
      <c r="I385" s="2">
        <v>1749</v>
      </c>
      <c r="J385" s="8"/>
      <c r="K385" s="8"/>
      <c r="L385" s="8"/>
      <c r="M385" t="s" s="5">
        <v>982</v>
      </c>
      <c r="N385" s="12"/>
      <c r="O385" s="12"/>
      <c r="P385" t="s" s="5">
        <v>983</v>
      </c>
      <c r="Q385" s="8"/>
      <c r="R385" t="s" s="2">
        <v>40</v>
      </c>
      <c r="S385" s="8"/>
      <c r="T385" s="8"/>
      <c r="U385" t="s" s="2">
        <v>40</v>
      </c>
      <c r="V385" s="8"/>
      <c r="W385" s="8"/>
      <c r="X385" s="8"/>
      <c r="Y385" t="s" s="2">
        <v>40</v>
      </c>
      <c r="Z385" t="s" s="5">
        <v>142</v>
      </c>
      <c r="AA385" t="s" s="5">
        <v>143</v>
      </c>
      <c r="AB385" s="14"/>
      <c r="AC385" s="15">
        <v>1750</v>
      </c>
      <c r="AD385" s="16"/>
      <c r="AE385" s="14"/>
      <c r="AF385" s="14"/>
      <c r="AG385" s="5">
        <v>125</v>
      </c>
      <c r="AH385" s="14"/>
      <c r="AI385" s="14"/>
      <c r="AJ385" t="s" s="18">
        <v>144</v>
      </c>
      <c r="AK385" t="s" s="7">
        <v>44</v>
      </c>
    </row>
    <row r="386" ht="81.65" customHeight="1">
      <c r="A386" s="2">
        <v>385</v>
      </c>
      <c r="B386" s="8"/>
      <c r="C386" s="2">
        <f>IF(OR($D386="",$D386="a"),C385+1,C385)</f>
        <v>306</v>
      </c>
      <c r="D386" s="8"/>
      <c r="E386" s="2">
        <f>IF($D386="b",1,0)</f>
        <v>0</v>
      </c>
      <c r="F386" s="8"/>
      <c r="G386" t="s" s="2">
        <v>516</v>
      </c>
      <c r="H386" t="s" s="2">
        <v>975</v>
      </c>
      <c r="I386" s="2">
        <v>1749</v>
      </c>
      <c r="J386" s="8"/>
      <c r="K386" s="8"/>
      <c r="L386" s="8"/>
      <c r="M386" t="s" s="5">
        <v>982</v>
      </c>
      <c r="N386" s="12"/>
      <c r="O386" s="12"/>
      <c r="P386" t="s" s="5">
        <v>984</v>
      </c>
      <c r="Q386" s="8"/>
      <c r="R386" t="s" s="2">
        <v>40</v>
      </c>
      <c r="S386" s="8"/>
      <c r="T386" s="8"/>
      <c r="U386" t="s" s="2">
        <v>40</v>
      </c>
      <c r="V386" s="8"/>
      <c r="W386" s="8"/>
      <c r="X386" s="8"/>
      <c r="Y386" t="s" s="2">
        <v>40</v>
      </c>
      <c r="Z386" t="s" s="5">
        <v>142</v>
      </c>
      <c r="AA386" t="s" s="5">
        <v>143</v>
      </c>
      <c r="AB386" s="14"/>
      <c r="AC386" s="15">
        <v>1750</v>
      </c>
      <c r="AD386" s="16"/>
      <c r="AE386" s="14"/>
      <c r="AF386" s="14"/>
      <c r="AG386" s="5">
        <v>125</v>
      </c>
      <c r="AH386" s="14"/>
      <c r="AI386" s="17"/>
      <c r="AJ386" t="s" s="18">
        <v>144</v>
      </c>
      <c r="AK386" t="s" s="7">
        <v>44</v>
      </c>
    </row>
    <row r="387" ht="81.65" customHeight="1">
      <c r="A387" s="2">
        <v>386</v>
      </c>
      <c r="B387" s="8"/>
      <c r="C387" s="2">
        <f>IF(OR($D387="",$D387="a"),C386+1,C386)</f>
        <v>307</v>
      </c>
      <c r="D387" s="8"/>
      <c r="E387" s="2">
        <f>IF($D387="b",1,0)</f>
        <v>0</v>
      </c>
      <c r="F387" s="8"/>
      <c r="G387" t="s" s="2">
        <v>405</v>
      </c>
      <c r="H387" t="s" s="2">
        <v>975</v>
      </c>
      <c r="I387" s="2">
        <v>1749</v>
      </c>
      <c r="J387" t="s" s="2">
        <v>267</v>
      </c>
      <c r="K387" t="s" s="2">
        <v>975</v>
      </c>
      <c r="L387" s="2">
        <v>1749</v>
      </c>
      <c r="M387" t="s" s="5">
        <v>982</v>
      </c>
      <c r="N387" s="12"/>
      <c r="O387" s="12"/>
      <c r="P387" t="s" s="5">
        <v>984</v>
      </c>
      <c r="Q387" s="8"/>
      <c r="R387" t="s" s="2">
        <v>40</v>
      </c>
      <c r="S387" s="8"/>
      <c r="T387" s="8"/>
      <c r="U387" t="s" s="2">
        <v>40</v>
      </c>
      <c r="V387" s="8"/>
      <c r="W387" s="8"/>
      <c r="X387" s="8"/>
      <c r="Y387" t="s" s="2">
        <v>40</v>
      </c>
      <c r="Z387" t="s" s="5">
        <v>142</v>
      </c>
      <c r="AA387" t="s" s="5">
        <v>143</v>
      </c>
      <c r="AB387" s="14"/>
      <c r="AC387" s="15">
        <v>1750</v>
      </c>
      <c r="AD387" s="16"/>
      <c r="AE387" s="14"/>
      <c r="AF387" s="14"/>
      <c r="AG387" s="5">
        <v>125</v>
      </c>
      <c r="AH387" s="20"/>
      <c r="AI387" t="s" s="29">
        <v>315</v>
      </c>
      <c r="AJ387" t="s" s="22">
        <v>144</v>
      </c>
      <c r="AK387" t="s" s="7">
        <v>44</v>
      </c>
    </row>
    <row r="388" ht="48.65" customHeight="1">
      <c r="A388" s="2">
        <v>387</v>
      </c>
      <c r="B388" s="8"/>
      <c r="C388" s="2">
        <f>IF(OR($D388="",$D388="a"),C387+1,C387)</f>
        <v>308</v>
      </c>
      <c r="D388" t="s" s="2">
        <v>45</v>
      </c>
      <c r="E388" s="2">
        <f>IF($D388="b",1,0)</f>
        <v>0</v>
      </c>
      <c r="F388" s="8"/>
      <c r="G388" t="s" s="2">
        <v>293</v>
      </c>
      <c r="H388" t="s" s="2">
        <v>975</v>
      </c>
      <c r="I388" s="2">
        <v>1749</v>
      </c>
      <c r="J388" s="8"/>
      <c r="K388" s="8"/>
      <c r="L388" s="8"/>
      <c r="M388" t="s" s="5">
        <v>985</v>
      </c>
      <c r="N388" s="12"/>
      <c r="O388" s="12"/>
      <c r="P388" t="s" s="5">
        <v>986</v>
      </c>
      <c r="Q388" s="8"/>
      <c r="R388" s="8"/>
      <c r="S388" s="8"/>
      <c r="T388" s="8"/>
      <c r="U388" s="8"/>
      <c r="V388" t="s" s="2">
        <v>40</v>
      </c>
      <c r="W388" s="8"/>
      <c r="X388" s="8"/>
      <c r="Y388" s="8"/>
      <c r="Z388" t="s" s="5">
        <v>172</v>
      </c>
      <c r="AA388" t="s" s="5">
        <v>785</v>
      </c>
      <c r="AB388" s="14"/>
      <c r="AC388" s="15">
        <v>1917</v>
      </c>
      <c r="AD388" s="16"/>
      <c r="AE388" s="14"/>
      <c r="AF388" s="14"/>
      <c r="AG388" s="5">
        <v>61</v>
      </c>
      <c r="AH388" t="s" s="5">
        <v>987</v>
      </c>
      <c r="AI388" s="53"/>
      <c r="AJ388" t="s" s="18">
        <v>787</v>
      </c>
      <c r="AK388" t="s" s="7">
        <v>44</v>
      </c>
    </row>
    <row r="389" ht="92.65" customHeight="1">
      <c r="A389" s="2">
        <v>388</v>
      </c>
      <c r="B389" s="8"/>
      <c r="C389" s="2">
        <f>IF(OR($D389="",$D389="a"),C388+1,C388)</f>
        <v>308</v>
      </c>
      <c r="D389" t="s" s="2">
        <v>124</v>
      </c>
      <c r="E389" s="2">
        <f>IF($D389="b",1,0)</f>
        <v>0</v>
      </c>
      <c r="F389" s="8"/>
      <c r="G389" t="s" s="2">
        <v>293</v>
      </c>
      <c r="H389" t="s" s="2">
        <v>975</v>
      </c>
      <c r="I389" s="2">
        <v>1749</v>
      </c>
      <c r="J389" s="8"/>
      <c r="K389" s="8"/>
      <c r="L389" s="8"/>
      <c r="M389" t="s" s="5">
        <v>988</v>
      </c>
      <c r="N389" s="12"/>
      <c r="O389" s="12"/>
      <c r="P389" t="s" s="5">
        <v>989</v>
      </c>
      <c r="Q389" s="8"/>
      <c r="R389" s="8"/>
      <c r="S389" s="8"/>
      <c r="T389" s="8"/>
      <c r="U389" s="8"/>
      <c r="V389" t="s" s="2">
        <v>40</v>
      </c>
      <c r="W389" s="8"/>
      <c r="X389" s="8"/>
      <c r="Y389" s="8"/>
      <c r="Z389" t="s" s="5">
        <v>297</v>
      </c>
      <c r="AA389" t="s" s="5">
        <v>298</v>
      </c>
      <c r="AB389" s="14"/>
      <c r="AC389" s="15">
        <v>1870</v>
      </c>
      <c r="AD389" s="16"/>
      <c r="AE389" s="14"/>
      <c r="AF389" s="14"/>
      <c r="AG389" s="5">
        <v>59</v>
      </c>
      <c r="AH389" s="14"/>
      <c r="AI389" s="14"/>
      <c r="AJ389" t="s" s="18">
        <v>299</v>
      </c>
      <c r="AK389" t="s" s="7">
        <v>44</v>
      </c>
    </row>
    <row r="390" ht="103.65" customHeight="1">
      <c r="A390" s="2">
        <v>389</v>
      </c>
      <c r="B390" s="8"/>
      <c r="C390" s="2">
        <f>IF(OR($D390="",$D390="a"),C389+1,C389)</f>
        <v>309</v>
      </c>
      <c r="D390" s="8"/>
      <c r="E390" s="2">
        <f>IF($D390="b",1,0)</f>
        <v>0</v>
      </c>
      <c r="F390" s="8"/>
      <c r="G390" t="s" s="2">
        <v>456</v>
      </c>
      <c r="H390" t="s" s="2">
        <v>975</v>
      </c>
      <c r="I390" s="2">
        <v>1749</v>
      </c>
      <c r="J390" t="s" s="2">
        <v>803</v>
      </c>
      <c r="K390" t="s" s="2">
        <v>975</v>
      </c>
      <c r="L390" s="2">
        <v>1749</v>
      </c>
      <c r="M390" t="s" s="5">
        <v>38</v>
      </c>
      <c r="N390" s="12"/>
      <c r="O390" s="12"/>
      <c r="P390" t="s" s="5">
        <v>990</v>
      </c>
      <c r="Q390" s="8"/>
      <c r="R390" s="8"/>
      <c r="S390" s="8"/>
      <c r="T390" s="8"/>
      <c r="U390" s="8"/>
      <c r="V390" s="8"/>
      <c r="W390" s="8"/>
      <c r="X390" s="8"/>
      <c r="Y390" t="s" s="2">
        <v>40</v>
      </c>
      <c r="Z390" t="s" s="5">
        <v>41</v>
      </c>
      <c r="AA390" t="s" s="5">
        <v>42</v>
      </c>
      <c r="AB390" s="14"/>
      <c r="AC390" s="15">
        <v>1770</v>
      </c>
      <c r="AD390" s="16"/>
      <c r="AE390" s="14"/>
      <c r="AF390" s="14"/>
      <c r="AG390" s="5">
        <v>149</v>
      </c>
      <c r="AH390" s="14"/>
      <c r="AI390" s="14"/>
      <c r="AJ390" t="s" s="18">
        <v>43</v>
      </c>
      <c r="AK390" t="s" s="7">
        <v>44</v>
      </c>
    </row>
    <row r="391" ht="268.65" customHeight="1">
      <c r="A391" s="2">
        <v>390</v>
      </c>
      <c r="B391" s="8"/>
      <c r="C391" s="2">
        <f>IF(OR($D391="",$D391="a"),C390+1,C390)</f>
        <v>310</v>
      </c>
      <c r="D391" s="8"/>
      <c r="E391" s="2">
        <f>IF($D391="b",1,0)</f>
        <v>0</v>
      </c>
      <c r="F391" s="8"/>
      <c r="G391" t="s" s="4">
        <v>552</v>
      </c>
      <c r="H391" t="s" s="2">
        <v>975</v>
      </c>
      <c r="I391" s="2">
        <v>1749</v>
      </c>
      <c r="J391" s="8"/>
      <c r="K391" s="8"/>
      <c r="L391" s="8"/>
      <c r="M391" t="s" s="5">
        <v>160</v>
      </c>
      <c r="N391" s="12"/>
      <c r="O391" s="12"/>
      <c r="P391" t="s" s="5">
        <v>991</v>
      </c>
      <c r="Q391" s="8"/>
      <c r="R391" t="s" s="2">
        <v>40</v>
      </c>
      <c r="S391" s="8"/>
      <c r="T391" s="8"/>
      <c r="U391" s="8"/>
      <c r="V391" s="8"/>
      <c r="W391" s="8"/>
      <c r="X391" s="8"/>
      <c r="Y391" s="8"/>
      <c r="Z391" t="s" s="5">
        <v>162</v>
      </c>
      <c r="AA391" t="s" s="5">
        <v>163</v>
      </c>
      <c r="AB391" s="14"/>
      <c r="AC391" t="s" s="15">
        <v>164</v>
      </c>
      <c r="AD391" s="16"/>
      <c r="AE391" s="14"/>
      <c r="AF391" t="s" s="5">
        <v>62</v>
      </c>
      <c r="AG391" s="5">
        <v>808</v>
      </c>
      <c r="AH391" s="14"/>
      <c r="AI391" s="14"/>
      <c r="AJ391" t="s" s="18">
        <v>165</v>
      </c>
      <c r="AK391" t="s" s="7">
        <v>44</v>
      </c>
    </row>
    <row r="392" ht="48.65" customHeight="1">
      <c r="A392" s="2">
        <v>391</v>
      </c>
      <c r="B392" s="8"/>
      <c r="C392" s="2">
        <f>IF(OR($D392="",$D392="a"),C391+1,C391)</f>
        <v>311</v>
      </c>
      <c r="D392" s="8"/>
      <c r="E392" s="2">
        <f>IF($D392="b",1,0)</f>
        <v>0</v>
      </c>
      <c r="F392" s="9"/>
      <c r="G392" t="s" s="10">
        <v>320</v>
      </c>
      <c r="H392" t="s" s="38">
        <v>975</v>
      </c>
      <c r="I392" s="2">
        <v>1749</v>
      </c>
      <c r="J392" s="26"/>
      <c r="K392" s="8"/>
      <c r="L392" s="8"/>
      <c r="M392" t="s" s="5">
        <v>533</v>
      </c>
      <c r="N392" s="12"/>
      <c r="O392" s="12"/>
      <c r="P392" t="s" s="5">
        <v>992</v>
      </c>
      <c r="Q392" s="8"/>
      <c r="R392" s="8"/>
      <c r="S392" s="8"/>
      <c r="T392" s="8"/>
      <c r="U392" s="8"/>
      <c r="V392" s="8"/>
      <c r="W392" s="8"/>
      <c r="X392" s="8"/>
      <c r="Y392" t="s" s="2">
        <v>40</v>
      </c>
      <c r="Z392" t="s" s="5">
        <v>207</v>
      </c>
      <c r="AA392" t="s" s="5">
        <v>208</v>
      </c>
      <c r="AB392" s="14"/>
      <c r="AC392" s="15">
        <v>1839</v>
      </c>
      <c r="AD392" s="16"/>
      <c r="AE392" s="14"/>
      <c r="AF392" s="17"/>
      <c r="AG392" s="5">
        <v>110</v>
      </c>
      <c r="AH392" s="14"/>
      <c r="AI392" s="17"/>
      <c r="AJ392" t="s" s="18">
        <v>209</v>
      </c>
      <c r="AK392" t="s" s="7">
        <v>44</v>
      </c>
    </row>
    <row r="393" ht="235.65" customHeight="1">
      <c r="A393" s="2">
        <v>392</v>
      </c>
      <c r="B393" s="8"/>
      <c r="C393" s="2">
        <f>IF(OR($D393="",$D393="a"),C392+1,C392)</f>
        <v>312</v>
      </c>
      <c r="D393" s="8"/>
      <c r="E393" s="2">
        <f>IF($D393="b",1,0)</f>
        <v>0</v>
      </c>
      <c r="F393" s="9"/>
      <c r="G393" t="s" s="10">
        <v>320</v>
      </c>
      <c r="H393" t="s" s="38">
        <v>975</v>
      </c>
      <c r="I393" s="36">
        <v>1749</v>
      </c>
      <c r="J393" t="s" s="10">
        <v>321</v>
      </c>
      <c r="K393" t="s" s="38">
        <v>993</v>
      </c>
      <c r="L393" s="2">
        <v>1749</v>
      </c>
      <c r="M393" t="s" s="5">
        <v>139</v>
      </c>
      <c r="N393" s="12"/>
      <c r="O393" s="12"/>
      <c r="P393" t="s" s="5">
        <v>994</v>
      </c>
      <c r="Q393" s="8"/>
      <c r="R393" t="s" s="2">
        <v>40</v>
      </c>
      <c r="S393" t="s" s="2">
        <v>40</v>
      </c>
      <c r="T393" s="8"/>
      <c r="U393" t="s" s="2">
        <v>40</v>
      </c>
      <c r="V393" s="8"/>
      <c r="W393" s="8"/>
      <c r="X393" s="8"/>
      <c r="Y393" t="s" s="2">
        <v>40</v>
      </c>
      <c r="Z393" t="s" s="5">
        <v>379</v>
      </c>
      <c r="AA393" t="s" s="5">
        <v>380</v>
      </c>
      <c r="AB393" s="14"/>
      <c r="AC393" t="s" s="15">
        <v>381</v>
      </c>
      <c r="AD393" s="16"/>
      <c r="AE393" s="20"/>
      <c r="AF393" s="48"/>
      <c r="AG393" t="s" s="28">
        <v>995</v>
      </c>
      <c r="AH393" s="20"/>
      <c r="AI393" t="s" s="29">
        <v>382</v>
      </c>
      <c r="AJ393" t="s" s="22">
        <v>383</v>
      </c>
      <c r="AK393" t="s" s="7">
        <v>44</v>
      </c>
    </row>
    <row r="394" ht="103.65" customHeight="1">
      <c r="A394" s="2">
        <v>393</v>
      </c>
      <c r="B394" s="8"/>
      <c r="C394" s="2">
        <f>IF(OR($D394="",$D394="a"),C393+1,C393)</f>
        <v>313</v>
      </c>
      <c r="D394" s="8"/>
      <c r="E394" s="2">
        <f>IF($D394="b",1,0)</f>
        <v>0</v>
      </c>
      <c r="F394" s="8"/>
      <c r="G394" s="32"/>
      <c r="H394" t="s" s="2">
        <v>993</v>
      </c>
      <c r="I394" s="2">
        <v>1749</v>
      </c>
      <c r="J394" s="32"/>
      <c r="K394" s="8"/>
      <c r="L394" s="8"/>
      <c r="M394" t="s" s="5">
        <v>38</v>
      </c>
      <c r="N394" s="12"/>
      <c r="O394" s="12"/>
      <c r="P394" t="s" s="5">
        <v>996</v>
      </c>
      <c r="Q394" s="8"/>
      <c r="R394" s="8"/>
      <c r="S394" s="8"/>
      <c r="T394" s="8"/>
      <c r="U394" s="8"/>
      <c r="V394" t="s" s="2">
        <v>40</v>
      </c>
      <c r="W394" s="8"/>
      <c r="X394" s="8"/>
      <c r="Y394" s="8"/>
      <c r="Z394" t="s" s="5">
        <v>41</v>
      </c>
      <c r="AA394" t="s" s="5">
        <v>42</v>
      </c>
      <c r="AB394" s="14"/>
      <c r="AC394" s="15">
        <v>1770</v>
      </c>
      <c r="AD394" s="16"/>
      <c r="AE394" s="14"/>
      <c r="AF394" s="53"/>
      <c r="AG394" s="5">
        <v>150</v>
      </c>
      <c r="AH394" s="14"/>
      <c r="AI394" s="53"/>
      <c r="AJ394" t="s" s="18">
        <v>43</v>
      </c>
      <c r="AK394" t="s" s="7">
        <v>44</v>
      </c>
    </row>
    <row r="395" ht="70.65" customHeight="1">
      <c r="A395" s="2">
        <v>394</v>
      </c>
      <c r="B395" s="8"/>
      <c r="C395" s="2">
        <f>IF(OR($D395="",$D395="a"),C394+1,C394)</f>
        <v>314</v>
      </c>
      <c r="D395" s="8"/>
      <c r="E395" s="2">
        <f>IF($D395="b",1,0)</f>
        <v>0</v>
      </c>
      <c r="F395" s="8"/>
      <c r="G395" s="8"/>
      <c r="H395" t="s" s="2">
        <v>993</v>
      </c>
      <c r="I395" s="2">
        <v>1749</v>
      </c>
      <c r="J395" s="8"/>
      <c r="K395" s="8"/>
      <c r="L395" s="8"/>
      <c r="M395" t="s" s="5">
        <v>246</v>
      </c>
      <c r="N395" s="12"/>
      <c r="O395" s="12"/>
      <c r="P395" t="s" s="5">
        <v>997</v>
      </c>
      <c r="Q395" s="8"/>
      <c r="R395" t="s" s="2">
        <v>40</v>
      </c>
      <c r="S395" t="s" s="2">
        <v>40</v>
      </c>
      <c r="T395" s="8"/>
      <c r="U395" s="8"/>
      <c r="V395" s="8"/>
      <c r="W395" s="8"/>
      <c r="X395" s="8"/>
      <c r="Y395" t="s" s="2">
        <v>40</v>
      </c>
      <c r="Z395" t="s" s="5">
        <v>248</v>
      </c>
      <c r="AA395" t="s" s="5">
        <v>249</v>
      </c>
      <c r="AB395" s="14"/>
      <c r="AC395" s="15">
        <v>1794</v>
      </c>
      <c r="AD395" s="16"/>
      <c r="AE395" s="14"/>
      <c r="AF395" s="14"/>
      <c r="AG395" s="5">
        <v>180</v>
      </c>
      <c r="AH395" s="14"/>
      <c r="AI395" s="14"/>
      <c r="AJ395" t="s" s="18">
        <v>250</v>
      </c>
      <c r="AK395" t="s" s="7">
        <v>44</v>
      </c>
    </row>
    <row r="396" ht="103.65" customHeight="1">
      <c r="A396" s="2">
        <v>395</v>
      </c>
      <c r="B396" s="8"/>
      <c r="C396" s="2">
        <f>IF(OR($D396="",$D396="a"),C395+1,C395)</f>
        <v>315</v>
      </c>
      <c r="D396" s="8"/>
      <c r="E396" s="2">
        <f>IF($D396="b",1,0)</f>
        <v>0</v>
      </c>
      <c r="F396" s="8"/>
      <c r="G396" s="8"/>
      <c r="H396" t="s" s="2">
        <v>993</v>
      </c>
      <c r="I396" s="2">
        <v>1749</v>
      </c>
      <c r="J396" s="8"/>
      <c r="K396" s="8"/>
      <c r="L396" s="8"/>
      <c r="M396" t="s" s="5">
        <v>252</v>
      </c>
      <c r="N396" s="12"/>
      <c r="O396" s="12"/>
      <c r="P396" t="s" s="5">
        <v>998</v>
      </c>
      <c r="Q396" s="8"/>
      <c r="R396" t="s" s="2">
        <v>40</v>
      </c>
      <c r="S396" s="8"/>
      <c r="T396" s="8"/>
      <c r="U396" s="8"/>
      <c r="V396" s="8"/>
      <c r="W396" s="8"/>
      <c r="X396" s="8"/>
      <c r="Y396" s="8"/>
      <c r="Z396" t="s" s="5">
        <v>70</v>
      </c>
      <c r="AA396" t="s" s="5">
        <v>254</v>
      </c>
      <c r="AB396" s="14"/>
      <c r="AC396" t="s" s="15">
        <v>255</v>
      </c>
      <c r="AD396" s="16"/>
      <c r="AE396" s="14"/>
      <c r="AF396" t="s" s="5">
        <v>175</v>
      </c>
      <c r="AG396" s="5">
        <v>57</v>
      </c>
      <c r="AH396" s="14"/>
      <c r="AI396" s="14"/>
      <c r="AJ396" t="s" s="18">
        <v>256</v>
      </c>
      <c r="AK396" t="s" s="7">
        <v>44</v>
      </c>
    </row>
    <row r="397" ht="103.65" customHeight="1">
      <c r="A397" s="2">
        <v>396</v>
      </c>
      <c r="B397" s="8"/>
      <c r="C397" s="2">
        <f>IF(OR($D397="",$D397="a"),C396+1,C396)</f>
        <v>316</v>
      </c>
      <c r="D397" s="8"/>
      <c r="E397" s="2">
        <f>IF($D397="b",1,0)</f>
        <v>0</v>
      </c>
      <c r="F397" s="8"/>
      <c r="G397" t="s" s="2">
        <v>394</v>
      </c>
      <c r="H397" t="s" s="2">
        <v>993</v>
      </c>
      <c r="I397" s="2">
        <v>1749</v>
      </c>
      <c r="J397" t="s" s="2">
        <v>516</v>
      </c>
      <c r="K397" t="s" s="2">
        <v>993</v>
      </c>
      <c r="L397" s="2">
        <v>1749</v>
      </c>
      <c r="M397" t="s" s="5">
        <v>38</v>
      </c>
      <c r="N397" s="12"/>
      <c r="O397" s="12"/>
      <c r="P397" t="s" s="5">
        <v>999</v>
      </c>
      <c r="Q397" s="8"/>
      <c r="R397" s="8"/>
      <c r="S397" t="s" s="2">
        <v>40</v>
      </c>
      <c r="T397" s="8"/>
      <c r="U397" s="8"/>
      <c r="V397" t="s" s="2">
        <v>40</v>
      </c>
      <c r="W397" s="8"/>
      <c r="X397" s="8"/>
      <c r="Y397" s="8"/>
      <c r="Z397" t="s" s="5">
        <v>41</v>
      </c>
      <c r="AA397" t="s" s="5">
        <v>42</v>
      </c>
      <c r="AB397" s="14"/>
      <c r="AC397" s="15">
        <v>1770</v>
      </c>
      <c r="AD397" s="16"/>
      <c r="AE397" s="14"/>
      <c r="AF397" s="14"/>
      <c r="AG397" s="5">
        <v>149</v>
      </c>
      <c r="AH397" s="14"/>
      <c r="AI397" s="14"/>
      <c r="AJ397" t="s" s="18">
        <v>43</v>
      </c>
      <c r="AK397" t="s" s="7">
        <v>44</v>
      </c>
    </row>
    <row r="398" ht="103.65" customHeight="1">
      <c r="A398" s="2">
        <v>397</v>
      </c>
      <c r="B398" s="8"/>
      <c r="C398" s="2">
        <f>IF(OR($D398="",$D398="a"),C397+1,C397)</f>
        <v>317</v>
      </c>
      <c r="D398" s="8"/>
      <c r="E398" s="2">
        <f>IF($D398="b",1,0)</f>
        <v>0</v>
      </c>
      <c r="F398" s="8"/>
      <c r="G398" t="s" s="2">
        <v>759</v>
      </c>
      <c r="H398" t="s" s="2">
        <v>993</v>
      </c>
      <c r="I398" s="2">
        <v>1749</v>
      </c>
      <c r="J398" t="s" s="2">
        <v>319</v>
      </c>
      <c r="K398" t="s" s="2">
        <v>993</v>
      </c>
      <c r="L398" s="2">
        <v>1749</v>
      </c>
      <c r="M398" t="s" s="5">
        <v>38</v>
      </c>
      <c r="N398" s="12"/>
      <c r="O398" s="12"/>
      <c r="P398" t="s" s="5">
        <v>1000</v>
      </c>
      <c r="Q398" s="8"/>
      <c r="R398" t="s" s="2">
        <v>40</v>
      </c>
      <c r="S398" t="s" s="2">
        <v>40</v>
      </c>
      <c r="T398" s="8"/>
      <c r="U398" s="8"/>
      <c r="V398" s="8"/>
      <c r="W398" s="8"/>
      <c r="X398" s="8"/>
      <c r="Y398" t="s" s="2">
        <v>40</v>
      </c>
      <c r="Z398" t="s" s="5">
        <v>41</v>
      </c>
      <c r="AA398" t="s" s="5">
        <v>42</v>
      </c>
      <c r="AB398" s="14"/>
      <c r="AC398" s="15">
        <v>1770</v>
      </c>
      <c r="AD398" s="16"/>
      <c r="AE398" s="14"/>
      <c r="AF398" s="14"/>
      <c r="AG398" t="s" s="5">
        <v>1001</v>
      </c>
      <c r="AH398" s="14"/>
      <c r="AI398" s="14"/>
      <c r="AJ398" t="s" s="18">
        <v>43</v>
      </c>
      <c r="AK398" t="s" s="7">
        <v>44</v>
      </c>
    </row>
    <row r="399" ht="125.65" customHeight="1">
      <c r="A399" s="2">
        <v>398</v>
      </c>
      <c r="B399" s="8"/>
      <c r="C399" s="2">
        <f>IF(OR($D399="",$D399="a"),C398+1,C398)</f>
        <v>318</v>
      </c>
      <c r="D399" s="8"/>
      <c r="E399" s="2">
        <f>IF($D399="b",1,0)</f>
        <v>0</v>
      </c>
      <c r="F399" s="8"/>
      <c r="G399" t="s" s="2">
        <v>405</v>
      </c>
      <c r="H399" t="s" s="2">
        <v>993</v>
      </c>
      <c r="I399" s="2">
        <v>1749</v>
      </c>
      <c r="J399" t="s" s="2">
        <v>411</v>
      </c>
      <c r="K399" t="s" s="2">
        <v>993</v>
      </c>
      <c r="L399" s="2">
        <v>1749</v>
      </c>
      <c r="M399" t="s" s="5">
        <v>1002</v>
      </c>
      <c r="N399" s="12"/>
      <c r="O399" s="12"/>
      <c r="P399" t="s" s="5">
        <v>1003</v>
      </c>
      <c r="Q399" s="8"/>
      <c r="R399" s="8"/>
      <c r="S399" s="8"/>
      <c r="T399" s="8"/>
      <c r="U399" s="8"/>
      <c r="V399" t="s" s="2">
        <v>40</v>
      </c>
      <c r="W399" s="8"/>
      <c r="X399" s="8"/>
      <c r="Y399" s="8"/>
      <c r="Z399" t="s" s="5">
        <v>180</v>
      </c>
      <c r="AA399" t="s" s="5">
        <v>1004</v>
      </c>
      <c r="AB399" s="14"/>
      <c r="AC399" t="s" s="15">
        <v>1005</v>
      </c>
      <c r="AD399" s="16"/>
      <c r="AE399" t="s" s="5">
        <v>1006</v>
      </c>
      <c r="AF399" t="s" s="5">
        <v>62</v>
      </c>
      <c r="AG399" s="5">
        <v>28</v>
      </c>
      <c r="AH399" s="14"/>
      <c r="AI399" s="14"/>
      <c r="AJ399" t="s" s="18">
        <v>1007</v>
      </c>
      <c r="AK399" t="s" s="7">
        <v>44</v>
      </c>
    </row>
    <row r="400" ht="81.65" customHeight="1">
      <c r="A400" s="2">
        <v>399</v>
      </c>
      <c r="B400" s="8"/>
      <c r="C400" s="2">
        <f>IF(OR($D400="",$D400="a"),C399+1,C399)</f>
        <v>319</v>
      </c>
      <c r="D400" s="8"/>
      <c r="E400" s="2">
        <f>IF($D400="b",1,0)</f>
        <v>0</v>
      </c>
      <c r="F400" s="8"/>
      <c r="G400" t="s" s="4">
        <v>269</v>
      </c>
      <c r="H400" t="s" s="2">
        <v>993</v>
      </c>
      <c r="I400" s="2">
        <v>1749</v>
      </c>
      <c r="J400" s="8"/>
      <c r="K400" s="8"/>
      <c r="L400" s="8"/>
      <c r="M400" t="s" s="5">
        <v>982</v>
      </c>
      <c r="N400" s="12"/>
      <c r="O400" s="12"/>
      <c r="P400" t="s" s="5">
        <v>1008</v>
      </c>
      <c r="Q400" s="8"/>
      <c r="R400" t="s" s="2">
        <v>40</v>
      </c>
      <c r="S400" s="8"/>
      <c r="T400" s="8"/>
      <c r="U400" s="8"/>
      <c r="V400" s="8"/>
      <c r="W400" s="8"/>
      <c r="X400" s="8"/>
      <c r="Y400" s="8"/>
      <c r="Z400" t="s" s="5">
        <v>142</v>
      </c>
      <c r="AA400" t="s" s="5">
        <v>143</v>
      </c>
      <c r="AB400" s="14"/>
      <c r="AC400" s="15">
        <v>1750</v>
      </c>
      <c r="AD400" s="16"/>
      <c r="AE400" s="14"/>
      <c r="AF400" s="17"/>
      <c r="AG400" s="5">
        <v>125</v>
      </c>
      <c r="AH400" s="14"/>
      <c r="AI400" s="17"/>
      <c r="AJ400" t="s" s="18">
        <v>144</v>
      </c>
      <c r="AK400" t="s" s="7">
        <v>44</v>
      </c>
    </row>
    <row r="401" ht="235.65" customHeight="1">
      <c r="A401" s="2">
        <v>400</v>
      </c>
      <c r="B401" s="8"/>
      <c r="C401" s="2">
        <f>IF(OR($D401="",$D401="a"),C400+1,C400)</f>
        <v>320</v>
      </c>
      <c r="D401" s="8"/>
      <c r="E401" s="2">
        <f>IF($D401="b",1,0)</f>
        <v>0</v>
      </c>
      <c r="F401" s="9"/>
      <c r="G401" t="s" s="10">
        <v>1009</v>
      </c>
      <c r="H401" t="s" s="38">
        <v>993</v>
      </c>
      <c r="I401" s="2">
        <v>1749</v>
      </c>
      <c r="J401" s="8"/>
      <c r="K401" s="8"/>
      <c r="L401" s="8"/>
      <c r="M401" t="s" s="5">
        <v>139</v>
      </c>
      <c r="N401" s="12"/>
      <c r="O401" s="12"/>
      <c r="P401" t="s" s="5">
        <v>1010</v>
      </c>
      <c r="Q401" s="8"/>
      <c r="R401" t="s" s="2">
        <v>40</v>
      </c>
      <c r="S401" t="s" s="2">
        <v>40</v>
      </c>
      <c r="T401" s="8"/>
      <c r="U401" s="8"/>
      <c r="V401" s="8"/>
      <c r="W401" s="8"/>
      <c r="X401" s="8"/>
      <c r="Y401" s="8"/>
      <c r="Z401" t="s" s="5">
        <v>379</v>
      </c>
      <c r="AA401" t="s" s="5">
        <v>380</v>
      </c>
      <c r="AB401" s="14"/>
      <c r="AC401" t="s" s="15">
        <v>381</v>
      </c>
      <c r="AD401" s="16"/>
      <c r="AE401" s="20"/>
      <c r="AF401" s="48"/>
      <c r="AG401" s="28">
        <v>4</v>
      </c>
      <c r="AH401" s="20"/>
      <c r="AI401" t="s" s="29">
        <v>758</v>
      </c>
      <c r="AJ401" t="s" s="22">
        <v>383</v>
      </c>
      <c r="AK401" t="s" s="7">
        <v>44</v>
      </c>
    </row>
    <row r="402" ht="103.65" customHeight="1">
      <c r="A402" s="2">
        <v>401</v>
      </c>
      <c r="B402" s="8"/>
      <c r="C402" s="2">
        <f>IF(OR($D402="",$D402="a"),C401+1,C401)</f>
        <v>321</v>
      </c>
      <c r="D402" s="8"/>
      <c r="E402" s="2">
        <f>IF($D402="b",1,0)</f>
        <v>0</v>
      </c>
      <c r="F402" s="8"/>
      <c r="G402" t="s" s="33">
        <v>567</v>
      </c>
      <c r="H402" t="s" s="2">
        <v>993</v>
      </c>
      <c r="I402" s="2">
        <v>1749</v>
      </c>
      <c r="J402" s="8"/>
      <c r="K402" s="8"/>
      <c r="L402" s="8"/>
      <c r="M402" t="s" s="5">
        <v>583</v>
      </c>
      <c r="N402" s="12"/>
      <c r="O402" s="12"/>
      <c r="P402" t="s" s="5">
        <v>1011</v>
      </c>
      <c r="Q402" s="8"/>
      <c r="R402" t="s" s="2">
        <v>40</v>
      </c>
      <c r="S402" s="8"/>
      <c r="T402" s="8"/>
      <c r="U402" s="8"/>
      <c r="V402" s="8"/>
      <c r="W402" s="8"/>
      <c r="X402" s="8"/>
      <c r="Y402" s="8"/>
      <c r="Z402" t="s" s="5">
        <v>313</v>
      </c>
      <c r="AA402" t="s" s="5">
        <v>585</v>
      </c>
      <c r="AB402" s="14"/>
      <c r="AC402" t="s" s="15">
        <v>586</v>
      </c>
      <c r="AD402" s="16"/>
      <c r="AE402" s="14"/>
      <c r="AF402" s="53"/>
      <c r="AG402" s="5">
        <v>435</v>
      </c>
      <c r="AH402" s="14"/>
      <c r="AI402" s="52"/>
      <c r="AJ402" t="s" s="18">
        <v>587</v>
      </c>
      <c r="AK402" t="s" s="7">
        <v>44</v>
      </c>
    </row>
    <row r="403" ht="59.65" customHeight="1">
      <c r="A403" s="2">
        <v>402</v>
      </c>
      <c r="B403" s="8"/>
      <c r="C403" s="2">
        <f>IF(OR($D403="",$D403="a"),C402+1,C402)</f>
        <v>322</v>
      </c>
      <c r="D403" s="8"/>
      <c r="E403" s="2">
        <f>IF($D403="b",1,0)</f>
        <v>0</v>
      </c>
      <c r="F403" s="8"/>
      <c r="G403" t="s" s="2">
        <v>554</v>
      </c>
      <c r="H403" t="s" s="2">
        <v>993</v>
      </c>
      <c r="I403" s="2">
        <v>1749</v>
      </c>
      <c r="J403" s="8"/>
      <c r="K403" s="8"/>
      <c r="L403" s="8"/>
      <c r="M403" t="s" s="5">
        <v>152</v>
      </c>
      <c r="N403" s="12"/>
      <c r="O403" s="12"/>
      <c r="P403" t="s" s="5">
        <v>1012</v>
      </c>
      <c r="Q403" s="8"/>
      <c r="R403" t="s" s="2">
        <v>40</v>
      </c>
      <c r="S403" s="8"/>
      <c r="T403" s="8"/>
      <c r="U403" s="8"/>
      <c r="V403" s="8"/>
      <c r="W403" s="8"/>
      <c r="X403" s="8"/>
      <c r="Y403" s="8"/>
      <c r="Z403" t="s" s="5">
        <v>940</v>
      </c>
      <c r="AA403" t="s" s="5">
        <v>1013</v>
      </c>
      <c r="AB403" s="14"/>
      <c r="AC403" s="15">
        <v>1922</v>
      </c>
      <c r="AD403" s="16"/>
      <c r="AE403" t="s" s="5">
        <v>1014</v>
      </c>
      <c r="AF403" s="14"/>
      <c r="AG403" s="5">
        <v>984</v>
      </c>
      <c r="AH403" s="20"/>
      <c r="AI403" t="s" s="21">
        <v>150</v>
      </c>
      <c r="AJ403" t="s" s="22">
        <v>1015</v>
      </c>
      <c r="AK403" t="s" s="7">
        <v>44</v>
      </c>
    </row>
    <row r="404" ht="103.65" customHeight="1">
      <c r="A404" s="2">
        <v>403</v>
      </c>
      <c r="B404" s="8"/>
      <c r="C404" s="2">
        <f>IF(OR($D404="",$D404="a"),C403+1,C403)</f>
        <v>323</v>
      </c>
      <c r="D404" s="8"/>
      <c r="E404" s="2">
        <f>IF($D404="b",1,0)</f>
        <v>0</v>
      </c>
      <c r="F404" s="8"/>
      <c r="G404" s="8"/>
      <c r="H404" t="s" s="2">
        <v>1016</v>
      </c>
      <c r="I404" s="2">
        <v>1749</v>
      </c>
      <c r="J404" s="8"/>
      <c r="K404" s="8"/>
      <c r="L404" s="8"/>
      <c r="M404" t="s" s="5">
        <v>38</v>
      </c>
      <c r="N404" s="12"/>
      <c r="O404" s="12"/>
      <c r="P404" t="s" s="5">
        <v>1017</v>
      </c>
      <c r="Q404" s="8"/>
      <c r="R404" t="s" s="2">
        <v>40</v>
      </c>
      <c r="S404" s="8"/>
      <c r="T404" s="8"/>
      <c r="U404" s="8"/>
      <c r="V404" t="s" s="2">
        <v>40</v>
      </c>
      <c r="W404" s="8"/>
      <c r="X404" s="8"/>
      <c r="Y404" s="8"/>
      <c r="Z404" t="s" s="5">
        <v>41</v>
      </c>
      <c r="AA404" t="s" s="5">
        <v>42</v>
      </c>
      <c r="AB404" s="14"/>
      <c r="AC404" s="15">
        <v>1770</v>
      </c>
      <c r="AD404" s="16"/>
      <c r="AE404" s="14"/>
      <c r="AF404" s="17"/>
      <c r="AG404" s="5">
        <v>150</v>
      </c>
      <c r="AH404" s="14"/>
      <c r="AI404" s="52"/>
      <c r="AJ404" t="s" s="18">
        <v>43</v>
      </c>
      <c r="AK404" t="s" s="7">
        <v>44</v>
      </c>
    </row>
    <row r="405" ht="235.65" customHeight="1">
      <c r="A405" s="2">
        <v>404</v>
      </c>
      <c r="B405" s="8"/>
      <c r="C405" s="2">
        <f>IF(OR($D405="",$D405="a"),C404+1,C404)</f>
        <v>324</v>
      </c>
      <c r="D405" s="8"/>
      <c r="E405" s="2">
        <f>IF($D405="b",1,0)</f>
        <v>0</v>
      </c>
      <c r="F405" s="8"/>
      <c r="G405" s="8"/>
      <c r="H405" t="s" s="2">
        <v>1016</v>
      </c>
      <c r="I405" s="2">
        <v>1749</v>
      </c>
      <c r="J405" s="8"/>
      <c r="K405" s="8"/>
      <c r="L405" s="8"/>
      <c r="M405" t="s" s="5">
        <v>139</v>
      </c>
      <c r="N405" s="12"/>
      <c r="O405" s="12"/>
      <c r="P405" t="s" s="5">
        <v>1018</v>
      </c>
      <c r="Q405" s="8"/>
      <c r="R405" t="s" s="2">
        <v>40</v>
      </c>
      <c r="S405" t="s" s="2">
        <v>40</v>
      </c>
      <c r="T405" s="8"/>
      <c r="U405" s="8"/>
      <c r="V405" s="8"/>
      <c r="W405" s="8"/>
      <c r="X405" s="8"/>
      <c r="Y405" s="8"/>
      <c r="Z405" t="s" s="5">
        <v>379</v>
      </c>
      <c r="AA405" t="s" s="5">
        <v>380</v>
      </c>
      <c r="AB405" s="14"/>
      <c r="AC405" t="s" s="15">
        <v>381</v>
      </c>
      <c r="AD405" s="16"/>
      <c r="AE405" s="20"/>
      <c r="AF405" s="48"/>
      <c r="AG405" s="28">
        <v>4</v>
      </c>
      <c r="AH405" s="20"/>
      <c r="AI405" t="s" s="29">
        <v>382</v>
      </c>
      <c r="AJ405" t="s" s="22">
        <v>383</v>
      </c>
      <c r="AK405" t="s" s="7">
        <v>44</v>
      </c>
    </row>
    <row r="406" ht="70.65" customHeight="1">
      <c r="A406" s="2">
        <v>405</v>
      </c>
      <c r="B406" s="8"/>
      <c r="C406" s="2">
        <f>IF(OR($D406="",$D406="a"),C405+1,C405)</f>
        <v>325</v>
      </c>
      <c r="D406" s="8"/>
      <c r="E406" s="2">
        <f>IF($D406="b",1,0)</f>
        <v>0</v>
      </c>
      <c r="F406" s="8"/>
      <c r="G406" s="8"/>
      <c r="H406" t="s" s="2">
        <v>1016</v>
      </c>
      <c r="I406" s="2">
        <v>1749</v>
      </c>
      <c r="J406" s="8"/>
      <c r="K406" s="8"/>
      <c r="L406" s="8"/>
      <c r="M406" t="s" s="5">
        <v>246</v>
      </c>
      <c r="N406" s="12"/>
      <c r="O406" s="12"/>
      <c r="P406" t="s" s="5">
        <v>1019</v>
      </c>
      <c r="Q406" s="8"/>
      <c r="R406" t="s" s="2">
        <v>40</v>
      </c>
      <c r="S406" t="s" s="2">
        <v>40</v>
      </c>
      <c r="T406" s="8"/>
      <c r="U406" s="8"/>
      <c r="V406" t="s" s="2">
        <v>40</v>
      </c>
      <c r="W406" s="8"/>
      <c r="X406" s="8"/>
      <c r="Y406" s="8"/>
      <c r="Z406" t="s" s="5">
        <v>248</v>
      </c>
      <c r="AA406" t="s" s="5">
        <v>249</v>
      </c>
      <c r="AB406" s="14"/>
      <c r="AC406" s="15">
        <v>1794</v>
      </c>
      <c r="AD406" s="16"/>
      <c r="AE406" s="14"/>
      <c r="AF406" s="53"/>
      <c r="AG406" s="5">
        <v>180</v>
      </c>
      <c r="AH406" s="14"/>
      <c r="AI406" s="53"/>
      <c r="AJ406" t="s" s="18">
        <v>250</v>
      </c>
      <c r="AK406" t="s" s="7">
        <v>44</v>
      </c>
    </row>
    <row r="407" ht="103.65" customHeight="1">
      <c r="A407" s="2">
        <v>406</v>
      </c>
      <c r="B407" s="8"/>
      <c r="C407" s="2">
        <f>IF(OR($D407="",$D407="a"),C406+1,C406)</f>
        <v>326</v>
      </c>
      <c r="D407" s="8"/>
      <c r="E407" s="2">
        <f>IF($D407="b",1,0)</f>
        <v>0</v>
      </c>
      <c r="F407" s="8"/>
      <c r="G407" s="8"/>
      <c r="H407" t="s" s="4">
        <v>1016</v>
      </c>
      <c r="I407" s="2">
        <v>1749</v>
      </c>
      <c r="J407" s="8"/>
      <c r="K407" s="8"/>
      <c r="L407" s="8"/>
      <c r="M407" t="s" s="5">
        <v>252</v>
      </c>
      <c r="N407" s="12"/>
      <c r="O407" s="12"/>
      <c r="P407" t="s" s="5">
        <v>1020</v>
      </c>
      <c r="Q407" s="8"/>
      <c r="R407" t="s" s="2">
        <v>40</v>
      </c>
      <c r="S407" s="8"/>
      <c r="T407" s="8"/>
      <c r="U407" s="8"/>
      <c r="V407" s="8"/>
      <c r="W407" s="8"/>
      <c r="X407" s="8"/>
      <c r="Y407" s="8"/>
      <c r="Z407" t="s" s="5">
        <v>70</v>
      </c>
      <c r="AA407" t="s" s="5">
        <v>254</v>
      </c>
      <c r="AB407" s="14"/>
      <c r="AC407" t="s" s="15">
        <v>255</v>
      </c>
      <c r="AD407" s="16"/>
      <c r="AE407" s="14"/>
      <c r="AF407" t="s" s="5">
        <v>175</v>
      </c>
      <c r="AG407" s="5">
        <v>57</v>
      </c>
      <c r="AH407" s="14"/>
      <c r="AI407" s="17"/>
      <c r="AJ407" t="s" s="18">
        <v>256</v>
      </c>
      <c r="AK407" t="s" s="7">
        <v>44</v>
      </c>
    </row>
    <row r="408" ht="59.65" customHeight="1">
      <c r="A408" s="2">
        <v>407</v>
      </c>
      <c r="B408" s="8"/>
      <c r="C408" s="2">
        <f>IF(OR($D408="",$D408="a"),C407+1,C407)</f>
        <v>327</v>
      </c>
      <c r="D408" s="8"/>
      <c r="E408" s="2">
        <f>IF($D408="b",1,0)</f>
        <v>0</v>
      </c>
      <c r="F408" s="8"/>
      <c r="G408" s="9"/>
      <c r="H408" t="s" s="10">
        <v>1021</v>
      </c>
      <c r="I408" s="38">
        <v>1749</v>
      </c>
      <c r="J408" s="8"/>
      <c r="K408" s="8"/>
      <c r="L408" s="8"/>
      <c r="M408" t="s" s="5">
        <v>1022</v>
      </c>
      <c r="N408" s="12"/>
      <c r="O408" s="12"/>
      <c r="P408" t="s" s="5">
        <v>1023</v>
      </c>
      <c r="Q408" s="8"/>
      <c r="R408" t="s" s="2">
        <v>40</v>
      </c>
      <c r="S408" s="8"/>
      <c r="T408" s="8"/>
      <c r="U408" s="8"/>
      <c r="V408" t="s" s="2">
        <v>40</v>
      </c>
      <c r="W408" s="8"/>
      <c r="X408" s="8"/>
      <c r="Y408" s="8"/>
      <c r="Z408" t="s" s="5">
        <v>1024</v>
      </c>
      <c r="AA408" t="s" s="5">
        <v>1025</v>
      </c>
      <c r="AB408" s="14"/>
      <c r="AC408" t="s" s="15">
        <v>1026</v>
      </c>
      <c r="AD408" s="16"/>
      <c r="AE408" s="14"/>
      <c r="AF408" t="s" s="5">
        <v>196</v>
      </c>
      <c r="AG408" t="s" s="5">
        <v>1027</v>
      </c>
      <c r="AH408" s="20"/>
      <c r="AI408" t="s" s="29">
        <v>189</v>
      </c>
      <c r="AJ408" t="s" s="22">
        <v>1028</v>
      </c>
      <c r="AK408" t="s" s="7">
        <v>44</v>
      </c>
    </row>
    <row r="409" ht="103.65" customHeight="1">
      <c r="A409" s="2">
        <v>408</v>
      </c>
      <c r="B409" s="8"/>
      <c r="C409" s="2">
        <f>IF(OR($D409="",$D409="a"),C408+1,C408)</f>
        <v>328</v>
      </c>
      <c r="D409" s="8"/>
      <c r="E409" s="2">
        <f>IF($D409="b",1,0)</f>
        <v>0</v>
      </c>
      <c r="F409" s="8"/>
      <c r="G409" t="s" s="2">
        <v>628</v>
      </c>
      <c r="H409" t="s" s="33">
        <v>1016</v>
      </c>
      <c r="I409" s="2">
        <v>1749</v>
      </c>
      <c r="J409" s="8"/>
      <c r="K409" s="8"/>
      <c r="L409" s="8"/>
      <c r="M409" t="s" s="5">
        <v>38</v>
      </c>
      <c r="N409" s="12"/>
      <c r="O409" s="12"/>
      <c r="P409" t="s" s="5">
        <v>1029</v>
      </c>
      <c r="Q409" s="8"/>
      <c r="R409" s="8"/>
      <c r="S409" t="s" s="2">
        <v>40</v>
      </c>
      <c r="T409" s="8"/>
      <c r="U409" s="8"/>
      <c r="V409" s="8"/>
      <c r="W409" s="8"/>
      <c r="X409" s="8"/>
      <c r="Y409" s="8"/>
      <c r="Z409" t="s" s="5">
        <v>41</v>
      </c>
      <c r="AA409" t="s" s="5">
        <v>42</v>
      </c>
      <c r="AB409" s="14"/>
      <c r="AC409" s="15">
        <v>1770</v>
      </c>
      <c r="AD409" s="16"/>
      <c r="AE409" s="14"/>
      <c r="AF409" s="14"/>
      <c r="AG409" s="5">
        <v>150</v>
      </c>
      <c r="AH409" s="14"/>
      <c r="AI409" s="53"/>
      <c r="AJ409" t="s" s="18">
        <v>43</v>
      </c>
      <c r="AK409" t="s" s="7">
        <v>44</v>
      </c>
    </row>
    <row r="410" ht="103.65" customHeight="1">
      <c r="A410" s="2">
        <v>409</v>
      </c>
      <c r="B410" s="8"/>
      <c r="C410" s="2">
        <f>IF(OR($D410="",$D410="a"),C409+1,C409)</f>
        <v>329</v>
      </c>
      <c r="D410" s="8"/>
      <c r="E410" s="2">
        <f>IF($D410="b",1,0)</f>
        <v>0</v>
      </c>
      <c r="F410" s="8"/>
      <c r="G410" t="s" s="2">
        <v>516</v>
      </c>
      <c r="H410" t="s" s="2">
        <v>1016</v>
      </c>
      <c r="I410" s="2">
        <v>1749</v>
      </c>
      <c r="J410" s="8"/>
      <c r="K410" s="8"/>
      <c r="L410" s="8"/>
      <c r="M410" t="s" s="5">
        <v>38</v>
      </c>
      <c r="N410" s="12"/>
      <c r="O410" s="12"/>
      <c r="P410" t="s" s="5">
        <v>1030</v>
      </c>
      <c r="Q410" s="8"/>
      <c r="R410" t="s" s="2">
        <v>40</v>
      </c>
      <c r="S410" s="8"/>
      <c r="T410" s="8"/>
      <c r="U410" s="8"/>
      <c r="V410" s="8"/>
      <c r="W410" s="8"/>
      <c r="X410" s="8"/>
      <c r="Y410" s="8"/>
      <c r="Z410" t="s" s="5">
        <v>41</v>
      </c>
      <c r="AA410" t="s" s="5">
        <v>42</v>
      </c>
      <c r="AB410" s="14"/>
      <c r="AC410" s="15">
        <v>1770</v>
      </c>
      <c r="AD410" s="16"/>
      <c r="AE410" s="14"/>
      <c r="AF410" s="14"/>
      <c r="AG410" s="5">
        <v>150</v>
      </c>
      <c r="AH410" s="14"/>
      <c r="AI410" s="17"/>
      <c r="AJ410" t="s" s="18">
        <v>43</v>
      </c>
      <c r="AK410" t="s" s="7">
        <v>44</v>
      </c>
    </row>
    <row r="411" ht="103.65" customHeight="1">
      <c r="A411" s="2">
        <v>410</v>
      </c>
      <c r="B411" s="8"/>
      <c r="C411" s="2">
        <f>IF(OR($D411="",$D411="a"),C410+1,C410)</f>
        <v>330</v>
      </c>
      <c r="D411" s="8"/>
      <c r="E411" s="2">
        <f>IF($D411="b",1,0)</f>
        <v>0</v>
      </c>
      <c r="F411" s="8"/>
      <c r="G411" t="s" s="2">
        <v>759</v>
      </c>
      <c r="H411" t="s" s="2">
        <v>1016</v>
      </c>
      <c r="I411" s="2">
        <v>1749</v>
      </c>
      <c r="J411" t="s" s="2">
        <v>260</v>
      </c>
      <c r="K411" t="s" s="2">
        <v>1016</v>
      </c>
      <c r="L411" s="2">
        <v>1749</v>
      </c>
      <c r="M411" t="s" s="5">
        <v>38</v>
      </c>
      <c r="N411" s="12"/>
      <c r="O411" s="12"/>
      <c r="P411" t="s" s="5">
        <v>1031</v>
      </c>
      <c r="Q411" s="8"/>
      <c r="R411" s="8"/>
      <c r="S411" t="s" s="2">
        <v>40</v>
      </c>
      <c r="T411" s="8"/>
      <c r="U411" s="8"/>
      <c r="V411" s="8"/>
      <c r="W411" s="8"/>
      <c r="X411" s="8"/>
      <c r="Y411" s="8"/>
      <c r="Z411" t="s" s="5">
        <v>41</v>
      </c>
      <c r="AA411" t="s" s="5">
        <v>42</v>
      </c>
      <c r="AB411" s="14"/>
      <c r="AC411" s="15">
        <v>1770</v>
      </c>
      <c r="AD411" s="16"/>
      <c r="AE411" s="14"/>
      <c r="AF411" s="14"/>
      <c r="AG411" s="5">
        <v>150</v>
      </c>
      <c r="AH411" s="20"/>
      <c r="AI411" t="s" s="29">
        <v>315</v>
      </c>
      <c r="AJ411" t="s" s="22">
        <v>43</v>
      </c>
      <c r="AK411" t="s" s="7">
        <v>44</v>
      </c>
    </row>
    <row r="412" ht="70.65" customHeight="1">
      <c r="A412" s="2">
        <v>411</v>
      </c>
      <c r="B412" s="8"/>
      <c r="C412" s="2">
        <f>IF(OR($D412="",$D412="a"),C411+1,C411)</f>
        <v>331</v>
      </c>
      <c r="D412" s="8"/>
      <c r="E412" s="2">
        <f>IF($D412="b",1,0)</f>
        <v>0</v>
      </c>
      <c r="F412" s="8"/>
      <c r="G412" t="s" s="2">
        <v>405</v>
      </c>
      <c r="H412" t="s" s="2">
        <v>1016</v>
      </c>
      <c r="I412" s="2">
        <v>1749</v>
      </c>
      <c r="J412" s="8"/>
      <c r="K412" s="8"/>
      <c r="L412" s="8"/>
      <c r="M412" t="s" s="5">
        <v>1032</v>
      </c>
      <c r="N412" s="12"/>
      <c r="O412" s="12"/>
      <c r="P412" t="s" s="5">
        <v>1033</v>
      </c>
      <c r="Q412" s="8"/>
      <c r="R412" s="8"/>
      <c r="S412" s="8"/>
      <c r="T412" s="8"/>
      <c r="U412" s="8"/>
      <c r="V412" t="s" s="2">
        <v>40</v>
      </c>
      <c r="W412" s="8"/>
      <c r="X412" s="8"/>
      <c r="Y412" s="8"/>
      <c r="Z412" t="s" s="5">
        <v>313</v>
      </c>
      <c r="AA412" t="s" s="5">
        <v>706</v>
      </c>
      <c r="AB412" s="14"/>
      <c r="AC412" s="15">
        <v>1860</v>
      </c>
      <c r="AD412" s="16"/>
      <c r="AE412" t="s" s="5">
        <v>707</v>
      </c>
      <c r="AF412" s="14"/>
      <c r="AG412" s="5">
        <v>134</v>
      </c>
      <c r="AH412" s="14"/>
      <c r="AI412" s="53"/>
      <c r="AJ412" t="s" s="18">
        <v>709</v>
      </c>
      <c r="AK412" t="s" s="7">
        <v>44</v>
      </c>
    </row>
    <row r="413" ht="92.65" customHeight="1">
      <c r="A413" s="2">
        <v>412</v>
      </c>
      <c r="B413" s="8"/>
      <c r="C413" s="2">
        <f>IF(OR($D413="",$D413="a"),C412+1,C412)</f>
        <v>332</v>
      </c>
      <c r="D413" s="8"/>
      <c r="E413" s="2">
        <f>IF($D413="b",1,0)</f>
        <v>0</v>
      </c>
      <c r="F413" s="8"/>
      <c r="G413" t="s" s="2">
        <v>267</v>
      </c>
      <c r="H413" t="s" s="2">
        <v>1016</v>
      </c>
      <c r="I413" s="2">
        <v>1749</v>
      </c>
      <c r="J413" t="s" s="2">
        <v>289</v>
      </c>
      <c r="K413" t="s" s="2">
        <v>1016</v>
      </c>
      <c r="L413" s="2">
        <v>1749</v>
      </c>
      <c r="M413" t="s" s="5">
        <v>1034</v>
      </c>
      <c r="N413" s="12"/>
      <c r="O413" s="12"/>
      <c r="P413" t="s" s="5">
        <v>1035</v>
      </c>
      <c r="Q413" s="8"/>
      <c r="R413" t="s" s="2">
        <v>40</v>
      </c>
      <c r="S413" s="8"/>
      <c r="T413" s="8"/>
      <c r="U413" s="8"/>
      <c r="V413" s="8"/>
      <c r="W413" s="8"/>
      <c r="X413" s="8"/>
      <c r="Y413" s="8"/>
      <c r="Z413" t="s" s="5">
        <v>297</v>
      </c>
      <c r="AA413" t="s" s="5">
        <v>298</v>
      </c>
      <c r="AB413" s="14"/>
      <c r="AC413" s="15">
        <v>1870</v>
      </c>
      <c r="AD413" s="16"/>
      <c r="AE413" s="14"/>
      <c r="AF413" s="14"/>
      <c r="AG413" s="5">
        <v>57</v>
      </c>
      <c r="AH413" s="14"/>
      <c r="AI413" s="14"/>
      <c r="AJ413" t="s" s="18">
        <v>299</v>
      </c>
      <c r="AK413" t="s" s="7">
        <v>44</v>
      </c>
    </row>
    <row r="414" ht="92.65" customHeight="1">
      <c r="A414" s="2">
        <v>413</v>
      </c>
      <c r="B414" s="8"/>
      <c r="C414" s="2">
        <f>IF(OR($D414="",$D414="a"),C413+1,C413)</f>
        <v>333</v>
      </c>
      <c r="D414" s="8"/>
      <c r="E414" s="2">
        <f>IF($D414="b",1,0)</f>
        <v>0</v>
      </c>
      <c r="F414" s="8"/>
      <c r="G414" t="s" s="2">
        <v>293</v>
      </c>
      <c r="H414" t="s" s="2">
        <v>1016</v>
      </c>
      <c r="I414" s="2">
        <v>1749</v>
      </c>
      <c r="J414" s="8"/>
      <c r="K414" s="8"/>
      <c r="L414" s="8"/>
      <c r="M414" t="s" s="5">
        <v>417</v>
      </c>
      <c r="N414" s="12"/>
      <c r="O414" s="12"/>
      <c r="P414" t="s" s="5">
        <v>1036</v>
      </c>
      <c r="Q414" s="8"/>
      <c r="R414" t="s" s="2">
        <v>40</v>
      </c>
      <c r="S414" s="8"/>
      <c r="T414" s="8"/>
      <c r="U414" s="8"/>
      <c r="V414" s="8"/>
      <c r="W414" s="8"/>
      <c r="X414" s="8"/>
      <c r="Y414" s="8"/>
      <c r="Z414" t="s" s="5">
        <v>297</v>
      </c>
      <c r="AA414" t="s" s="5">
        <v>298</v>
      </c>
      <c r="AB414" s="14"/>
      <c r="AC414" s="15">
        <v>1870</v>
      </c>
      <c r="AD414" s="16"/>
      <c r="AE414" s="14"/>
      <c r="AF414" s="14"/>
      <c r="AG414" s="5">
        <v>59</v>
      </c>
      <c r="AH414" s="14"/>
      <c r="AI414" s="14"/>
      <c r="AJ414" t="s" s="18">
        <v>299</v>
      </c>
      <c r="AK414" t="s" s="7">
        <v>44</v>
      </c>
    </row>
    <row r="415" ht="103.65" customHeight="1">
      <c r="A415" s="2">
        <v>414</v>
      </c>
      <c r="B415" s="8"/>
      <c r="C415" s="2">
        <f>IF(OR($D415="",$D415="a"),C414+1,C414)</f>
        <v>334</v>
      </c>
      <c r="D415" s="8"/>
      <c r="E415" s="2">
        <f>IF($D415="b",1,0)</f>
        <v>0</v>
      </c>
      <c r="F415" s="8"/>
      <c r="G415" t="s" s="2">
        <v>470</v>
      </c>
      <c r="H415" t="s" s="2">
        <v>1016</v>
      </c>
      <c r="I415" s="2">
        <v>1749</v>
      </c>
      <c r="J415" s="8"/>
      <c r="K415" s="8"/>
      <c r="L415" s="8"/>
      <c r="M415" t="s" s="5">
        <v>252</v>
      </c>
      <c r="N415" s="12"/>
      <c r="O415" s="12"/>
      <c r="P415" t="s" s="5">
        <v>1037</v>
      </c>
      <c r="Q415" s="8"/>
      <c r="R415" s="8"/>
      <c r="S415" t="s" s="2">
        <v>40</v>
      </c>
      <c r="T415" s="8"/>
      <c r="U415" s="8"/>
      <c r="V415" s="8"/>
      <c r="W415" s="8"/>
      <c r="X415" s="8"/>
      <c r="Y415" s="8"/>
      <c r="Z415" t="s" s="5">
        <v>70</v>
      </c>
      <c r="AA415" t="s" s="5">
        <v>254</v>
      </c>
      <c r="AB415" s="14"/>
      <c r="AC415" t="s" s="15">
        <v>255</v>
      </c>
      <c r="AD415" s="16"/>
      <c r="AE415" s="14"/>
      <c r="AF415" t="s" s="5">
        <v>62</v>
      </c>
      <c r="AG415" s="5">
        <v>107</v>
      </c>
      <c r="AH415" s="14"/>
      <c r="AI415" s="17"/>
      <c r="AJ415" t="s" s="18">
        <v>256</v>
      </c>
      <c r="AK415" t="s" s="7">
        <v>44</v>
      </c>
    </row>
    <row r="416" ht="103.65" customHeight="1">
      <c r="A416" s="2">
        <v>415</v>
      </c>
      <c r="B416" s="8"/>
      <c r="C416" s="2">
        <f>IF(OR($D416="",$D416="a"),C415+1,C415)</f>
        <v>335</v>
      </c>
      <c r="D416" s="8"/>
      <c r="E416" s="2">
        <f>IF($D416="b",1,0)</f>
        <v>0</v>
      </c>
      <c r="F416" s="8"/>
      <c r="G416" t="s" s="2">
        <v>474</v>
      </c>
      <c r="H416" t="s" s="2">
        <v>1016</v>
      </c>
      <c r="I416" s="2">
        <v>1749</v>
      </c>
      <c r="J416" t="s" s="2">
        <v>554</v>
      </c>
      <c r="K416" t="s" s="2">
        <v>1016</v>
      </c>
      <c r="L416" s="2">
        <v>1749</v>
      </c>
      <c r="M416" t="s" s="5">
        <v>38</v>
      </c>
      <c r="N416" s="12"/>
      <c r="O416" s="12"/>
      <c r="P416" t="s" s="5">
        <v>1038</v>
      </c>
      <c r="Q416" s="8"/>
      <c r="R416" s="8"/>
      <c r="S416" s="8"/>
      <c r="T416" s="8"/>
      <c r="U416" s="8"/>
      <c r="V416" t="s" s="2">
        <v>40</v>
      </c>
      <c r="W416" s="8"/>
      <c r="X416" s="8"/>
      <c r="Y416" s="8"/>
      <c r="Z416" t="s" s="5">
        <v>41</v>
      </c>
      <c r="AA416" t="s" s="5">
        <v>42</v>
      </c>
      <c r="AB416" s="14"/>
      <c r="AC416" s="15">
        <v>1770</v>
      </c>
      <c r="AD416" s="16"/>
      <c r="AE416" s="14"/>
      <c r="AF416" s="14"/>
      <c r="AG416" s="5">
        <v>150</v>
      </c>
      <c r="AH416" s="20"/>
      <c r="AI416" t="s" s="29">
        <v>315</v>
      </c>
      <c r="AJ416" t="s" s="22">
        <v>43</v>
      </c>
      <c r="AK416" t="s" s="7">
        <v>44</v>
      </c>
    </row>
    <row r="417" ht="103.65" customHeight="1">
      <c r="A417" s="2">
        <v>416</v>
      </c>
      <c r="B417" s="8"/>
      <c r="C417" s="2">
        <f>IF(OR($D417="",$D417="a"),C416+1,C416)</f>
        <v>336</v>
      </c>
      <c r="D417" s="8"/>
      <c r="E417" s="2">
        <f>IF($D417="b",1,0)</f>
        <v>0</v>
      </c>
      <c r="F417" s="8"/>
      <c r="G417" t="s" s="2">
        <v>476</v>
      </c>
      <c r="H417" t="s" s="2">
        <v>1016</v>
      </c>
      <c r="I417" s="2">
        <v>1749</v>
      </c>
      <c r="J417" s="8"/>
      <c r="K417" s="8"/>
      <c r="L417" s="8"/>
      <c r="M417" t="s" s="5">
        <v>38</v>
      </c>
      <c r="N417" s="12"/>
      <c r="O417" s="12"/>
      <c r="P417" t="s" s="5">
        <v>1039</v>
      </c>
      <c r="Q417" s="8"/>
      <c r="R417" t="s" s="2">
        <v>40</v>
      </c>
      <c r="S417" s="8"/>
      <c r="T417" s="8"/>
      <c r="U417" s="8"/>
      <c r="V417" s="8"/>
      <c r="W417" s="8"/>
      <c r="X417" s="8"/>
      <c r="Y417" s="8"/>
      <c r="Z417" t="s" s="5">
        <v>41</v>
      </c>
      <c r="AA417" t="s" s="5">
        <v>42</v>
      </c>
      <c r="AB417" s="14"/>
      <c r="AC417" s="15">
        <v>1770</v>
      </c>
      <c r="AD417" s="16"/>
      <c r="AE417" s="14"/>
      <c r="AF417" s="14"/>
      <c r="AG417" s="5">
        <v>150</v>
      </c>
      <c r="AH417" s="14"/>
      <c r="AI417" s="53"/>
      <c r="AJ417" t="s" s="18">
        <v>43</v>
      </c>
      <c r="AK417" t="s" s="7">
        <v>44</v>
      </c>
    </row>
    <row r="418" ht="17" customHeight="1">
      <c r="A418" s="8"/>
      <c r="B418" s="8"/>
      <c r="C418" s="8"/>
      <c r="D418" s="8"/>
      <c r="E418" s="8"/>
      <c r="F418" s="8"/>
      <c r="G418" s="8"/>
      <c r="H418" s="13"/>
      <c r="I418" s="8"/>
      <c r="J418" s="8"/>
      <c r="K418" s="8"/>
      <c r="L418" s="8"/>
      <c r="M418" s="12"/>
      <c r="N418" s="12"/>
      <c r="O418" s="12"/>
      <c r="P418" s="12"/>
      <c r="Q418" s="8"/>
      <c r="R418" s="8"/>
      <c r="S418" s="8"/>
      <c r="T418" s="8"/>
      <c r="U418" s="8"/>
      <c r="V418" s="8"/>
      <c r="W418" s="8"/>
      <c r="X418" s="8"/>
      <c r="Y418" s="8"/>
      <c r="Z418" s="8"/>
      <c r="AA418" s="8"/>
      <c r="AB418" s="8"/>
      <c r="AC418" s="8"/>
      <c r="AD418" s="8"/>
      <c r="AE418" s="8"/>
      <c r="AF418" s="8"/>
      <c r="AG418" s="8"/>
      <c r="AH418" s="8"/>
      <c r="AI418" s="8"/>
      <c r="AJ418" s="9"/>
      <c r="AK418" s="71"/>
    </row>
    <row r="419" ht="17" customHeight="1">
      <c r="A419" s="8"/>
      <c r="B419" s="8"/>
      <c r="C419" s="8"/>
      <c r="D419" s="8"/>
      <c r="E419" s="8"/>
      <c r="F419" s="8"/>
      <c r="G419" s="8"/>
      <c r="H419" s="13"/>
      <c r="I419" s="8"/>
      <c r="J419" s="8"/>
      <c r="K419" s="8"/>
      <c r="L419" s="8"/>
      <c r="M419" s="12"/>
      <c r="N419" s="12"/>
      <c r="O419" s="12"/>
      <c r="P419" s="12"/>
      <c r="Q419" s="8"/>
      <c r="R419" s="8"/>
      <c r="S419" s="8"/>
      <c r="T419" s="8"/>
      <c r="U419" s="8"/>
      <c r="V419" s="8"/>
      <c r="W419" s="8"/>
      <c r="X419" s="8"/>
      <c r="Y419" s="8"/>
      <c r="Z419" s="8"/>
      <c r="AA419" s="8"/>
      <c r="AB419" s="8"/>
      <c r="AC419" s="8"/>
      <c r="AD419" s="8"/>
      <c r="AE419" s="8"/>
      <c r="AF419" s="8"/>
      <c r="AG419" s="8"/>
      <c r="AH419" s="8"/>
      <c r="AI419" s="8"/>
      <c r="AJ419" s="9"/>
      <c r="AK419" s="71"/>
    </row>
    <row r="420" ht="17" customHeight="1">
      <c r="A420" s="8"/>
      <c r="B420" s="8"/>
      <c r="C420" s="8"/>
      <c r="D420" s="8"/>
      <c r="E420" s="8"/>
      <c r="F420" s="8"/>
      <c r="G420" s="8"/>
      <c r="H420" s="13"/>
      <c r="I420" s="8"/>
      <c r="J420" s="8"/>
      <c r="K420" s="8"/>
      <c r="L420" s="8"/>
      <c r="M420" s="12"/>
      <c r="N420" s="12"/>
      <c r="O420" s="12"/>
      <c r="P420" s="12"/>
      <c r="Q420" s="8"/>
      <c r="R420" s="8"/>
      <c r="S420" s="8"/>
      <c r="T420" s="8"/>
      <c r="U420" s="8"/>
      <c r="V420" s="8"/>
      <c r="W420" s="8"/>
      <c r="X420" s="8"/>
      <c r="Y420" s="8"/>
      <c r="Z420" s="8"/>
      <c r="AA420" s="8"/>
      <c r="AB420" s="8"/>
      <c r="AC420" s="8"/>
      <c r="AD420" s="8"/>
      <c r="AE420" s="8"/>
      <c r="AF420" s="8"/>
      <c r="AG420" s="8"/>
      <c r="AH420" s="8"/>
      <c r="AI420" s="8"/>
      <c r="AJ420" s="9"/>
      <c r="AK420" s="71"/>
    </row>
    <row r="421" ht="17" customHeight="1">
      <c r="A421" s="8"/>
      <c r="B421" s="8"/>
      <c r="C421" s="8"/>
      <c r="D421" s="8"/>
      <c r="E421" s="8"/>
      <c r="F421" s="8"/>
      <c r="G421" s="8"/>
      <c r="H421" s="13"/>
      <c r="I421" s="8"/>
      <c r="J421" s="8"/>
      <c r="K421" s="8"/>
      <c r="L421" s="8"/>
      <c r="M421" s="12"/>
      <c r="N421" s="12"/>
      <c r="O421" s="12"/>
      <c r="P421" s="12"/>
      <c r="Q421" s="8"/>
      <c r="R421" s="8"/>
      <c r="S421" s="8"/>
      <c r="T421" s="8"/>
      <c r="U421" s="8"/>
      <c r="V421" s="8"/>
      <c r="W421" s="8"/>
      <c r="X421" s="8"/>
      <c r="Y421" s="8"/>
      <c r="Z421" s="8"/>
      <c r="AA421" s="8"/>
      <c r="AB421" s="8"/>
      <c r="AC421" s="8"/>
      <c r="AD421" s="8"/>
      <c r="AE421" s="8"/>
      <c r="AF421" s="8"/>
      <c r="AG421" s="8"/>
      <c r="AH421" s="8"/>
      <c r="AI421" s="8"/>
      <c r="AJ421" s="9"/>
      <c r="AK421" s="71"/>
    </row>
    <row r="422" ht="17" customHeight="1">
      <c r="A422" s="8"/>
      <c r="B422" s="8"/>
      <c r="C422" s="8"/>
      <c r="D422" s="8"/>
      <c r="E422" s="8"/>
      <c r="F422" s="8"/>
      <c r="G422" s="8"/>
      <c r="H422" s="13"/>
      <c r="I422" s="8"/>
      <c r="J422" s="8"/>
      <c r="K422" s="8"/>
      <c r="L422" s="8"/>
      <c r="M422" s="12"/>
      <c r="N422" s="12"/>
      <c r="O422" s="12"/>
      <c r="P422" s="12"/>
      <c r="Q422" s="8"/>
      <c r="R422" s="8"/>
      <c r="S422" s="8"/>
      <c r="T422" s="8"/>
      <c r="U422" s="8"/>
      <c r="V422" s="8"/>
      <c r="W422" s="8"/>
      <c r="X422" s="8"/>
      <c r="Y422" s="8"/>
      <c r="Z422" s="8"/>
      <c r="AA422" s="8"/>
      <c r="AB422" s="8"/>
      <c r="AC422" s="8"/>
      <c r="AD422" s="8"/>
      <c r="AE422" s="8"/>
      <c r="AF422" s="8"/>
      <c r="AG422" s="8"/>
      <c r="AH422" s="8"/>
      <c r="AI422" s="8"/>
      <c r="AJ422" s="9"/>
      <c r="AK422" s="71"/>
    </row>
    <row r="423" ht="17" customHeight="1">
      <c r="A423" s="8"/>
      <c r="B423" s="8"/>
      <c r="C423" s="8"/>
      <c r="D423" s="8"/>
      <c r="E423" s="8"/>
      <c r="F423" s="8"/>
      <c r="G423" s="8"/>
      <c r="H423" s="13"/>
      <c r="I423" s="8"/>
      <c r="J423" s="8"/>
      <c r="K423" s="8"/>
      <c r="L423" s="8"/>
      <c r="M423" s="12"/>
      <c r="N423" s="12"/>
      <c r="O423" s="12"/>
      <c r="P423" s="12"/>
      <c r="Q423" s="8"/>
      <c r="R423" s="8"/>
      <c r="S423" s="8"/>
      <c r="T423" s="8"/>
      <c r="U423" s="8"/>
      <c r="V423" s="8"/>
      <c r="W423" s="8"/>
      <c r="X423" s="8"/>
      <c r="Y423" s="8"/>
      <c r="Z423" s="8"/>
      <c r="AA423" s="8"/>
      <c r="AB423" s="8"/>
      <c r="AC423" s="8"/>
      <c r="AD423" s="8"/>
      <c r="AE423" s="8"/>
      <c r="AF423" s="8"/>
      <c r="AG423" s="8"/>
      <c r="AH423" s="8"/>
      <c r="AI423" s="8"/>
      <c r="AJ423" s="9"/>
      <c r="AK423" s="71"/>
    </row>
    <row r="424" ht="17" customHeight="1">
      <c r="A424" s="8"/>
      <c r="B424" s="8"/>
      <c r="C424" s="8"/>
      <c r="D424" s="8"/>
      <c r="E424" s="8"/>
      <c r="F424" s="8"/>
      <c r="G424" s="8"/>
      <c r="H424" s="13"/>
      <c r="I424" s="8"/>
      <c r="J424" s="8"/>
      <c r="K424" s="8"/>
      <c r="L424" s="8"/>
      <c r="M424" s="12"/>
      <c r="N424" s="12"/>
      <c r="O424" s="12"/>
      <c r="P424" s="12"/>
      <c r="Q424" s="8"/>
      <c r="R424" s="8"/>
      <c r="S424" s="8"/>
      <c r="T424" s="8"/>
      <c r="U424" s="8"/>
      <c r="V424" s="8"/>
      <c r="W424" s="8"/>
      <c r="X424" s="8"/>
      <c r="Y424" s="8"/>
      <c r="Z424" s="8"/>
      <c r="AA424" s="8"/>
      <c r="AB424" s="8"/>
      <c r="AC424" s="8"/>
      <c r="AD424" s="8"/>
      <c r="AE424" s="8"/>
      <c r="AF424" s="8"/>
      <c r="AG424" s="8"/>
      <c r="AH424" s="8"/>
      <c r="AI424" s="8"/>
      <c r="AJ424" s="9"/>
      <c r="AK424" s="71"/>
    </row>
    <row r="425" ht="17" customHeight="1">
      <c r="A425" s="8"/>
      <c r="B425" s="8"/>
      <c r="C425" s="8"/>
      <c r="D425" s="8"/>
      <c r="E425" s="8"/>
      <c r="F425" s="8"/>
      <c r="G425" s="8"/>
      <c r="H425" s="13"/>
      <c r="I425" s="8"/>
      <c r="J425" s="8"/>
      <c r="K425" s="8"/>
      <c r="L425" s="8"/>
      <c r="M425" s="12"/>
      <c r="N425" s="12"/>
      <c r="O425" s="12"/>
      <c r="P425" s="12"/>
      <c r="Q425" s="8"/>
      <c r="R425" s="8"/>
      <c r="S425" s="8"/>
      <c r="T425" s="8"/>
      <c r="U425" s="8"/>
      <c r="V425" s="8"/>
      <c r="W425" s="8"/>
      <c r="X425" s="8"/>
      <c r="Y425" s="8"/>
      <c r="Z425" s="8"/>
      <c r="AA425" s="8"/>
      <c r="AB425" s="8"/>
      <c r="AC425" s="8"/>
      <c r="AD425" s="8"/>
      <c r="AE425" s="8"/>
      <c r="AF425" s="8"/>
      <c r="AG425" s="8"/>
      <c r="AH425" s="8"/>
      <c r="AI425" s="8"/>
      <c r="AJ425" s="9"/>
      <c r="AK425" s="71"/>
    </row>
    <row r="426" ht="17" customHeight="1">
      <c r="A426" s="8"/>
      <c r="B426" s="8"/>
      <c r="C426" s="8"/>
      <c r="D426" s="8"/>
      <c r="E426" s="8"/>
      <c r="F426" s="8"/>
      <c r="G426" s="8"/>
      <c r="H426" s="13"/>
      <c r="I426" s="8"/>
      <c r="J426" s="8"/>
      <c r="K426" s="8"/>
      <c r="L426" s="8"/>
      <c r="M426" s="12"/>
      <c r="N426" s="12"/>
      <c r="O426" s="12"/>
      <c r="P426" s="12"/>
      <c r="Q426" s="8"/>
      <c r="R426" s="8"/>
      <c r="S426" s="8"/>
      <c r="T426" s="8"/>
      <c r="U426" s="8"/>
      <c r="V426" s="8"/>
      <c r="W426" s="8"/>
      <c r="X426" s="8"/>
      <c r="Y426" s="8"/>
      <c r="Z426" s="8"/>
      <c r="AA426" s="8"/>
      <c r="AB426" s="8"/>
      <c r="AC426" s="8"/>
      <c r="AD426" s="8"/>
      <c r="AE426" s="8"/>
      <c r="AF426" s="8"/>
      <c r="AG426" s="8"/>
      <c r="AH426" s="8"/>
      <c r="AI426" s="8"/>
      <c r="AJ426" s="9"/>
      <c r="AK426" s="71"/>
    </row>
    <row r="427" ht="17" customHeight="1">
      <c r="A427" s="8"/>
      <c r="B427" s="8"/>
      <c r="C427" s="8"/>
      <c r="D427" s="8"/>
      <c r="E427" s="8"/>
      <c r="F427" s="8"/>
      <c r="G427" s="8"/>
      <c r="H427" s="13"/>
      <c r="I427" s="8"/>
      <c r="J427" s="8"/>
      <c r="K427" s="8"/>
      <c r="L427" s="8"/>
      <c r="M427" s="12"/>
      <c r="N427" s="12"/>
      <c r="O427" s="12"/>
      <c r="P427" s="12"/>
      <c r="Q427" s="8"/>
      <c r="R427" s="8"/>
      <c r="S427" s="8"/>
      <c r="T427" s="8"/>
      <c r="U427" s="8"/>
      <c r="V427" s="8"/>
      <c r="W427" s="8"/>
      <c r="X427" s="8"/>
      <c r="Y427" s="8"/>
      <c r="Z427" s="8"/>
      <c r="AA427" s="8"/>
      <c r="AB427" s="8"/>
      <c r="AC427" s="8"/>
      <c r="AD427" s="8"/>
      <c r="AE427" s="8"/>
      <c r="AF427" s="8"/>
      <c r="AG427" s="8"/>
      <c r="AH427" s="8"/>
      <c r="AI427" s="8"/>
      <c r="AJ427" s="9"/>
      <c r="AK427" s="71"/>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125" defaultRowHeight="12.75" customHeight="1" outlineLevelRow="0" outlineLevelCol="0"/>
  <cols>
    <col min="1" max="1" width="8.125" style="72" customWidth="1"/>
    <col min="2" max="2" width="8.125" style="72" customWidth="1"/>
    <col min="3" max="3" width="8.125" style="72" customWidth="1"/>
    <col min="4" max="4" width="8.125" style="72" customWidth="1"/>
    <col min="5" max="5" width="8.125" style="72" customWidth="1"/>
    <col min="6" max="256" width="8.125" style="72" customWidth="1"/>
  </cols>
  <sheetData>
    <row r="1" ht="15.65" customHeight="1">
      <c r="A1" s="8"/>
      <c r="B1" s="8"/>
      <c r="C1" s="8"/>
      <c r="D1" s="8"/>
      <c r="E1" s="8"/>
    </row>
    <row r="2" ht="15.65" customHeight="1">
      <c r="A2" s="8"/>
      <c r="B2" s="8"/>
      <c r="C2" s="8"/>
      <c r="D2" s="8"/>
      <c r="E2" s="8"/>
    </row>
    <row r="3" ht="15.65" customHeight="1">
      <c r="A3" s="8"/>
      <c r="B3" s="8"/>
      <c r="C3" s="8"/>
      <c r="D3" s="8"/>
      <c r="E3" s="8"/>
    </row>
    <row r="4" ht="15.65" customHeight="1">
      <c r="A4" s="8"/>
      <c r="B4" s="8"/>
      <c r="C4" s="8"/>
      <c r="D4" s="8"/>
      <c r="E4" s="8"/>
    </row>
    <row r="5" ht="15.65" customHeight="1">
      <c r="A5" s="8"/>
      <c r="B5" s="8"/>
      <c r="C5" s="8"/>
      <c r="D5" s="8"/>
      <c r="E5" s="8"/>
    </row>
    <row r="6" ht="15.65" customHeight="1">
      <c r="A6" s="8"/>
      <c r="B6" s="8"/>
      <c r="C6" s="8"/>
      <c r="D6" s="8"/>
      <c r="E6" s="8"/>
    </row>
    <row r="7" ht="15.65" customHeight="1">
      <c r="A7" s="8"/>
      <c r="B7" s="8"/>
      <c r="C7" s="8"/>
      <c r="D7" s="8"/>
      <c r="E7" s="8"/>
    </row>
    <row r="8" ht="15.65" customHeight="1">
      <c r="A8" s="8"/>
      <c r="B8" s="8"/>
      <c r="C8" s="8"/>
      <c r="D8" s="8"/>
      <c r="E8" s="8"/>
    </row>
    <row r="9" ht="15.65" customHeight="1">
      <c r="A9" s="8"/>
      <c r="B9" s="8"/>
      <c r="C9" s="8"/>
      <c r="D9" s="8"/>
      <c r="E9" s="8"/>
    </row>
    <row r="10" ht="15.65" customHeight="1">
      <c r="A10" s="8"/>
      <c r="B10" s="8"/>
      <c r="C10" s="8"/>
      <c r="D10" s="8"/>
      <c r="E10" s="8"/>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125" defaultRowHeight="12.75" customHeight="1" outlineLevelRow="0" outlineLevelCol="0"/>
  <cols>
    <col min="1" max="1" width="8.125" style="73" customWidth="1"/>
    <col min="2" max="2" width="8.125" style="73" customWidth="1"/>
    <col min="3" max="3" width="8.125" style="73" customWidth="1"/>
    <col min="4" max="4" width="8.125" style="73" customWidth="1"/>
    <col min="5" max="5" width="8.125" style="73" customWidth="1"/>
    <col min="6" max="256" width="8.125" style="73" customWidth="1"/>
  </cols>
  <sheetData>
    <row r="1" ht="15.65" customHeight="1">
      <c r="A1" s="8"/>
      <c r="B1" s="8"/>
      <c r="C1" s="8"/>
      <c r="D1" s="8"/>
      <c r="E1" s="8"/>
    </row>
    <row r="2" ht="15.65" customHeight="1">
      <c r="A2" s="8"/>
      <c r="B2" s="8"/>
      <c r="C2" s="8"/>
      <c r="D2" s="8"/>
      <c r="E2" s="8"/>
    </row>
    <row r="3" ht="15.65" customHeight="1">
      <c r="A3" s="8"/>
      <c r="B3" s="8"/>
      <c r="C3" s="8"/>
      <c r="D3" s="8"/>
      <c r="E3" s="8"/>
    </row>
    <row r="4" ht="15.65" customHeight="1">
      <c r="A4" s="8"/>
      <c r="B4" s="8"/>
      <c r="C4" s="8"/>
      <c r="D4" s="8"/>
      <c r="E4" s="8"/>
    </row>
    <row r="5" ht="15.65" customHeight="1">
      <c r="A5" s="8"/>
      <c r="B5" s="8"/>
      <c r="C5" s="8"/>
      <c r="D5" s="8"/>
      <c r="E5" s="8"/>
    </row>
    <row r="6" ht="15.65" customHeight="1">
      <c r="A6" s="8"/>
      <c r="B6" s="8"/>
      <c r="C6" s="8"/>
      <c r="D6" s="8"/>
      <c r="E6" s="8"/>
    </row>
    <row r="7" ht="15.65" customHeight="1">
      <c r="A7" s="8"/>
      <c r="B7" s="8"/>
      <c r="C7" s="8"/>
      <c r="D7" s="8"/>
      <c r="E7" s="8"/>
    </row>
    <row r="8" ht="15.65" customHeight="1">
      <c r="A8" s="8"/>
      <c r="B8" s="8"/>
      <c r="C8" s="8"/>
      <c r="D8" s="8"/>
      <c r="E8" s="8"/>
    </row>
    <row r="9" ht="15.65" customHeight="1">
      <c r="A9" s="8"/>
      <c r="B9" s="8"/>
      <c r="C9" s="8"/>
      <c r="D9" s="8"/>
      <c r="E9" s="8"/>
    </row>
    <row r="10" ht="15.65" customHeight="1">
      <c r="A10" s="8"/>
      <c r="B10" s="8"/>
      <c r="C10" s="8"/>
      <c r="D10" s="8"/>
      <c r="E10" s="8"/>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