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CSCE 221\CSCE221\CSCE221_Prog_02\report\"/>
    </mc:Choice>
  </mc:AlternateContent>
  <bookViews>
    <workbookView xWindow="0" yWindow="0" windowWidth="13800" windowHeight="4092" firstSheet="13" activeTab="15"/>
  </bookViews>
  <sheets>
    <sheet name="Comparison (AVL Tree)" sheetId="2" r:id="rId1"/>
    <sheet name="Comparison (Time per) (AVL)" sheetId="3" r:id="rId2"/>
    <sheet name="Comparison (Binary)" sheetId="4" r:id="rId3"/>
    <sheet name="Comparison (Time per) (Binary)" sheetId="5" r:id="rId4"/>
    <sheet name="Linear Time Per (AVL)" sheetId="6" r:id="rId5"/>
    <sheet name="Liner Big O (AVL)" sheetId="7" r:id="rId6"/>
    <sheet name="Logarithmic Time Per (AVL)" sheetId="8" r:id="rId7"/>
    <sheet name="Logrithmic Big O (AVL)" sheetId="9" r:id="rId8"/>
    <sheet name="Random Time Per (AVL)" sheetId="10" r:id="rId9"/>
    <sheet name="Random Big O (AVL)" sheetId="11" r:id="rId10"/>
    <sheet name="Linear Time Per (Binary)" sheetId="12" r:id="rId11"/>
    <sheet name="Linear Big O (Binary)" sheetId="13" r:id="rId12"/>
    <sheet name="Logarithmic Time Per (Binary)" sheetId="14" r:id="rId13"/>
    <sheet name="Logarithmic Big O (Binary)" sheetId="15" r:id="rId14"/>
    <sheet name="Random Time Per (Binary)" sheetId="16" r:id="rId15"/>
    <sheet name="Random Big O (Binary)" sheetId="17" r:id="rId16"/>
    <sheet name="Sheet1" sheetId="1" r:id="rId17"/>
  </sheets>
  <calcPr calcId="152511" refMode="R1C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01" i="1"/>
  <c r="C119" i="1" l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<sst xmlns="http://schemas.openxmlformats.org/spreadsheetml/2006/main" count="33" uniqueCount="13">
  <si>
    <t xml:space="preserve">Function: </t>
  </si>
  <si>
    <t>Linear height n inserts</t>
  </si>
  <si>
    <t xml:space="preserve">         Size </t>
  </si>
  <si>
    <t xml:space="preserve">    Time(sec) </t>
  </si>
  <si>
    <t>Logarithmic height n inserts</t>
  </si>
  <si>
    <t>Random n inserts</t>
  </si>
  <si>
    <t>Time per Add</t>
  </si>
  <si>
    <t>Time per Add/Expected</t>
  </si>
  <si>
    <t>Function: Linear height n inserts</t>
  </si>
  <si>
    <t xml:space="preserve">           Size              </t>
  </si>
  <si>
    <t>Time(sec)</t>
  </si>
  <si>
    <t>Function: Logarithmic height n inserts</t>
  </si>
  <si>
    <t>Function: Random n inserts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</si>
</sst>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3.xml"/><Relationship Id="rId18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6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5.xml"/><Relationship Id="rId10" Type="http://schemas.openxmlformats.org/officeDocument/2006/relationships/chartsheet" Target="chartsheets/sheet10.xml"/><Relationship Id="rId19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Times </a:t>
            </a:r>
          </a:p>
          <a:p>
            <a:pPr>
              <a:defRPr/>
            </a:pPr>
            <a:r>
              <a:rPr lang="en-US"/>
              <a:t>AVL</a:t>
            </a:r>
            <a:r>
              <a:rPr lang="en-US" baseline="0"/>
              <a:t> 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Sheet1!$B$3:$B$16</c:f>
              <c:numCache>
                <c:formatCode>0.00E+00</c:formatCode>
                <c:ptCount val="14"/>
                <c:pt idx="0">
                  <c:v>6.8200699999999997E-7</c:v>
                </c:pt>
                <c:pt idx="1">
                  <c:v>1.1686999999999999E-6</c:v>
                </c:pt>
                <c:pt idx="2">
                  <c:v>2.3825699999999999E-6</c:v>
                </c:pt>
                <c:pt idx="3">
                  <c:v>4.9394499999999998E-6</c:v>
                </c:pt>
                <c:pt idx="4">
                  <c:v>9.98047E-6</c:v>
                </c:pt>
                <c:pt idx="5">
                  <c:v>2.1250000000000002E-5</c:v>
                </c:pt>
                <c:pt idx="6">
                  <c:v>4.6179700000000001E-5</c:v>
                </c:pt>
                <c:pt idx="7">
                  <c:v>9.9484399999999999E-5</c:v>
                </c:pt>
                <c:pt idx="8" formatCode="General">
                  <c:v>2.1010899999999999E-4</c:v>
                </c:pt>
                <c:pt idx="9" formatCode="General">
                  <c:v>4.3981199999999998E-4</c:v>
                </c:pt>
                <c:pt idx="10" formatCode="General">
                  <c:v>9.3343799999999998E-4</c:v>
                </c:pt>
                <c:pt idx="11" formatCode="General">
                  <c:v>2.0195999999999999E-3</c:v>
                </c:pt>
                <c:pt idx="12" formatCode="General">
                  <c:v>4.2383999999999998E-3</c:v>
                </c:pt>
                <c:pt idx="13" formatCode="General">
                  <c:v>8.8406000000000005E-3</c:v>
                </c:pt>
              </c:numCache>
            </c:numRef>
          </c:yVal>
          <c:smooth val="0"/>
        </c:ser>
        <c:ser>
          <c:idx val="1"/>
          <c:order val="1"/>
          <c:tx>
            <c:v>Logarithmic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Sheet1!$A$19:$A$32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Sheet1!$B$19:$B$32</c:f>
              <c:numCache>
                <c:formatCode>0.00E+00</c:formatCode>
                <c:ptCount val="14"/>
                <c:pt idx="0">
                  <c:v>4.0226699999999998E-7</c:v>
                </c:pt>
                <c:pt idx="1">
                  <c:v>5.0990900000000002E-7</c:v>
                </c:pt>
                <c:pt idx="2">
                  <c:v>9.8431400000000001E-7</c:v>
                </c:pt>
                <c:pt idx="3">
                  <c:v>1.8847200000000001E-6</c:v>
                </c:pt>
                <c:pt idx="4">
                  <c:v>3.7811999999999999E-6</c:v>
                </c:pt>
                <c:pt idx="5">
                  <c:v>8.1029800000000005E-6</c:v>
                </c:pt>
                <c:pt idx="6">
                  <c:v>1.8552399999999999E-5</c:v>
                </c:pt>
                <c:pt idx="7">
                  <c:v>4.2985200000000003E-5</c:v>
                </c:pt>
                <c:pt idx="8">
                  <c:v>9.6650299999999999E-5</c:v>
                </c:pt>
                <c:pt idx="9" formatCode="General">
                  <c:v>2.07121E-4</c:v>
                </c:pt>
                <c:pt idx="10" formatCode="General">
                  <c:v>4.57286E-4</c:v>
                </c:pt>
                <c:pt idx="11" formatCode="General">
                  <c:v>1.04498E-3</c:v>
                </c:pt>
                <c:pt idx="12" formatCode="General">
                  <c:v>2.23895E-3</c:v>
                </c:pt>
                <c:pt idx="13" formatCode="General">
                  <c:v>4.7323399999999998E-3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25400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Sheet1!$A$42:$A$55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Sheet1!$B$42:$B$55</c:f>
              <c:numCache>
                <c:formatCode>0.00E+00</c:formatCode>
                <c:ptCount val="14"/>
                <c:pt idx="0">
                  <c:v>3.3791700000000002E-7</c:v>
                </c:pt>
                <c:pt idx="1">
                  <c:v>5.9830499999999998E-7</c:v>
                </c:pt>
                <c:pt idx="2">
                  <c:v>1.25555E-6</c:v>
                </c:pt>
                <c:pt idx="3">
                  <c:v>2.6733899999999998E-6</c:v>
                </c:pt>
                <c:pt idx="4">
                  <c:v>5.7424899999999998E-6</c:v>
                </c:pt>
                <c:pt idx="5">
                  <c:v>1.2493299999999999E-5</c:v>
                </c:pt>
                <c:pt idx="6" formatCode="General">
                  <c:v>1.4708500000000001E-4</c:v>
                </c:pt>
                <c:pt idx="7">
                  <c:v>5.79502E-5</c:v>
                </c:pt>
                <c:pt idx="8" formatCode="General">
                  <c:v>1.2431000000000001E-4</c:v>
                </c:pt>
                <c:pt idx="9" formatCode="General">
                  <c:v>2.68354E-4</c:v>
                </c:pt>
                <c:pt idx="10" formatCode="General">
                  <c:v>5.8495499999999996E-4</c:v>
                </c:pt>
                <c:pt idx="11" formatCode="General">
                  <c:v>1.3729599999999999E-3</c:v>
                </c:pt>
                <c:pt idx="12" formatCode="General">
                  <c:v>3.18791E-3</c:v>
                </c:pt>
                <c:pt idx="13" formatCode="General">
                  <c:v>7.1742799999999999E-3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50152"/>
        <c:axId val="412342704"/>
      </c:scatterChart>
      <c:valAx>
        <c:axId val="41235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42704"/>
        <c:crosses val="autoZero"/>
        <c:crossBetween val="midCat"/>
      </c:valAx>
      <c:valAx>
        <c:axId val="4123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5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Height Big O Constant</a:t>
            </a:r>
          </a:p>
          <a:p>
            <a:pPr>
              <a:defRPr/>
            </a:pPr>
            <a:r>
              <a:rPr lang="en-US" baseline="0"/>
              <a:t>AVL Trees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per Add/Expected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Sheet1!$A$42:$A$60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Sheet1!$D$42:$D$60</c:f>
              <c:numCache>
                <c:formatCode>0.00E+00</c:formatCode>
                <c:ptCount val="19"/>
                <c:pt idx="0">
                  <c:v>1.6895850000000001E-7</c:v>
                </c:pt>
                <c:pt idx="1">
                  <c:v>7.4788124999999998E-8</c:v>
                </c:pt>
                <c:pt idx="2">
                  <c:v>5.2314583333333331E-8</c:v>
                </c:pt>
                <c:pt idx="3">
                  <c:v>4.1771718749999997E-8</c:v>
                </c:pt>
                <c:pt idx="4">
                  <c:v>3.5890562500000001E-8</c:v>
                </c:pt>
                <c:pt idx="5">
                  <c:v>3.2534635416666663E-8</c:v>
                </c:pt>
                <c:pt idx="6">
                  <c:v>1.6415736607142858E-7</c:v>
                </c:pt>
                <c:pt idx="7">
                  <c:v>2.829599609375E-8</c:v>
                </c:pt>
                <c:pt idx="8">
                  <c:v>2.6976996527777778E-8</c:v>
                </c:pt>
                <c:pt idx="9">
                  <c:v>2.6206445312500001E-8</c:v>
                </c:pt>
                <c:pt idx="10">
                  <c:v>2.5965687144886361E-8</c:v>
                </c:pt>
                <c:pt idx="11">
                  <c:v>2.7932942708333331E-8</c:v>
                </c:pt>
                <c:pt idx="12">
                  <c:v>2.9934551532451921E-8</c:v>
                </c:pt>
                <c:pt idx="13">
                  <c:v>3.1277378627232143E-8</c:v>
                </c:pt>
                <c:pt idx="14">
                  <c:v>3.3764851888020832E-8</c:v>
                </c:pt>
                <c:pt idx="15">
                  <c:v>3.6400413513183591E-8</c:v>
                </c:pt>
                <c:pt idx="16">
                  <c:v>3.8958964628331806E-8</c:v>
                </c:pt>
                <c:pt idx="17">
                  <c:v>4.8418680826822915E-8</c:v>
                </c:pt>
                <c:pt idx="18">
                  <c:v>6.2752974660773027E-8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70704"/>
        <c:axId val="472367176"/>
      </c:scatterChart>
      <c:valAx>
        <c:axId val="4723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67176"/>
        <c:crosses val="autoZero"/>
        <c:crossBetween val="midCat"/>
      </c:valAx>
      <c:valAx>
        <c:axId val="47236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Big O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Linear </a:t>
            </a:r>
            <a:r>
              <a:rPr lang="en-US"/>
              <a:t>Height Time per Insertion</a:t>
            </a:r>
          </a:p>
          <a:p>
            <a:pPr>
              <a:defRPr/>
            </a:pPr>
            <a:r>
              <a:rPr lang="en-US"/>
              <a:t>Binary Search Trees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per Add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Sheet1!$A$64:$A$77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Sheet1!$C$64:$C$77</c:f>
              <c:numCache>
                <c:formatCode>0.00E+00</c:formatCode>
                <c:ptCount val="14"/>
                <c:pt idx="0">
                  <c:v>2.1081550000000001E-7</c:v>
                </c:pt>
                <c:pt idx="1">
                  <c:v>1.7803950000000001E-7</c:v>
                </c:pt>
                <c:pt idx="2">
                  <c:v>1.6864000000000001E-7</c:v>
                </c:pt>
                <c:pt idx="3">
                  <c:v>1.8420437500000001E-7</c:v>
                </c:pt>
                <c:pt idx="4">
                  <c:v>2.1606437500000001E-7</c:v>
                </c:pt>
                <c:pt idx="5">
                  <c:v>2.94525E-7</c:v>
                </c:pt>
                <c:pt idx="6">
                  <c:v>4.5901484375E-7</c:v>
                </c:pt>
                <c:pt idx="7">
                  <c:v>9.8541406250000005E-7</c:v>
                </c:pt>
                <c:pt idx="8">
                  <c:v>2.4788281250000002E-6</c:v>
                </c:pt>
                <c:pt idx="9">
                  <c:v>5.9866308593749999E-6</c:v>
                </c:pt>
                <c:pt idx="10">
                  <c:v>1.30919921875E-5</c:v>
                </c:pt>
                <c:pt idx="11">
                  <c:v>3.368212890625E-5</c:v>
                </c:pt>
                <c:pt idx="12">
                  <c:v>7.2394775390624997E-5</c:v>
                </c:pt>
                <c:pt idx="13">
                  <c:v>1.5076538085937499E-4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41160"/>
        <c:axId val="472441552"/>
      </c:scatterChart>
      <c:valAx>
        <c:axId val="47244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41552"/>
        <c:crosses val="autoZero"/>
        <c:crossBetween val="midCat"/>
      </c:valAx>
      <c:valAx>
        <c:axId val="4724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Insertion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4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Height Big O Constant</a:t>
            </a:r>
          </a:p>
          <a:p>
            <a:pPr>
              <a:defRPr/>
            </a:pPr>
            <a:r>
              <a:rPr lang="en-US" baseline="0"/>
              <a:t>Binary Search Trees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per Add/Expected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Sheet1!$A$64:$A$77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Sheet1!$D$64:$D$77</c:f>
              <c:numCache>
                <c:formatCode>0.00E+00</c:formatCode>
                <c:ptCount val="14"/>
                <c:pt idx="0">
                  <c:v>1.0540775000000001E-7</c:v>
                </c:pt>
                <c:pt idx="1">
                  <c:v>4.4509875000000003E-8</c:v>
                </c:pt>
                <c:pt idx="2">
                  <c:v>2.1080000000000001E-8</c:v>
                </c:pt>
                <c:pt idx="3">
                  <c:v>1.1512773437500001E-8</c:v>
                </c:pt>
                <c:pt idx="4">
                  <c:v>6.7520117187500002E-9</c:v>
                </c:pt>
                <c:pt idx="5">
                  <c:v>4.601953125E-9</c:v>
                </c:pt>
                <c:pt idx="6">
                  <c:v>3.586053466796875E-9</c:v>
                </c:pt>
                <c:pt idx="7">
                  <c:v>3.8492736816406252E-9</c:v>
                </c:pt>
                <c:pt idx="8">
                  <c:v>4.8414611816406253E-9</c:v>
                </c:pt>
                <c:pt idx="9">
                  <c:v>5.8463191986083984E-9</c:v>
                </c:pt>
                <c:pt idx="10">
                  <c:v>6.3925743103027344E-9</c:v>
                </c:pt>
                <c:pt idx="11">
                  <c:v>8.2231760025024415E-9</c:v>
                </c:pt>
                <c:pt idx="12">
                  <c:v>8.8372528553009029E-9</c:v>
                </c:pt>
                <c:pt idx="13">
                  <c:v>9.2019885778427116E-9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02912"/>
        <c:axId val="463204872"/>
      </c:scatterChart>
      <c:valAx>
        <c:axId val="4632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04872"/>
        <c:crosses val="autoZero"/>
        <c:crossBetween val="midCat"/>
      </c:valAx>
      <c:valAx>
        <c:axId val="4632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Big O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Logarithmic </a:t>
            </a:r>
            <a:r>
              <a:rPr lang="en-US"/>
              <a:t>Height Time per Insertion</a:t>
            </a:r>
          </a:p>
          <a:p>
            <a:pPr>
              <a:defRPr/>
            </a:pPr>
            <a:r>
              <a:rPr lang="en-US"/>
              <a:t>Binary Search Trees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per Add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Sheet1!$A$80:$A$98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Sheet1!$C$80:$C$98</c:f>
              <c:numCache>
                <c:formatCode>0.00E+00</c:formatCode>
                <c:ptCount val="19"/>
                <c:pt idx="0">
                  <c:v>1.89289E-7</c:v>
                </c:pt>
                <c:pt idx="1">
                  <c:v>1.5443125E-7</c:v>
                </c:pt>
                <c:pt idx="2">
                  <c:v>1.5108E-7</c:v>
                </c:pt>
                <c:pt idx="3">
                  <c:v>1.5771937499999999E-7</c:v>
                </c:pt>
                <c:pt idx="4">
                  <c:v>1.6220843749999999E-7</c:v>
                </c:pt>
                <c:pt idx="5">
                  <c:v>1.6803281249999999E-7</c:v>
                </c:pt>
                <c:pt idx="6">
                  <c:v>1.7636406249999999E-7</c:v>
                </c:pt>
                <c:pt idx="7">
                  <c:v>1.9707773437499999E-7</c:v>
                </c:pt>
                <c:pt idx="8">
                  <c:v>2.0506640625000001E-7</c:v>
                </c:pt>
                <c:pt idx="9">
                  <c:v>2.238408203125E-7</c:v>
                </c:pt>
                <c:pt idx="10">
                  <c:v>2.5239013671874998E-7</c:v>
                </c:pt>
                <c:pt idx="11">
                  <c:v>2.812060546875E-7</c:v>
                </c:pt>
                <c:pt idx="12">
                  <c:v>3.1131958007812499E-7</c:v>
                </c:pt>
                <c:pt idx="13">
                  <c:v>3.4940307617187498E-7</c:v>
                </c:pt>
                <c:pt idx="14">
                  <c:v>4.218902587890625E-7</c:v>
                </c:pt>
                <c:pt idx="15">
                  <c:v>4.9673004150390622E-7</c:v>
                </c:pt>
                <c:pt idx="16">
                  <c:v>6.4352798461914068E-7</c:v>
                </c:pt>
                <c:pt idx="17">
                  <c:v>7.3192977905273443E-7</c:v>
                </c:pt>
                <c:pt idx="18">
                  <c:v>7.8721809387207034E-7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84944"/>
        <c:axId val="472982592"/>
      </c:scatterChart>
      <c:valAx>
        <c:axId val="4729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82592"/>
        <c:crosses val="autoZero"/>
        <c:crossBetween val="midCat"/>
      </c:valAx>
      <c:valAx>
        <c:axId val="4729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Insertion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 Height Big O Constant</a:t>
            </a:r>
          </a:p>
          <a:p>
            <a:pPr>
              <a:defRPr/>
            </a:pPr>
            <a:r>
              <a:rPr lang="en-US" baseline="0"/>
              <a:t>Binary Search Trees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per Add/Expected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Sheet1!$A$80:$A$98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Sheet1!$D$80:$D$98</c:f>
              <c:numCache>
                <c:formatCode>0.00E+00</c:formatCode>
                <c:ptCount val="19"/>
                <c:pt idx="0">
                  <c:v>1.89289E-7</c:v>
                </c:pt>
                <c:pt idx="1">
                  <c:v>7.7215624999999998E-8</c:v>
                </c:pt>
                <c:pt idx="2">
                  <c:v>5.0360000000000002E-8</c:v>
                </c:pt>
                <c:pt idx="3">
                  <c:v>3.9429843749999999E-8</c:v>
                </c:pt>
                <c:pt idx="4">
                  <c:v>3.2441687499999998E-8</c:v>
                </c:pt>
                <c:pt idx="5">
                  <c:v>2.8005468749999998E-8</c:v>
                </c:pt>
                <c:pt idx="6">
                  <c:v>2.519486607142857E-8</c:v>
                </c:pt>
                <c:pt idx="7">
                  <c:v>2.4634716796874999E-8</c:v>
                </c:pt>
                <c:pt idx="8">
                  <c:v>2.278515625E-8</c:v>
                </c:pt>
                <c:pt idx="9">
                  <c:v>2.238408203125E-8</c:v>
                </c:pt>
                <c:pt idx="10">
                  <c:v>2.2944557883522725E-8</c:v>
                </c:pt>
                <c:pt idx="11">
                  <c:v>2.3433837890624999E-8</c:v>
                </c:pt>
                <c:pt idx="12">
                  <c:v>2.3947660006009614E-8</c:v>
                </c:pt>
                <c:pt idx="13">
                  <c:v>2.4957362583705355E-8</c:v>
                </c:pt>
                <c:pt idx="14">
                  <c:v>2.8126017252604166E-8</c:v>
                </c:pt>
                <c:pt idx="15">
                  <c:v>3.1045627593994139E-8</c:v>
                </c:pt>
                <c:pt idx="16">
                  <c:v>3.7854587330537688E-8</c:v>
                </c:pt>
                <c:pt idx="17">
                  <c:v>4.066276550292969E-8</c:v>
                </c:pt>
                <c:pt idx="18">
                  <c:v>4.1432531256424756E-8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39592"/>
        <c:axId val="472439984"/>
      </c:scatterChart>
      <c:valAx>
        <c:axId val="47243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39984"/>
        <c:crosses val="autoZero"/>
        <c:crossBetween val="midCat"/>
      </c:valAx>
      <c:valAx>
        <c:axId val="4724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Big O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3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</a:t>
            </a:r>
            <a:r>
              <a:rPr lang="en-US"/>
              <a:t>Height Time per Insertion</a:t>
            </a:r>
          </a:p>
          <a:p>
            <a:pPr>
              <a:defRPr/>
            </a:pPr>
            <a:r>
              <a:rPr lang="en-US"/>
              <a:t>Binary Search Trees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per Add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Sheet1!$A$101:$A$119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Sheet1!$C$101:$C$119</c:f>
              <c:numCache>
                <c:formatCode>0.00E+00</c:formatCode>
                <c:ptCount val="19"/>
                <c:pt idx="0">
                  <c:v>2.07411E-7</c:v>
                </c:pt>
                <c:pt idx="1">
                  <c:v>1.8810649999999999E-7</c:v>
                </c:pt>
                <c:pt idx="2">
                  <c:v>1.9178499999999999E-7</c:v>
                </c:pt>
                <c:pt idx="3">
                  <c:v>1.9720187499999999E-7</c:v>
                </c:pt>
                <c:pt idx="4">
                  <c:v>2.0203125E-7</c:v>
                </c:pt>
                <c:pt idx="5">
                  <c:v>2.003921875E-7</c:v>
                </c:pt>
                <c:pt idx="6">
                  <c:v>2.0086640625000001E-7</c:v>
                </c:pt>
                <c:pt idx="7">
                  <c:v>2.2262968750000001E-7</c:v>
                </c:pt>
                <c:pt idx="8">
                  <c:v>2.4741992187500002E-7</c:v>
                </c:pt>
                <c:pt idx="9">
                  <c:v>3.9233203125E-7</c:v>
                </c:pt>
                <c:pt idx="10">
                  <c:v>3.6742480468750001E-7</c:v>
                </c:pt>
                <c:pt idx="11">
                  <c:v>4.4263183593750001E-7</c:v>
                </c:pt>
                <c:pt idx="12">
                  <c:v>5.0475463867187501E-7</c:v>
                </c:pt>
                <c:pt idx="13">
                  <c:v>5.6795104980468754E-7</c:v>
                </c:pt>
                <c:pt idx="14">
                  <c:v>6.7393798828124995E-7</c:v>
                </c:pt>
                <c:pt idx="15">
                  <c:v>8.3018493652343745E-7</c:v>
                </c:pt>
                <c:pt idx="16">
                  <c:v>1.1394348144531251E-6</c:v>
                </c:pt>
                <c:pt idx="17">
                  <c:v>1.4474143981933594E-6</c:v>
                </c:pt>
                <c:pt idx="18">
                  <c:v>1.71929931640625E-6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50504"/>
        <c:axId val="407653248"/>
      </c:scatterChart>
      <c:valAx>
        <c:axId val="40765050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3248"/>
        <c:crosses val="autoZero"/>
        <c:crossBetween val="midCat"/>
      </c:valAx>
      <c:valAx>
        <c:axId val="4076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Insertion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Height Big O Constant</a:t>
            </a:r>
          </a:p>
          <a:p>
            <a:pPr>
              <a:defRPr/>
            </a:pPr>
            <a:r>
              <a:rPr lang="en-US" baseline="0"/>
              <a:t>Binary Search Trees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per Add/Expected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Sheet1!$A$101:$A$119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Sheet1!$D$101:$D$119</c:f>
              <c:numCache>
                <c:formatCode>0.00E+00</c:formatCode>
                <c:ptCount val="19"/>
                <c:pt idx="0">
                  <c:v>2.07411E-7</c:v>
                </c:pt>
                <c:pt idx="1">
                  <c:v>9.4053249999999996E-8</c:v>
                </c:pt>
                <c:pt idx="2">
                  <c:v>6.3928333333333331E-8</c:v>
                </c:pt>
                <c:pt idx="3">
                  <c:v>4.9300468749999998E-8</c:v>
                </c:pt>
                <c:pt idx="4">
                  <c:v>4.0406249999999998E-8</c:v>
                </c:pt>
                <c:pt idx="5">
                  <c:v>3.3398697916666665E-8</c:v>
                </c:pt>
                <c:pt idx="6">
                  <c:v>2.8695200892857146E-8</c:v>
                </c:pt>
                <c:pt idx="7">
                  <c:v>2.7828710937500001E-8</c:v>
                </c:pt>
                <c:pt idx="8">
                  <c:v>2.749110243055556E-8</c:v>
                </c:pt>
                <c:pt idx="9">
                  <c:v>3.9233203125E-8</c:v>
                </c:pt>
                <c:pt idx="10">
                  <c:v>3.3402254971590908E-8</c:v>
                </c:pt>
                <c:pt idx="11">
                  <c:v>3.6885986328124999E-8</c:v>
                </c:pt>
                <c:pt idx="12">
                  <c:v>3.8827279897836541E-8</c:v>
                </c:pt>
                <c:pt idx="13">
                  <c:v>4.0567932128906253E-8</c:v>
                </c:pt>
                <c:pt idx="14">
                  <c:v>4.4929199218749996E-8</c:v>
                </c:pt>
                <c:pt idx="15">
                  <c:v>5.1886558532714841E-8</c:v>
                </c:pt>
                <c:pt idx="16">
                  <c:v>6.702557732077206E-8</c:v>
                </c:pt>
                <c:pt idx="17">
                  <c:v>8.0411911010742191E-8</c:v>
                </c:pt>
                <c:pt idx="18">
                  <c:v>9.0489437705592098E-8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08720"/>
        <c:axId val="406105976"/>
      </c:scatterChart>
      <c:valAx>
        <c:axId val="4061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05976"/>
        <c:crosses val="autoZero"/>
        <c:crossBetween val="midCat"/>
      </c:valAx>
      <c:valAx>
        <c:axId val="40610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Big O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Time</a:t>
            </a:r>
            <a:r>
              <a:rPr lang="en-US" baseline="0"/>
              <a:t> per Addition</a:t>
            </a:r>
          </a:p>
          <a:p>
            <a:pPr>
              <a:defRPr/>
            </a:pPr>
            <a:r>
              <a:rPr lang="en-US" baseline="0"/>
              <a:t>AVL 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Sheet1!$C$3:$C$16</c:f>
              <c:numCache>
                <c:formatCode>0.00E+00</c:formatCode>
                <c:ptCount val="14"/>
                <c:pt idx="0">
                  <c:v>3.4100349999999999E-7</c:v>
                </c:pt>
                <c:pt idx="1">
                  <c:v>2.9217499999999998E-7</c:v>
                </c:pt>
                <c:pt idx="2">
                  <c:v>2.9782124999999998E-7</c:v>
                </c:pt>
                <c:pt idx="3">
                  <c:v>3.0871562499999999E-7</c:v>
                </c:pt>
                <c:pt idx="4">
                  <c:v>3.118896875E-7</c:v>
                </c:pt>
                <c:pt idx="5">
                  <c:v>3.3203125000000002E-7</c:v>
                </c:pt>
                <c:pt idx="6">
                  <c:v>3.6077890625000001E-7</c:v>
                </c:pt>
                <c:pt idx="7">
                  <c:v>3.886109375E-7</c:v>
                </c:pt>
                <c:pt idx="8">
                  <c:v>4.1036914062499998E-7</c:v>
                </c:pt>
                <c:pt idx="9">
                  <c:v>4.2950390624999998E-7</c:v>
                </c:pt>
                <c:pt idx="10">
                  <c:v>4.5578027343749999E-7</c:v>
                </c:pt>
                <c:pt idx="11">
                  <c:v>4.9306640624999997E-7</c:v>
                </c:pt>
                <c:pt idx="12">
                  <c:v>5.1738281249999998E-7</c:v>
                </c:pt>
                <c:pt idx="13">
                  <c:v>5.3958740234375003E-7</c:v>
                </c:pt>
              </c:numCache>
            </c:numRef>
          </c:yVal>
          <c:smooth val="0"/>
        </c:ser>
        <c:ser>
          <c:idx val="1"/>
          <c:order val="1"/>
          <c:tx>
            <c:v>Logarithmic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Sheet1!$A$19:$A$32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Sheet1!$C$19:$C$32</c:f>
              <c:numCache>
                <c:formatCode>0.00E+00</c:formatCode>
                <c:ptCount val="14"/>
                <c:pt idx="0">
                  <c:v>2.0113349999999999E-7</c:v>
                </c:pt>
                <c:pt idx="1">
                  <c:v>1.2747725E-7</c:v>
                </c:pt>
                <c:pt idx="2">
                  <c:v>1.2303925E-7</c:v>
                </c:pt>
                <c:pt idx="3">
                  <c:v>1.17795E-7</c:v>
                </c:pt>
                <c:pt idx="4">
                  <c:v>1.181625E-7</c:v>
                </c:pt>
                <c:pt idx="5">
                  <c:v>1.2660906250000001E-7</c:v>
                </c:pt>
                <c:pt idx="6">
                  <c:v>1.4494062499999999E-7</c:v>
                </c:pt>
                <c:pt idx="7">
                  <c:v>1.6791093750000001E-7</c:v>
                </c:pt>
                <c:pt idx="8">
                  <c:v>1.887701171875E-7</c:v>
                </c:pt>
                <c:pt idx="9">
                  <c:v>2.022666015625E-7</c:v>
                </c:pt>
                <c:pt idx="10">
                  <c:v>2.232841796875E-7</c:v>
                </c:pt>
                <c:pt idx="11">
                  <c:v>2.5512207031250001E-7</c:v>
                </c:pt>
                <c:pt idx="12">
                  <c:v>2.73309326171875E-7</c:v>
                </c:pt>
                <c:pt idx="13">
                  <c:v>2.8883911132812499E-7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Sheet1!$A$42:$A$55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Sheet1!$C$42:$C$55</c:f>
              <c:numCache>
                <c:formatCode>0.00E+00</c:formatCode>
                <c:ptCount val="14"/>
                <c:pt idx="0">
                  <c:v>1.6895850000000001E-7</c:v>
                </c:pt>
                <c:pt idx="1">
                  <c:v>1.4957625E-7</c:v>
                </c:pt>
                <c:pt idx="2">
                  <c:v>1.5694375E-7</c:v>
                </c:pt>
                <c:pt idx="3">
                  <c:v>1.6708687499999999E-7</c:v>
                </c:pt>
                <c:pt idx="4">
                  <c:v>1.7945281249999999E-7</c:v>
                </c:pt>
                <c:pt idx="5">
                  <c:v>1.9520781249999999E-7</c:v>
                </c:pt>
                <c:pt idx="6">
                  <c:v>1.1491015625E-6</c:v>
                </c:pt>
                <c:pt idx="7">
                  <c:v>2.2636796875E-7</c:v>
                </c:pt>
                <c:pt idx="8">
                  <c:v>2.4279296875000001E-7</c:v>
                </c:pt>
                <c:pt idx="9">
                  <c:v>2.62064453125E-7</c:v>
                </c:pt>
                <c:pt idx="10">
                  <c:v>2.8562255859374998E-7</c:v>
                </c:pt>
                <c:pt idx="11">
                  <c:v>3.3519531249999997E-7</c:v>
                </c:pt>
                <c:pt idx="12">
                  <c:v>3.89149169921875E-7</c:v>
                </c:pt>
                <c:pt idx="13">
                  <c:v>4.3788330078124999E-7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48584"/>
        <c:axId val="412351328"/>
      </c:scatterChart>
      <c:valAx>
        <c:axId val="4123485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51328"/>
        <c:crosses val="autoZero"/>
        <c:crossBetween val="midCat"/>
      </c:valAx>
      <c:valAx>
        <c:axId val="4123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per Addition(sec)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4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Times </a:t>
            </a:r>
          </a:p>
          <a:p>
            <a:pPr>
              <a:defRPr/>
            </a:pPr>
            <a:r>
              <a:rPr lang="en-US" baseline="0"/>
              <a:t>Binary Search 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Sheet1!$A$64:$A$77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Sheet1!$B$64:$B$77</c:f>
              <c:numCache>
                <c:formatCode>0.00E+00</c:formatCode>
                <c:ptCount val="14"/>
                <c:pt idx="0">
                  <c:v>4.2163100000000003E-7</c:v>
                </c:pt>
                <c:pt idx="1">
                  <c:v>7.1215800000000004E-7</c:v>
                </c:pt>
                <c:pt idx="2">
                  <c:v>1.3491200000000001E-6</c:v>
                </c:pt>
                <c:pt idx="3">
                  <c:v>2.9472700000000002E-6</c:v>
                </c:pt>
                <c:pt idx="4">
                  <c:v>6.9140600000000002E-6</c:v>
                </c:pt>
                <c:pt idx="5">
                  <c:v>1.88496E-5</c:v>
                </c:pt>
                <c:pt idx="6">
                  <c:v>5.87539E-5</c:v>
                </c:pt>
                <c:pt idx="7" formatCode="General">
                  <c:v>2.5226600000000001E-4</c:v>
                </c:pt>
                <c:pt idx="8" formatCode="General">
                  <c:v>1.2691600000000001E-3</c:v>
                </c:pt>
                <c:pt idx="9" formatCode="General">
                  <c:v>6.1303099999999999E-3</c:v>
                </c:pt>
                <c:pt idx="10" formatCode="General">
                  <c:v>2.68124E-2</c:v>
                </c:pt>
                <c:pt idx="11" formatCode="General">
                  <c:v>0.137962</c:v>
                </c:pt>
                <c:pt idx="12" formatCode="General">
                  <c:v>0.59305799999999997</c:v>
                </c:pt>
                <c:pt idx="13" formatCode="General">
                  <c:v>2.4701399999999998</c:v>
                </c:pt>
              </c:numCache>
            </c:numRef>
          </c:yVal>
          <c:smooth val="0"/>
        </c:ser>
        <c:ser>
          <c:idx val="1"/>
          <c:order val="1"/>
          <c:tx>
            <c:v>Logarithmic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Sheet1!$A$80:$A$93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Sheet1!$B$80:$B$93</c:f>
              <c:numCache>
                <c:formatCode>0.00E+00</c:formatCode>
                <c:ptCount val="14"/>
                <c:pt idx="0">
                  <c:v>3.7857799999999999E-7</c:v>
                </c:pt>
                <c:pt idx="1">
                  <c:v>6.1772499999999998E-7</c:v>
                </c:pt>
                <c:pt idx="2">
                  <c:v>1.20864E-6</c:v>
                </c:pt>
                <c:pt idx="3">
                  <c:v>2.5235099999999999E-6</c:v>
                </c:pt>
                <c:pt idx="4">
                  <c:v>5.1906699999999997E-6</c:v>
                </c:pt>
                <c:pt idx="5">
                  <c:v>1.0754099999999999E-5</c:v>
                </c:pt>
                <c:pt idx="6">
                  <c:v>2.2574599999999999E-5</c:v>
                </c:pt>
                <c:pt idx="7">
                  <c:v>5.0451899999999997E-5</c:v>
                </c:pt>
                <c:pt idx="8" formatCode="General">
                  <c:v>1.04994E-4</c:v>
                </c:pt>
                <c:pt idx="9" formatCode="General">
                  <c:v>2.29213E-4</c:v>
                </c:pt>
                <c:pt idx="10" formatCode="General">
                  <c:v>5.1689499999999996E-4</c:v>
                </c:pt>
                <c:pt idx="11" formatCode="General">
                  <c:v>1.15182E-3</c:v>
                </c:pt>
                <c:pt idx="12" formatCode="General">
                  <c:v>2.55033E-3</c:v>
                </c:pt>
                <c:pt idx="13" formatCode="General">
                  <c:v>5.7246199999999997E-3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Sheet1!$A$101:$A$114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Sheet1!$B$101:$B$114</c:f>
              <c:numCache>
                <c:formatCode>0.00E+00</c:formatCode>
                <c:ptCount val="14"/>
                <c:pt idx="0">
                  <c:v>4.1482200000000001E-7</c:v>
                </c:pt>
                <c:pt idx="1">
                  <c:v>7.5242599999999996E-7</c:v>
                </c:pt>
                <c:pt idx="2">
                  <c:v>1.5342799999999999E-6</c:v>
                </c:pt>
                <c:pt idx="3">
                  <c:v>3.1552299999999999E-6</c:v>
                </c:pt>
                <c:pt idx="4">
                  <c:v>6.4649999999999999E-6</c:v>
                </c:pt>
                <c:pt idx="5">
                  <c:v>1.28251E-5</c:v>
                </c:pt>
                <c:pt idx="6">
                  <c:v>2.5710900000000001E-5</c:v>
                </c:pt>
                <c:pt idx="7">
                  <c:v>5.6993200000000002E-5</c:v>
                </c:pt>
                <c:pt idx="8" formatCode="General">
                  <c:v>1.2667900000000001E-4</c:v>
                </c:pt>
                <c:pt idx="9" formatCode="General">
                  <c:v>4.01748E-4</c:v>
                </c:pt>
                <c:pt idx="10" formatCode="General">
                  <c:v>7.5248600000000002E-4</c:v>
                </c:pt>
                <c:pt idx="11" formatCode="General">
                  <c:v>1.81302E-3</c:v>
                </c:pt>
                <c:pt idx="12" formatCode="General">
                  <c:v>4.1349500000000001E-3</c:v>
                </c:pt>
                <c:pt idx="13" formatCode="General">
                  <c:v>9.3053100000000007E-3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51720"/>
        <c:axId val="412352504"/>
      </c:scatterChart>
      <c:valAx>
        <c:axId val="4123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52504"/>
        <c:crosses val="autoZero"/>
        <c:crossBetween val="midCat"/>
      </c:valAx>
      <c:valAx>
        <c:axId val="41235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5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Time</a:t>
            </a:r>
            <a:r>
              <a:rPr lang="en-US" baseline="0"/>
              <a:t> per Addition</a:t>
            </a:r>
          </a:p>
          <a:p>
            <a:pPr>
              <a:defRPr/>
            </a:pPr>
            <a:r>
              <a:rPr lang="en-US" baseline="0"/>
              <a:t>AVL 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Sheet1!$A$64:$A$77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Sheet1!$C$64:$C$77</c:f>
              <c:numCache>
                <c:formatCode>0.00E+00</c:formatCode>
                <c:ptCount val="14"/>
                <c:pt idx="0">
                  <c:v>2.1081550000000001E-7</c:v>
                </c:pt>
                <c:pt idx="1">
                  <c:v>1.7803950000000001E-7</c:v>
                </c:pt>
                <c:pt idx="2">
                  <c:v>1.6864000000000001E-7</c:v>
                </c:pt>
                <c:pt idx="3">
                  <c:v>1.8420437500000001E-7</c:v>
                </c:pt>
                <c:pt idx="4">
                  <c:v>2.1606437500000001E-7</c:v>
                </c:pt>
                <c:pt idx="5">
                  <c:v>2.94525E-7</c:v>
                </c:pt>
                <c:pt idx="6">
                  <c:v>4.5901484375E-7</c:v>
                </c:pt>
                <c:pt idx="7">
                  <c:v>9.8541406250000005E-7</c:v>
                </c:pt>
                <c:pt idx="8">
                  <c:v>2.4788281250000002E-6</c:v>
                </c:pt>
                <c:pt idx="9">
                  <c:v>5.9866308593749999E-6</c:v>
                </c:pt>
                <c:pt idx="10">
                  <c:v>1.30919921875E-5</c:v>
                </c:pt>
                <c:pt idx="11">
                  <c:v>3.368212890625E-5</c:v>
                </c:pt>
                <c:pt idx="12">
                  <c:v>7.2394775390624997E-5</c:v>
                </c:pt>
                <c:pt idx="13">
                  <c:v>1.5076538085937499E-4</c:v>
                </c:pt>
              </c:numCache>
            </c:numRef>
          </c:yVal>
          <c:smooth val="0"/>
        </c:ser>
        <c:ser>
          <c:idx val="1"/>
          <c:order val="1"/>
          <c:tx>
            <c:v>Logarithmic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Sheet1!$A$80:$A$93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Sheet1!$C$80:$C$93</c:f>
              <c:numCache>
                <c:formatCode>0.00E+00</c:formatCode>
                <c:ptCount val="14"/>
                <c:pt idx="0">
                  <c:v>1.89289E-7</c:v>
                </c:pt>
                <c:pt idx="1">
                  <c:v>1.5443125E-7</c:v>
                </c:pt>
                <c:pt idx="2">
                  <c:v>1.5108E-7</c:v>
                </c:pt>
                <c:pt idx="3">
                  <c:v>1.5771937499999999E-7</c:v>
                </c:pt>
                <c:pt idx="4">
                  <c:v>1.6220843749999999E-7</c:v>
                </c:pt>
                <c:pt idx="5">
                  <c:v>1.6803281249999999E-7</c:v>
                </c:pt>
                <c:pt idx="6">
                  <c:v>1.7636406249999999E-7</c:v>
                </c:pt>
                <c:pt idx="7">
                  <c:v>1.9707773437499999E-7</c:v>
                </c:pt>
                <c:pt idx="8">
                  <c:v>2.0506640625000001E-7</c:v>
                </c:pt>
                <c:pt idx="9">
                  <c:v>2.238408203125E-7</c:v>
                </c:pt>
                <c:pt idx="10">
                  <c:v>2.5239013671874998E-7</c:v>
                </c:pt>
                <c:pt idx="11">
                  <c:v>2.812060546875E-7</c:v>
                </c:pt>
                <c:pt idx="12">
                  <c:v>3.1131958007812499E-7</c:v>
                </c:pt>
                <c:pt idx="13">
                  <c:v>3.4940307617187498E-7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Sheet1!$A$101:$A$114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Sheet1!$C$101:$C$114</c:f>
              <c:numCache>
                <c:formatCode>0.00E+00</c:formatCode>
                <c:ptCount val="14"/>
                <c:pt idx="0">
                  <c:v>2.07411E-7</c:v>
                </c:pt>
                <c:pt idx="1">
                  <c:v>1.8810649999999999E-7</c:v>
                </c:pt>
                <c:pt idx="2">
                  <c:v>1.9178499999999999E-7</c:v>
                </c:pt>
                <c:pt idx="3">
                  <c:v>1.9720187499999999E-7</c:v>
                </c:pt>
                <c:pt idx="4">
                  <c:v>2.0203125E-7</c:v>
                </c:pt>
                <c:pt idx="5">
                  <c:v>2.003921875E-7</c:v>
                </c:pt>
                <c:pt idx="6">
                  <c:v>2.0086640625000001E-7</c:v>
                </c:pt>
                <c:pt idx="7">
                  <c:v>2.2262968750000001E-7</c:v>
                </c:pt>
                <c:pt idx="8">
                  <c:v>2.4741992187500002E-7</c:v>
                </c:pt>
                <c:pt idx="9">
                  <c:v>3.9233203125E-7</c:v>
                </c:pt>
                <c:pt idx="10">
                  <c:v>3.6742480468750001E-7</c:v>
                </c:pt>
                <c:pt idx="11">
                  <c:v>4.4263183593750001E-7</c:v>
                </c:pt>
                <c:pt idx="12">
                  <c:v>5.0475463867187501E-7</c:v>
                </c:pt>
                <c:pt idx="13">
                  <c:v>5.6795104980468754E-7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53288"/>
        <c:axId val="412350544"/>
      </c:scatterChart>
      <c:valAx>
        <c:axId val="41235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50544"/>
        <c:crosses val="autoZero"/>
        <c:crossBetween val="midCat"/>
      </c:valAx>
      <c:valAx>
        <c:axId val="4123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per Addition(sec)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5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Height Time per Insertion</a:t>
            </a:r>
          </a:p>
          <a:p>
            <a:pPr>
              <a:defRPr/>
            </a:pPr>
            <a:r>
              <a:rPr lang="en-US"/>
              <a:t>AVL Trees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per Add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Sheet1!$C$3:$C$16</c:f>
              <c:numCache>
                <c:formatCode>0.00E+00</c:formatCode>
                <c:ptCount val="14"/>
                <c:pt idx="0">
                  <c:v>3.4100349999999999E-7</c:v>
                </c:pt>
                <c:pt idx="1">
                  <c:v>2.9217499999999998E-7</c:v>
                </c:pt>
                <c:pt idx="2">
                  <c:v>2.9782124999999998E-7</c:v>
                </c:pt>
                <c:pt idx="3">
                  <c:v>3.0871562499999999E-7</c:v>
                </c:pt>
                <c:pt idx="4">
                  <c:v>3.118896875E-7</c:v>
                </c:pt>
                <c:pt idx="5">
                  <c:v>3.3203125000000002E-7</c:v>
                </c:pt>
                <c:pt idx="6">
                  <c:v>3.6077890625000001E-7</c:v>
                </c:pt>
                <c:pt idx="7">
                  <c:v>3.886109375E-7</c:v>
                </c:pt>
                <c:pt idx="8">
                  <c:v>4.1036914062499998E-7</c:v>
                </c:pt>
                <c:pt idx="9">
                  <c:v>4.2950390624999998E-7</c:v>
                </c:pt>
                <c:pt idx="10">
                  <c:v>4.5578027343749999E-7</c:v>
                </c:pt>
                <c:pt idx="11">
                  <c:v>4.9306640624999997E-7</c:v>
                </c:pt>
                <c:pt idx="12">
                  <c:v>5.1738281249999998E-7</c:v>
                </c:pt>
                <c:pt idx="13">
                  <c:v>5.3958740234375003E-7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53680"/>
        <c:axId val="141768784"/>
      </c:scatterChart>
      <c:valAx>
        <c:axId val="4123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8784"/>
        <c:crosses val="autoZero"/>
        <c:crossBetween val="midCat"/>
      </c:valAx>
      <c:valAx>
        <c:axId val="141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Insertion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5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Height Big O Constant</a:t>
            </a:r>
          </a:p>
          <a:p>
            <a:pPr>
              <a:defRPr/>
            </a:pPr>
            <a:r>
              <a:rPr lang="en-US" baseline="0"/>
              <a:t>AVL Trees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per Add/Expected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Sheet1!$D$3:$D$16</c:f>
              <c:numCache>
                <c:formatCode>0.00E+00</c:formatCode>
                <c:ptCount val="14"/>
                <c:pt idx="0">
                  <c:v>3.4100349999999999E-7</c:v>
                </c:pt>
                <c:pt idx="1">
                  <c:v>1.4608749999999999E-7</c:v>
                </c:pt>
                <c:pt idx="2">
                  <c:v>9.9273749999999999E-8</c:v>
                </c:pt>
                <c:pt idx="3">
                  <c:v>7.7178906249999997E-8</c:v>
                </c:pt>
                <c:pt idx="4">
                  <c:v>6.2377937500000003E-8</c:v>
                </c:pt>
                <c:pt idx="5">
                  <c:v>5.5338541666666671E-8</c:v>
                </c:pt>
                <c:pt idx="6">
                  <c:v>5.1539843749999999E-8</c:v>
                </c:pt>
                <c:pt idx="7">
                  <c:v>4.85763671875E-8</c:v>
                </c:pt>
                <c:pt idx="8">
                  <c:v>4.5596571180555555E-8</c:v>
                </c:pt>
                <c:pt idx="9">
                  <c:v>4.2950390624999998E-8</c:v>
                </c:pt>
                <c:pt idx="10">
                  <c:v>4.1434570312499997E-8</c:v>
                </c:pt>
                <c:pt idx="11">
                  <c:v>4.10888671875E-8</c:v>
                </c:pt>
                <c:pt idx="12">
                  <c:v>3.979867788461538E-8</c:v>
                </c:pt>
                <c:pt idx="13">
                  <c:v>3.8541957310267862E-8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73488"/>
        <c:axId val="141775056"/>
      </c:scatterChart>
      <c:valAx>
        <c:axId val="1417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5056"/>
        <c:crosses val="autoZero"/>
        <c:crossBetween val="midCat"/>
      </c:valAx>
      <c:valAx>
        <c:axId val="1417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Big O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</a:t>
            </a:r>
            <a:r>
              <a:rPr lang="en-US" baseline="0"/>
              <a:t> </a:t>
            </a:r>
            <a:r>
              <a:rPr lang="en-US"/>
              <a:t>Height Time per Insertion</a:t>
            </a:r>
          </a:p>
          <a:p>
            <a:pPr>
              <a:defRPr/>
            </a:pPr>
            <a:r>
              <a:rPr lang="en-US"/>
              <a:t>AVL Trees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per Add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Sheet1!$A$19:$A$39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</c:numCache>
            </c:numRef>
          </c:xVal>
          <c:yVal>
            <c:numRef>
              <c:f>Sheet1!$C$19:$C$39</c:f>
              <c:numCache>
                <c:formatCode>0.00E+00</c:formatCode>
                <c:ptCount val="21"/>
                <c:pt idx="0">
                  <c:v>2.0113349999999999E-7</c:v>
                </c:pt>
                <c:pt idx="1">
                  <c:v>1.2747725E-7</c:v>
                </c:pt>
                <c:pt idx="2">
                  <c:v>1.2303925E-7</c:v>
                </c:pt>
                <c:pt idx="3">
                  <c:v>1.17795E-7</c:v>
                </c:pt>
                <c:pt idx="4">
                  <c:v>1.181625E-7</c:v>
                </c:pt>
                <c:pt idx="5">
                  <c:v>1.2660906250000001E-7</c:v>
                </c:pt>
                <c:pt idx="6">
                  <c:v>1.4494062499999999E-7</c:v>
                </c:pt>
                <c:pt idx="7">
                  <c:v>1.6791093750000001E-7</c:v>
                </c:pt>
                <c:pt idx="8">
                  <c:v>1.887701171875E-7</c:v>
                </c:pt>
                <c:pt idx="9">
                  <c:v>2.022666015625E-7</c:v>
                </c:pt>
                <c:pt idx="10">
                  <c:v>2.232841796875E-7</c:v>
                </c:pt>
                <c:pt idx="11">
                  <c:v>2.5512207031250001E-7</c:v>
                </c:pt>
                <c:pt idx="12">
                  <c:v>2.73309326171875E-7</c:v>
                </c:pt>
                <c:pt idx="13">
                  <c:v>2.8883911132812499E-7</c:v>
                </c:pt>
                <c:pt idx="14">
                  <c:v>3.2102355957031252E-7</c:v>
                </c:pt>
                <c:pt idx="15">
                  <c:v>3.4684753417968752E-7</c:v>
                </c:pt>
                <c:pt idx="16">
                  <c:v>3.9845428466796875E-7</c:v>
                </c:pt>
                <c:pt idx="17">
                  <c:v>5.9609985351562495E-7</c:v>
                </c:pt>
                <c:pt idx="18">
                  <c:v>7.0737266540527344E-7</c:v>
                </c:pt>
                <c:pt idx="19">
                  <c:v>7.9388046264648434E-7</c:v>
                </c:pt>
                <c:pt idx="20">
                  <c:v>8.6329936981201173E-7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62256"/>
        <c:axId val="410563824"/>
      </c:scatterChart>
      <c:valAx>
        <c:axId val="4105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63824"/>
        <c:crosses val="autoZero"/>
        <c:crossBetween val="midCat"/>
      </c:valAx>
      <c:valAx>
        <c:axId val="4105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Insertion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Logithmic Height Big O Constant</a:t>
            </a:r>
          </a:p>
          <a:p>
            <a:pPr>
              <a:defRPr/>
            </a:pPr>
            <a:r>
              <a:rPr lang="en-US" baseline="0"/>
              <a:t>AVL Trees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per Add/Expected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Sheet1!$A$19:$A$39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</c:numCache>
            </c:numRef>
          </c:xVal>
          <c:yVal>
            <c:numRef>
              <c:f>Sheet1!$D$19:$D$39</c:f>
              <c:numCache>
                <c:formatCode>0.00E+00</c:formatCode>
                <c:ptCount val="21"/>
                <c:pt idx="0">
                  <c:v>2.0113349999999999E-7</c:v>
                </c:pt>
                <c:pt idx="1">
                  <c:v>6.3738625000000002E-8</c:v>
                </c:pt>
                <c:pt idx="2">
                  <c:v>4.1013083333333334E-8</c:v>
                </c:pt>
                <c:pt idx="3">
                  <c:v>2.9448750000000001E-8</c:v>
                </c:pt>
                <c:pt idx="4">
                  <c:v>2.36325E-8</c:v>
                </c:pt>
                <c:pt idx="5">
                  <c:v>2.1101510416666669E-8</c:v>
                </c:pt>
                <c:pt idx="6">
                  <c:v>2.070580357142857E-8</c:v>
                </c:pt>
                <c:pt idx="7">
                  <c:v>2.0988867187500002E-8</c:v>
                </c:pt>
                <c:pt idx="8">
                  <c:v>2.0974457465277779E-8</c:v>
                </c:pt>
                <c:pt idx="9">
                  <c:v>2.0226660156250001E-8</c:v>
                </c:pt>
                <c:pt idx="10">
                  <c:v>2.0298561789772727E-8</c:v>
                </c:pt>
                <c:pt idx="11">
                  <c:v>2.1260172526041667E-8</c:v>
                </c:pt>
                <c:pt idx="12">
                  <c:v>2.1023794320913461E-8</c:v>
                </c:pt>
                <c:pt idx="13">
                  <c:v>2.0631365094866071E-8</c:v>
                </c:pt>
                <c:pt idx="14">
                  <c:v>2.1401570638020835E-8</c:v>
                </c:pt>
                <c:pt idx="15">
                  <c:v>2.167797088623047E-8</c:v>
                </c:pt>
                <c:pt idx="16">
                  <c:v>2.3438487333409927E-8</c:v>
                </c:pt>
                <c:pt idx="17">
                  <c:v>3.311665852864583E-8</c:v>
                </c:pt>
                <c:pt idx="18">
                  <c:v>3.7230140284488074E-8</c:v>
                </c:pt>
                <c:pt idx="19">
                  <c:v>3.9694023132324217E-8</c:v>
                </c:pt>
                <c:pt idx="20">
                  <c:v>4.1109493800571988E-8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53512"/>
        <c:axId val="472352336"/>
      </c:scatterChart>
      <c:valAx>
        <c:axId val="47235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52336"/>
        <c:crosses val="autoZero"/>
        <c:crossBetween val="midCat"/>
      </c:valAx>
      <c:valAx>
        <c:axId val="4723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Big O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5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Random </a:t>
            </a:r>
            <a:r>
              <a:rPr lang="en-US"/>
              <a:t>Height Time per Insertion</a:t>
            </a:r>
          </a:p>
          <a:p>
            <a:pPr>
              <a:defRPr/>
            </a:pPr>
            <a:r>
              <a:rPr lang="en-US"/>
              <a:t>AVL Trees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per Add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Sheet1!$A$42:$A$60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Sheet1!$C$42:$C$60</c:f>
              <c:numCache>
                <c:formatCode>0.00E+00</c:formatCode>
                <c:ptCount val="19"/>
                <c:pt idx="0">
                  <c:v>1.6895850000000001E-7</c:v>
                </c:pt>
                <c:pt idx="1">
                  <c:v>1.4957625E-7</c:v>
                </c:pt>
                <c:pt idx="2">
                  <c:v>1.5694375E-7</c:v>
                </c:pt>
                <c:pt idx="3">
                  <c:v>1.6708687499999999E-7</c:v>
                </c:pt>
                <c:pt idx="4">
                  <c:v>1.7945281249999999E-7</c:v>
                </c:pt>
                <c:pt idx="5">
                  <c:v>1.9520781249999999E-7</c:v>
                </c:pt>
                <c:pt idx="6">
                  <c:v>1.1491015625E-6</c:v>
                </c:pt>
                <c:pt idx="7">
                  <c:v>2.2636796875E-7</c:v>
                </c:pt>
                <c:pt idx="8">
                  <c:v>2.4279296875000001E-7</c:v>
                </c:pt>
                <c:pt idx="9">
                  <c:v>2.62064453125E-7</c:v>
                </c:pt>
                <c:pt idx="10">
                  <c:v>2.8562255859374998E-7</c:v>
                </c:pt>
                <c:pt idx="11">
                  <c:v>3.3519531249999997E-7</c:v>
                </c:pt>
                <c:pt idx="12">
                  <c:v>3.89149169921875E-7</c:v>
                </c:pt>
                <c:pt idx="13">
                  <c:v>4.3788330078124999E-7</c:v>
                </c:pt>
                <c:pt idx="14">
                  <c:v>5.0647277832031247E-7</c:v>
                </c:pt>
                <c:pt idx="15">
                  <c:v>5.8240661621093745E-7</c:v>
                </c:pt>
                <c:pt idx="16">
                  <c:v>6.6230239868164067E-7</c:v>
                </c:pt>
                <c:pt idx="17">
                  <c:v>8.7153625488281252E-7</c:v>
                </c:pt>
                <c:pt idx="18">
                  <c:v>1.1923065185546875E-6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77128"/>
        <c:axId val="462877912"/>
      </c:scatterChart>
      <c:valAx>
        <c:axId val="46287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77912"/>
        <c:crosses val="autoZero"/>
        <c:crossBetween val="midCat"/>
      </c:valAx>
      <c:valAx>
        <c:axId val="462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Insertion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7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93" workbookViewId="0">
      <selection activeCell="D101" sqref="D101:D119"/>
    </sheetView>
  </sheetViews>
  <sheetFormatPr defaultRowHeight="14.4" x14ac:dyDescent="0.3"/>
  <cols>
    <col min="2" max="2" width="23.5546875" bestFit="1" customWidth="1"/>
    <col min="3" max="3" width="12.77734375" customWidth="1"/>
    <col min="4" max="4" width="19.5546875" customWidth="1"/>
  </cols>
  <sheetData>
    <row r="1" spans="1:4" x14ac:dyDescent="0.3">
      <c r="A1" t="s">
        <v>0</v>
      </c>
      <c r="B1" t="s">
        <v>1</v>
      </c>
    </row>
    <row r="2" spans="1:4" x14ac:dyDescent="0.3">
      <c r="A2" t="s">
        <v>2</v>
      </c>
      <c r="B2" t="s">
        <v>3</v>
      </c>
      <c r="C2" t="s">
        <v>6</v>
      </c>
      <c r="D2" t="s">
        <v>7</v>
      </c>
    </row>
    <row r="3" spans="1:4" x14ac:dyDescent="0.3">
      <c r="A3">
        <v>2</v>
      </c>
      <c r="B3" s="1">
        <v>6.8200699999999997E-7</v>
      </c>
      <c r="C3" s="1">
        <f>B3/A3</f>
        <v>3.4100349999999999E-7</v>
      </c>
      <c r="D3" s="1">
        <f>C3/LOG(A3,2)</f>
        <v>3.4100349999999999E-7</v>
      </c>
    </row>
    <row r="4" spans="1:4" x14ac:dyDescent="0.3">
      <c r="A4">
        <v>4</v>
      </c>
      <c r="B4" s="1">
        <v>1.1686999999999999E-6</v>
      </c>
      <c r="C4" s="1">
        <f t="shared" ref="C4:C16" si="0">B4/A4</f>
        <v>2.9217499999999998E-7</v>
      </c>
      <c r="D4" s="1">
        <f>C4/LOG(A4,2)</f>
        <v>1.4608749999999999E-7</v>
      </c>
    </row>
    <row r="5" spans="1:4" x14ac:dyDescent="0.3">
      <c r="A5">
        <v>8</v>
      </c>
      <c r="B5" s="1">
        <v>2.3825699999999999E-6</v>
      </c>
      <c r="C5" s="1">
        <f t="shared" si="0"/>
        <v>2.9782124999999998E-7</v>
      </c>
      <c r="D5" s="1">
        <f t="shared" ref="D5:D16" si="1">C5/LOG(A5,2)</f>
        <v>9.9273749999999999E-8</v>
      </c>
    </row>
    <row r="6" spans="1:4" x14ac:dyDescent="0.3">
      <c r="A6">
        <v>16</v>
      </c>
      <c r="B6" s="1">
        <v>4.9394499999999998E-6</v>
      </c>
      <c r="C6" s="1">
        <f t="shared" si="0"/>
        <v>3.0871562499999999E-7</v>
      </c>
      <c r="D6" s="1">
        <f t="shared" si="1"/>
        <v>7.7178906249999997E-8</v>
      </c>
    </row>
    <row r="7" spans="1:4" x14ac:dyDescent="0.3">
      <c r="A7">
        <v>32</v>
      </c>
      <c r="B7" s="1">
        <v>9.98047E-6</v>
      </c>
      <c r="C7" s="1">
        <f t="shared" si="0"/>
        <v>3.118896875E-7</v>
      </c>
      <c r="D7" s="1">
        <f t="shared" si="1"/>
        <v>6.2377937500000003E-8</v>
      </c>
    </row>
    <row r="8" spans="1:4" x14ac:dyDescent="0.3">
      <c r="A8">
        <v>64</v>
      </c>
      <c r="B8" s="1">
        <v>2.1250000000000002E-5</v>
      </c>
      <c r="C8" s="1">
        <f t="shared" si="0"/>
        <v>3.3203125000000002E-7</v>
      </c>
      <c r="D8" s="1">
        <f t="shared" si="1"/>
        <v>5.5338541666666671E-8</v>
      </c>
    </row>
    <row r="9" spans="1:4" x14ac:dyDescent="0.3">
      <c r="A9">
        <v>128</v>
      </c>
      <c r="B9" s="1">
        <v>4.6179700000000001E-5</v>
      </c>
      <c r="C9" s="1">
        <f t="shared" si="0"/>
        <v>3.6077890625000001E-7</v>
      </c>
      <c r="D9" s="1">
        <f t="shared" si="1"/>
        <v>5.1539843749999999E-8</v>
      </c>
    </row>
    <row r="10" spans="1:4" x14ac:dyDescent="0.3">
      <c r="A10">
        <v>256</v>
      </c>
      <c r="B10" s="1">
        <v>9.9484399999999999E-5</v>
      </c>
      <c r="C10" s="1">
        <f t="shared" si="0"/>
        <v>3.886109375E-7</v>
      </c>
      <c r="D10" s="1">
        <f t="shared" si="1"/>
        <v>4.85763671875E-8</v>
      </c>
    </row>
    <row r="11" spans="1:4" x14ac:dyDescent="0.3">
      <c r="A11">
        <v>512</v>
      </c>
      <c r="B11">
        <v>2.1010899999999999E-4</v>
      </c>
      <c r="C11" s="1">
        <f t="shared" si="0"/>
        <v>4.1036914062499998E-7</v>
      </c>
      <c r="D11" s="1">
        <f t="shared" si="1"/>
        <v>4.5596571180555555E-8</v>
      </c>
    </row>
    <row r="12" spans="1:4" x14ac:dyDescent="0.3">
      <c r="A12">
        <v>1024</v>
      </c>
      <c r="B12">
        <v>4.3981199999999998E-4</v>
      </c>
      <c r="C12" s="1">
        <f t="shared" si="0"/>
        <v>4.2950390624999998E-7</v>
      </c>
      <c r="D12" s="1">
        <f t="shared" si="1"/>
        <v>4.2950390624999998E-8</v>
      </c>
    </row>
    <row r="13" spans="1:4" x14ac:dyDescent="0.3">
      <c r="A13">
        <v>2048</v>
      </c>
      <c r="B13">
        <v>9.3343799999999998E-4</v>
      </c>
      <c r="C13" s="1">
        <f t="shared" si="0"/>
        <v>4.5578027343749999E-7</v>
      </c>
      <c r="D13" s="1">
        <f t="shared" si="1"/>
        <v>4.1434570312499997E-8</v>
      </c>
    </row>
    <row r="14" spans="1:4" x14ac:dyDescent="0.3">
      <c r="A14">
        <v>4096</v>
      </c>
      <c r="B14">
        <v>2.0195999999999999E-3</v>
      </c>
      <c r="C14" s="1">
        <f t="shared" si="0"/>
        <v>4.9306640624999997E-7</v>
      </c>
      <c r="D14" s="1">
        <f t="shared" si="1"/>
        <v>4.10888671875E-8</v>
      </c>
    </row>
    <row r="15" spans="1:4" x14ac:dyDescent="0.3">
      <c r="A15">
        <v>8192</v>
      </c>
      <c r="B15">
        <v>4.2383999999999998E-3</v>
      </c>
      <c r="C15" s="1">
        <f t="shared" si="0"/>
        <v>5.1738281249999998E-7</v>
      </c>
      <c r="D15" s="1">
        <f t="shared" si="1"/>
        <v>3.979867788461538E-8</v>
      </c>
    </row>
    <row r="16" spans="1:4" x14ac:dyDescent="0.3">
      <c r="A16">
        <v>16384</v>
      </c>
      <c r="B16">
        <v>8.8406000000000005E-3</v>
      </c>
      <c r="C16" s="1">
        <f t="shared" si="0"/>
        <v>5.3958740234375003E-7</v>
      </c>
      <c r="D16" s="1">
        <f t="shared" si="1"/>
        <v>3.8541957310267862E-8</v>
      </c>
    </row>
    <row r="17" spans="1:4" x14ac:dyDescent="0.3">
      <c r="A17" t="s">
        <v>0</v>
      </c>
      <c r="B17" t="s">
        <v>4</v>
      </c>
    </row>
    <row r="18" spans="1:4" x14ac:dyDescent="0.3">
      <c r="A18" t="s">
        <v>2</v>
      </c>
      <c r="B18" t="s">
        <v>3</v>
      </c>
      <c r="C18" t="s">
        <v>6</v>
      </c>
      <c r="D18" t="s">
        <v>7</v>
      </c>
    </row>
    <row r="19" spans="1:4" x14ac:dyDescent="0.3">
      <c r="A19">
        <v>2</v>
      </c>
      <c r="B19" s="1">
        <v>4.0226699999999998E-7</v>
      </c>
      <c r="C19" s="1">
        <f t="shared" ref="C19:C39" si="2">B19/A19</f>
        <v>2.0113349999999999E-7</v>
      </c>
      <c r="D19" s="1">
        <f t="shared" ref="D19:D38" si="3">C19/LOG(A19,2)</f>
        <v>2.0113349999999999E-7</v>
      </c>
    </row>
    <row r="20" spans="1:4" x14ac:dyDescent="0.3">
      <c r="A20">
        <v>4</v>
      </c>
      <c r="B20" s="1">
        <v>5.0990900000000002E-7</v>
      </c>
      <c r="C20" s="1">
        <f t="shared" si="2"/>
        <v>1.2747725E-7</v>
      </c>
      <c r="D20" s="1">
        <f t="shared" si="3"/>
        <v>6.3738625000000002E-8</v>
      </c>
    </row>
    <row r="21" spans="1:4" x14ac:dyDescent="0.3">
      <c r="A21">
        <v>8</v>
      </c>
      <c r="B21" s="1">
        <v>9.8431400000000001E-7</v>
      </c>
      <c r="C21" s="1">
        <f t="shared" si="2"/>
        <v>1.2303925E-7</v>
      </c>
      <c r="D21" s="1">
        <f t="shared" si="3"/>
        <v>4.1013083333333334E-8</v>
      </c>
    </row>
    <row r="22" spans="1:4" x14ac:dyDescent="0.3">
      <c r="A22">
        <v>16</v>
      </c>
      <c r="B22" s="1">
        <v>1.8847200000000001E-6</v>
      </c>
      <c r="C22" s="1">
        <f t="shared" si="2"/>
        <v>1.17795E-7</v>
      </c>
      <c r="D22" s="1">
        <f t="shared" si="3"/>
        <v>2.9448750000000001E-8</v>
      </c>
    </row>
    <row r="23" spans="1:4" x14ac:dyDescent="0.3">
      <c r="A23">
        <v>32</v>
      </c>
      <c r="B23" s="1">
        <v>3.7811999999999999E-6</v>
      </c>
      <c r="C23" s="1">
        <f t="shared" si="2"/>
        <v>1.181625E-7</v>
      </c>
      <c r="D23" s="1">
        <f t="shared" si="3"/>
        <v>2.36325E-8</v>
      </c>
    </row>
    <row r="24" spans="1:4" x14ac:dyDescent="0.3">
      <c r="A24">
        <v>64</v>
      </c>
      <c r="B24" s="1">
        <v>8.1029800000000005E-6</v>
      </c>
      <c r="C24" s="1">
        <f t="shared" si="2"/>
        <v>1.2660906250000001E-7</v>
      </c>
      <c r="D24" s="1">
        <f t="shared" si="3"/>
        <v>2.1101510416666669E-8</v>
      </c>
    </row>
    <row r="25" spans="1:4" x14ac:dyDescent="0.3">
      <c r="A25">
        <v>128</v>
      </c>
      <c r="B25" s="1">
        <v>1.8552399999999999E-5</v>
      </c>
      <c r="C25" s="1">
        <f t="shared" si="2"/>
        <v>1.4494062499999999E-7</v>
      </c>
      <c r="D25" s="1">
        <f t="shared" si="3"/>
        <v>2.070580357142857E-8</v>
      </c>
    </row>
    <row r="26" spans="1:4" x14ac:dyDescent="0.3">
      <c r="A26">
        <v>256</v>
      </c>
      <c r="B26" s="1">
        <v>4.2985200000000003E-5</v>
      </c>
      <c r="C26" s="1">
        <f t="shared" si="2"/>
        <v>1.6791093750000001E-7</v>
      </c>
      <c r="D26" s="1">
        <f t="shared" si="3"/>
        <v>2.0988867187500002E-8</v>
      </c>
    </row>
    <row r="27" spans="1:4" x14ac:dyDescent="0.3">
      <c r="A27">
        <v>512</v>
      </c>
      <c r="B27" s="1">
        <v>9.6650299999999999E-5</v>
      </c>
      <c r="C27" s="1">
        <f t="shared" si="2"/>
        <v>1.887701171875E-7</v>
      </c>
      <c r="D27" s="1">
        <f t="shared" si="3"/>
        <v>2.0974457465277779E-8</v>
      </c>
    </row>
    <row r="28" spans="1:4" x14ac:dyDescent="0.3">
      <c r="A28">
        <v>1024</v>
      </c>
      <c r="B28">
        <v>2.07121E-4</v>
      </c>
      <c r="C28" s="1">
        <f t="shared" si="2"/>
        <v>2.022666015625E-7</v>
      </c>
      <c r="D28" s="1">
        <f t="shared" si="3"/>
        <v>2.0226660156250001E-8</v>
      </c>
    </row>
    <row r="29" spans="1:4" x14ac:dyDescent="0.3">
      <c r="A29">
        <v>2048</v>
      </c>
      <c r="B29">
        <v>4.57286E-4</v>
      </c>
      <c r="C29" s="1">
        <f t="shared" si="2"/>
        <v>2.232841796875E-7</v>
      </c>
      <c r="D29" s="1">
        <f t="shared" si="3"/>
        <v>2.0298561789772727E-8</v>
      </c>
    </row>
    <row r="30" spans="1:4" x14ac:dyDescent="0.3">
      <c r="A30">
        <v>4096</v>
      </c>
      <c r="B30">
        <v>1.04498E-3</v>
      </c>
      <c r="C30" s="1">
        <f t="shared" si="2"/>
        <v>2.5512207031250001E-7</v>
      </c>
      <c r="D30" s="1">
        <f t="shared" si="3"/>
        <v>2.1260172526041667E-8</v>
      </c>
    </row>
    <row r="31" spans="1:4" x14ac:dyDescent="0.3">
      <c r="A31">
        <v>8192</v>
      </c>
      <c r="B31">
        <v>2.23895E-3</v>
      </c>
      <c r="C31" s="1">
        <f t="shared" si="2"/>
        <v>2.73309326171875E-7</v>
      </c>
      <c r="D31" s="1">
        <f t="shared" si="3"/>
        <v>2.1023794320913461E-8</v>
      </c>
    </row>
    <row r="32" spans="1:4" x14ac:dyDescent="0.3">
      <c r="A32">
        <v>16384</v>
      </c>
      <c r="B32">
        <v>4.7323399999999998E-3</v>
      </c>
      <c r="C32" s="1">
        <f t="shared" si="2"/>
        <v>2.8883911132812499E-7</v>
      </c>
      <c r="D32" s="1">
        <f t="shared" si="3"/>
        <v>2.0631365094866071E-8</v>
      </c>
    </row>
    <row r="33" spans="1:4" x14ac:dyDescent="0.3">
      <c r="A33">
        <v>32768</v>
      </c>
      <c r="B33">
        <v>1.0519300000000001E-2</v>
      </c>
      <c r="C33" s="1">
        <f t="shared" si="2"/>
        <v>3.2102355957031252E-7</v>
      </c>
      <c r="D33" s="1">
        <f t="shared" si="3"/>
        <v>2.1401570638020835E-8</v>
      </c>
    </row>
    <row r="34" spans="1:4" x14ac:dyDescent="0.3">
      <c r="A34">
        <v>65536</v>
      </c>
      <c r="B34">
        <v>2.2731000000000001E-2</v>
      </c>
      <c r="C34" s="1">
        <f t="shared" si="2"/>
        <v>3.4684753417968752E-7</v>
      </c>
      <c r="D34" s="1">
        <f t="shared" si="3"/>
        <v>2.167797088623047E-8</v>
      </c>
    </row>
    <row r="35" spans="1:4" x14ac:dyDescent="0.3">
      <c r="A35">
        <v>131072</v>
      </c>
      <c r="B35">
        <v>5.22262E-2</v>
      </c>
      <c r="C35" s="1">
        <f t="shared" si="2"/>
        <v>3.9845428466796875E-7</v>
      </c>
      <c r="D35" s="1">
        <f t="shared" si="3"/>
        <v>2.3438487333409927E-8</v>
      </c>
    </row>
    <row r="36" spans="1:4" x14ac:dyDescent="0.3">
      <c r="A36">
        <v>262144</v>
      </c>
      <c r="B36">
        <v>0.15626399999999999</v>
      </c>
      <c r="C36" s="1">
        <f t="shared" si="2"/>
        <v>5.9609985351562495E-7</v>
      </c>
      <c r="D36" s="1">
        <f t="shared" si="3"/>
        <v>3.311665852864583E-8</v>
      </c>
    </row>
    <row r="37" spans="1:4" x14ac:dyDescent="0.3">
      <c r="A37">
        <v>524288</v>
      </c>
      <c r="B37">
        <v>0.370867</v>
      </c>
      <c r="C37" s="1">
        <f t="shared" si="2"/>
        <v>7.0737266540527344E-7</v>
      </c>
      <c r="D37" s="1">
        <f t="shared" si="3"/>
        <v>3.7230140284488074E-8</v>
      </c>
    </row>
    <row r="38" spans="1:4" x14ac:dyDescent="0.3">
      <c r="A38">
        <v>1048576</v>
      </c>
      <c r="B38">
        <v>0.83244399999999996</v>
      </c>
      <c r="C38" s="1">
        <f t="shared" si="2"/>
        <v>7.9388046264648434E-7</v>
      </c>
      <c r="D38" s="1">
        <f t="shared" si="3"/>
        <v>3.9694023132324217E-8</v>
      </c>
    </row>
    <row r="39" spans="1:4" x14ac:dyDescent="0.3">
      <c r="A39">
        <v>2097152</v>
      </c>
      <c r="B39">
        <v>1.81047</v>
      </c>
      <c r="C39" s="1">
        <f t="shared" si="2"/>
        <v>8.6329936981201173E-7</v>
      </c>
      <c r="D39" s="1">
        <f>C39/LOG(A39,2)</f>
        <v>4.1109493800571988E-8</v>
      </c>
    </row>
    <row r="40" spans="1:4" x14ac:dyDescent="0.3">
      <c r="A40" t="s">
        <v>0</v>
      </c>
      <c r="B40" t="s">
        <v>5</v>
      </c>
    </row>
    <row r="41" spans="1:4" x14ac:dyDescent="0.3">
      <c r="A41" t="s">
        <v>2</v>
      </c>
      <c r="B41" t="s">
        <v>3</v>
      </c>
      <c r="C41" t="s">
        <v>6</v>
      </c>
      <c r="D41" t="s">
        <v>7</v>
      </c>
    </row>
    <row r="42" spans="1:4" x14ac:dyDescent="0.3">
      <c r="A42">
        <v>2</v>
      </c>
      <c r="B42" s="1">
        <v>3.3791700000000002E-7</v>
      </c>
      <c r="C42" s="1">
        <f t="shared" ref="C42:C60" si="4">B42/A42</f>
        <v>1.6895850000000001E-7</v>
      </c>
      <c r="D42" s="1">
        <f t="shared" ref="D42:D60" si="5">C42/LOG(A42,2)</f>
        <v>1.6895850000000001E-7</v>
      </c>
    </row>
    <row r="43" spans="1:4" x14ac:dyDescent="0.3">
      <c r="A43">
        <v>4</v>
      </c>
      <c r="B43" s="1">
        <v>5.9830499999999998E-7</v>
      </c>
      <c r="C43" s="1">
        <f t="shared" si="4"/>
        <v>1.4957625E-7</v>
      </c>
      <c r="D43" s="1">
        <f t="shared" si="5"/>
        <v>7.4788124999999998E-8</v>
      </c>
    </row>
    <row r="44" spans="1:4" x14ac:dyDescent="0.3">
      <c r="A44">
        <v>8</v>
      </c>
      <c r="B44" s="1">
        <v>1.25555E-6</v>
      </c>
      <c r="C44" s="1">
        <f t="shared" si="4"/>
        <v>1.5694375E-7</v>
      </c>
      <c r="D44" s="1">
        <f t="shared" si="5"/>
        <v>5.2314583333333331E-8</v>
      </c>
    </row>
    <row r="45" spans="1:4" x14ac:dyDescent="0.3">
      <c r="A45">
        <v>16</v>
      </c>
      <c r="B45" s="1">
        <v>2.6733899999999998E-6</v>
      </c>
      <c r="C45" s="1">
        <f t="shared" si="4"/>
        <v>1.6708687499999999E-7</v>
      </c>
      <c r="D45" s="1">
        <f t="shared" si="5"/>
        <v>4.1771718749999997E-8</v>
      </c>
    </row>
    <row r="46" spans="1:4" x14ac:dyDescent="0.3">
      <c r="A46">
        <v>32</v>
      </c>
      <c r="B46" s="1">
        <v>5.7424899999999998E-6</v>
      </c>
      <c r="C46" s="1">
        <f t="shared" si="4"/>
        <v>1.7945281249999999E-7</v>
      </c>
      <c r="D46" s="1">
        <f t="shared" si="5"/>
        <v>3.5890562500000001E-8</v>
      </c>
    </row>
    <row r="47" spans="1:4" x14ac:dyDescent="0.3">
      <c r="A47">
        <v>64</v>
      </c>
      <c r="B47" s="1">
        <v>1.2493299999999999E-5</v>
      </c>
      <c r="C47" s="1">
        <f t="shared" si="4"/>
        <v>1.9520781249999999E-7</v>
      </c>
      <c r="D47" s="1">
        <f t="shared" si="5"/>
        <v>3.2534635416666663E-8</v>
      </c>
    </row>
    <row r="48" spans="1:4" x14ac:dyDescent="0.3">
      <c r="A48">
        <v>128</v>
      </c>
      <c r="B48">
        <v>1.4708500000000001E-4</v>
      </c>
      <c r="C48" s="1">
        <f t="shared" si="4"/>
        <v>1.1491015625E-6</v>
      </c>
      <c r="D48" s="1">
        <f t="shared" si="5"/>
        <v>1.6415736607142858E-7</v>
      </c>
    </row>
    <row r="49" spans="1:4" x14ac:dyDescent="0.3">
      <c r="A49">
        <v>256</v>
      </c>
      <c r="B49" s="1">
        <v>5.79502E-5</v>
      </c>
      <c r="C49" s="1">
        <f t="shared" si="4"/>
        <v>2.2636796875E-7</v>
      </c>
      <c r="D49" s="1">
        <f t="shared" si="5"/>
        <v>2.829599609375E-8</v>
      </c>
    </row>
    <row r="50" spans="1:4" x14ac:dyDescent="0.3">
      <c r="A50">
        <v>512</v>
      </c>
      <c r="B50">
        <v>1.2431000000000001E-4</v>
      </c>
      <c r="C50" s="1">
        <f t="shared" si="4"/>
        <v>2.4279296875000001E-7</v>
      </c>
      <c r="D50" s="1">
        <f t="shared" si="5"/>
        <v>2.6976996527777778E-8</v>
      </c>
    </row>
    <row r="51" spans="1:4" x14ac:dyDescent="0.3">
      <c r="A51">
        <v>1024</v>
      </c>
      <c r="B51">
        <v>2.68354E-4</v>
      </c>
      <c r="C51" s="1">
        <f t="shared" si="4"/>
        <v>2.62064453125E-7</v>
      </c>
      <c r="D51" s="1">
        <f t="shared" si="5"/>
        <v>2.6206445312500001E-8</v>
      </c>
    </row>
    <row r="52" spans="1:4" x14ac:dyDescent="0.3">
      <c r="A52">
        <v>2048</v>
      </c>
      <c r="B52">
        <v>5.8495499999999996E-4</v>
      </c>
      <c r="C52" s="1">
        <f t="shared" si="4"/>
        <v>2.8562255859374998E-7</v>
      </c>
      <c r="D52" s="1">
        <f t="shared" si="5"/>
        <v>2.5965687144886361E-8</v>
      </c>
    </row>
    <row r="53" spans="1:4" x14ac:dyDescent="0.3">
      <c r="A53">
        <v>4096</v>
      </c>
      <c r="B53">
        <v>1.3729599999999999E-3</v>
      </c>
      <c r="C53" s="1">
        <f t="shared" si="4"/>
        <v>3.3519531249999997E-7</v>
      </c>
      <c r="D53" s="1">
        <f t="shared" si="5"/>
        <v>2.7932942708333331E-8</v>
      </c>
    </row>
    <row r="54" spans="1:4" x14ac:dyDescent="0.3">
      <c r="A54">
        <v>8192</v>
      </c>
      <c r="B54">
        <v>3.18791E-3</v>
      </c>
      <c r="C54" s="1">
        <f t="shared" si="4"/>
        <v>3.89149169921875E-7</v>
      </c>
      <c r="D54" s="1">
        <f t="shared" si="5"/>
        <v>2.9934551532451921E-8</v>
      </c>
    </row>
    <row r="55" spans="1:4" x14ac:dyDescent="0.3">
      <c r="A55">
        <v>16384</v>
      </c>
      <c r="B55">
        <v>7.1742799999999999E-3</v>
      </c>
      <c r="C55" s="1">
        <f t="shared" si="4"/>
        <v>4.3788330078124999E-7</v>
      </c>
      <c r="D55" s="1">
        <f t="shared" si="5"/>
        <v>3.1277378627232143E-8</v>
      </c>
    </row>
    <row r="56" spans="1:4" x14ac:dyDescent="0.3">
      <c r="A56">
        <v>32768</v>
      </c>
      <c r="B56">
        <v>1.6596099999999999E-2</v>
      </c>
      <c r="C56" s="1">
        <f t="shared" si="4"/>
        <v>5.0647277832031247E-7</v>
      </c>
      <c r="D56" s="1">
        <f t="shared" si="5"/>
        <v>3.3764851888020832E-8</v>
      </c>
    </row>
    <row r="57" spans="1:4" x14ac:dyDescent="0.3">
      <c r="A57">
        <v>65536</v>
      </c>
      <c r="B57">
        <v>3.8168599999999997E-2</v>
      </c>
      <c r="C57" s="1">
        <f t="shared" si="4"/>
        <v>5.8240661621093745E-7</v>
      </c>
      <c r="D57" s="1">
        <f t="shared" si="5"/>
        <v>3.6400413513183591E-8</v>
      </c>
    </row>
    <row r="58" spans="1:4" x14ac:dyDescent="0.3">
      <c r="A58">
        <v>131072</v>
      </c>
      <c r="B58">
        <v>8.6809300000000006E-2</v>
      </c>
      <c r="C58" s="1">
        <f t="shared" si="4"/>
        <v>6.6230239868164067E-7</v>
      </c>
      <c r="D58" s="1">
        <f t="shared" si="5"/>
        <v>3.8958964628331806E-8</v>
      </c>
    </row>
    <row r="59" spans="1:4" x14ac:dyDescent="0.3">
      <c r="A59">
        <v>262144</v>
      </c>
      <c r="B59">
        <v>0.228468</v>
      </c>
      <c r="C59" s="1">
        <f t="shared" si="4"/>
        <v>8.7153625488281252E-7</v>
      </c>
      <c r="D59" s="1">
        <f t="shared" si="5"/>
        <v>4.8418680826822915E-8</v>
      </c>
    </row>
    <row r="60" spans="1:4" x14ac:dyDescent="0.3">
      <c r="A60">
        <v>524288</v>
      </c>
      <c r="B60">
        <v>0.625112</v>
      </c>
      <c r="C60" s="1">
        <f t="shared" si="4"/>
        <v>1.1923065185546875E-6</v>
      </c>
      <c r="D60" s="1">
        <f t="shared" si="5"/>
        <v>6.2752974660773027E-8</v>
      </c>
    </row>
    <row r="62" spans="1:4" x14ac:dyDescent="0.3">
      <c r="A62" s="2" t="s">
        <v>8</v>
      </c>
      <c r="B62" s="2"/>
    </row>
    <row r="63" spans="1:4" x14ac:dyDescent="0.3">
      <c r="A63" t="s">
        <v>9</v>
      </c>
      <c r="B63" t="s">
        <v>10</v>
      </c>
      <c r="C63" t="s">
        <v>6</v>
      </c>
      <c r="D63" t="s">
        <v>7</v>
      </c>
    </row>
    <row r="64" spans="1:4" x14ac:dyDescent="0.3">
      <c r="A64">
        <v>2</v>
      </c>
      <c r="B64" s="1">
        <v>4.2163100000000003E-7</v>
      </c>
      <c r="C64" s="1">
        <f t="shared" ref="C64:C77" si="6">B64/A64</f>
        <v>2.1081550000000001E-7</v>
      </c>
      <c r="D64" s="1">
        <f>C64/A64</f>
        <v>1.0540775000000001E-7</v>
      </c>
    </row>
    <row r="65" spans="1:4" x14ac:dyDescent="0.3">
      <c r="A65">
        <v>4</v>
      </c>
      <c r="B65" s="1">
        <v>7.1215800000000004E-7</v>
      </c>
      <c r="C65" s="1">
        <f t="shared" si="6"/>
        <v>1.7803950000000001E-7</v>
      </c>
      <c r="D65" s="1">
        <f t="shared" ref="D65:D77" si="7">C65/A65</f>
        <v>4.4509875000000003E-8</v>
      </c>
    </row>
    <row r="66" spans="1:4" x14ac:dyDescent="0.3">
      <c r="A66">
        <v>8</v>
      </c>
      <c r="B66" s="1">
        <v>1.3491200000000001E-6</v>
      </c>
      <c r="C66" s="1">
        <f t="shared" si="6"/>
        <v>1.6864000000000001E-7</v>
      </c>
      <c r="D66" s="1">
        <f t="shared" si="7"/>
        <v>2.1080000000000001E-8</v>
      </c>
    </row>
    <row r="67" spans="1:4" x14ac:dyDescent="0.3">
      <c r="A67">
        <v>16</v>
      </c>
      <c r="B67" s="1">
        <v>2.9472700000000002E-6</v>
      </c>
      <c r="C67" s="1">
        <f t="shared" si="6"/>
        <v>1.8420437500000001E-7</v>
      </c>
      <c r="D67" s="1">
        <f t="shared" si="7"/>
        <v>1.1512773437500001E-8</v>
      </c>
    </row>
    <row r="68" spans="1:4" x14ac:dyDescent="0.3">
      <c r="A68">
        <v>32</v>
      </c>
      <c r="B68" s="1">
        <v>6.9140600000000002E-6</v>
      </c>
      <c r="C68" s="1">
        <f t="shared" si="6"/>
        <v>2.1606437500000001E-7</v>
      </c>
      <c r="D68" s="1">
        <f t="shared" si="7"/>
        <v>6.7520117187500002E-9</v>
      </c>
    </row>
    <row r="69" spans="1:4" x14ac:dyDescent="0.3">
      <c r="A69">
        <v>64</v>
      </c>
      <c r="B69" s="1">
        <v>1.88496E-5</v>
      </c>
      <c r="C69" s="1">
        <f t="shared" si="6"/>
        <v>2.94525E-7</v>
      </c>
      <c r="D69" s="1">
        <f t="shared" si="7"/>
        <v>4.601953125E-9</v>
      </c>
    </row>
    <row r="70" spans="1:4" x14ac:dyDescent="0.3">
      <c r="A70">
        <v>128</v>
      </c>
      <c r="B70" s="1">
        <v>5.87539E-5</v>
      </c>
      <c r="C70" s="1">
        <f t="shared" si="6"/>
        <v>4.5901484375E-7</v>
      </c>
      <c r="D70" s="1">
        <f t="shared" si="7"/>
        <v>3.586053466796875E-9</v>
      </c>
    </row>
    <row r="71" spans="1:4" x14ac:dyDescent="0.3">
      <c r="A71">
        <v>256</v>
      </c>
      <c r="B71">
        <v>2.5226600000000001E-4</v>
      </c>
      <c r="C71" s="1">
        <f t="shared" si="6"/>
        <v>9.8541406250000005E-7</v>
      </c>
      <c r="D71" s="1">
        <f t="shared" si="7"/>
        <v>3.8492736816406252E-9</v>
      </c>
    </row>
    <row r="72" spans="1:4" x14ac:dyDescent="0.3">
      <c r="A72">
        <v>512</v>
      </c>
      <c r="B72">
        <v>1.2691600000000001E-3</v>
      </c>
      <c r="C72" s="1">
        <f t="shared" si="6"/>
        <v>2.4788281250000002E-6</v>
      </c>
      <c r="D72" s="1">
        <f t="shared" si="7"/>
        <v>4.8414611816406253E-9</v>
      </c>
    </row>
    <row r="73" spans="1:4" x14ac:dyDescent="0.3">
      <c r="A73">
        <v>1024</v>
      </c>
      <c r="B73">
        <v>6.1303099999999999E-3</v>
      </c>
      <c r="C73" s="1">
        <f t="shared" si="6"/>
        <v>5.9866308593749999E-6</v>
      </c>
      <c r="D73" s="1">
        <f t="shared" si="7"/>
        <v>5.8463191986083984E-9</v>
      </c>
    </row>
    <row r="74" spans="1:4" x14ac:dyDescent="0.3">
      <c r="A74">
        <v>2048</v>
      </c>
      <c r="B74">
        <v>2.68124E-2</v>
      </c>
      <c r="C74" s="1">
        <f t="shared" si="6"/>
        <v>1.30919921875E-5</v>
      </c>
      <c r="D74" s="1">
        <f t="shared" si="7"/>
        <v>6.3925743103027344E-9</v>
      </c>
    </row>
    <row r="75" spans="1:4" x14ac:dyDescent="0.3">
      <c r="A75">
        <v>4096</v>
      </c>
      <c r="B75">
        <v>0.137962</v>
      </c>
      <c r="C75" s="1">
        <f t="shared" si="6"/>
        <v>3.368212890625E-5</v>
      </c>
      <c r="D75" s="1">
        <f t="shared" si="7"/>
        <v>8.2231760025024415E-9</v>
      </c>
    </row>
    <row r="76" spans="1:4" x14ac:dyDescent="0.3">
      <c r="A76">
        <v>8192</v>
      </c>
      <c r="B76">
        <v>0.59305799999999997</v>
      </c>
      <c r="C76" s="1">
        <f t="shared" si="6"/>
        <v>7.2394775390624997E-5</v>
      </c>
      <c r="D76" s="1">
        <f t="shared" si="7"/>
        <v>8.8372528553009029E-9</v>
      </c>
    </row>
    <row r="77" spans="1:4" x14ac:dyDescent="0.3">
      <c r="A77">
        <v>16384</v>
      </c>
      <c r="B77">
        <v>2.4701399999999998</v>
      </c>
      <c r="C77" s="1">
        <f t="shared" si="6"/>
        <v>1.5076538085937499E-4</v>
      </c>
      <c r="D77" s="1">
        <f t="shared" si="7"/>
        <v>9.2019885778427116E-9</v>
      </c>
    </row>
    <row r="78" spans="1:4" x14ac:dyDescent="0.3">
      <c r="A78" t="s">
        <v>11</v>
      </c>
    </row>
    <row r="79" spans="1:4" x14ac:dyDescent="0.3">
      <c r="A79" t="s">
        <v>9</v>
      </c>
      <c r="B79" t="s">
        <v>10</v>
      </c>
      <c r="C79" t="s">
        <v>6</v>
      </c>
      <c r="D79" t="s">
        <v>7</v>
      </c>
    </row>
    <row r="80" spans="1:4" x14ac:dyDescent="0.3">
      <c r="A80">
        <v>2</v>
      </c>
      <c r="B80" s="1">
        <v>3.7857799999999999E-7</v>
      </c>
      <c r="C80" s="1">
        <f t="shared" ref="C80:C98" si="8">B80/A80</f>
        <v>1.89289E-7</v>
      </c>
      <c r="D80" s="1">
        <f t="shared" ref="D80:D98" si="9">C80/LOG(A80,2)</f>
        <v>1.89289E-7</v>
      </c>
    </row>
    <row r="81" spans="1:4" x14ac:dyDescent="0.3">
      <c r="A81">
        <v>4</v>
      </c>
      <c r="B81" s="1">
        <v>6.1772499999999998E-7</v>
      </c>
      <c r="C81" s="1">
        <f t="shared" si="8"/>
        <v>1.5443125E-7</v>
      </c>
      <c r="D81" s="1">
        <f t="shared" si="9"/>
        <v>7.7215624999999998E-8</v>
      </c>
    </row>
    <row r="82" spans="1:4" x14ac:dyDescent="0.3">
      <c r="A82">
        <v>8</v>
      </c>
      <c r="B82" s="1">
        <v>1.20864E-6</v>
      </c>
      <c r="C82" s="1">
        <f t="shared" si="8"/>
        <v>1.5108E-7</v>
      </c>
      <c r="D82" s="1">
        <f t="shared" si="9"/>
        <v>5.0360000000000002E-8</v>
      </c>
    </row>
    <row r="83" spans="1:4" x14ac:dyDescent="0.3">
      <c r="A83">
        <v>16</v>
      </c>
      <c r="B83" s="1">
        <v>2.5235099999999999E-6</v>
      </c>
      <c r="C83" s="1">
        <f t="shared" si="8"/>
        <v>1.5771937499999999E-7</v>
      </c>
      <c r="D83" s="1">
        <f t="shared" si="9"/>
        <v>3.9429843749999999E-8</v>
      </c>
    </row>
    <row r="84" spans="1:4" x14ac:dyDescent="0.3">
      <c r="A84">
        <v>32</v>
      </c>
      <c r="B84" s="1">
        <v>5.1906699999999997E-6</v>
      </c>
      <c r="C84" s="1">
        <f t="shared" si="8"/>
        <v>1.6220843749999999E-7</v>
      </c>
      <c r="D84" s="1">
        <f t="shared" si="9"/>
        <v>3.2441687499999998E-8</v>
      </c>
    </row>
    <row r="85" spans="1:4" x14ac:dyDescent="0.3">
      <c r="A85">
        <v>64</v>
      </c>
      <c r="B85" s="1">
        <v>1.0754099999999999E-5</v>
      </c>
      <c r="C85" s="1">
        <f t="shared" si="8"/>
        <v>1.6803281249999999E-7</v>
      </c>
      <c r="D85" s="1">
        <f t="shared" si="9"/>
        <v>2.8005468749999998E-8</v>
      </c>
    </row>
    <row r="86" spans="1:4" x14ac:dyDescent="0.3">
      <c r="A86">
        <v>128</v>
      </c>
      <c r="B86" s="1">
        <v>2.2574599999999999E-5</v>
      </c>
      <c r="C86" s="1">
        <f t="shared" si="8"/>
        <v>1.7636406249999999E-7</v>
      </c>
      <c r="D86" s="1">
        <f t="shared" si="9"/>
        <v>2.519486607142857E-8</v>
      </c>
    </row>
    <row r="87" spans="1:4" x14ac:dyDescent="0.3">
      <c r="A87">
        <v>256</v>
      </c>
      <c r="B87" s="1">
        <v>5.0451899999999997E-5</v>
      </c>
      <c r="C87" s="1">
        <f t="shared" si="8"/>
        <v>1.9707773437499999E-7</v>
      </c>
      <c r="D87" s="1">
        <f t="shared" si="9"/>
        <v>2.4634716796874999E-8</v>
      </c>
    </row>
    <row r="88" spans="1:4" x14ac:dyDescent="0.3">
      <c r="A88">
        <v>512</v>
      </c>
      <c r="B88">
        <v>1.04994E-4</v>
      </c>
      <c r="C88" s="1">
        <f t="shared" si="8"/>
        <v>2.0506640625000001E-7</v>
      </c>
      <c r="D88" s="1">
        <f t="shared" si="9"/>
        <v>2.278515625E-8</v>
      </c>
    </row>
    <row r="89" spans="1:4" x14ac:dyDescent="0.3">
      <c r="A89">
        <v>1024</v>
      </c>
      <c r="B89">
        <v>2.29213E-4</v>
      </c>
      <c r="C89" s="1">
        <f t="shared" si="8"/>
        <v>2.238408203125E-7</v>
      </c>
      <c r="D89" s="1">
        <f t="shared" si="9"/>
        <v>2.238408203125E-8</v>
      </c>
    </row>
    <row r="90" spans="1:4" x14ac:dyDescent="0.3">
      <c r="A90">
        <v>2048</v>
      </c>
      <c r="B90">
        <v>5.1689499999999996E-4</v>
      </c>
      <c r="C90" s="1">
        <f t="shared" si="8"/>
        <v>2.5239013671874998E-7</v>
      </c>
      <c r="D90" s="1">
        <f t="shared" si="9"/>
        <v>2.2944557883522725E-8</v>
      </c>
    </row>
    <row r="91" spans="1:4" x14ac:dyDescent="0.3">
      <c r="A91">
        <v>4096</v>
      </c>
      <c r="B91">
        <v>1.15182E-3</v>
      </c>
      <c r="C91" s="1">
        <f t="shared" si="8"/>
        <v>2.812060546875E-7</v>
      </c>
      <c r="D91" s="1">
        <f t="shared" si="9"/>
        <v>2.3433837890624999E-8</v>
      </c>
    </row>
    <row r="92" spans="1:4" x14ac:dyDescent="0.3">
      <c r="A92">
        <v>8192</v>
      </c>
      <c r="B92">
        <v>2.55033E-3</v>
      </c>
      <c r="C92" s="1">
        <f t="shared" si="8"/>
        <v>3.1131958007812499E-7</v>
      </c>
      <c r="D92" s="1">
        <f t="shared" si="9"/>
        <v>2.3947660006009614E-8</v>
      </c>
    </row>
    <row r="93" spans="1:4" x14ac:dyDescent="0.3">
      <c r="A93">
        <v>16384</v>
      </c>
      <c r="B93">
        <v>5.7246199999999997E-3</v>
      </c>
      <c r="C93" s="1">
        <f t="shared" si="8"/>
        <v>3.4940307617187498E-7</v>
      </c>
      <c r="D93" s="1">
        <f t="shared" si="9"/>
        <v>2.4957362583705355E-8</v>
      </c>
    </row>
    <row r="94" spans="1:4" x14ac:dyDescent="0.3">
      <c r="A94">
        <v>32768</v>
      </c>
      <c r="B94">
        <v>1.38245E-2</v>
      </c>
      <c r="C94" s="1">
        <f t="shared" si="8"/>
        <v>4.218902587890625E-7</v>
      </c>
      <c r="D94" s="1">
        <f t="shared" si="9"/>
        <v>2.8126017252604166E-8</v>
      </c>
    </row>
    <row r="95" spans="1:4" x14ac:dyDescent="0.3">
      <c r="A95">
        <v>65536</v>
      </c>
      <c r="B95">
        <v>3.2553699999999998E-2</v>
      </c>
      <c r="C95" s="1">
        <f t="shared" si="8"/>
        <v>4.9673004150390622E-7</v>
      </c>
      <c r="D95" s="1">
        <f t="shared" si="9"/>
        <v>3.1045627593994139E-8</v>
      </c>
    </row>
    <row r="96" spans="1:4" x14ac:dyDescent="0.3">
      <c r="A96">
        <v>131072</v>
      </c>
      <c r="B96">
        <v>8.4348500000000007E-2</v>
      </c>
      <c r="C96" s="1">
        <f t="shared" si="8"/>
        <v>6.4352798461914068E-7</v>
      </c>
      <c r="D96" s="1">
        <f t="shared" si="9"/>
        <v>3.7854587330537688E-8</v>
      </c>
    </row>
    <row r="97" spans="1:4" x14ac:dyDescent="0.3">
      <c r="A97">
        <v>262144</v>
      </c>
      <c r="B97">
        <v>0.19187100000000001</v>
      </c>
      <c r="C97" s="1">
        <f t="shared" si="8"/>
        <v>7.3192977905273443E-7</v>
      </c>
      <c r="D97" s="1">
        <f t="shared" si="9"/>
        <v>4.066276550292969E-8</v>
      </c>
    </row>
    <row r="98" spans="1:4" x14ac:dyDescent="0.3">
      <c r="A98">
        <v>524288</v>
      </c>
      <c r="B98">
        <v>0.41272900000000001</v>
      </c>
      <c r="C98" s="1">
        <f t="shared" si="8"/>
        <v>7.8721809387207034E-7</v>
      </c>
      <c r="D98" s="1">
        <f t="shared" si="9"/>
        <v>4.1432531256424756E-8</v>
      </c>
    </row>
    <row r="99" spans="1:4" x14ac:dyDescent="0.3">
      <c r="A99" t="s">
        <v>12</v>
      </c>
    </row>
    <row r="100" spans="1:4" x14ac:dyDescent="0.3">
      <c r="A100" t="s">
        <v>9</v>
      </c>
      <c r="B100" t="s">
        <v>10</v>
      </c>
      <c r="C100" t="s">
        <v>6</v>
      </c>
      <c r="D100" t="s">
        <v>7</v>
      </c>
    </row>
    <row r="101" spans="1:4" x14ac:dyDescent="0.3">
      <c r="A101">
        <v>2</v>
      </c>
      <c r="B101" s="1">
        <v>4.1482200000000001E-7</v>
      </c>
      <c r="C101" s="1">
        <f t="shared" ref="C101:C119" si="10">B101/A101</f>
        <v>2.07411E-7</v>
      </c>
      <c r="D101" s="1">
        <f>C101/LOG(A101,2)</f>
        <v>2.07411E-7</v>
      </c>
    </row>
    <row r="102" spans="1:4" x14ac:dyDescent="0.3">
      <c r="A102">
        <v>4</v>
      </c>
      <c r="B102" s="1">
        <v>7.5242599999999996E-7</v>
      </c>
      <c r="C102" s="1">
        <f t="shared" si="10"/>
        <v>1.8810649999999999E-7</v>
      </c>
      <c r="D102" s="1">
        <f t="shared" ref="D102:D119" si="11">C102/LOG(A102,2)</f>
        <v>9.4053249999999996E-8</v>
      </c>
    </row>
    <row r="103" spans="1:4" x14ac:dyDescent="0.3">
      <c r="A103">
        <v>8</v>
      </c>
      <c r="B103" s="1">
        <v>1.5342799999999999E-6</v>
      </c>
      <c r="C103" s="1">
        <f t="shared" si="10"/>
        <v>1.9178499999999999E-7</v>
      </c>
      <c r="D103" s="1">
        <f t="shared" si="11"/>
        <v>6.3928333333333331E-8</v>
      </c>
    </row>
    <row r="104" spans="1:4" x14ac:dyDescent="0.3">
      <c r="A104">
        <v>16</v>
      </c>
      <c r="B104" s="1">
        <v>3.1552299999999999E-6</v>
      </c>
      <c r="C104" s="1">
        <f t="shared" si="10"/>
        <v>1.9720187499999999E-7</v>
      </c>
      <c r="D104" s="1">
        <f t="shared" si="11"/>
        <v>4.9300468749999998E-8</v>
      </c>
    </row>
    <row r="105" spans="1:4" x14ac:dyDescent="0.3">
      <c r="A105">
        <v>32</v>
      </c>
      <c r="B105" s="1">
        <v>6.4649999999999999E-6</v>
      </c>
      <c r="C105" s="1">
        <f t="shared" si="10"/>
        <v>2.0203125E-7</v>
      </c>
      <c r="D105" s="1">
        <f t="shared" si="11"/>
        <v>4.0406249999999998E-8</v>
      </c>
    </row>
    <row r="106" spans="1:4" x14ac:dyDescent="0.3">
      <c r="A106">
        <v>64</v>
      </c>
      <c r="B106" s="1">
        <v>1.28251E-5</v>
      </c>
      <c r="C106" s="1">
        <f t="shared" si="10"/>
        <v>2.003921875E-7</v>
      </c>
      <c r="D106" s="1">
        <f t="shared" si="11"/>
        <v>3.3398697916666665E-8</v>
      </c>
    </row>
    <row r="107" spans="1:4" x14ac:dyDescent="0.3">
      <c r="A107">
        <v>128</v>
      </c>
      <c r="B107" s="1">
        <v>2.5710900000000001E-5</v>
      </c>
      <c r="C107" s="1">
        <f t="shared" si="10"/>
        <v>2.0086640625000001E-7</v>
      </c>
      <c r="D107" s="1">
        <f t="shared" si="11"/>
        <v>2.8695200892857146E-8</v>
      </c>
    </row>
    <row r="108" spans="1:4" x14ac:dyDescent="0.3">
      <c r="A108">
        <v>256</v>
      </c>
      <c r="B108" s="1">
        <v>5.6993200000000002E-5</v>
      </c>
      <c r="C108" s="1">
        <f t="shared" si="10"/>
        <v>2.2262968750000001E-7</v>
      </c>
      <c r="D108" s="1">
        <f t="shared" si="11"/>
        <v>2.7828710937500001E-8</v>
      </c>
    </row>
    <row r="109" spans="1:4" x14ac:dyDescent="0.3">
      <c r="A109">
        <v>512</v>
      </c>
      <c r="B109">
        <v>1.2667900000000001E-4</v>
      </c>
      <c r="C109" s="1">
        <f t="shared" si="10"/>
        <v>2.4741992187500002E-7</v>
      </c>
      <c r="D109" s="1">
        <f t="shared" si="11"/>
        <v>2.749110243055556E-8</v>
      </c>
    </row>
    <row r="110" spans="1:4" x14ac:dyDescent="0.3">
      <c r="A110">
        <v>1024</v>
      </c>
      <c r="B110">
        <v>4.01748E-4</v>
      </c>
      <c r="C110" s="1">
        <f t="shared" si="10"/>
        <v>3.9233203125E-7</v>
      </c>
      <c r="D110" s="1">
        <f t="shared" si="11"/>
        <v>3.9233203125E-8</v>
      </c>
    </row>
    <row r="111" spans="1:4" x14ac:dyDescent="0.3">
      <c r="A111">
        <v>2048</v>
      </c>
      <c r="B111">
        <v>7.5248600000000002E-4</v>
      </c>
      <c r="C111" s="1">
        <f t="shared" si="10"/>
        <v>3.6742480468750001E-7</v>
      </c>
      <c r="D111" s="1">
        <f t="shared" si="11"/>
        <v>3.3402254971590908E-8</v>
      </c>
    </row>
    <row r="112" spans="1:4" x14ac:dyDescent="0.3">
      <c r="A112">
        <v>4096</v>
      </c>
      <c r="B112">
        <v>1.81302E-3</v>
      </c>
      <c r="C112" s="1">
        <f t="shared" si="10"/>
        <v>4.4263183593750001E-7</v>
      </c>
      <c r="D112" s="1">
        <f t="shared" si="11"/>
        <v>3.6885986328124999E-8</v>
      </c>
    </row>
    <row r="113" spans="1:4" x14ac:dyDescent="0.3">
      <c r="A113">
        <v>8192</v>
      </c>
      <c r="B113">
        <v>4.1349500000000001E-3</v>
      </c>
      <c r="C113" s="1">
        <f t="shared" si="10"/>
        <v>5.0475463867187501E-7</v>
      </c>
      <c r="D113" s="1">
        <f t="shared" si="11"/>
        <v>3.8827279897836541E-8</v>
      </c>
    </row>
    <row r="114" spans="1:4" x14ac:dyDescent="0.3">
      <c r="A114">
        <v>16384</v>
      </c>
      <c r="B114">
        <v>9.3053100000000007E-3</v>
      </c>
      <c r="C114" s="1">
        <f t="shared" si="10"/>
        <v>5.6795104980468754E-7</v>
      </c>
      <c r="D114" s="1">
        <f t="shared" si="11"/>
        <v>4.0567932128906253E-8</v>
      </c>
    </row>
    <row r="115" spans="1:4" x14ac:dyDescent="0.3">
      <c r="A115">
        <v>32768</v>
      </c>
      <c r="B115">
        <v>2.2083599999999998E-2</v>
      </c>
      <c r="C115" s="1">
        <f t="shared" si="10"/>
        <v>6.7393798828124995E-7</v>
      </c>
      <c r="D115" s="1">
        <f t="shared" si="11"/>
        <v>4.4929199218749996E-8</v>
      </c>
    </row>
    <row r="116" spans="1:4" x14ac:dyDescent="0.3">
      <c r="A116">
        <v>65536</v>
      </c>
      <c r="B116">
        <v>5.4406999999999997E-2</v>
      </c>
      <c r="C116" s="1">
        <f t="shared" si="10"/>
        <v>8.3018493652343745E-7</v>
      </c>
      <c r="D116" s="1">
        <f t="shared" si="11"/>
        <v>5.1886558532714841E-8</v>
      </c>
    </row>
    <row r="117" spans="1:4" x14ac:dyDescent="0.3">
      <c r="A117">
        <v>131072</v>
      </c>
      <c r="B117">
        <v>0.14934800000000001</v>
      </c>
      <c r="C117" s="1">
        <f t="shared" si="10"/>
        <v>1.1394348144531251E-6</v>
      </c>
      <c r="D117" s="1">
        <f t="shared" si="11"/>
        <v>6.702557732077206E-8</v>
      </c>
    </row>
    <row r="118" spans="1:4" x14ac:dyDescent="0.3">
      <c r="A118">
        <v>262144</v>
      </c>
      <c r="B118">
        <v>0.37943100000000002</v>
      </c>
      <c r="C118" s="1">
        <f t="shared" si="10"/>
        <v>1.4474143981933594E-6</v>
      </c>
      <c r="D118" s="1">
        <f t="shared" si="11"/>
        <v>8.0411911010742191E-8</v>
      </c>
    </row>
    <row r="119" spans="1:4" x14ac:dyDescent="0.3">
      <c r="A119">
        <v>524288</v>
      </c>
      <c r="B119">
        <v>0.90140799999999999</v>
      </c>
      <c r="C119" s="1">
        <f t="shared" si="10"/>
        <v>1.71929931640625E-6</v>
      </c>
      <c r="D119" s="1">
        <f t="shared" si="11"/>
        <v>9.0489437705592098E-8</v>
      </c>
    </row>
  </sheetData>
  <mergeCells count="1">
    <mergeCell ref="A62:B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16</vt:i4>
      </vt:variant>
    </vt:vector>
  </HeadingPairs>
  <TitlesOfParts>
    <vt:vector size="17" baseType="lpstr">
      <vt:lpstr>Sheet1</vt:lpstr>
      <vt:lpstr>Comparison (AVL Tree)</vt:lpstr>
      <vt:lpstr>Comparison (Time per) (AVL)</vt:lpstr>
      <vt:lpstr>Comparison (Binary)</vt:lpstr>
      <vt:lpstr>Comparison (Time per) (Binary)</vt:lpstr>
      <vt:lpstr>Linear Time Per (AVL)</vt:lpstr>
      <vt:lpstr>Liner Big O (AVL)</vt:lpstr>
      <vt:lpstr>Logarithmic Time Per (AVL)</vt:lpstr>
      <vt:lpstr>Logrithmic Big O (AVL)</vt:lpstr>
      <vt:lpstr>Random Time Per (AVL)</vt:lpstr>
      <vt:lpstr>Random Big O (AVL)</vt:lpstr>
      <vt:lpstr>Linear Time Per (Binary)</vt:lpstr>
      <vt:lpstr>Linear Big O (Binary)</vt:lpstr>
      <vt:lpstr>Logarithmic Time Per (Binary)</vt:lpstr>
      <vt:lpstr>Logarithmic Big O (Binary)</vt:lpstr>
      <vt:lpstr>Random Time Per (Binary)</vt:lpstr>
      <vt:lpstr>Random Big O (Binary)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</dc:creator>
  <cp:lastModifiedBy>Aaron</cp:lastModifiedBy>
  <dcterms:created xsi:type="dcterms:W3CDTF">2016-03-08T04:25:40Z</dcterms:created>
  <dcterms:modified xsi:type="dcterms:W3CDTF">2016-03-11T05:55:36Z</dcterms:modified>
</cp:coreProperties>
</file>