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jay\github\Telangana-Government-Tourism-Department\Dataset\"/>
    </mc:Choice>
  </mc:AlternateContent>
  <xr:revisionPtr revIDLastSave="0" documentId="13_ncr:1_{F45787F8-445E-43C8-951B-C3AF38A0CF3C}" xr6:coauthVersionLast="47" xr6:coauthVersionMax="47" xr10:uidLastSave="{00000000-0000-0000-0000-000000000000}"/>
  <bookViews>
    <workbookView xWindow="20370" yWindow="-120" windowWidth="20730" windowHeight="11310" firstSheet="1" activeTab="3" xr2:uid="{6A9CE117-1A33-4B53-9A5C-D74A789D4080}"/>
  </bookViews>
  <sheets>
    <sheet name="Data Source" sheetId="1" r:id="rId1"/>
    <sheet name="Official 2011" sheetId="3" r:id="rId2"/>
    <sheet name="Unofficial 2023" sheetId="4" r:id="rId3"/>
    <sheet name="Population Estimation 2019" sheetId="5" r:id="rId4"/>
    <sheet name="Formula" sheetId="7" r:id="rId5"/>
  </sheets>
  <definedNames>
    <definedName name="population" localSheetId="1">'Official 2011'!$A$1:$N$63</definedName>
    <definedName name="telangana" localSheetId="2">'Unofficial 2023'!$A$1:$D$144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2C86D3-02AE-46AF-9384-827724E44CB8}" name="Connection" type="4" refreshedVersion="8" background="1" saveData="1">
    <webPr sourceData="1" parsePre="1" consecutive="1" url="https://tsmfc.in/population.php"/>
  </connection>
  <connection id="2" xr16:uid="{7EEC7FB0-1F22-4A55-ADBB-2B7107027211}" name="Connection1" type="4" refreshedVersion="8" background="1" saveData="1">
    <webPr sourceData="1" parsePre="1" consecutive="1" url="https://www.indiacensus.net/states/telangana"/>
  </connection>
</connections>
</file>

<file path=xl/sharedStrings.xml><?xml version="1.0" encoding="utf-8"?>
<sst xmlns="http://schemas.openxmlformats.org/spreadsheetml/2006/main" count="323" uniqueCount="195">
  <si>
    <t>Telengana  Population as per 2023 Unoffical :</t>
  </si>
  <si>
    <t>Telengana  Population as per 2011 census offical :</t>
  </si>
  <si>
    <t>https://tsmfc.in/population.php</t>
  </si>
  <si>
    <t>https://www.indiacensus.net/states/telangana</t>
  </si>
  <si>
    <t>Official 2011</t>
  </si>
  <si>
    <t>Unofficial 2023</t>
  </si>
  <si>
    <t>Sheet Name</t>
  </si>
  <si>
    <t>Description</t>
  </si>
  <si>
    <t>Data Source</t>
  </si>
  <si>
    <t xml:space="preserve">040-23244501 </t>
  </si>
  <si>
    <t>tsmfcinfo@gmail.com</t>
  </si>
  <si>
    <t>CM</t>
  </si>
  <si>
    <t>Sri. K Chandrashekar Rao</t>
  </si>
  <si>
    <t>Hon'ble Chief Minister</t>
  </si>
  <si>
    <t>State Minister</t>
  </si>
  <si>
    <t>Sri. Koppula Eshwar</t>
  </si>
  <si>
    <t>Hon'ble Minister for</t>
  </si>
  <si>
    <t>Minority Welfare</t>
  </si>
  <si>
    <t>Sri. Mohd. Imtiyaz Ishaq</t>
  </si>
  <si>
    <t>Hon'ble Chairman for</t>
  </si>
  <si>
    <t>TSMFC</t>
  </si>
  <si>
    <t>Home</t>
  </si>
  <si>
    <t>About Us</t>
  </si>
  <si>
    <t>MFC Profile</t>
  </si>
  <si>
    <t>Organogram</t>
  </si>
  <si>
    <t>Population 2011 Census</t>
  </si>
  <si>
    <t>Schemes</t>
  </si>
  <si>
    <t>Useful Links</t>
  </si>
  <si>
    <t>GOs &amp; Circulars</t>
  </si>
  <si>
    <t>RTI Act</t>
  </si>
  <si>
    <t>Photogallery</t>
  </si>
  <si>
    <t>Contact Us</t>
  </si>
  <si>
    <t>Sl. No.</t>
  </si>
  <si>
    <t>District</t>
  </si>
  <si>
    <t>Total Population</t>
  </si>
  <si>
    <t>Total Minorities</t>
  </si>
  <si>
    <t>Total Minorities %</t>
  </si>
  <si>
    <t>District wise Minorities %</t>
  </si>
  <si>
    <t>Hindu</t>
  </si>
  <si>
    <t>Muslims</t>
  </si>
  <si>
    <t>Christians</t>
  </si>
  <si>
    <t>Sikhs</t>
  </si>
  <si>
    <t>Buddhist</t>
  </si>
  <si>
    <t>Jains</t>
  </si>
  <si>
    <t>Parsis etc</t>
  </si>
  <si>
    <t>Religions not stated</t>
  </si>
  <si>
    <t>Hyderabad</t>
  </si>
  <si>
    <t>Nizamabad</t>
  </si>
  <si>
    <t>Sangareddy</t>
  </si>
  <si>
    <t>Shamshabad</t>
  </si>
  <si>
    <t>Nirmal</t>
  </si>
  <si>
    <t>Adilabad</t>
  </si>
  <si>
    <t>Malkajgiri</t>
  </si>
  <si>
    <t>Rangareddy (Vikarabad)</t>
  </si>
  <si>
    <t>Mahabubnagar</t>
  </si>
  <si>
    <t>Kamareddy</t>
  </si>
  <si>
    <t>Asifabad</t>
  </si>
  <si>
    <t>Karimnagar</t>
  </si>
  <si>
    <t>Hanamkonda</t>
  </si>
  <si>
    <t>Warangal</t>
  </si>
  <si>
    <t>Jagatiyal</t>
  </si>
  <si>
    <t>Gadwal</t>
  </si>
  <si>
    <t>Khammam</t>
  </si>
  <si>
    <t>Medak</t>
  </si>
  <si>
    <t>Kothagudem</t>
  </si>
  <si>
    <t>Wanaparty</t>
  </si>
  <si>
    <t>Suryapet</t>
  </si>
  <si>
    <t>Peddapally</t>
  </si>
  <si>
    <t>Nalogonda</t>
  </si>
  <si>
    <t>Mancherial</t>
  </si>
  <si>
    <t>Siddipet</t>
  </si>
  <si>
    <t>Nagarkurnool</t>
  </si>
  <si>
    <t>Yadadari</t>
  </si>
  <si>
    <t>Sircilla</t>
  </si>
  <si>
    <t>Jangaon</t>
  </si>
  <si>
    <t>Jayashanker</t>
  </si>
  <si>
    <t>Mahbubabad</t>
  </si>
  <si>
    <t>Total</t>
  </si>
  <si>
    <t>Copyright ©2022 TSMFC. All Rights Reserved</t>
  </si>
  <si>
    <t>|</t>
  </si>
  <si>
    <t>India Census</t>
  </si>
  <si>
    <t>Sex Ratio</t>
  </si>
  <si>
    <t>Population Density</t>
  </si>
  <si>
    <t>Literacy Rate</t>
  </si>
  <si>
    <t>☰</t>
  </si>
  <si>
    <t>Know the current (2023) population of Telangana and also the population according to the 2011 census.</t>
  </si>
  <si>
    <t>Home » Telangana</t>
  </si>
  <si>
    <t>Telangana Population</t>
  </si>
  <si>
    <t>Estimated population in 2023</t>
  </si>
  <si>
    <t>Estimated population of Telangana in 2023</t>
  </si>
  <si>
    <t>Estimated population of males in 2023</t>
  </si>
  <si>
    <t>Estimated population of females in 2023</t>
  </si>
  <si>
    <t>Population as per 2011 census</t>
  </si>
  <si>
    <t>Population</t>
  </si>
  <si>
    <t>Male Population</t>
  </si>
  <si>
    <t>Female Population</t>
  </si>
  <si>
    <t>% of Male' Population</t>
  </si>
  <si>
    <t>% of Female' Population</t>
  </si>
  <si>
    <t>% of India' Population</t>
  </si>
  <si>
    <t>Child Sex Ratio</t>
  </si>
  <si>
    <t>Density/km2</t>
  </si>
  <si>
    <t>Density/mi2</t>
  </si>
  <si>
    <t>Area (km2)</t>
  </si>
  <si>
    <t>Area (mi2)</t>
  </si>
  <si>
    <t>Child Population (0-6 Age)</t>
  </si>
  <si>
    <t>Boys Population (0-6 Age)</t>
  </si>
  <si>
    <t>Girls Population (0-6 Age)</t>
  </si>
  <si>
    <t>Literacy</t>
  </si>
  <si>
    <t>Male Literacy</t>
  </si>
  <si>
    <t>Female Literacy</t>
  </si>
  <si>
    <t>Total Literates</t>
  </si>
  <si>
    <t>Male Literates</t>
  </si>
  <si>
    <t>Female Literates</t>
  </si>
  <si>
    <t>Population Rural</t>
  </si>
  <si>
    <t>Population Rural Percentage</t>
  </si>
  <si>
    <t>Population Urban</t>
  </si>
  <si>
    <t>Population Urban Percentage</t>
  </si>
  <si>
    <t>Telangana Religious Data</t>
  </si>
  <si>
    <t>Population in 2020</t>
  </si>
  <si>
    <t>Percentage</t>
  </si>
  <si>
    <t>Estimated Population in 2023</t>
  </si>
  <si>
    <t>Hindus</t>
  </si>
  <si>
    <t>Not Stated</t>
  </si>
  <si>
    <t>Telangana Population Facts</t>
  </si>
  <si>
    <t>Districts</t>
  </si>
  <si>
    <t>As per 2011 census</t>
  </si>
  <si>
    <t>Most Populous District</t>
  </si>
  <si>
    <t>Least Populous District</t>
  </si>
  <si>
    <t>Mulugu</t>
  </si>
  <si>
    <t>District with Highest Sex Ratio</t>
  </si>
  <si>
    <t>District with Lowest Sex Ratio</t>
  </si>
  <si>
    <t>Ranga Reddy</t>
  </si>
  <si>
    <t>District with Highest Literacy Rate</t>
  </si>
  <si>
    <t>District with Lowest Literacy Rate</t>
  </si>
  <si>
    <t>Jogulamba Gadwal</t>
  </si>
  <si>
    <t>District with Highest Population Density</t>
  </si>
  <si>
    <t>District with Lowest Population Density</t>
  </si>
  <si>
    <t>District-wise Population</t>
  </si>
  <si>
    <t>S.No.</t>
  </si>
  <si>
    <t>District Name</t>
  </si>
  <si>
    <t>Bhadradri Kothagudem</t>
  </si>
  <si>
    <t>Jagitial</t>
  </si>
  <si>
    <t>Jayashankar Bhupalpally</t>
  </si>
  <si>
    <t>Komaram Bheem</t>
  </si>
  <si>
    <t>Mahabubabad</t>
  </si>
  <si>
    <t>Medchal–Malkajgiri</t>
  </si>
  <si>
    <t>Nalgonda</t>
  </si>
  <si>
    <t>Narayanpet</t>
  </si>
  <si>
    <t>Peddapalli</t>
  </si>
  <si>
    <t>Rajanna Sircilla</t>
  </si>
  <si>
    <t>Vikarabad</t>
  </si>
  <si>
    <t>Wanaparthy</t>
  </si>
  <si>
    <t>Warangal Rural</t>
  </si>
  <si>
    <t>Warangal Urban</t>
  </si>
  <si>
    <t>Yadadri Bhuvanagiri</t>
  </si>
  <si>
    <t>City-wise Population</t>
  </si>
  <si>
    <t>City Name</t>
  </si>
  <si>
    <t>Miryalaguda</t>
  </si>
  <si>
    <t>Ramagundam</t>
  </si>
  <si>
    <t>Secunderabad</t>
  </si>
  <si>
    <t>Most Populous Districts</t>
  </si>
  <si>
    <t>Population in 2011</t>
  </si>
  <si>
    <t>Population in 2023</t>
  </si>
  <si>
    <t>(Estimated)</t>
  </si>
  <si>
    <t>Least Populous Districts</t>
  </si>
  <si>
    <t>Highest Literate Districts</t>
  </si>
  <si>
    <t>Per</t>
  </si>
  <si>
    <t>Lowest Literacy Districts</t>
  </si>
  <si>
    <t>Highest Sex Ratio Districts</t>
  </si>
  <si>
    <t>Lowest Sex Ratio Districts</t>
  </si>
  <si>
    <t>© 2023 Copyright India Census | All Rights Reserved</t>
  </si>
  <si>
    <t xml:space="preserve">Bhadradri Kothagudem </t>
  </si>
  <si>
    <t xml:space="preserve">Jagtial </t>
  </si>
  <si>
    <t xml:space="preserve">Jangaon </t>
  </si>
  <si>
    <t>Jayashankar Bhoopalpally</t>
  </si>
  <si>
    <t xml:space="preserve">Jogulamba Gadwal </t>
  </si>
  <si>
    <t xml:space="preserve">Kamareddy </t>
  </si>
  <si>
    <t xml:space="preserve">Karimnagar </t>
  </si>
  <si>
    <t>Komaram Bheem Asifabad</t>
  </si>
  <si>
    <t xml:space="preserve">Mahabubabad </t>
  </si>
  <si>
    <t>Mahbubnagar</t>
  </si>
  <si>
    <t xml:space="preserve">Medak </t>
  </si>
  <si>
    <t xml:space="preserve">Medchal </t>
  </si>
  <si>
    <t xml:space="preserve">Nagarkurnool </t>
  </si>
  <si>
    <t xml:space="preserve">Rajanna Sircilla </t>
  </si>
  <si>
    <t xml:space="preserve">Sangareddy </t>
  </si>
  <si>
    <t xml:space="preserve">Wanaparthy </t>
  </si>
  <si>
    <t>Warangal (Rural)</t>
  </si>
  <si>
    <t>Warangal (Urban)</t>
  </si>
  <si>
    <t>Yadadri Bhongir</t>
  </si>
  <si>
    <t>District Name as per Working Dataset</t>
  </si>
  <si>
    <t>= RC[-2] +(96/144)*(RC[-1]-RC[-2])</t>
  </si>
  <si>
    <t>Formula to estimate population in 2019</t>
  </si>
  <si>
    <t>Assumption</t>
  </si>
  <si>
    <t>2019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</si>
</sst>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0" applyFont="1" applyAlignment="1">
      <alignment horizontal="center"/>
    </xf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0" fontId="4" fillId="0" borderId="0" xfId="0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pulation" connectionId="1" xr16:uid="{6A3E5631-9D5D-4831-AA42-B1C6CA80797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angana" connectionId="2" xr16:uid="{382F28A0-0E3B-44F7-B465-07D5EBB0461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ndiacensus.net/states/telangana" TargetMode="External"/><Relationship Id="rId1" Type="http://schemas.openxmlformats.org/officeDocument/2006/relationships/hyperlink" Target="https://tsmfc.in/population.ph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64F9B-18BA-4D75-8BD6-C1B0D82D8EAB}">
  <dimension ref="A1:C3"/>
  <sheetViews>
    <sheetView workbookViewId="0">
      <selection activeCell="A3" sqref="A3"/>
    </sheetView>
  </sheetViews>
  <sheetFormatPr defaultRowHeight="15" x14ac:dyDescent="0.25"/>
  <cols>
    <col min="1" max="1" width="14.140625" bestFit="1" customWidth="1"/>
    <col min="2" max="2" width="46" bestFit="1" customWidth="1"/>
    <col min="3" max="3" width="30.28515625" bestFit="1" customWidth="1"/>
  </cols>
  <sheetData>
    <row r="1" spans="1:3" x14ac:dyDescent="0.25">
      <c r="A1" s="2" t="s">
        <v>6</v>
      </c>
      <c r="B1" s="2" t="s">
        <v>7</v>
      </c>
      <c r="C1" s="2" t="s">
        <v>8</v>
      </c>
    </row>
    <row r="2" spans="1:3" x14ac:dyDescent="0.25">
      <c r="A2" t="s">
        <v>4</v>
      </c>
      <c r="B2" t="s">
        <v>1</v>
      </c>
      <c r="C2" s="1" t="s">
        <v>2</v>
      </c>
    </row>
    <row r="3" spans="1:3" x14ac:dyDescent="0.25">
      <c r="A3" t="s">
        <v>5</v>
      </c>
      <c r="B3" t="s">
        <v>0</v>
      </c>
      <c r="C3" s="1" t="s">
        <v>3</v>
      </c>
    </row>
  </sheetData>
  <phoneticPr fontId="3" type="noConversion"/>
  <hyperlinks>
    <hyperlink ref="C2" r:id="rId1" xr:uid="{20D4D306-46FE-4F55-951D-A640992A4557}"/>
    <hyperlink ref="C3" r:id="rId2" xr:uid="{EC28D86A-9511-49AE-B2EF-FA55AD41DE01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DD84-930A-4C54-93EC-C0669207DE07}">
  <dimension ref="A1:N63"/>
  <sheetViews>
    <sheetView topLeftCell="A22" zoomScaleNormal="100" workbookViewId="0">
      <selection activeCell="B51" sqref="B51"/>
    </sheetView>
  </sheetViews>
  <sheetFormatPr defaultRowHeight="15" x14ac:dyDescent="0.25"/>
  <cols>
    <col min="1" max="1" width="6.7109375" bestFit="1" customWidth="1"/>
    <col min="2" max="2" width="22.5703125" bestFit="1" customWidth="1"/>
    <col min="3" max="3" width="15.7109375" bestFit="1" customWidth="1"/>
    <col min="4" max="4" width="15.140625" bestFit="1" customWidth="1"/>
    <col min="5" max="5" width="17.28515625" bestFit="1" customWidth="1"/>
    <col min="6" max="6" width="23.85546875" bestFit="1" customWidth="1"/>
    <col min="7" max="7" width="9" bestFit="1" customWidth="1"/>
    <col min="8" max="8" width="8.42578125" bestFit="1" customWidth="1"/>
    <col min="9" max="9" width="9.7109375" bestFit="1" customWidth="1"/>
    <col min="10" max="10" width="6" bestFit="1" customWidth="1"/>
    <col min="11" max="11" width="8.85546875" bestFit="1" customWidth="1"/>
    <col min="12" max="12" width="6" bestFit="1" customWidth="1"/>
    <col min="13" max="13" width="9.28515625" bestFit="1" customWidth="1"/>
    <col min="14" max="14" width="18.85546875" bestFit="1" customWidth="1"/>
  </cols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16</v>
      </c>
    </row>
    <row r="9" spans="1:1" x14ac:dyDescent="0.25">
      <c r="A9" t="s">
        <v>17</v>
      </c>
    </row>
    <row r="10" spans="1:1" x14ac:dyDescent="0.25">
      <c r="A10" t="s">
        <v>14</v>
      </c>
    </row>
    <row r="11" spans="1:1" x14ac:dyDescent="0.25">
      <c r="A11" t="s">
        <v>18</v>
      </c>
    </row>
    <row r="12" spans="1:1" x14ac:dyDescent="0.25">
      <c r="A12" t="s">
        <v>19</v>
      </c>
    </row>
    <row r="13" spans="1:1" x14ac:dyDescent="0.25">
      <c r="A13" t="s">
        <v>20</v>
      </c>
    </row>
    <row r="14" spans="1:1" x14ac:dyDescent="0.25">
      <c r="A14" t="s">
        <v>21</v>
      </c>
    </row>
    <row r="15" spans="1:1" x14ac:dyDescent="0.25">
      <c r="A15" t="s">
        <v>22</v>
      </c>
    </row>
    <row r="16" spans="1:1" x14ac:dyDescent="0.25">
      <c r="A16" t="s">
        <v>23</v>
      </c>
    </row>
    <row r="17" spans="1:14" x14ac:dyDescent="0.25">
      <c r="A17" t="s">
        <v>24</v>
      </c>
    </row>
    <row r="18" spans="1:14" x14ac:dyDescent="0.25">
      <c r="A18" t="s">
        <v>25</v>
      </c>
    </row>
    <row r="19" spans="1:14" x14ac:dyDescent="0.25">
      <c r="A19" t="s">
        <v>26</v>
      </c>
    </row>
    <row r="20" spans="1:14" x14ac:dyDescent="0.25">
      <c r="A20" t="s">
        <v>27</v>
      </c>
    </row>
    <row r="21" spans="1:14" x14ac:dyDescent="0.25">
      <c r="A21" t="s">
        <v>28</v>
      </c>
    </row>
    <row r="22" spans="1:14" x14ac:dyDescent="0.25">
      <c r="A22" t="s">
        <v>29</v>
      </c>
    </row>
    <row r="23" spans="1:14" x14ac:dyDescent="0.25">
      <c r="A23" t="s">
        <v>30</v>
      </c>
    </row>
    <row r="24" spans="1:14" x14ac:dyDescent="0.25">
      <c r="A24" t="s">
        <v>31</v>
      </c>
    </row>
    <row r="25" spans="1:14" x14ac:dyDescent="0.25">
      <c r="A25" t="s">
        <v>25</v>
      </c>
    </row>
    <row r="26" spans="1:14" x14ac:dyDescent="0.25">
      <c r="A26" t="s">
        <v>25</v>
      </c>
    </row>
    <row r="27" spans="1:14" x14ac:dyDescent="0.25">
      <c r="A27" t="s">
        <v>32</v>
      </c>
      <c r="B27" t="s">
        <v>33</v>
      </c>
      <c r="C27" t="s">
        <v>34</v>
      </c>
      <c r="D27" t="s">
        <v>35</v>
      </c>
      <c r="E27" t="s">
        <v>36</v>
      </c>
      <c r="F27" t="s">
        <v>37</v>
      </c>
      <c r="G27" t="s">
        <v>38</v>
      </c>
      <c r="H27" t="s">
        <v>39</v>
      </c>
      <c r="I27" t="s">
        <v>40</v>
      </c>
      <c r="J27" t="s">
        <v>41</v>
      </c>
      <c r="K27" t="s">
        <v>42</v>
      </c>
      <c r="L27" t="s">
        <v>43</v>
      </c>
      <c r="M27" t="s">
        <v>44</v>
      </c>
      <c r="N27" t="s">
        <v>45</v>
      </c>
    </row>
    <row r="28" spans="1:14" x14ac:dyDescent="0.25">
      <c r="A28">
        <v>1</v>
      </c>
      <c r="B28" t="s">
        <v>46</v>
      </c>
      <c r="C28">
        <v>3943323</v>
      </c>
      <c r="D28">
        <v>1835130</v>
      </c>
      <c r="E28" s="3">
        <v>0.46539999999999998</v>
      </c>
      <c r="F28" s="3">
        <v>0.36659999999999998</v>
      </c>
      <c r="G28">
        <v>2046051</v>
      </c>
      <c r="H28">
        <v>1713405</v>
      </c>
      <c r="I28">
        <v>87522</v>
      </c>
      <c r="J28">
        <v>11446</v>
      </c>
      <c r="K28">
        <v>1268</v>
      </c>
      <c r="L28">
        <v>19560</v>
      </c>
      <c r="M28">
        <v>1929</v>
      </c>
      <c r="N28">
        <v>62142</v>
      </c>
    </row>
    <row r="29" spans="1:14" x14ac:dyDescent="0.25">
      <c r="A29">
        <v>2</v>
      </c>
      <c r="B29" t="s">
        <v>47</v>
      </c>
      <c r="C29">
        <v>1577108</v>
      </c>
      <c r="D29">
        <v>310674</v>
      </c>
      <c r="E29" s="3">
        <v>0.19700000000000001</v>
      </c>
      <c r="F29" s="3">
        <v>6.2100000000000002E-2</v>
      </c>
      <c r="G29">
        <v>1257755</v>
      </c>
      <c r="H29">
        <v>292024</v>
      </c>
      <c r="I29">
        <v>15499</v>
      </c>
      <c r="J29">
        <v>1485</v>
      </c>
      <c r="K29">
        <v>1340</v>
      </c>
      <c r="L29">
        <v>205</v>
      </c>
      <c r="M29">
        <v>121</v>
      </c>
      <c r="N29">
        <v>8679</v>
      </c>
    </row>
    <row r="30" spans="1:14" x14ac:dyDescent="0.25">
      <c r="A30">
        <v>3</v>
      </c>
      <c r="B30" t="s">
        <v>48</v>
      </c>
      <c r="C30">
        <v>1549277</v>
      </c>
      <c r="D30">
        <v>272894</v>
      </c>
      <c r="E30" s="3">
        <v>0.17610000000000001</v>
      </c>
      <c r="F30" s="3">
        <v>5.4100000000000002E-2</v>
      </c>
      <c r="G30">
        <v>1265421</v>
      </c>
      <c r="H30">
        <v>247535</v>
      </c>
      <c r="I30">
        <v>23598</v>
      </c>
      <c r="J30">
        <v>804</v>
      </c>
      <c r="K30">
        <v>471</v>
      </c>
      <c r="L30">
        <v>365</v>
      </c>
      <c r="M30">
        <v>121</v>
      </c>
      <c r="N30">
        <v>10962</v>
      </c>
    </row>
    <row r="31" spans="1:14" x14ac:dyDescent="0.25">
      <c r="A31">
        <v>4</v>
      </c>
      <c r="B31" t="s">
        <v>49</v>
      </c>
      <c r="C31">
        <v>2051130</v>
      </c>
      <c r="D31">
        <v>334658</v>
      </c>
      <c r="E31" s="3">
        <v>0.16320000000000001</v>
      </c>
      <c r="F31" s="3">
        <v>6.6799999999999998E-2</v>
      </c>
      <c r="G31">
        <v>1696039</v>
      </c>
      <c r="H31">
        <v>286593</v>
      </c>
      <c r="I31">
        <v>42724</v>
      </c>
      <c r="J31">
        <v>3224</v>
      </c>
      <c r="K31">
        <v>567</v>
      </c>
      <c r="L31">
        <v>1101</v>
      </c>
      <c r="M31">
        <v>449</v>
      </c>
      <c r="N31">
        <v>20433</v>
      </c>
    </row>
    <row r="32" spans="1:14" x14ac:dyDescent="0.25">
      <c r="A32">
        <v>5</v>
      </c>
      <c r="B32" t="s">
        <v>50</v>
      </c>
      <c r="C32">
        <v>709418</v>
      </c>
      <c r="D32">
        <v>108381</v>
      </c>
      <c r="E32" s="3">
        <v>0.15279999999999999</v>
      </c>
      <c r="F32" s="3">
        <v>2.1600000000000001E-2</v>
      </c>
      <c r="G32">
        <v>597424</v>
      </c>
      <c r="H32">
        <v>99600</v>
      </c>
      <c r="I32">
        <v>2424</v>
      </c>
      <c r="J32">
        <v>367</v>
      </c>
      <c r="K32">
        <v>5851</v>
      </c>
      <c r="L32">
        <v>53</v>
      </c>
      <c r="M32">
        <v>86</v>
      </c>
      <c r="N32">
        <v>3613</v>
      </c>
    </row>
    <row r="33" spans="1:14" x14ac:dyDescent="0.25">
      <c r="A33">
        <v>6</v>
      </c>
      <c r="B33" t="s">
        <v>51</v>
      </c>
      <c r="C33">
        <v>708972</v>
      </c>
      <c r="D33">
        <v>104419</v>
      </c>
      <c r="E33" s="3">
        <v>0.14729999999999999</v>
      </c>
      <c r="F33" s="3">
        <v>2.0799999999999999E-2</v>
      </c>
      <c r="G33">
        <v>596229</v>
      </c>
      <c r="H33">
        <v>89208</v>
      </c>
      <c r="I33">
        <v>2802</v>
      </c>
      <c r="J33">
        <v>446</v>
      </c>
      <c r="K33">
        <v>11619</v>
      </c>
      <c r="L33">
        <v>259</v>
      </c>
      <c r="M33">
        <v>85</v>
      </c>
      <c r="N33">
        <v>8324</v>
      </c>
    </row>
    <row r="34" spans="1:14" x14ac:dyDescent="0.25">
      <c r="A34">
        <v>7</v>
      </c>
      <c r="B34" t="s">
        <v>52</v>
      </c>
      <c r="C34">
        <v>2440073</v>
      </c>
      <c r="D34">
        <v>332953</v>
      </c>
      <c r="E34" s="3">
        <v>0.13650000000000001</v>
      </c>
      <c r="F34" s="3">
        <v>6.6500000000000004E-2</v>
      </c>
      <c r="G34">
        <v>2070376</v>
      </c>
      <c r="H34">
        <v>225377</v>
      </c>
      <c r="I34">
        <v>98108</v>
      </c>
      <c r="J34">
        <v>4655</v>
      </c>
      <c r="K34">
        <v>1381</v>
      </c>
      <c r="L34">
        <v>2338</v>
      </c>
      <c r="M34">
        <v>1094</v>
      </c>
      <c r="N34">
        <v>36744</v>
      </c>
    </row>
    <row r="35" spans="1:14" x14ac:dyDescent="0.25">
      <c r="A35">
        <v>8</v>
      </c>
      <c r="B35" t="s">
        <v>53</v>
      </c>
      <c r="C35">
        <v>1086522</v>
      </c>
      <c r="D35">
        <v>139093</v>
      </c>
      <c r="E35" s="3">
        <v>0.128</v>
      </c>
      <c r="F35" s="3">
        <v>2.7699999999999999E-2</v>
      </c>
      <c r="G35">
        <v>941197</v>
      </c>
      <c r="H35">
        <v>132046</v>
      </c>
      <c r="I35">
        <v>6379</v>
      </c>
      <c r="J35">
        <v>320</v>
      </c>
      <c r="K35">
        <v>114</v>
      </c>
      <c r="L35">
        <v>131</v>
      </c>
      <c r="M35">
        <v>103</v>
      </c>
      <c r="N35">
        <v>6232</v>
      </c>
    </row>
    <row r="36" spans="1:14" x14ac:dyDescent="0.25">
      <c r="A36">
        <v>9</v>
      </c>
      <c r="B36" t="s">
        <v>54</v>
      </c>
      <c r="C36">
        <v>1416310</v>
      </c>
      <c r="D36">
        <v>167650</v>
      </c>
      <c r="E36" s="3">
        <v>0.11840000000000001</v>
      </c>
      <c r="F36" s="3">
        <v>3.3399999999999999E-2</v>
      </c>
      <c r="G36">
        <v>1241313</v>
      </c>
      <c r="H36">
        <v>158061</v>
      </c>
      <c r="I36">
        <v>9059</v>
      </c>
      <c r="J36">
        <v>264</v>
      </c>
      <c r="K36">
        <v>82</v>
      </c>
      <c r="L36">
        <v>125</v>
      </c>
      <c r="M36">
        <v>59</v>
      </c>
      <c r="N36">
        <v>7347</v>
      </c>
    </row>
    <row r="37" spans="1:14" x14ac:dyDescent="0.25">
      <c r="A37">
        <v>10</v>
      </c>
      <c r="B37" t="s">
        <v>55</v>
      </c>
      <c r="C37">
        <v>939626</v>
      </c>
      <c r="D37">
        <v>102972</v>
      </c>
      <c r="E37" s="3">
        <v>0.1096</v>
      </c>
      <c r="F37" s="3">
        <v>2.0500000000000001E-2</v>
      </c>
      <c r="G37">
        <v>833598</v>
      </c>
      <c r="H37">
        <v>97349</v>
      </c>
      <c r="I37">
        <v>3916</v>
      </c>
      <c r="J37">
        <v>849</v>
      </c>
      <c r="K37">
        <v>500</v>
      </c>
      <c r="L37">
        <v>334</v>
      </c>
      <c r="M37">
        <v>24</v>
      </c>
      <c r="N37">
        <v>3056</v>
      </c>
    </row>
    <row r="38" spans="1:14" x14ac:dyDescent="0.25">
      <c r="A38">
        <v>11</v>
      </c>
      <c r="B38" t="s">
        <v>56</v>
      </c>
      <c r="C38">
        <v>520719</v>
      </c>
      <c r="D38">
        <v>52947</v>
      </c>
      <c r="E38" s="3">
        <v>0.1017</v>
      </c>
      <c r="F38" s="3">
        <v>1.0500000000000001E-2</v>
      </c>
      <c r="G38">
        <v>464071</v>
      </c>
      <c r="H38">
        <v>42218</v>
      </c>
      <c r="I38">
        <v>2284</v>
      </c>
      <c r="J38">
        <v>208</v>
      </c>
      <c r="K38">
        <v>7913</v>
      </c>
      <c r="L38">
        <v>223</v>
      </c>
      <c r="M38">
        <v>101</v>
      </c>
      <c r="N38">
        <v>3701</v>
      </c>
    </row>
    <row r="39" spans="1:14" x14ac:dyDescent="0.25">
      <c r="A39">
        <v>12</v>
      </c>
      <c r="B39" t="s">
        <v>57</v>
      </c>
      <c r="C39">
        <v>859726</v>
      </c>
      <c r="D39">
        <v>86229</v>
      </c>
      <c r="E39" s="3">
        <v>0.1003</v>
      </c>
      <c r="F39" s="3">
        <v>1.7299999999999999E-2</v>
      </c>
      <c r="G39">
        <v>769396</v>
      </c>
      <c r="H39">
        <v>77863</v>
      </c>
      <c r="I39">
        <v>6929</v>
      </c>
      <c r="J39">
        <v>1152</v>
      </c>
      <c r="K39">
        <v>111</v>
      </c>
      <c r="L39">
        <v>148</v>
      </c>
      <c r="M39">
        <v>26</v>
      </c>
      <c r="N39">
        <v>4101</v>
      </c>
    </row>
    <row r="40" spans="1:14" x14ac:dyDescent="0.25">
      <c r="A40">
        <v>13</v>
      </c>
      <c r="B40" t="s">
        <v>58</v>
      </c>
      <c r="C40">
        <v>893111</v>
      </c>
      <c r="D40">
        <v>78808</v>
      </c>
      <c r="E40" s="3">
        <v>8.8200000000000001E-2</v>
      </c>
      <c r="F40" s="3">
        <v>1.5699999999999999E-2</v>
      </c>
      <c r="G40">
        <v>810291</v>
      </c>
      <c r="H40">
        <v>66333</v>
      </c>
      <c r="I40">
        <v>11471</v>
      </c>
      <c r="J40">
        <v>790</v>
      </c>
      <c r="K40">
        <v>82</v>
      </c>
      <c r="L40">
        <v>91</v>
      </c>
      <c r="M40">
        <v>41</v>
      </c>
      <c r="N40">
        <v>4012</v>
      </c>
    </row>
    <row r="41" spans="1:14" x14ac:dyDescent="0.25">
      <c r="A41">
        <v>14</v>
      </c>
      <c r="B41" t="s">
        <v>59</v>
      </c>
      <c r="C41">
        <v>1081896</v>
      </c>
      <c r="D41">
        <v>89880</v>
      </c>
      <c r="E41" s="3">
        <v>8.3099999999999993E-2</v>
      </c>
      <c r="F41" s="3">
        <v>1.7899999999999999E-2</v>
      </c>
      <c r="G41">
        <v>989713</v>
      </c>
      <c r="H41">
        <v>80351</v>
      </c>
      <c r="I41">
        <v>8750</v>
      </c>
      <c r="J41">
        <v>470</v>
      </c>
      <c r="K41">
        <v>61</v>
      </c>
      <c r="L41">
        <v>190</v>
      </c>
      <c r="M41">
        <v>58</v>
      </c>
      <c r="N41">
        <v>2303</v>
      </c>
    </row>
    <row r="42" spans="1:14" x14ac:dyDescent="0.25">
      <c r="A42">
        <v>15</v>
      </c>
      <c r="B42" t="s">
        <v>60</v>
      </c>
      <c r="C42">
        <v>988913</v>
      </c>
      <c r="D42">
        <v>81934</v>
      </c>
      <c r="E42" s="3">
        <v>8.2900000000000001E-2</v>
      </c>
      <c r="F42" s="3">
        <v>1.6299999999999999E-2</v>
      </c>
      <c r="G42">
        <v>905642</v>
      </c>
      <c r="H42">
        <v>76952</v>
      </c>
      <c r="I42">
        <v>4492</v>
      </c>
      <c r="J42">
        <v>352</v>
      </c>
      <c r="K42">
        <v>67</v>
      </c>
      <c r="L42">
        <v>54</v>
      </c>
      <c r="M42">
        <v>17</v>
      </c>
      <c r="N42">
        <v>1337</v>
      </c>
    </row>
    <row r="43" spans="1:14" x14ac:dyDescent="0.25">
      <c r="A43">
        <v>16</v>
      </c>
      <c r="B43" t="s">
        <v>61</v>
      </c>
      <c r="C43">
        <v>685093</v>
      </c>
      <c r="D43">
        <v>53883</v>
      </c>
      <c r="E43" s="3">
        <v>7.8700000000000006E-2</v>
      </c>
      <c r="F43" s="3">
        <v>1.0699999999999999E-2</v>
      </c>
      <c r="G43">
        <v>628968</v>
      </c>
      <c r="H43">
        <v>51841</v>
      </c>
      <c r="I43">
        <v>1753</v>
      </c>
      <c r="J43">
        <v>88</v>
      </c>
      <c r="K43">
        <v>59</v>
      </c>
      <c r="L43">
        <v>94</v>
      </c>
      <c r="M43">
        <v>48</v>
      </c>
      <c r="N43">
        <v>2242</v>
      </c>
    </row>
    <row r="44" spans="1:14" x14ac:dyDescent="0.25">
      <c r="A44">
        <v>17</v>
      </c>
      <c r="B44" t="s">
        <v>62</v>
      </c>
      <c r="C44">
        <v>1435034</v>
      </c>
      <c r="D44">
        <v>106011</v>
      </c>
      <c r="E44" s="3">
        <v>7.3899999999999993E-2</v>
      </c>
      <c r="F44" s="3">
        <v>2.1100000000000001E-2</v>
      </c>
      <c r="G44">
        <v>1326026</v>
      </c>
      <c r="H44">
        <v>91535</v>
      </c>
      <c r="I44">
        <v>13934</v>
      </c>
      <c r="J44">
        <v>276</v>
      </c>
      <c r="K44">
        <v>88</v>
      </c>
      <c r="L44">
        <v>101</v>
      </c>
      <c r="M44">
        <v>77</v>
      </c>
      <c r="N44">
        <v>2997</v>
      </c>
    </row>
    <row r="45" spans="1:14" x14ac:dyDescent="0.25">
      <c r="A45">
        <v>18</v>
      </c>
      <c r="B45" t="s">
        <v>63</v>
      </c>
      <c r="C45">
        <v>781958</v>
      </c>
      <c r="D45">
        <v>57369</v>
      </c>
      <c r="E45" s="3">
        <v>7.3400000000000007E-2</v>
      </c>
      <c r="F45" s="3">
        <v>1.46E-2</v>
      </c>
      <c r="G45">
        <v>721763</v>
      </c>
      <c r="H45">
        <v>50797</v>
      </c>
      <c r="I45">
        <v>6051</v>
      </c>
      <c r="J45">
        <v>352</v>
      </c>
      <c r="K45">
        <v>43</v>
      </c>
      <c r="L45">
        <v>59</v>
      </c>
      <c r="M45">
        <v>67</v>
      </c>
      <c r="N45">
        <v>2826</v>
      </c>
    </row>
    <row r="46" spans="1:14" x14ac:dyDescent="0.25">
      <c r="A46">
        <v>19</v>
      </c>
      <c r="B46" t="s">
        <v>64</v>
      </c>
      <c r="C46">
        <v>1138910</v>
      </c>
      <c r="D46">
        <v>81145</v>
      </c>
      <c r="E46" s="3">
        <v>7.1199999999999999E-2</v>
      </c>
      <c r="F46" s="3">
        <v>1.6199999999999999E-2</v>
      </c>
      <c r="G46">
        <v>1053698</v>
      </c>
      <c r="H46">
        <v>62675</v>
      </c>
      <c r="I46">
        <v>17706</v>
      </c>
      <c r="J46">
        <v>361</v>
      </c>
      <c r="K46">
        <v>113</v>
      </c>
      <c r="L46">
        <v>233</v>
      </c>
      <c r="M46">
        <v>57</v>
      </c>
      <c r="N46">
        <v>4067</v>
      </c>
    </row>
    <row r="47" spans="1:14" x14ac:dyDescent="0.25">
      <c r="A47">
        <v>20</v>
      </c>
      <c r="B47" t="s">
        <v>65</v>
      </c>
      <c r="C47">
        <v>673552</v>
      </c>
      <c r="D47">
        <v>47701</v>
      </c>
      <c r="E47" s="3">
        <v>7.0800000000000002E-2</v>
      </c>
      <c r="F47" s="3">
        <v>9.4999999999999998E-3</v>
      </c>
      <c r="G47">
        <v>621296</v>
      </c>
      <c r="H47">
        <v>44947</v>
      </c>
      <c r="I47">
        <v>2543</v>
      </c>
      <c r="J47">
        <v>55</v>
      </c>
      <c r="K47">
        <v>58</v>
      </c>
      <c r="L47">
        <v>41</v>
      </c>
      <c r="M47">
        <v>57</v>
      </c>
      <c r="N47">
        <v>4555</v>
      </c>
    </row>
    <row r="48" spans="1:14" x14ac:dyDescent="0.25">
      <c r="A48">
        <v>21</v>
      </c>
      <c r="B48" t="s">
        <v>66</v>
      </c>
      <c r="C48">
        <v>1033061</v>
      </c>
      <c r="D48">
        <v>72772</v>
      </c>
      <c r="E48" s="3">
        <v>7.0400000000000004E-2</v>
      </c>
      <c r="F48" s="3">
        <v>1.4500000000000001E-2</v>
      </c>
      <c r="G48">
        <v>956301</v>
      </c>
      <c r="H48">
        <v>62133</v>
      </c>
      <c r="I48">
        <v>10039</v>
      </c>
      <c r="J48">
        <v>442</v>
      </c>
      <c r="K48">
        <v>51</v>
      </c>
      <c r="L48">
        <v>68</v>
      </c>
      <c r="M48">
        <v>39</v>
      </c>
      <c r="N48">
        <v>3988</v>
      </c>
    </row>
    <row r="49" spans="1:14" x14ac:dyDescent="0.25">
      <c r="A49">
        <v>22</v>
      </c>
      <c r="B49" t="s">
        <v>67</v>
      </c>
      <c r="C49">
        <v>791836</v>
      </c>
      <c r="D49">
        <v>53832</v>
      </c>
      <c r="E49" s="3">
        <v>6.8000000000000005E-2</v>
      </c>
      <c r="F49" s="3">
        <v>1.0800000000000001E-2</v>
      </c>
      <c r="G49">
        <v>735786</v>
      </c>
      <c r="H49">
        <v>47714</v>
      </c>
      <c r="I49">
        <v>5637</v>
      </c>
      <c r="J49">
        <v>336</v>
      </c>
      <c r="K49">
        <v>62</v>
      </c>
      <c r="L49">
        <v>73</v>
      </c>
      <c r="M49">
        <v>10</v>
      </c>
      <c r="N49">
        <v>2218</v>
      </c>
    </row>
    <row r="50" spans="1:14" x14ac:dyDescent="0.25">
      <c r="A50">
        <v>23</v>
      </c>
      <c r="B50" t="s">
        <v>68</v>
      </c>
      <c r="C50">
        <v>1729250</v>
      </c>
      <c r="D50">
        <v>117153</v>
      </c>
      <c r="E50" s="3">
        <v>6.7699999999999996E-2</v>
      </c>
      <c r="F50" s="3">
        <v>2.3400000000000001E-2</v>
      </c>
      <c r="G50">
        <v>1605495</v>
      </c>
      <c r="H50">
        <v>98963</v>
      </c>
      <c r="I50">
        <v>17606</v>
      </c>
      <c r="J50">
        <v>333</v>
      </c>
      <c r="K50">
        <v>114</v>
      </c>
      <c r="L50">
        <v>81</v>
      </c>
      <c r="M50">
        <v>56</v>
      </c>
      <c r="N50">
        <v>6602</v>
      </c>
    </row>
    <row r="51" spans="1:14" x14ac:dyDescent="0.25">
      <c r="A51">
        <v>24</v>
      </c>
      <c r="B51" t="s">
        <v>69</v>
      </c>
      <c r="C51">
        <v>802130</v>
      </c>
      <c r="D51">
        <v>53471</v>
      </c>
      <c r="E51" s="3">
        <v>6.6699999999999995E-2</v>
      </c>
      <c r="F51" s="3">
        <v>1.0699999999999999E-2</v>
      </c>
      <c r="G51">
        <v>742177</v>
      </c>
      <c r="H51">
        <v>44944</v>
      </c>
      <c r="I51">
        <v>7912</v>
      </c>
      <c r="J51">
        <v>356</v>
      </c>
      <c r="K51">
        <v>127</v>
      </c>
      <c r="L51">
        <v>82</v>
      </c>
      <c r="M51">
        <v>50</v>
      </c>
      <c r="N51">
        <v>6482</v>
      </c>
    </row>
    <row r="52" spans="1:14" x14ac:dyDescent="0.25">
      <c r="A52">
        <v>25</v>
      </c>
      <c r="B52" t="s">
        <v>70</v>
      </c>
      <c r="C52">
        <v>1065127</v>
      </c>
      <c r="D52">
        <v>64307</v>
      </c>
      <c r="E52" s="3">
        <v>6.0400000000000002E-2</v>
      </c>
      <c r="F52" s="3">
        <v>1.2800000000000001E-2</v>
      </c>
      <c r="G52">
        <v>996888</v>
      </c>
      <c r="H52">
        <v>57344</v>
      </c>
      <c r="I52">
        <v>6571</v>
      </c>
      <c r="J52">
        <v>205</v>
      </c>
      <c r="K52">
        <v>70</v>
      </c>
      <c r="L52">
        <v>65</v>
      </c>
      <c r="M52">
        <v>52</v>
      </c>
      <c r="N52">
        <v>3932</v>
      </c>
    </row>
    <row r="53" spans="1:14" x14ac:dyDescent="0.25">
      <c r="A53">
        <v>26</v>
      </c>
      <c r="B53" t="s">
        <v>71</v>
      </c>
      <c r="C53">
        <v>997089</v>
      </c>
      <c r="D53">
        <v>58005</v>
      </c>
      <c r="E53" s="3">
        <v>5.8200000000000002E-2</v>
      </c>
      <c r="F53" s="3">
        <v>1.1599999999999999E-2</v>
      </c>
      <c r="G53">
        <v>933125</v>
      </c>
      <c r="H53">
        <v>52825</v>
      </c>
      <c r="I53">
        <v>4816</v>
      </c>
      <c r="J53">
        <v>114</v>
      </c>
      <c r="K53">
        <v>70</v>
      </c>
      <c r="L53">
        <v>94</v>
      </c>
      <c r="M53">
        <v>86</v>
      </c>
      <c r="N53">
        <v>5959</v>
      </c>
    </row>
    <row r="54" spans="1:14" x14ac:dyDescent="0.25">
      <c r="A54">
        <v>27</v>
      </c>
      <c r="B54" t="s">
        <v>72</v>
      </c>
      <c r="C54">
        <v>690308</v>
      </c>
      <c r="D54">
        <v>34439</v>
      </c>
      <c r="E54" s="3">
        <v>4.99E-2</v>
      </c>
      <c r="F54" s="3">
        <v>6.8999999999999999E-3</v>
      </c>
      <c r="G54">
        <v>652137</v>
      </c>
      <c r="H54">
        <v>26821</v>
      </c>
      <c r="I54">
        <v>7247</v>
      </c>
      <c r="J54">
        <v>162</v>
      </c>
      <c r="K54">
        <v>76</v>
      </c>
      <c r="L54">
        <v>99</v>
      </c>
      <c r="M54">
        <v>34</v>
      </c>
      <c r="N54">
        <v>3732</v>
      </c>
    </row>
    <row r="55" spans="1:14" x14ac:dyDescent="0.25">
      <c r="A55">
        <v>28</v>
      </c>
      <c r="B55" t="s">
        <v>73</v>
      </c>
      <c r="C55">
        <v>548850</v>
      </c>
      <c r="D55">
        <v>27139</v>
      </c>
      <c r="E55" s="3">
        <v>4.9399999999999999E-2</v>
      </c>
      <c r="F55" s="3">
        <v>5.4000000000000003E-3</v>
      </c>
      <c r="G55">
        <v>519872</v>
      </c>
      <c r="H55">
        <v>22140</v>
      </c>
      <c r="I55">
        <v>4780</v>
      </c>
      <c r="J55">
        <v>133</v>
      </c>
      <c r="K55">
        <v>50</v>
      </c>
      <c r="L55">
        <v>10</v>
      </c>
      <c r="M55">
        <v>26</v>
      </c>
      <c r="N55">
        <v>1839</v>
      </c>
    </row>
    <row r="56" spans="1:14" x14ac:dyDescent="0.25">
      <c r="A56">
        <v>29</v>
      </c>
      <c r="B56" t="s">
        <v>74</v>
      </c>
      <c r="C56">
        <v>597612</v>
      </c>
      <c r="D56">
        <v>24037</v>
      </c>
      <c r="E56" s="3">
        <v>4.02E-2</v>
      </c>
      <c r="F56" s="3">
        <v>4.7999999999999996E-3</v>
      </c>
      <c r="G56">
        <v>572702</v>
      </c>
      <c r="H56">
        <v>18628</v>
      </c>
      <c r="I56">
        <v>5162</v>
      </c>
      <c r="J56">
        <v>168</v>
      </c>
      <c r="K56">
        <v>35</v>
      </c>
      <c r="L56">
        <v>30</v>
      </c>
      <c r="M56">
        <v>14</v>
      </c>
      <c r="N56">
        <v>873</v>
      </c>
    </row>
    <row r="57" spans="1:14" x14ac:dyDescent="0.25">
      <c r="A57">
        <v>30</v>
      </c>
      <c r="B57" t="s">
        <v>75</v>
      </c>
      <c r="C57">
        <v>654853</v>
      </c>
      <c r="D57">
        <v>26191</v>
      </c>
      <c r="E57" s="3">
        <v>0.04</v>
      </c>
      <c r="F57" s="3">
        <v>5.1999999999999998E-3</v>
      </c>
      <c r="G57">
        <v>627533</v>
      </c>
      <c r="H57">
        <v>21604</v>
      </c>
      <c r="I57">
        <v>4450</v>
      </c>
      <c r="J57">
        <v>47</v>
      </c>
      <c r="K57">
        <v>28</v>
      </c>
      <c r="L57">
        <v>45</v>
      </c>
      <c r="M57">
        <v>17</v>
      </c>
      <c r="N57">
        <v>1129</v>
      </c>
    </row>
    <row r="58" spans="1:14" x14ac:dyDescent="0.25">
      <c r="A58">
        <v>31</v>
      </c>
      <c r="B58" t="s">
        <v>76</v>
      </c>
      <c r="C58">
        <v>754845</v>
      </c>
      <c r="D58">
        <v>29425</v>
      </c>
      <c r="E58" s="3">
        <v>3.9E-2</v>
      </c>
      <c r="F58" s="3">
        <v>5.8999999999999999E-3</v>
      </c>
      <c r="G58">
        <v>723454</v>
      </c>
      <c r="H58">
        <v>25026</v>
      </c>
      <c r="I58">
        <v>3913</v>
      </c>
      <c r="J58">
        <v>68</v>
      </c>
      <c r="K58">
        <v>70</v>
      </c>
      <c r="L58">
        <v>331</v>
      </c>
      <c r="M58">
        <v>17</v>
      </c>
      <c r="N58">
        <v>1966</v>
      </c>
    </row>
    <row r="59" spans="1:14" x14ac:dyDescent="0.25">
      <c r="A59" t="s">
        <v>77</v>
      </c>
      <c r="C59">
        <v>35145632</v>
      </c>
      <c r="D59">
        <v>5005502</v>
      </c>
      <c r="E59" s="3">
        <v>0.1424</v>
      </c>
      <c r="F59" s="4">
        <v>1</v>
      </c>
      <c r="G59">
        <v>29901737</v>
      </c>
      <c r="H59">
        <v>4464852</v>
      </c>
      <c r="I59">
        <v>446077</v>
      </c>
      <c r="J59">
        <v>30328</v>
      </c>
      <c r="K59">
        <v>32541</v>
      </c>
      <c r="L59">
        <v>26683</v>
      </c>
      <c r="M59">
        <v>5021</v>
      </c>
      <c r="N59">
        <v>238393</v>
      </c>
    </row>
    <row r="60" spans="1:14" x14ac:dyDescent="0.25">
      <c r="A60" t="s">
        <v>78</v>
      </c>
    </row>
    <row r="61" spans="1:14" x14ac:dyDescent="0.25">
      <c r="A61" t="s">
        <v>22</v>
      </c>
    </row>
    <row r="62" spans="1:14" x14ac:dyDescent="0.25">
      <c r="A62" t="s">
        <v>79</v>
      </c>
    </row>
    <row r="63" spans="1:14" x14ac:dyDescent="0.25">
      <c r="A63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29AF-69EA-401A-9F05-2DFEFBD82738}">
  <dimension ref="A1:D144"/>
  <sheetViews>
    <sheetView topLeftCell="A53" workbookViewId="0">
      <selection activeCell="B64" sqref="B64:D97"/>
    </sheetView>
  </sheetViews>
  <sheetFormatPr defaultRowHeight="15" x14ac:dyDescent="0.25"/>
  <cols>
    <col min="1" max="1" width="39.28515625" bestFit="1" customWidth="1"/>
    <col min="2" max="2" width="22.85546875" bestFit="1" customWidth="1"/>
    <col min="3" max="3" width="17.7109375" bestFit="1" customWidth="1"/>
    <col min="4" max="4" width="27.140625" bestFit="1" customWidth="1"/>
  </cols>
  <sheetData>
    <row r="1" spans="1:2" x14ac:dyDescent="0.25">
      <c r="A1" t="s">
        <v>80</v>
      </c>
    </row>
    <row r="3" spans="1:2" x14ac:dyDescent="0.25">
      <c r="A3" t="s">
        <v>21</v>
      </c>
    </row>
    <row r="4" spans="1:2" x14ac:dyDescent="0.25">
      <c r="A4" t="s">
        <v>81</v>
      </c>
    </row>
    <row r="5" spans="1:2" x14ac:dyDescent="0.25">
      <c r="A5" t="s">
        <v>82</v>
      </c>
    </row>
    <row r="6" spans="1:2" x14ac:dyDescent="0.25">
      <c r="A6" t="s">
        <v>83</v>
      </c>
    </row>
    <row r="7" spans="1:2" x14ac:dyDescent="0.25">
      <c r="A7" t="s">
        <v>84</v>
      </c>
    </row>
    <row r="8" spans="1:2" x14ac:dyDescent="0.25">
      <c r="A8" t="s">
        <v>85</v>
      </c>
    </row>
    <row r="9" spans="1:2" x14ac:dyDescent="0.25">
      <c r="A9" t="s">
        <v>86</v>
      </c>
    </row>
    <row r="10" spans="1:2" x14ac:dyDescent="0.25">
      <c r="A10" t="s">
        <v>87</v>
      </c>
    </row>
    <row r="12" spans="1:2" x14ac:dyDescent="0.25">
      <c r="A12" t="s">
        <v>88</v>
      </c>
    </row>
    <row r="13" spans="1:2" x14ac:dyDescent="0.25">
      <c r="A13" t="s">
        <v>89</v>
      </c>
      <c r="B13" s="5">
        <v>38157311</v>
      </c>
    </row>
    <row r="14" spans="1:2" x14ac:dyDescent="0.25">
      <c r="A14" t="s">
        <v>90</v>
      </c>
      <c r="B14" s="5">
        <v>19193818</v>
      </c>
    </row>
    <row r="15" spans="1:2" x14ac:dyDescent="0.25">
      <c r="A15" t="s">
        <v>91</v>
      </c>
      <c r="B15" s="5">
        <v>18963493</v>
      </c>
    </row>
    <row r="17" spans="1:2" x14ac:dyDescent="0.25">
      <c r="A17" t="s">
        <v>92</v>
      </c>
    </row>
    <row r="18" spans="1:2" x14ac:dyDescent="0.25">
      <c r="A18" t="s">
        <v>93</v>
      </c>
      <c r="B18" s="5">
        <v>35193978</v>
      </c>
    </row>
    <row r="19" spans="1:2" x14ac:dyDescent="0.25">
      <c r="A19" t="s">
        <v>94</v>
      </c>
      <c r="B19" s="5">
        <v>17703208</v>
      </c>
    </row>
    <row r="20" spans="1:2" x14ac:dyDescent="0.25">
      <c r="A20" t="s">
        <v>95</v>
      </c>
      <c r="B20" s="5">
        <v>17490770</v>
      </c>
    </row>
    <row r="21" spans="1:2" x14ac:dyDescent="0.25">
      <c r="A21" t="s">
        <v>96</v>
      </c>
      <c r="B21" s="3">
        <v>0.503</v>
      </c>
    </row>
    <row r="22" spans="1:2" x14ac:dyDescent="0.25">
      <c r="A22" t="s">
        <v>97</v>
      </c>
      <c r="B22" s="3">
        <v>0.497</v>
      </c>
    </row>
    <row r="23" spans="1:2" x14ac:dyDescent="0.25">
      <c r="A23" t="s">
        <v>98</v>
      </c>
      <c r="B23" s="3">
        <v>0</v>
      </c>
    </row>
    <row r="24" spans="1:2" x14ac:dyDescent="0.25">
      <c r="A24" t="s">
        <v>81</v>
      </c>
      <c r="B24">
        <v>988</v>
      </c>
    </row>
    <row r="25" spans="1:2" x14ac:dyDescent="0.25">
      <c r="A25" t="s">
        <v>99</v>
      </c>
      <c r="B25">
        <v>932</v>
      </c>
    </row>
    <row r="26" spans="1:2" x14ac:dyDescent="0.25">
      <c r="A26" t="s">
        <v>100</v>
      </c>
      <c r="B26">
        <v>307</v>
      </c>
    </row>
    <row r="27" spans="1:2" x14ac:dyDescent="0.25">
      <c r="A27" t="s">
        <v>101</v>
      </c>
      <c r="B27">
        <v>800</v>
      </c>
    </row>
    <row r="28" spans="1:2" x14ac:dyDescent="0.25">
      <c r="A28" t="s">
        <v>102</v>
      </c>
      <c r="B28" s="5">
        <v>114840</v>
      </c>
    </row>
    <row r="29" spans="1:2" x14ac:dyDescent="0.25">
      <c r="A29" t="s">
        <v>103</v>
      </c>
      <c r="B29" s="5">
        <v>43273</v>
      </c>
    </row>
    <row r="30" spans="1:2" x14ac:dyDescent="0.25">
      <c r="A30" t="s">
        <v>104</v>
      </c>
      <c r="B30" s="5">
        <v>3899514</v>
      </c>
    </row>
    <row r="31" spans="1:2" x14ac:dyDescent="0.25">
      <c r="A31" t="s">
        <v>105</v>
      </c>
      <c r="B31" s="5">
        <v>2018000</v>
      </c>
    </row>
    <row r="32" spans="1:2" x14ac:dyDescent="0.25">
      <c r="A32" t="s">
        <v>106</v>
      </c>
      <c r="B32" s="5">
        <v>1881514</v>
      </c>
    </row>
    <row r="33" spans="1:4" x14ac:dyDescent="0.25">
      <c r="A33" t="s">
        <v>107</v>
      </c>
      <c r="B33" s="3">
        <v>0.74829999999999997</v>
      </c>
    </row>
    <row r="34" spans="1:4" x14ac:dyDescent="0.25">
      <c r="A34" t="s">
        <v>108</v>
      </c>
      <c r="B34" s="3">
        <v>0.751</v>
      </c>
    </row>
    <row r="35" spans="1:4" x14ac:dyDescent="0.25">
      <c r="A35" t="s">
        <v>109</v>
      </c>
      <c r="B35" s="3">
        <v>0.74560000000000004</v>
      </c>
    </row>
    <row r="36" spans="1:4" x14ac:dyDescent="0.25">
      <c r="A36" t="s">
        <v>110</v>
      </c>
      <c r="B36" s="5">
        <v>23418072</v>
      </c>
    </row>
    <row r="37" spans="1:4" x14ac:dyDescent="0.25">
      <c r="A37" t="s">
        <v>111</v>
      </c>
      <c r="B37" s="5">
        <v>11780293</v>
      </c>
    </row>
    <row r="38" spans="1:4" x14ac:dyDescent="0.25">
      <c r="A38" t="s">
        <v>112</v>
      </c>
      <c r="B38" s="5">
        <v>11637779</v>
      </c>
    </row>
    <row r="39" spans="1:4" x14ac:dyDescent="0.25">
      <c r="A39" t="s">
        <v>113</v>
      </c>
      <c r="B39" s="5">
        <v>21585313</v>
      </c>
    </row>
    <row r="40" spans="1:4" x14ac:dyDescent="0.25">
      <c r="A40" t="s">
        <v>114</v>
      </c>
      <c r="B40" s="3">
        <v>0.61119999999999997</v>
      </c>
    </row>
    <row r="41" spans="1:4" x14ac:dyDescent="0.25">
      <c r="A41" t="s">
        <v>115</v>
      </c>
      <c r="B41" s="5">
        <v>13608665</v>
      </c>
    </row>
    <row r="42" spans="1:4" x14ac:dyDescent="0.25">
      <c r="A42" t="s">
        <v>116</v>
      </c>
      <c r="B42" s="3">
        <v>0.38879999999999998</v>
      </c>
    </row>
    <row r="44" spans="1:4" x14ac:dyDescent="0.25">
      <c r="A44" t="s">
        <v>117</v>
      </c>
    </row>
    <row r="45" spans="1:4" x14ac:dyDescent="0.25">
      <c r="A45" t="s">
        <v>7</v>
      </c>
      <c r="B45" t="s">
        <v>118</v>
      </c>
      <c r="C45" t="s">
        <v>119</v>
      </c>
      <c r="D45" t="s">
        <v>120</v>
      </c>
    </row>
    <row r="46" spans="1:4" x14ac:dyDescent="0.25">
      <c r="A46" t="s">
        <v>121</v>
      </c>
      <c r="B46" s="5">
        <v>29950075</v>
      </c>
      <c r="C46" s="3">
        <v>0.85099999999999998</v>
      </c>
      <c r="D46" s="5">
        <v>32471871</v>
      </c>
    </row>
    <row r="47" spans="1:4" x14ac:dyDescent="0.25">
      <c r="A47" t="s">
        <v>39</v>
      </c>
      <c r="B47" s="5">
        <v>4469635</v>
      </c>
      <c r="C47" s="3">
        <v>0.127</v>
      </c>
      <c r="D47" s="5">
        <v>4845978</v>
      </c>
    </row>
    <row r="48" spans="1:4" x14ac:dyDescent="0.25">
      <c r="A48" t="s">
        <v>40</v>
      </c>
      <c r="B48" s="5">
        <v>457521</v>
      </c>
      <c r="C48" s="3">
        <v>1.2999999999999999E-2</v>
      </c>
      <c r="D48" s="5">
        <v>496044</v>
      </c>
    </row>
    <row r="49" spans="1:4" x14ac:dyDescent="0.25">
      <c r="A49" t="s">
        <v>122</v>
      </c>
      <c r="B49" s="5">
        <v>316747</v>
      </c>
      <c r="C49" s="3">
        <v>8.9999999999999993E-3</v>
      </c>
      <c r="D49" s="5">
        <v>343417</v>
      </c>
    </row>
    <row r="50" spans="1:4" x14ac:dyDescent="0.25">
      <c r="A50" t="s">
        <v>77</v>
      </c>
      <c r="B50" s="5">
        <v>35193978</v>
      </c>
      <c r="C50" s="3">
        <v>1</v>
      </c>
      <c r="D50" s="5">
        <v>38157311</v>
      </c>
    </row>
    <row r="52" spans="1:4" x14ac:dyDescent="0.25">
      <c r="A52" t="s">
        <v>123</v>
      </c>
    </row>
    <row r="53" spans="1:4" x14ac:dyDescent="0.25">
      <c r="A53" t="s">
        <v>7</v>
      </c>
      <c r="B53" t="s">
        <v>124</v>
      </c>
      <c r="C53" t="s">
        <v>125</v>
      </c>
    </row>
    <row r="54" spans="1:4" x14ac:dyDescent="0.25">
      <c r="A54" t="s">
        <v>126</v>
      </c>
      <c r="B54" t="s">
        <v>46</v>
      </c>
      <c r="C54" s="5">
        <v>3943323</v>
      </c>
    </row>
    <row r="55" spans="1:4" x14ac:dyDescent="0.25">
      <c r="A55" t="s">
        <v>127</v>
      </c>
      <c r="B55" t="s">
        <v>128</v>
      </c>
      <c r="C55" s="5">
        <v>257744</v>
      </c>
    </row>
    <row r="56" spans="1:4" x14ac:dyDescent="0.25">
      <c r="A56" t="s">
        <v>129</v>
      </c>
      <c r="B56" t="s">
        <v>50</v>
      </c>
      <c r="C56" s="5">
        <v>1046</v>
      </c>
    </row>
    <row r="57" spans="1:4" x14ac:dyDescent="0.25">
      <c r="A57" t="s">
        <v>130</v>
      </c>
      <c r="B57" t="s">
        <v>131</v>
      </c>
      <c r="C57">
        <v>950</v>
      </c>
    </row>
    <row r="58" spans="1:4" x14ac:dyDescent="0.25">
      <c r="A58" t="s">
        <v>132</v>
      </c>
      <c r="B58" t="s">
        <v>46</v>
      </c>
      <c r="C58" s="3">
        <v>0.83250000000000002</v>
      </c>
    </row>
    <row r="59" spans="1:4" x14ac:dyDescent="0.25">
      <c r="A59" t="s">
        <v>133</v>
      </c>
      <c r="B59" t="s">
        <v>134</v>
      </c>
      <c r="C59" s="3">
        <v>0.49869999999999998</v>
      </c>
    </row>
    <row r="60" spans="1:4" x14ac:dyDescent="0.25">
      <c r="A60" t="s">
        <v>135</v>
      </c>
      <c r="B60" t="s">
        <v>46</v>
      </c>
      <c r="C60" s="5">
        <v>18172</v>
      </c>
    </row>
    <row r="61" spans="1:4" x14ac:dyDescent="0.25">
      <c r="A61" t="s">
        <v>136</v>
      </c>
      <c r="B61" t="s">
        <v>128</v>
      </c>
      <c r="C61">
        <v>66</v>
      </c>
    </row>
    <row r="63" spans="1:4" x14ac:dyDescent="0.25">
      <c r="A63" t="s">
        <v>137</v>
      </c>
    </row>
    <row r="64" spans="1:4" x14ac:dyDescent="0.25">
      <c r="A64" t="s">
        <v>138</v>
      </c>
      <c r="B64" t="s">
        <v>139</v>
      </c>
      <c r="C64" t="s">
        <v>125</v>
      </c>
      <c r="D64" t="s">
        <v>120</v>
      </c>
    </row>
    <row r="65" spans="1:4" x14ac:dyDescent="0.25">
      <c r="A65">
        <v>1</v>
      </c>
      <c r="B65" t="s">
        <v>51</v>
      </c>
      <c r="C65" s="5">
        <v>708972</v>
      </c>
      <c r="D65" s="5">
        <v>768667</v>
      </c>
    </row>
    <row r="66" spans="1:4" x14ac:dyDescent="0.25">
      <c r="A66">
        <v>2</v>
      </c>
      <c r="B66" t="s">
        <v>140</v>
      </c>
      <c r="C66" s="5">
        <v>1069261</v>
      </c>
      <c r="D66" s="5">
        <v>1159293</v>
      </c>
    </row>
    <row r="67" spans="1:4" x14ac:dyDescent="0.25">
      <c r="A67">
        <v>3</v>
      </c>
      <c r="B67" t="s">
        <v>46</v>
      </c>
      <c r="C67" s="5">
        <v>3943323</v>
      </c>
      <c r="D67" s="5">
        <v>4275351</v>
      </c>
    </row>
    <row r="68" spans="1:4" x14ac:dyDescent="0.25">
      <c r="A68">
        <v>4</v>
      </c>
      <c r="B68" t="s">
        <v>141</v>
      </c>
      <c r="C68" s="5">
        <v>985417</v>
      </c>
      <c r="D68" s="5">
        <v>1068389</v>
      </c>
    </row>
    <row r="69" spans="1:4" x14ac:dyDescent="0.25">
      <c r="A69">
        <v>5</v>
      </c>
      <c r="B69" t="s">
        <v>74</v>
      </c>
      <c r="C69" s="5">
        <v>566376</v>
      </c>
      <c r="D69" s="5">
        <v>614065</v>
      </c>
    </row>
    <row r="70" spans="1:4" x14ac:dyDescent="0.25">
      <c r="A70">
        <v>6</v>
      </c>
      <c r="B70" t="s">
        <v>142</v>
      </c>
      <c r="C70" s="5">
        <v>416763</v>
      </c>
      <c r="D70" s="5">
        <v>451854</v>
      </c>
    </row>
    <row r="71" spans="1:4" x14ac:dyDescent="0.25">
      <c r="A71">
        <v>7</v>
      </c>
      <c r="B71" t="s">
        <v>134</v>
      </c>
      <c r="C71" s="5">
        <v>609990</v>
      </c>
      <c r="D71" s="5">
        <v>661351</v>
      </c>
    </row>
    <row r="72" spans="1:4" x14ac:dyDescent="0.25">
      <c r="A72">
        <v>8</v>
      </c>
      <c r="B72" t="s">
        <v>55</v>
      </c>
      <c r="C72" s="5">
        <v>972625</v>
      </c>
      <c r="D72" s="5">
        <v>1054520</v>
      </c>
    </row>
    <row r="73" spans="1:4" x14ac:dyDescent="0.25">
      <c r="A73">
        <v>9</v>
      </c>
      <c r="B73" t="s">
        <v>57</v>
      </c>
      <c r="C73" s="5">
        <v>1005711</v>
      </c>
      <c r="D73" s="5">
        <v>1090392</v>
      </c>
    </row>
    <row r="74" spans="1:4" x14ac:dyDescent="0.25">
      <c r="A74">
        <v>10</v>
      </c>
      <c r="B74" t="s">
        <v>62</v>
      </c>
      <c r="C74" s="5">
        <v>1401639</v>
      </c>
      <c r="D74" s="5">
        <v>1519657</v>
      </c>
    </row>
    <row r="75" spans="1:4" x14ac:dyDescent="0.25">
      <c r="A75">
        <v>11</v>
      </c>
      <c r="B75" t="s">
        <v>143</v>
      </c>
      <c r="C75" s="5">
        <v>515812</v>
      </c>
      <c r="D75" s="5">
        <v>559243</v>
      </c>
    </row>
    <row r="76" spans="1:4" x14ac:dyDescent="0.25">
      <c r="A76">
        <v>12</v>
      </c>
      <c r="B76" t="s">
        <v>144</v>
      </c>
      <c r="C76" s="5">
        <v>774549</v>
      </c>
      <c r="D76" s="5">
        <v>839766</v>
      </c>
    </row>
    <row r="77" spans="1:4" x14ac:dyDescent="0.25">
      <c r="A77">
        <v>13</v>
      </c>
      <c r="B77" t="s">
        <v>54</v>
      </c>
      <c r="C77" s="5">
        <v>919903</v>
      </c>
      <c r="D77" s="5">
        <v>997359</v>
      </c>
    </row>
    <row r="78" spans="1:4" x14ac:dyDescent="0.25">
      <c r="A78">
        <v>14</v>
      </c>
      <c r="B78" t="s">
        <v>69</v>
      </c>
      <c r="C78" s="5">
        <v>807037</v>
      </c>
      <c r="D78" s="5">
        <v>874990</v>
      </c>
    </row>
    <row r="79" spans="1:4" x14ac:dyDescent="0.25">
      <c r="A79">
        <v>15</v>
      </c>
      <c r="B79" t="s">
        <v>63</v>
      </c>
      <c r="C79" s="5">
        <v>767428</v>
      </c>
      <c r="D79" s="5">
        <v>832045</v>
      </c>
    </row>
    <row r="80" spans="1:4" x14ac:dyDescent="0.25">
      <c r="A80">
        <v>16</v>
      </c>
      <c r="B80" t="s">
        <v>145</v>
      </c>
      <c r="C80" s="5">
        <v>2440073</v>
      </c>
      <c r="D80" s="5">
        <v>2645527</v>
      </c>
    </row>
    <row r="81" spans="1:4" x14ac:dyDescent="0.25">
      <c r="A81">
        <v>17</v>
      </c>
      <c r="B81" t="s">
        <v>128</v>
      </c>
      <c r="C81" s="5">
        <v>257744</v>
      </c>
      <c r="D81" s="5">
        <v>279446</v>
      </c>
    </row>
    <row r="82" spans="1:4" x14ac:dyDescent="0.25">
      <c r="A82">
        <v>18</v>
      </c>
      <c r="B82" t="s">
        <v>71</v>
      </c>
      <c r="C82" s="5">
        <v>893308</v>
      </c>
      <c r="D82" s="5">
        <v>968525</v>
      </c>
    </row>
    <row r="83" spans="1:4" x14ac:dyDescent="0.25">
      <c r="A83">
        <v>19</v>
      </c>
      <c r="B83" t="s">
        <v>146</v>
      </c>
      <c r="C83" s="5">
        <v>1618416</v>
      </c>
      <c r="D83" s="5">
        <v>1754687</v>
      </c>
    </row>
    <row r="84" spans="1:4" x14ac:dyDescent="0.25">
      <c r="A84">
        <v>20</v>
      </c>
      <c r="B84" t="s">
        <v>147</v>
      </c>
      <c r="C84" s="5">
        <v>566874</v>
      </c>
      <c r="D84" s="5">
        <v>614605</v>
      </c>
    </row>
    <row r="85" spans="1:4" x14ac:dyDescent="0.25">
      <c r="A85">
        <v>21</v>
      </c>
      <c r="B85" t="s">
        <v>50</v>
      </c>
      <c r="C85" s="5">
        <v>709418</v>
      </c>
      <c r="D85" s="5">
        <v>769151</v>
      </c>
    </row>
    <row r="86" spans="1:4" x14ac:dyDescent="0.25">
      <c r="A86">
        <v>22</v>
      </c>
      <c r="B86" t="s">
        <v>47</v>
      </c>
      <c r="C86" s="5">
        <v>1571022</v>
      </c>
      <c r="D86" s="5">
        <v>1703302</v>
      </c>
    </row>
    <row r="87" spans="1:4" x14ac:dyDescent="0.25">
      <c r="A87">
        <v>23</v>
      </c>
      <c r="B87" t="s">
        <v>148</v>
      </c>
      <c r="C87" s="5">
        <v>795332</v>
      </c>
      <c r="D87" s="5">
        <v>862299</v>
      </c>
    </row>
    <row r="88" spans="1:4" x14ac:dyDescent="0.25">
      <c r="A88">
        <v>24</v>
      </c>
      <c r="B88" t="s">
        <v>149</v>
      </c>
      <c r="C88" s="5">
        <v>552037</v>
      </c>
      <c r="D88" s="5">
        <v>598519</v>
      </c>
    </row>
    <row r="89" spans="1:4" x14ac:dyDescent="0.25">
      <c r="A89">
        <v>25</v>
      </c>
      <c r="B89" t="s">
        <v>131</v>
      </c>
      <c r="C89" s="5">
        <v>2446265</v>
      </c>
      <c r="D89" s="5">
        <v>2652241</v>
      </c>
    </row>
    <row r="90" spans="1:4" x14ac:dyDescent="0.25">
      <c r="A90">
        <v>26</v>
      </c>
      <c r="B90" t="s">
        <v>48</v>
      </c>
      <c r="C90" s="5">
        <v>1527628</v>
      </c>
      <c r="D90" s="5">
        <v>1656254</v>
      </c>
    </row>
    <row r="91" spans="1:4" x14ac:dyDescent="0.25">
      <c r="A91">
        <v>27</v>
      </c>
      <c r="B91" t="s">
        <v>70</v>
      </c>
      <c r="C91" s="5">
        <v>1012065</v>
      </c>
      <c r="D91" s="5">
        <v>1097281</v>
      </c>
    </row>
    <row r="92" spans="1:4" x14ac:dyDescent="0.25">
      <c r="A92">
        <v>28</v>
      </c>
      <c r="B92" t="s">
        <v>66</v>
      </c>
      <c r="C92" s="5">
        <v>1099560</v>
      </c>
      <c r="D92" s="5">
        <v>1192143</v>
      </c>
    </row>
    <row r="93" spans="1:4" x14ac:dyDescent="0.25">
      <c r="A93">
        <v>29</v>
      </c>
      <c r="B93" t="s">
        <v>150</v>
      </c>
      <c r="C93" s="5">
        <v>927140</v>
      </c>
      <c r="D93" s="5">
        <v>1005205</v>
      </c>
    </row>
    <row r="94" spans="1:4" x14ac:dyDescent="0.25">
      <c r="A94">
        <v>30</v>
      </c>
      <c r="B94" t="s">
        <v>151</v>
      </c>
      <c r="C94" s="5">
        <v>577758</v>
      </c>
      <c r="D94" s="5">
        <v>626405</v>
      </c>
    </row>
    <row r="95" spans="1:4" x14ac:dyDescent="0.25">
      <c r="A95">
        <v>31</v>
      </c>
      <c r="B95" t="s">
        <v>152</v>
      </c>
      <c r="C95" s="5">
        <v>718537</v>
      </c>
      <c r="D95" s="5">
        <v>779038</v>
      </c>
    </row>
    <row r="96" spans="1:4" x14ac:dyDescent="0.25">
      <c r="A96">
        <v>32</v>
      </c>
      <c r="B96" t="s">
        <v>153</v>
      </c>
      <c r="C96" s="5">
        <v>1080858</v>
      </c>
      <c r="D96" s="5">
        <v>1171866</v>
      </c>
    </row>
    <row r="97" spans="1:4" x14ac:dyDescent="0.25">
      <c r="A97">
        <v>33</v>
      </c>
      <c r="B97" t="s">
        <v>154</v>
      </c>
      <c r="C97" s="5">
        <v>739448</v>
      </c>
      <c r="D97" s="5">
        <v>801710</v>
      </c>
    </row>
    <row r="99" spans="1:4" x14ac:dyDescent="0.25">
      <c r="A99" t="s">
        <v>155</v>
      </c>
    </row>
    <row r="100" spans="1:4" x14ac:dyDescent="0.25">
      <c r="A100" t="s">
        <v>138</v>
      </c>
      <c r="B100" t="s">
        <v>156</v>
      </c>
      <c r="C100" t="s">
        <v>125</v>
      </c>
      <c r="D100" t="s">
        <v>120</v>
      </c>
    </row>
    <row r="101" spans="1:4" x14ac:dyDescent="0.25">
      <c r="A101">
        <v>1</v>
      </c>
      <c r="B101" t="s">
        <v>157</v>
      </c>
      <c r="C101" s="5">
        <v>103817</v>
      </c>
      <c r="D101" s="5">
        <v>112558</v>
      </c>
    </row>
    <row r="102" spans="1:4" x14ac:dyDescent="0.25">
      <c r="A102">
        <v>2</v>
      </c>
      <c r="B102" t="s">
        <v>158</v>
      </c>
      <c r="C102" s="5">
        <v>229644</v>
      </c>
      <c r="D102" s="5">
        <v>248980</v>
      </c>
    </row>
    <row r="103" spans="1:4" x14ac:dyDescent="0.25">
      <c r="A103">
        <v>3</v>
      </c>
      <c r="B103" t="s">
        <v>159</v>
      </c>
      <c r="C103" s="5">
        <v>217910</v>
      </c>
      <c r="D103" s="5">
        <v>236258</v>
      </c>
    </row>
    <row r="104" spans="1:4" x14ac:dyDescent="0.25">
      <c r="A104">
        <v>4</v>
      </c>
      <c r="B104" t="s">
        <v>66</v>
      </c>
      <c r="C104" s="5">
        <v>105531</v>
      </c>
      <c r="D104" s="5">
        <v>114417</v>
      </c>
    </row>
    <row r="105" spans="1:4" x14ac:dyDescent="0.25">
      <c r="A105" t="s">
        <v>123</v>
      </c>
    </row>
    <row r="106" spans="1:4" x14ac:dyDescent="0.25">
      <c r="A106" t="s">
        <v>160</v>
      </c>
    </row>
    <row r="107" spans="1:4" x14ac:dyDescent="0.25">
      <c r="A107" t="s">
        <v>33</v>
      </c>
      <c r="B107" t="s">
        <v>161</v>
      </c>
      <c r="C107" t="s">
        <v>162</v>
      </c>
    </row>
    <row r="108" spans="1:4" x14ac:dyDescent="0.25">
      <c r="C108" t="s">
        <v>163</v>
      </c>
    </row>
    <row r="109" spans="1:4" x14ac:dyDescent="0.25">
      <c r="A109" t="s">
        <v>46</v>
      </c>
      <c r="B109" s="5">
        <v>3943323</v>
      </c>
      <c r="C109" s="5">
        <v>4275351</v>
      </c>
    </row>
    <row r="110" spans="1:4" x14ac:dyDescent="0.25">
      <c r="A110" t="s">
        <v>131</v>
      </c>
      <c r="B110" s="5">
        <v>2446265</v>
      </c>
      <c r="C110" s="5">
        <v>2652241</v>
      </c>
    </row>
    <row r="111" spans="1:4" x14ac:dyDescent="0.25">
      <c r="A111" t="s">
        <v>145</v>
      </c>
      <c r="B111" s="5">
        <v>2440073</v>
      </c>
      <c r="C111" s="5">
        <v>2645527</v>
      </c>
    </row>
    <row r="112" spans="1:4" x14ac:dyDescent="0.25">
      <c r="A112" t="s">
        <v>146</v>
      </c>
      <c r="B112" s="5">
        <v>1618416</v>
      </c>
      <c r="C112" s="5">
        <v>1754687</v>
      </c>
    </row>
    <row r="113" spans="1:3" x14ac:dyDescent="0.25">
      <c r="A113" t="s">
        <v>164</v>
      </c>
    </row>
    <row r="114" spans="1:3" x14ac:dyDescent="0.25">
      <c r="A114" t="s">
        <v>33</v>
      </c>
      <c r="B114" t="s">
        <v>161</v>
      </c>
      <c r="C114" t="s">
        <v>162</v>
      </c>
    </row>
    <row r="115" spans="1:3" x14ac:dyDescent="0.25">
      <c r="C115" t="s">
        <v>163</v>
      </c>
    </row>
    <row r="116" spans="1:3" x14ac:dyDescent="0.25">
      <c r="A116" t="s">
        <v>128</v>
      </c>
      <c r="B116" s="5">
        <v>257744</v>
      </c>
      <c r="C116" s="5">
        <v>279446</v>
      </c>
    </row>
    <row r="117" spans="1:3" x14ac:dyDescent="0.25">
      <c r="A117" t="s">
        <v>142</v>
      </c>
      <c r="B117" s="5">
        <v>416763</v>
      </c>
      <c r="C117" s="5">
        <v>451854</v>
      </c>
    </row>
    <row r="118" spans="1:3" x14ac:dyDescent="0.25">
      <c r="A118" t="s">
        <v>143</v>
      </c>
      <c r="B118" s="5">
        <v>515812</v>
      </c>
      <c r="C118" s="5">
        <v>559243</v>
      </c>
    </row>
    <row r="119" spans="1:3" x14ac:dyDescent="0.25">
      <c r="A119" t="s">
        <v>149</v>
      </c>
      <c r="B119" s="5">
        <v>552037</v>
      </c>
      <c r="C119" s="5">
        <v>598519</v>
      </c>
    </row>
    <row r="120" spans="1:3" x14ac:dyDescent="0.25">
      <c r="A120" t="s">
        <v>165</v>
      </c>
    </row>
    <row r="121" spans="1:3" x14ac:dyDescent="0.25">
      <c r="A121" t="s">
        <v>33</v>
      </c>
      <c r="B121" t="s">
        <v>166</v>
      </c>
    </row>
    <row r="122" spans="1:3" x14ac:dyDescent="0.25">
      <c r="A122" t="s">
        <v>46</v>
      </c>
      <c r="B122" s="3">
        <v>0.83250000000000002</v>
      </c>
    </row>
    <row r="123" spans="1:3" x14ac:dyDescent="0.25">
      <c r="A123" t="s">
        <v>145</v>
      </c>
      <c r="B123" s="3">
        <v>0.82479999999999998</v>
      </c>
    </row>
    <row r="124" spans="1:3" x14ac:dyDescent="0.25">
      <c r="A124" t="s">
        <v>153</v>
      </c>
      <c r="B124" s="3">
        <v>0.76170000000000004</v>
      </c>
    </row>
    <row r="125" spans="1:3" x14ac:dyDescent="0.25">
      <c r="A125" t="s">
        <v>131</v>
      </c>
      <c r="B125" s="3">
        <v>0.71879999999999999</v>
      </c>
    </row>
    <row r="126" spans="1:3" x14ac:dyDescent="0.25">
      <c r="A126" t="s">
        <v>167</v>
      </c>
    </row>
    <row r="127" spans="1:3" x14ac:dyDescent="0.25">
      <c r="A127" t="s">
        <v>33</v>
      </c>
      <c r="B127" t="s">
        <v>166</v>
      </c>
    </row>
    <row r="128" spans="1:3" x14ac:dyDescent="0.25">
      <c r="A128" t="s">
        <v>134</v>
      </c>
      <c r="B128" s="3">
        <v>0.49869999999999998</v>
      </c>
    </row>
    <row r="129" spans="1:2" x14ac:dyDescent="0.25">
      <c r="A129" t="s">
        <v>147</v>
      </c>
      <c r="B129" s="3">
        <v>0.49930000000000002</v>
      </c>
    </row>
    <row r="130" spans="1:2" x14ac:dyDescent="0.25">
      <c r="A130" t="s">
        <v>71</v>
      </c>
      <c r="B130" s="3">
        <v>0.54379999999999995</v>
      </c>
    </row>
    <row r="131" spans="1:2" x14ac:dyDescent="0.25">
      <c r="A131" t="s">
        <v>151</v>
      </c>
      <c r="B131" s="3">
        <v>0.55669999999999997</v>
      </c>
    </row>
    <row r="132" spans="1:2" x14ac:dyDescent="0.25">
      <c r="A132" t="s">
        <v>168</v>
      </c>
    </row>
    <row r="133" spans="1:2" x14ac:dyDescent="0.25">
      <c r="A133" t="s">
        <v>33</v>
      </c>
      <c r="B133" t="s">
        <v>81</v>
      </c>
    </row>
    <row r="134" spans="1:2" x14ac:dyDescent="0.25">
      <c r="A134" t="s">
        <v>50</v>
      </c>
      <c r="B134" s="5">
        <v>1046</v>
      </c>
    </row>
    <row r="135" spans="1:2" x14ac:dyDescent="0.25">
      <c r="A135" t="s">
        <v>47</v>
      </c>
      <c r="B135" s="5">
        <v>1044</v>
      </c>
    </row>
    <row r="136" spans="1:2" x14ac:dyDescent="0.25">
      <c r="A136" t="s">
        <v>141</v>
      </c>
      <c r="B136" s="5">
        <v>1036</v>
      </c>
    </row>
    <row r="137" spans="1:2" x14ac:dyDescent="0.25">
      <c r="A137" t="s">
        <v>55</v>
      </c>
      <c r="B137" s="5">
        <v>1033</v>
      </c>
    </row>
    <row r="138" spans="1:2" x14ac:dyDescent="0.25">
      <c r="A138" t="s">
        <v>169</v>
      </c>
    </row>
    <row r="139" spans="1:2" x14ac:dyDescent="0.25">
      <c r="A139" t="s">
        <v>33</v>
      </c>
      <c r="B139" t="s">
        <v>81</v>
      </c>
    </row>
    <row r="140" spans="1:2" x14ac:dyDescent="0.25">
      <c r="A140" t="s">
        <v>131</v>
      </c>
      <c r="B140">
        <v>950</v>
      </c>
    </row>
    <row r="141" spans="1:2" x14ac:dyDescent="0.25">
      <c r="A141" t="s">
        <v>46</v>
      </c>
      <c r="B141">
        <v>954</v>
      </c>
    </row>
    <row r="142" spans="1:2" x14ac:dyDescent="0.25">
      <c r="A142" t="s">
        <v>145</v>
      </c>
      <c r="B142">
        <v>957</v>
      </c>
    </row>
    <row r="143" spans="1:2" x14ac:dyDescent="0.25">
      <c r="A143" t="s">
        <v>151</v>
      </c>
      <c r="B143">
        <v>960</v>
      </c>
    </row>
    <row r="144" spans="1:2" x14ac:dyDescent="0.25">
      <c r="A144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5876-50B6-458E-A3D8-68DD90220D18}">
  <dimension ref="A1:E34"/>
  <sheetViews>
    <sheetView tabSelected="1" workbookViewId="0">
      <selection activeCell="E2" sqref="E2"/>
    </sheetView>
  </sheetViews>
  <sheetFormatPr defaultRowHeight="15" x14ac:dyDescent="0.25"/>
  <cols>
    <col min="1" max="1" width="34.5703125" bestFit="1" customWidth="1"/>
    <col min="2" max="2" width="22.85546875" bestFit="1" customWidth="1"/>
    <col min="3" max="3" width="17.7109375" bestFit="1" customWidth="1"/>
    <col min="4" max="4" width="27.140625" bestFit="1" customWidth="1"/>
    <col min="5" max="5" width="18.42578125" customWidth="1"/>
  </cols>
  <sheetData>
    <row r="1" spans="1:5" x14ac:dyDescent="0.25">
      <c r="A1" s="6" t="s">
        <v>190</v>
      </c>
      <c r="B1" t="s">
        <v>139</v>
      </c>
      <c r="C1" t="s">
        <v>125</v>
      </c>
      <c r="D1" t="s">
        <v>120</v>
      </c>
      <c r="E1" t="s">
        <v>194</v>
      </c>
    </row>
    <row r="2" spans="1:5" x14ac:dyDescent="0.25">
      <c r="A2" s="6" t="s">
        <v>51</v>
      </c>
      <c r="B2" t="s">
        <v>51</v>
      </c>
      <c r="C2">
        <v>708972</v>
      </c>
      <c r="D2">
        <v>768667</v>
      </c>
      <c r="E2">
        <f xml:space="preserve"> C2 +(96/144)*(D2-C2)</f>
        <v>748768.66666666663</v>
      </c>
    </row>
    <row r="3" spans="1:5" x14ac:dyDescent="0.25">
      <c r="A3" s="6" t="s">
        <v>171</v>
      </c>
      <c r="B3" t="s">
        <v>140</v>
      </c>
      <c r="C3">
        <v>1069261</v>
      </c>
      <c r="D3">
        <v>1159293</v>
      </c>
      <c r="E3">
        <f t="shared" ref="E3:E34" si="0" xml:space="preserve"> C3 +(96/144)*(D3-C3)</f>
        <v>1129282.3333333333</v>
      </c>
    </row>
    <row r="4" spans="1:5" x14ac:dyDescent="0.25">
      <c r="A4" s="6" t="s">
        <v>46</v>
      </c>
      <c r="B4" t="s">
        <v>46</v>
      </c>
      <c r="C4">
        <v>3943323</v>
      </c>
      <c r="D4">
        <v>4275351</v>
      </c>
      <c r="E4">
        <f t="shared" si="0"/>
        <v>4164675</v>
      </c>
    </row>
    <row r="5" spans="1:5" x14ac:dyDescent="0.25">
      <c r="A5" s="6" t="s">
        <v>172</v>
      </c>
      <c r="B5" t="s">
        <v>141</v>
      </c>
      <c r="C5">
        <v>985417</v>
      </c>
      <c r="D5">
        <v>1068389</v>
      </c>
      <c r="E5">
        <f t="shared" si="0"/>
        <v>1040731.6666666666</v>
      </c>
    </row>
    <row r="6" spans="1:5" x14ac:dyDescent="0.25">
      <c r="A6" s="6" t="s">
        <v>173</v>
      </c>
      <c r="B6" t="s">
        <v>74</v>
      </c>
      <c r="C6">
        <v>566376</v>
      </c>
      <c r="D6">
        <v>614065</v>
      </c>
      <c r="E6">
        <f t="shared" si="0"/>
        <v>598168.66666666663</v>
      </c>
    </row>
    <row r="7" spans="1:5" x14ac:dyDescent="0.25">
      <c r="A7" s="6" t="s">
        <v>174</v>
      </c>
      <c r="B7" t="s">
        <v>142</v>
      </c>
      <c r="C7">
        <v>416763</v>
      </c>
      <c r="D7">
        <v>451854</v>
      </c>
      <c r="E7">
        <f t="shared" si="0"/>
        <v>440157</v>
      </c>
    </row>
    <row r="8" spans="1:5" x14ac:dyDescent="0.25">
      <c r="A8" s="6" t="s">
        <v>175</v>
      </c>
      <c r="B8" t="s">
        <v>134</v>
      </c>
      <c r="C8">
        <v>609990</v>
      </c>
      <c r="D8">
        <v>661351</v>
      </c>
      <c r="E8">
        <f t="shared" si="0"/>
        <v>644230.66666666663</v>
      </c>
    </row>
    <row r="9" spans="1:5" x14ac:dyDescent="0.25">
      <c r="A9" s="6" t="s">
        <v>176</v>
      </c>
      <c r="B9" t="s">
        <v>55</v>
      </c>
      <c r="C9">
        <v>972625</v>
      </c>
      <c r="D9">
        <v>1054520</v>
      </c>
      <c r="E9">
        <f t="shared" si="0"/>
        <v>1027221.6666666666</v>
      </c>
    </row>
    <row r="10" spans="1:5" x14ac:dyDescent="0.25">
      <c r="A10" s="6" t="s">
        <v>177</v>
      </c>
      <c r="B10" t="s">
        <v>57</v>
      </c>
      <c r="C10">
        <v>1005711</v>
      </c>
      <c r="D10">
        <v>1090392</v>
      </c>
      <c r="E10">
        <f t="shared" si="0"/>
        <v>1062165</v>
      </c>
    </row>
    <row r="11" spans="1:5" x14ac:dyDescent="0.25">
      <c r="A11" s="6" t="s">
        <v>62</v>
      </c>
      <c r="B11" t="s">
        <v>62</v>
      </c>
      <c r="C11">
        <v>1401639</v>
      </c>
      <c r="D11">
        <v>1519657</v>
      </c>
      <c r="E11">
        <f t="shared" si="0"/>
        <v>1480317.6666666667</v>
      </c>
    </row>
    <row r="12" spans="1:5" x14ac:dyDescent="0.25">
      <c r="A12" s="6" t="s">
        <v>178</v>
      </c>
      <c r="B12" t="s">
        <v>143</v>
      </c>
      <c r="C12">
        <v>515812</v>
      </c>
      <c r="D12">
        <v>559243</v>
      </c>
      <c r="E12">
        <f t="shared" si="0"/>
        <v>544766</v>
      </c>
    </row>
    <row r="13" spans="1:5" x14ac:dyDescent="0.25">
      <c r="A13" s="6" t="s">
        <v>179</v>
      </c>
      <c r="B13" t="s">
        <v>144</v>
      </c>
      <c r="C13">
        <v>774549</v>
      </c>
      <c r="D13">
        <v>839766</v>
      </c>
      <c r="E13">
        <f t="shared" si="0"/>
        <v>818027</v>
      </c>
    </row>
    <row r="14" spans="1:5" x14ac:dyDescent="0.25">
      <c r="A14" s="6" t="s">
        <v>180</v>
      </c>
      <c r="B14" t="s">
        <v>54</v>
      </c>
      <c r="C14">
        <v>919903</v>
      </c>
      <c r="D14">
        <v>997359</v>
      </c>
      <c r="E14">
        <f t="shared" si="0"/>
        <v>971540.33333333337</v>
      </c>
    </row>
    <row r="15" spans="1:5" x14ac:dyDescent="0.25">
      <c r="A15" s="6" t="s">
        <v>69</v>
      </c>
      <c r="B15" t="s">
        <v>69</v>
      </c>
      <c r="C15">
        <v>807037</v>
      </c>
      <c r="D15">
        <v>874990</v>
      </c>
      <c r="E15">
        <f t="shared" si="0"/>
        <v>852339</v>
      </c>
    </row>
    <row r="16" spans="1:5" x14ac:dyDescent="0.25">
      <c r="A16" s="6" t="s">
        <v>181</v>
      </c>
      <c r="B16" t="s">
        <v>63</v>
      </c>
      <c r="C16">
        <v>767428</v>
      </c>
      <c r="D16">
        <v>832045</v>
      </c>
      <c r="E16">
        <f t="shared" si="0"/>
        <v>810506</v>
      </c>
    </row>
    <row r="17" spans="1:5" x14ac:dyDescent="0.25">
      <c r="A17" s="6" t="s">
        <v>182</v>
      </c>
      <c r="B17" t="s">
        <v>145</v>
      </c>
      <c r="C17">
        <v>2440073</v>
      </c>
      <c r="D17">
        <v>2645527</v>
      </c>
      <c r="E17">
        <f t="shared" si="0"/>
        <v>2577042.3333333335</v>
      </c>
    </row>
    <row r="18" spans="1:5" x14ac:dyDescent="0.25">
      <c r="A18" s="6" t="s">
        <v>128</v>
      </c>
      <c r="B18" t="s">
        <v>128</v>
      </c>
      <c r="C18">
        <v>257744</v>
      </c>
      <c r="D18">
        <v>279446</v>
      </c>
      <c r="E18">
        <f t="shared" si="0"/>
        <v>272212</v>
      </c>
    </row>
    <row r="19" spans="1:5" x14ac:dyDescent="0.25">
      <c r="A19" s="6" t="s">
        <v>183</v>
      </c>
      <c r="B19" t="s">
        <v>71</v>
      </c>
      <c r="C19">
        <v>893308</v>
      </c>
      <c r="D19">
        <v>968525</v>
      </c>
      <c r="E19">
        <f t="shared" si="0"/>
        <v>943452.66666666663</v>
      </c>
    </row>
    <row r="20" spans="1:5" x14ac:dyDescent="0.25">
      <c r="A20" s="6" t="s">
        <v>146</v>
      </c>
      <c r="B20" t="s">
        <v>146</v>
      </c>
      <c r="C20">
        <v>1618416</v>
      </c>
      <c r="D20">
        <v>1754687</v>
      </c>
      <c r="E20">
        <f t="shared" si="0"/>
        <v>1709263.3333333333</v>
      </c>
    </row>
    <row r="21" spans="1:5" x14ac:dyDescent="0.25">
      <c r="A21" s="6" t="s">
        <v>147</v>
      </c>
      <c r="B21" t="s">
        <v>147</v>
      </c>
      <c r="C21">
        <v>566874</v>
      </c>
      <c r="D21">
        <v>614605</v>
      </c>
      <c r="E21">
        <f t="shared" si="0"/>
        <v>598694.66666666663</v>
      </c>
    </row>
    <row r="22" spans="1:5" x14ac:dyDescent="0.25">
      <c r="A22" s="6" t="s">
        <v>50</v>
      </c>
      <c r="B22" t="s">
        <v>50</v>
      </c>
      <c r="C22">
        <v>709418</v>
      </c>
      <c r="D22">
        <v>769151</v>
      </c>
      <c r="E22">
        <f t="shared" si="0"/>
        <v>749240</v>
      </c>
    </row>
    <row r="23" spans="1:5" x14ac:dyDescent="0.25">
      <c r="A23" s="6" t="s">
        <v>47</v>
      </c>
      <c r="B23" t="s">
        <v>47</v>
      </c>
      <c r="C23">
        <v>1571022</v>
      </c>
      <c r="D23">
        <v>1703302</v>
      </c>
      <c r="E23">
        <f t="shared" si="0"/>
        <v>1659208.6666666667</v>
      </c>
    </row>
    <row r="24" spans="1:5" x14ac:dyDescent="0.25">
      <c r="A24" s="6" t="s">
        <v>148</v>
      </c>
      <c r="B24" t="s">
        <v>148</v>
      </c>
      <c r="C24">
        <v>795332</v>
      </c>
      <c r="D24">
        <v>862299</v>
      </c>
      <c r="E24">
        <f t="shared" si="0"/>
        <v>839976.66666666663</v>
      </c>
    </row>
    <row r="25" spans="1:5" x14ac:dyDescent="0.25">
      <c r="A25" s="6" t="s">
        <v>184</v>
      </c>
      <c r="B25" t="s">
        <v>149</v>
      </c>
      <c r="C25">
        <v>552037</v>
      </c>
      <c r="D25">
        <v>598519</v>
      </c>
      <c r="E25">
        <f t="shared" si="0"/>
        <v>583025</v>
      </c>
    </row>
    <row r="26" spans="1:5" x14ac:dyDescent="0.25">
      <c r="A26" s="6" t="s">
        <v>131</v>
      </c>
      <c r="B26" t="s">
        <v>131</v>
      </c>
      <c r="C26">
        <v>2446265</v>
      </c>
      <c r="D26">
        <v>2652241</v>
      </c>
      <c r="E26">
        <f t="shared" si="0"/>
        <v>2583582.3333333335</v>
      </c>
    </row>
    <row r="27" spans="1:5" x14ac:dyDescent="0.25">
      <c r="A27" s="6" t="s">
        <v>185</v>
      </c>
      <c r="B27" t="s">
        <v>48</v>
      </c>
      <c r="C27">
        <v>1527628</v>
      </c>
      <c r="D27">
        <v>1656254</v>
      </c>
      <c r="E27">
        <f t="shared" si="0"/>
        <v>1613378.6666666667</v>
      </c>
    </row>
    <row r="28" spans="1:5" x14ac:dyDescent="0.25">
      <c r="A28" s="6" t="s">
        <v>70</v>
      </c>
      <c r="B28" t="s">
        <v>70</v>
      </c>
      <c r="C28">
        <v>1012065</v>
      </c>
      <c r="D28">
        <v>1097281</v>
      </c>
      <c r="E28">
        <f t="shared" si="0"/>
        <v>1068875.6666666667</v>
      </c>
    </row>
    <row r="29" spans="1:5" x14ac:dyDescent="0.25">
      <c r="A29" s="6" t="s">
        <v>66</v>
      </c>
      <c r="B29" t="s">
        <v>66</v>
      </c>
      <c r="C29">
        <v>1099560</v>
      </c>
      <c r="D29">
        <v>1192143</v>
      </c>
      <c r="E29">
        <f t="shared" si="0"/>
        <v>1161282</v>
      </c>
    </row>
    <row r="30" spans="1:5" x14ac:dyDescent="0.25">
      <c r="A30" s="6" t="s">
        <v>150</v>
      </c>
      <c r="B30" t="s">
        <v>150</v>
      </c>
      <c r="C30">
        <v>927140</v>
      </c>
      <c r="D30">
        <v>1005205</v>
      </c>
      <c r="E30">
        <f t="shared" si="0"/>
        <v>979183.33333333337</v>
      </c>
    </row>
    <row r="31" spans="1:5" x14ac:dyDescent="0.25">
      <c r="A31" s="6" t="s">
        <v>186</v>
      </c>
      <c r="B31" t="s">
        <v>151</v>
      </c>
      <c r="C31">
        <v>577758</v>
      </c>
      <c r="D31">
        <v>626405</v>
      </c>
      <c r="E31">
        <f t="shared" si="0"/>
        <v>610189.33333333337</v>
      </c>
    </row>
    <row r="32" spans="1:5" x14ac:dyDescent="0.25">
      <c r="A32" s="6" t="s">
        <v>187</v>
      </c>
      <c r="B32" t="s">
        <v>152</v>
      </c>
      <c r="C32">
        <v>718537</v>
      </c>
      <c r="D32">
        <v>779038</v>
      </c>
      <c r="E32">
        <f t="shared" si="0"/>
        <v>758871</v>
      </c>
    </row>
    <row r="33" spans="1:5" x14ac:dyDescent="0.25">
      <c r="A33" s="6" t="s">
        <v>188</v>
      </c>
      <c r="B33" t="s">
        <v>153</v>
      </c>
      <c r="C33">
        <v>1080858</v>
      </c>
      <c r="D33">
        <v>1171866</v>
      </c>
      <c r="E33">
        <f t="shared" si="0"/>
        <v>1141530</v>
      </c>
    </row>
    <row r="34" spans="1:5" x14ac:dyDescent="0.25">
      <c r="A34" s="6" t="s">
        <v>189</v>
      </c>
      <c r="B34" t="s">
        <v>154</v>
      </c>
      <c r="C34">
        <v>739448</v>
      </c>
      <c r="D34">
        <v>801710</v>
      </c>
      <c r="E34">
        <f t="shared" si="0"/>
        <v>780956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FDD1-4EDF-4D17-9C85-404F41526A09}">
  <dimension ref="A2:B4"/>
  <sheetViews>
    <sheetView workbookViewId="0">
      <selection activeCell="A9" sqref="A9"/>
    </sheetView>
  </sheetViews>
  <sheetFormatPr defaultRowHeight="15" x14ac:dyDescent="0.25"/>
  <cols>
    <col min="1" max="1" width="36.42578125" bestFit="1" customWidth="1"/>
  </cols>
  <sheetData>
    <row r="2" spans="1:2" x14ac:dyDescent="0.25">
      <c r="A2" t="s">
        <v>192</v>
      </c>
      <c r="B2" s="7" t="s">
        <v>191</v>
      </c>
    </row>
    <row r="4" spans="1:2" x14ac:dyDescent="0.25">
      <c r="B4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 Source</vt:lpstr>
      <vt:lpstr>Official 2011</vt:lpstr>
      <vt:lpstr>Unofficial 2023</vt:lpstr>
      <vt:lpstr>Population Estimation 2019</vt:lpstr>
      <vt:lpstr>Formula</vt:lpstr>
      <vt:lpstr>'Official 2011'!population</vt:lpstr>
      <vt:lpstr>'Unofficial 2023'!telangana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sanjay</cp:lastModifiedBy>
  <dcterms:created xsi:type="dcterms:W3CDTF">2023-05-09T17:33:02Z</dcterms:created>
  <dcterms:modified xsi:type="dcterms:W3CDTF">2023-05-09T21:31:42Z</dcterms:modified>
</cp:coreProperties>
</file>