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kratsch-solutions.github.io\assets\docs\"/>
    </mc:Choice>
  </mc:AlternateContent>
  <xr:revisionPtr revIDLastSave="0" documentId="8_{27C3402F-474A-49E2-AF0F-978CA1C0150B}" xr6:coauthVersionLast="47" xr6:coauthVersionMax="47" xr10:uidLastSave="{00000000-0000-0000-0000-000000000000}"/>
  <bookViews>
    <workbookView xWindow="-110" yWindow="-110" windowWidth="25180" windowHeight="16140" activeTab="2" xr2:uid="{4BFCA6C2-8547-4913-9D35-1C4E3F8DFFDE}"/>
  </bookViews>
  <sheets>
    <sheet name="Instructions" sheetId="3" r:id="rId1"/>
    <sheet name="Obj-Sample" sheetId="1" r:id="rId2"/>
    <sheet name="Objectives" sheetId="2" r:id="rId3"/>
    <sheet name="Scorecard" sheetId="4" r:id="rId4"/>
    <sheet name="Cost Comparis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5" l="1"/>
  <c r="E8" i="5"/>
  <c r="B8" i="5"/>
  <c r="J21" i="5"/>
  <c r="I21" i="5"/>
  <c r="H21" i="5"/>
  <c r="G21" i="5"/>
  <c r="F21" i="5"/>
  <c r="E21" i="5"/>
  <c r="D21" i="5"/>
  <c r="C21" i="5"/>
  <c r="B21" i="5"/>
  <c r="H59" i="4"/>
  <c r="F59" i="4"/>
  <c r="D59" i="4"/>
  <c r="H58" i="4"/>
  <c r="F58" i="4"/>
  <c r="D58" i="4"/>
  <c r="H57" i="4"/>
  <c r="F57" i="4"/>
  <c r="D57" i="4"/>
  <c r="H56" i="4"/>
  <c r="F56" i="4"/>
  <c r="D56" i="4"/>
  <c r="H55" i="4"/>
  <c r="F55" i="4"/>
  <c r="D55" i="4"/>
  <c r="H54" i="4"/>
  <c r="F54" i="4"/>
  <c r="D54" i="4"/>
  <c r="H53" i="4"/>
  <c r="F53" i="4"/>
  <c r="D53" i="4"/>
  <c r="H52" i="4"/>
  <c r="F52" i="4"/>
  <c r="D52" i="4"/>
  <c r="H51" i="4"/>
  <c r="F51" i="4"/>
  <c r="D51" i="4"/>
  <c r="H50" i="4"/>
  <c r="F50" i="4"/>
  <c r="D50" i="4"/>
  <c r="H49" i="4"/>
  <c r="F49" i="4"/>
  <c r="D49" i="4"/>
  <c r="H48" i="4"/>
  <c r="F48" i="4"/>
  <c r="D48" i="4"/>
  <c r="G47" i="4"/>
  <c r="E47" i="4"/>
  <c r="C47" i="4"/>
  <c r="H44" i="4"/>
  <c r="F44" i="4"/>
  <c r="D44" i="4"/>
  <c r="H43" i="4"/>
  <c r="F43" i="4"/>
  <c r="D43" i="4"/>
  <c r="H42" i="4"/>
  <c r="F42" i="4"/>
  <c r="D42" i="4"/>
  <c r="H41" i="4"/>
  <c r="F41" i="4"/>
  <c r="D41" i="4"/>
  <c r="H40" i="4"/>
  <c r="F40" i="4"/>
  <c r="D40" i="4"/>
  <c r="H39" i="4"/>
  <c r="F39" i="4"/>
  <c r="D39" i="4"/>
  <c r="H38" i="4"/>
  <c r="F38" i="4"/>
  <c r="D38" i="4"/>
  <c r="H37" i="4"/>
  <c r="F37" i="4"/>
  <c r="D37" i="4"/>
  <c r="H36" i="4"/>
  <c r="F36" i="4"/>
  <c r="D36" i="4"/>
  <c r="H35" i="4"/>
  <c r="F35" i="4"/>
  <c r="D35" i="4"/>
  <c r="H34" i="4"/>
  <c r="F34" i="4"/>
  <c r="D34" i="4"/>
  <c r="H33" i="4"/>
  <c r="F33" i="4"/>
  <c r="D33" i="4"/>
  <c r="H32" i="4"/>
  <c r="F32" i="4"/>
  <c r="D32" i="4"/>
  <c r="G31" i="4"/>
  <c r="E31" i="4"/>
  <c r="C31" i="4"/>
  <c r="H28" i="4"/>
  <c r="F28" i="4"/>
  <c r="D28" i="4"/>
  <c r="H27" i="4"/>
  <c r="F27" i="4"/>
  <c r="D27" i="4"/>
  <c r="H26" i="4"/>
  <c r="F26" i="4"/>
  <c r="D26" i="4"/>
  <c r="H25" i="4"/>
  <c r="F25" i="4"/>
  <c r="D25" i="4"/>
  <c r="H24" i="4"/>
  <c r="F24" i="4"/>
  <c r="D24" i="4"/>
  <c r="H23" i="4"/>
  <c r="F23" i="4"/>
  <c r="D23" i="4"/>
  <c r="H22" i="4"/>
  <c r="F22" i="4"/>
  <c r="D22" i="4"/>
  <c r="H21" i="4"/>
  <c r="F21" i="4"/>
  <c r="D21" i="4"/>
  <c r="H20" i="4"/>
  <c r="F20" i="4"/>
  <c r="D20" i="4"/>
  <c r="H19" i="4"/>
  <c r="F19" i="4"/>
  <c r="D19" i="4"/>
  <c r="H18" i="4"/>
  <c r="F18" i="4"/>
  <c r="D18" i="4"/>
  <c r="H17" i="4"/>
  <c r="F17" i="4"/>
  <c r="D17" i="4"/>
  <c r="H16" i="4"/>
  <c r="F16" i="4"/>
  <c r="D16" i="4"/>
  <c r="H15" i="4"/>
  <c r="F15" i="4"/>
  <c r="D15" i="4"/>
  <c r="H14" i="4"/>
  <c r="F14" i="4"/>
  <c r="D14" i="4"/>
  <c r="H13" i="4"/>
  <c r="F13" i="4"/>
  <c r="D13" i="4"/>
  <c r="H12" i="4"/>
  <c r="F12" i="4"/>
  <c r="D12" i="4"/>
  <c r="H11" i="4"/>
  <c r="F11" i="4"/>
  <c r="D11" i="4"/>
  <c r="H10" i="4"/>
  <c r="F10" i="4"/>
  <c r="D10" i="4"/>
  <c r="H9" i="4"/>
  <c r="F9" i="4"/>
  <c r="D9" i="4"/>
  <c r="H8" i="4"/>
  <c r="F8" i="4"/>
  <c r="D8" i="4"/>
  <c r="H7" i="4"/>
  <c r="F7" i="4"/>
  <c r="D7" i="4"/>
  <c r="H6" i="4"/>
  <c r="F6" i="4"/>
  <c r="D6" i="4"/>
  <c r="H5" i="4"/>
  <c r="H29" i="4" s="1"/>
  <c r="F5" i="4"/>
  <c r="F29" i="4" s="1"/>
  <c r="D5" i="4"/>
  <c r="D29" i="4" s="1"/>
  <c r="D45" i="4" l="1"/>
  <c r="D60" i="4" s="1"/>
  <c r="F45" i="4"/>
  <c r="F60" i="4" s="1"/>
  <c r="H45" i="4"/>
  <c r="H60" i="4" s="1"/>
</calcChain>
</file>

<file path=xl/sharedStrings.xml><?xml version="1.0" encoding="utf-8"?>
<sst xmlns="http://schemas.openxmlformats.org/spreadsheetml/2006/main" count="147" uniqueCount="114">
  <si>
    <t xml:space="preserve"> </t>
  </si>
  <si>
    <t>Top Objectives</t>
  </si>
  <si>
    <t>Process Steps</t>
  </si>
  <si>
    <t xml:space="preserve">Either document the steps here or copy in a Viseo / Miro workflow </t>
  </si>
  <si>
    <t>Exceptions</t>
  </si>
  <si>
    <t>We want to get quotes to customers within 24 hours.</t>
  </si>
  <si>
    <t xml:space="preserve">We want our quoting system to pull product availability and pricing from our inventory management system. </t>
  </si>
  <si>
    <t>We want our quoting system to automatically send email reminders to customers before the quote expires.</t>
  </si>
  <si>
    <t>STEPS</t>
  </si>
  <si>
    <t>EXAMPLE: CREATING A QUOTE TO RENT A BOUNCE HOUSE</t>
  </si>
  <si>
    <t>Customer calls and asks for a quote - OR - Customer fills out form on the website</t>
  </si>
  <si>
    <t>Sales rep calls to clarify:</t>
  </si>
  <si>
    <t>Customer contact information</t>
  </si>
  <si>
    <t xml:space="preserve">Date of event (finds out if date is flexible) </t>
  </si>
  <si>
    <t>Location of event</t>
  </si>
  <si>
    <t>Type of bounce house needed</t>
  </si>
  <si>
    <t>Sales rep checks map to make sure the event is being held in our service area</t>
  </si>
  <si>
    <t>Sales rep enters event date into quoting system</t>
  </si>
  <si>
    <t>System checks to see which bounce houses are available on that date</t>
  </si>
  <si>
    <t>If no bounce houses are available on the date requested, system proposes alternate dates</t>
  </si>
  <si>
    <t>If a particular bounce house is not available on the date requested, system proposes alternative bounce house styles</t>
  </si>
  <si>
    <t>Quote is created, and bounce house is marked as a "HOLD" in inventory system</t>
  </si>
  <si>
    <t>Price is pulled from inventory system</t>
  </si>
  <si>
    <t>Quote is sent to customer by email</t>
  </si>
  <si>
    <t>If quote is not returned with payment in 48 hours, the HOLD is removed</t>
  </si>
  <si>
    <t>Once quote and payment are received</t>
  </si>
  <si>
    <t xml:space="preserve"> Item is removed from inventory availability</t>
  </si>
  <si>
    <t>Payment is marked received in accounting system</t>
  </si>
  <si>
    <t>Dispatch is scheduled for event date</t>
  </si>
  <si>
    <t>Pick up is scheduled for event date +1</t>
  </si>
  <si>
    <t xml:space="preserve">Survey &amp; coupon for future event is sent for event date +1 </t>
  </si>
  <si>
    <t>Some clients want to be invoiced instead of pay by credit card</t>
  </si>
  <si>
    <t>We offer volume or loyalty discounts to certain clients</t>
  </si>
  <si>
    <t>Over holiday dates, we charge a 20% surge price</t>
  </si>
  <si>
    <t>DOES THE SOFTWARE NEED TO HANDLE THESE EXCEPTIONS?</t>
  </si>
  <si>
    <t xml:space="preserve">Either document the steps here OR copy a Visio / Miro workflow OR point to a SOP (standard operating procedure) document </t>
  </si>
  <si>
    <t>Importance (I)</t>
  </si>
  <si>
    <t>Strength (S)</t>
  </si>
  <si>
    <t>Result</t>
  </si>
  <si>
    <t>None = 0
Low = 1
Med =2
High = 3
Very High = 4
Critical = 5</t>
  </si>
  <si>
    <t>Missing = 0
Weak = 1
Fair = 2
Medium = 3 
Strong = 4
Very Strong = 5</t>
  </si>
  <si>
    <t>(I) x (S)</t>
  </si>
  <si>
    <t>Features</t>
  </si>
  <si>
    <t>IMPORTANCE</t>
  </si>
  <si>
    <t>Software #2 Name</t>
  </si>
  <si>
    <t>Software #3 Name</t>
  </si>
  <si>
    <t>Feature 1</t>
  </si>
  <si>
    <t>Feature 2</t>
  </si>
  <si>
    <t>Feature 3</t>
  </si>
  <si>
    <t>Feature 4</t>
  </si>
  <si>
    <t>FEATURES WEIGHTED SCORE</t>
  </si>
  <si>
    <t>Platform Strength</t>
  </si>
  <si>
    <t>Works offline</t>
  </si>
  <si>
    <t>Easy to learn</t>
  </si>
  <si>
    <t>Easy to get reports</t>
  </si>
  <si>
    <t>Easy to support</t>
  </si>
  <si>
    <t>Easy to administer</t>
  </si>
  <si>
    <t>Cloud based</t>
  </si>
  <si>
    <t xml:space="preserve">Made for mobile </t>
  </si>
  <si>
    <t>Integrates with other business applications</t>
  </si>
  <si>
    <t xml:space="preserve">API / SDK </t>
  </si>
  <si>
    <t>PLATFORM WEIGHTED SCORE</t>
  </si>
  <si>
    <t xml:space="preserve">Vendor </t>
  </si>
  <si>
    <t>Software is regularly updated by vendor</t>
  </si>
  <si>
    <t>Well supported</t>
  </si>
  <si>
    <t>Well documented</t>
  </si>
  <si>
    <t>Strong market presence</t>
  </si>
  <si>
    <t xml:space="preserve">Continually improving product </t>
  </si>
  <si>
    <t>Strong financial viability</t>
  </si>
  <si>
    <t>Track record of customer satisfaction</t>
  </si>
  <si>
    <t>Experienced team</t>
  </si>
  <si>
    <t xml:space="preserve">Knows our industry </t>
  </si>
  <si>
    <t>VENDOR WEIGHTED SCORE</t>
  </si>
  <si>
    <t>Software #1 Name</t>
  </si>
  <si>
    <t>Total Cost of Ownership</t>
  </si>
  <si>
    <t>LOW</t>
  </si>
  <si>
    <t>EXPECTED</t>
  </si>
  <si>
    <t>HIGH</t>
  </si>
  <si>
    <t>Software licensing</t>
  </si>
  <si>
    <t>Software maintenance fees</t>
  </si>
  <si>
    <t>System maintenance / hosting fees</t>
  </si>
  <si>
    <t>Implementation costs</t>
  </si>
  <si>
    <t>Upgrade costs</t>
  </si>
  <si>
    <t>Data storage costs</t>
  </si>
  <si>
    <t>OVERALL EXPECTED COSTS</t>
  </si>
  <si>
    <t>BEFORE YOU BEGIN</t>
  </si>
  <si>
    <t>SCORING</t>
  </si>
  <si>
    <t>Step 1:</t>
  </si>
  <si>
    <t>Step 2:</t>
  </si>
  <si>
    <t>Step 3:</t>
  </si>
  <si>
    <t>Step 4:</t>
  </si>
  <si>
    <t>Step 5:</t>
  </si>
  <si>
    <t>Document your current processes and exceptions to thos processes. You can list or use a tool like Miro or Visio to capture this information</t>
  </si>
  <si>
    <t>Go to the scorecard sheet and enter the list of features your new software should have.</t>
  </si>
  <si>
    <t>Go to the Objectives sheets and identify the top 3-5 reasons for buying new software</t>
  </si>
  <si>
    <t>In the Scorecard sheet, use Column B to reate the importance of each feature. If your colleagues' opinions differ, that would be a great time for a discussion</t>
  </si>
  <si>
    <t>Pick 3 software programs to evaluate and put their names in row 4 of the Scorcard sheet</t>
  </si>
  <si>
    <t>PLATFORM</t>
  </si>
  <si>
    <t>VENDOR</t>
  </si>
  <si>
    <t>TOTAL COST</t>
  </si>
  <si>
    <t>TIP</t>
  </si>
  <si>
    <t>FEATURES</t>
  </si>
  <si>
    <t>On a scale of 1 to 5, how well do the features mur expectations?</t>
  </si>
  <si>
    <t>On a scale of 1 to 5, what do you think of the application platform overall?</t>
  </si>
  <si>
    <t>On a scale of 1 to 5, how well does the vendor or partner fit your needs?</t>
  </si>
  <si>
    <t>Consider the Low-Medium-High  costs for each vendor</t>
  </si>
  <si>
    <t>All numeric fields are sformatted with a blue background.</t>
  </si>
  <si>
    <t>How to use this Software Evaluation Scorecard</t>
  </si>
  <si>
    <t>Members of your team may have differing opinions -- and that’s OK!</t>
  </si>
  <si>
    <t>This spreadsheet is designed to help you creative objective criteria for software evaluation.</t>
  </si>
  <si>
    <t>You can each fill out your own scorecard and use them as a basis for comparison</t>
  </si>
  <si>
    <t>http://skratsch-solutions.github.io</t>
  </si>
  <si>
    <t>support@skratsh.com</t>
  </si>
  <si>
    <t>313.284.5656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</si>
</sst>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5"/>
      <color theme="0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4"/>
      <color rgb="FF3A64B2"/>
      <name val="Aptos Narrow"/>
      <family val="2"/>
      <scheme val="minor"/>
    </font>
    <font>
      <b/>
      <sz val="11"/>
      <color rgb="FF3F3F76"/>
      <name val="Aptos Narrow"/>
      <family val="2"/>
      <scheme val="minor"/>
    </font>
    <font>
      <sz val="20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A64B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1"/>
      </bottom>
      <diagonal/>
    </border>
    <border>
      <left style="thin">
        <color auto="1"/>
      </left>
      <right/>
      <top style="thin">
        <color auto="1"/>
      </top>
      <bottom style="thin">
        <color theme="2" tint="-0.24994659260841701"/>
      </bottom>
      <diagonal/>
    </border>
    <border>
      <left style="thin">
        <color auto="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auto="1"/>
      </left>
      <right/>
      <top style="thin">
        <color theme="2" tint="-0.24994659260841701"/>
      </top>
      <bottom/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theme="1" tint="0.499984740745262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1" tint="0.499984740745262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theme="1"/>
      </bottom>
      <diagonal/>
    </border>
    <border>
      <left style="thick">
        <color rgb="FF7F7F7F"/>
      </left>
      <right style="thick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 style="thick">
        <color theme="1"/>
      </bottom>
      <diagonal/>
    </border>
    <border>
      <left style="thin">
        <color auto="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auto="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 style="thick">
        <color theme="1"/>
      </bottom>
      <diagonal/>
    </border>
    <border>
      <left/>
      <right/>
      <top/>
      <bottom style="thick">
        <color indexed="64"/>
      </bottom>
      <diagonal/>
    </border>
    <border>
      <left style="thin">
        <color rgb="FF7F7F7F"/>
      </left>
      <right style="thin">
        <color rgb="FF7F7F7F"/>
      </right>
      <top/>
      <bottom style="thick">
        <color indexed="64"/>
      </bottom>
      <diagonal/>
    </border>
    <border>
      <left style="thick">
        <color rgb="FF7F7F7F"/>
      </left>
      <right style="thick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auto="1"/>
      </left>
      <right style="thin">
        <color theme="1" tint="0.499984740745262"/>
      </right>
      <top style="thick">
        <color indexed="64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ck">
        <color indexed="64"/>
      </top>
      <bottom style="thin">
        <color auto="1"/>
      </bottom>
      <diagonal/>
    </border>
    <border>
      <left style="thin">
        <color theme="1" tint="0.499984740745262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n">
        <color theme="2" tint="-0.24994659260841701"/>
      </right>
      <top style="thin">
        <color theme="2" tint="-0.24994659260841701"/>
      </top>
      <bottom style="thick">
        <color indexed="64"/>
      </bottom>
      <diagonal/>
    </border>
    <border>
      <left style="thick">
        <color rgb="FF7F7F7F"/>
      </left>
      <right style="thick">
        <color rgb="FF7F7F7F"/>
      </right>
      <top/>
      <bottom style="thick">
        <color indexed="64"/>
      </bottom>
      <diagonal/>
    </border>
    <border>
      <left/>
      <right style="thin">
        <color rgb="FF7F7F7F"/>
      </right>
      <top style="thin">
        <color rgb="FF7F7F7F"/>
      </top>
      <bottom style="thick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indexed="64"/>
      </bottom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1" fillId="9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7">
    <xf numFmtId="0" fontId="0" fillId="0" borderId="0" xfId="0"/>
    <xf numFmtId="0" fontId="8" fillId="0" borderId="0" xfId="0" applyFont="1" applyAlignment="1">
      <alignment horizontal="center" vertical="center"/>
    </xf>
    <xf numFmtId="0" fontId="0" fillId="0" borderId="5" xfId="0" applyBorder="1" applyAlignment="1" applyProtection="1">
      <alignment horizontal="left" vertical="center" wrapText="1"/>
      <protection locked="0"/>
    </xf>
    <xf numFmtId="0" fontId="0" fillId="0" borderId="6" xfId="0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/>
      <protection locked="0"/>
    </xf>
    <xf numFmtId="0" fontId="7" fillId="10" borderId="1" xfId="1" applyFont="1" applyFill="1" applyAlignment="1" applyProtection="1">
      <alignment horizontal="left" vertical="center" wrapText="1"/>
      <protection locked="0"/>
    </xf>
    <xf numFmtId="0" fontId="9" fillId="0" borderId="5" xfId="0" applyFont="1" applyBorder="1" applyAlignment="1" applyProtection="1">
      <alignment horizontal="left" vertical="center" wrapText="1"/>
      <protection locked="0"/>
    </xf>
    <xf numFmtId="0" fontId="9" fillId="0" borderId="6" xfId="0" applyFont="1" applyBorder="1" applyAlignment="1" applyProtection="1">
      <alignment horizontal="left" vertical="center" wrapText="1"/>
      <protection locked="0"/>
    </xf>
    <xf numFmtId="0" fontId="10" fillId="0" borderId="0" xfId="0" applyFont="1" applyAlignment="1">
      <alignment horizontal="right"/>
    </xf>
    <xf numFmtId="0" fontId="10" fillId="0" borderId="6" xfId="0" applyFont="1" applyBorder="1" applyAlignment="1" applyProtection="1">
      <alignment horizontal="left" vertical="center" wrapText="1"/>
      <protection locked="0"/>
    </xf>
    <xf numFmtId="0" fontId="11" fillId="0" borderId="0" xfId="0" applyFont="1"/>
    <xf numFmtId="0" fontId="0" fillId="0" borderId="6" xfId="0" applyBorder="1" applyAlignment="1" applyProtection="1">
      <alignment horizontal="left" vertical="center" wrapText="1" indent="4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0" fillId="0" borderId="7" xfId="0" applyBorder="1" applyAlignment="1" applyProtection="1">
      <alignment horizontal="left" vertical="center" wrapText="1" indent="4"/>
      <protection locked="0"/>
    </xf>
    <xf numFmtId="0" fontId="12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13" fillId="0" borderId="6" xfId="0" applyFont="1" applyBorder="1" applyAlignment="1" applyProtection="1">
      <alignment horizontal="left" vertical="center" wrapText="1"/>
      <protection locked="0"/>
    </xf>
    <xf numFmtId="0" fontId="10" fillId="11" borderId="8" xfId="0" applyFont="1" applyFill="1" applyBorder="1" applyAlignment="1">
      <alignment horizontal="left" vertical="center" wrapText="1"/>
    </xf>
    <xf numFmtId="0" fontId="10" fillId="11" borderId="11" xfId="0" applyFont="1" applyFill="1" applyBorder="1" applyAlignment="1">
      <alignment horizontal="left" vertical="center" wrapText="1"/>
    </xf>
    <xf numFmtId="0" fontId="0" fillId="0" borderId="14" xfId="0" applyBorder="1" applyAlignment="1" applyProtection="1">
      <alignment horizontal="center"/>
      <protection locked="0"/>
    </xf>
    <xf numFmtId="0" fontId="4" fillId="3" borderId="18" xfId="3" applyBorder="1" applyAlignment="1" applyProtection="1">
      <alignment horizontal="center"/>
    </xf>
    <xf numFmtId="0" fontId="4" fillId="3" borderId="3" xfId="3" applyAlignment="1" applyProtection="1">
      <alignment horizontal="center"/>
    </xf>
    <xf numFmtId="0" fontId="10" fillId="12" borderId="11" xfId="0" applyFont="1" applyFill="1" applyBorder="1" applyAlignment="1" applyProtection="1">
      <alignment horizontal="left" vertical="center" wrapText="1"/>
      <protection locked="0"/>
    </xf>
    <xf numFmtId="0" fontId="0" fillId="0" borderId="22" xfId="0" applyBorder="1" applyAlignment="1" applyProtection="1">
      <alignment horizontal="left" vertical="center" wrapText="1"/>
      <protection locked="0"/>
    </xf>
    <xf numFmtId="0" fontId="0" fillId="0" borderId="23" xfId="0" applyBorder="1" applyAlignment="1" applyProtection="1">
      <alignment horizontal="left" vertical="center" wrapText="1"/>
      <protection locked="0"/>
    </xf>
    <xf numFmtId="0" fontId="1" fillId="13" borderId="9" xfId="4" applyFill="1" applyBorder="1" applyAlignment="1" applyProtection="1">
      <alignment horizontal="center" vertical="center" wrapText="1"/>
    </xf>
    <xf numFmtId="0" fontId="1" fillId="13" borderId="10" xfId="4" applyFill="1" applyBorder="1" applyAlignment="1" applyProtection="1">
      <alignment horizontal="center" vertical="center" wrapText="1"/>
    </xf>
    <xf numFmtId="0" fontId="1" fillId="13" borderId="12" xfId="4" applyFill="1" applyBorder="1" applyAlignment="1" applyProtection="1">
      <alignment horizontal="center" vertical="center" wrapText="1"/>
    </xf>
    <xf numFmtId="0" fontId="1" fillId="13" borderId="13" xfId="4" applyFill="1" applyBorder="1" applyAlignment="1" applyProtection="1">
      <alignment horizontal="center" vertical="center" wrapText="1"/>
    </xf>
    <xf numFmtId="0" fontId="1" fillId="14" borderId="9" xfId="5" applyFill="1" applyBorder="1" applyAlignment="1" applyProtection="1">
      <alignment horizontal="center" vertical="center" wrapText="1"/>
    </xf>
    <xf numFmtId="0" fontId="1" fillId="14" borderId="10" xfId="5" applyFill="1" applyBorder="1" applyAlignment="1" applyProtection="1">
      <alignment horizontal="center" vertical="center" wrapText="1"/>
    </xf>
    <xf numFmtId="0" fontId="1" fillId="14" borderId="13" xfId="5" applyFill="1" applyBorder="1" applyAlignment="1" applyProtection="1">
      <alignment horizontal="center" vertical="center" wrapText="1"/>
    </xf>
    <xf numFmtId="0" fontId="1" fillId="14" borderId="9" xfId="6" applyFill="1" applyBorder="1" applyAlignment="1" applyProtection="1">
      <alignment horizontal="center" vertical="center" wrapText="1"/>
    </xf>
    <xf numFmtId="0" fontId="1" fillId="14" borderId="10" xfId="6" applyFill="1" applyBorder="1" applyAlignment="1" applyProtection="1">
      <alignment horizontal="center" vertical="center" wrapText="1"/>
    </xf>
    <xf numFmtId="0" fontId="1" fillId="14" borderId="12" xfId="6" applyFill="1" applyBorder="1" applyAlignment="1" applyProtection="1">
      <alignment horizontal="center" vertical="center" wrapText="1"/>
    </xf>
    <xf numFmtId="0" fontId="1" fillId="14" borderId="13" xfId="6" applyFill="1" applyBorder="1" applyAlignment="1" applyProtection="1">
      <alignment horizontal="center" vertical="center" wrapText="1"/>
    </xf>
    <xf numFmtId="0" fontId="1" fillId="14" borderId="12" xfId="4" applyFill="1" applyBorder="1" applyAlignment="1" applyProtection="1">
      <alignment horizontal="center" vertical="center" wrapText="1"/>
    </xf>
    <xf numFmtId="0" fontId="1" fillId="15" borderId="16" xfId="9" applyFill="1" applyBorder="1" applyAlignment="1" applyProtection="1">
      <alignment horizontal="center"/>
      <protection locked="0"/>
    </xf>
    <xf numFmtId="0" fontId="6" fillId="10" borderId="4" xfId="8" applyFill="1" applyBorder="1" applyAlignment="1" applyProtection="1">
      <alignment horizontal="center" vertical="center" wrapText="1"/>
      <protection locked="0"/>
    </xf>
    <xf numFmtId="0" fontId="1" fillId="16" borderId="12" xfId="4" applyFill="1" applyBorder="1" applyAlignment="1" applyProtection="1">
      <alignment horizontal="center" vertical="center"/>
      <protection locked="0"/>
    </xf>
    <xf numFmtId="0" fontId="1" fillId="16" borderId="12" xfId="5" applyFill="1" applyBorder="1" applyAlignment="1" applyProtection="1">
      <alignment horizontal="center" vertical="center"/>
      <protection locked="0"/>
    </xf>
    <xf numFmtId="0" fontId="10" fillId="16" borderId="12" xfId="0" applyFont="1" applyFill="1" applyBorder="1" applyAlignment="1" applyProtection="1">
      <alignment horizontal="center" vertical="center"/>
      <protection locked="0"/>
    </xf>
    <xf numFmtId="0" fontId="3" fillId="17" borderId="17" xfId="2" applyFill="1" applyBorder="1" applyAlignment="1" applyProtection="1">
      <alignment horizontal="center"/>
      <protection locked="0"/>
    </xf>
    <xf numFmtId="0" fontId="3" fillId="17" borderId="20" xfId="2" applyFill="1" applyBorder="1" applyAlignment="1" applyProtection="1">
      <alignment horizontal="center"/>
      <protection locked="0"/>
    </xf>
    <xf numFmtId="0" fontId="3" fillId="18" borderId="19" xfId="2" applyFill="1" applyBorder="1" applyAlignment="1" applyProtection="1">
      <alignment horizontal="center"/>
      <protection locked="0"/>
    </xf>
    <xf numFmtId="0" fontId="3" fillId="18" borderId="2" xfId="2" applyFill="1" applyAlignment="1" applyProtection="1">
      <alignment horizontal="center"/>
      <protection locked="0"/>
    </xf>
    <xf numFmtId="0" fontId="3" fillId="19" borderId="19" xfId="2" applyFill="1" applyBorder="1" applyAlignment="1" applyProtection="1">
      <alignment horizontal="center"/>
      <protection locked="0"/>
    </xf>
    <xf numFmtId="0" fontId="3" fillId="19" borderId="2" xfId="2" applyFill="1" applyAlignment="1" applyProtection="1">
      <alignment horizontal="center"/>
      <protection locked="0"/>
    </xf>
    <xf numFmtId="0" fontId="14" fillId="17" borderId="15" xfId="2" applyFont="1" applyFill="1" applyBorder="1" applyAlignment="1" applyProtection="1">
      <alignment horizontal="center" vertical="center"/>
      <protection locked="0"/>
    </xf>
    <xf numFmtId="0" fontId="14" fillId="18" borderId="15" xfId="2" applyFont="1" applyFill="1" applyBorder="1" applyAlignment="1" applyProtection="1">
      <alignment horizontal="center" vertical="center" wrapText="1"/>
      <protection locked="0"/>
    </xf>
    <xf numFmtId="0" fontId="14" fillId="19" borderId="15" xfId="2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5" fillId="10" borderId="24" xfId="7" applyFont="1" applyFill="1" applyBorder="1" applyAlignment="1" applyProtection="1">
      <alignment horizontal="left" vertical="center" wrapText="1"/>
      <protection locked="0"/>
    </xf>
    <xf numFmtId="0" fontId="15" fillId="10" borderId="27" xfId="7" applyFont="1" applyFill="1" applyBorder="1" applyAlignment="1" applyProtection="1">
      <alignment horizontal="left" vertical="center" wrapText="1"/>
      <protection locked="0"/>
    </xf>
    <xf numFmtId="0" fontId="1" fillId="17" borderId="4" xfId="4" applyFill="1" applyBorder="1" applyAlignment="1" applyProtection="1">
      <alignment horizontal="center" vertical="center" wrapText="1"/>
      <protection locked="0"/>
    </xf>
    <xf numFmtId="0" fontId="1" fillId="17" borderId="21" xfId="4" applyFill="1" applyBorder="1" applyAlignment="1" applyProtection="1">
      <alignment horizontal="center" vertical="center" wrapText="1"/>
      <protection locked="0"/>
    </xf>
    <xf numFmtId="164" fontId="3" fillId="17" borderId="19" xfId="2" applyNumberFormat="1" applyFill="1" applyBorder="1" applyAlignment="1" applyProtection="1">
      <alignment horizontal="center"/>
      <protection locked="0"/>
    </xf>
    <xf numFmtId="0" fontId="1" fillId="18" borderId="4" xfId="5" applyFill="1" applyBorder="1" applyAlignment="1" applyProtection="1">
      <alignment horizontal="center" vertical="center" wrapText="1"/>
      <protection locked="0"/>
    </xf>
    <xf numFmtId="0" fontId="1" fillId="18" borderId="21" xfId="5" applyFill="1" applyBorder="1" applyAlignment="1" applyProtection="1">
      <alignment horizontal="center" vertical="center" wrapText="1"/>
      <protection locked="0"/>
    </xf>
    <xf numFmtId="164" fontId="3" fillId="18" borderId="19" xfId="2" applyNumberFormat="1" applyFill="1" applyBorder="1" applyAlignment="1" applyProtection="1">
      <alignment horizontal="center"/>
      <protection locked="0"/>
    </xf>
    <xf numFmtId="0" fontId="1" fillId="19" borderId="21" xfId="6" applyFill="1" applyBorder="1" applyAlignment="1" applyProtection="1">
      <alignment horizontal="center" vertical="center" wrapText="1"/>
      <protection locked="0"/>
    </xf>
    <xf numFmtId="0" fontId="1" fillId="19" borderId="4" xfId="6" applyFill="1" applyBorder="1" applyAlignment="1" applyProtection="1">
      <alignment horizontal="center" vertical="center" wrapText="1"/>
      <protection locked="0"/>
    </xf>
    <xf numFmtId="164" fontId="3" fillId="19" borderId="19" xfId="2" applyNumberFormat="1" applyFill="1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left"/>
      <protection locked="0"/>
    </xf>
    <xf numFmtId="164" fontId="3" fillId="17" borderId="29" xfId="2" applyNumberFormat="1" applyFill="1" applyBorder="1" applyAlignment="1" applyProtection="1">
      <alignment horizontal="center"/>
      <protection locked="0"/>
    </xf>
    <xf numFmtId="164" fontId="3" fillId="18" borderId="29" xfId="2" applyNumberFormat="1" applyFill="1" applyBorder="1" applyAlignment="1" applyProtection="1">
      <alignment horizontal="center"/>
      <protection locked="0"/>
    </xf>
    <xf numFmtId="164" fontId="3" fillId="19" borderId="29" xfId="2" applyNumberFormat="1" applyFill="1" applyBorder="1" applyAlignment="1" applyProtection="1">
      <alignment horizontal="center"/>
      <protection locked="0"/>
    </xf>
    <xf numFmtId="0" fontId="16" fillId="10" borderId="0" xfId="0" applyFont="1" applyFill="1"/>
    <xf numFmtId="0" fontId="1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15" borderId="0" xfId="0" applyFill="1" applyAlignme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10" applyAlignment="1">
      <alignment horizontal="right" vertical="center"/>
    </xf>
    <xf numFmtId="0" fontId="0" fillId="0" borderId="0" xfId="0" applyAlignment="1">
      <alignment horizontal="right" vertical="center"/>
    </xf>
    <xf numFmtId="0" fontId="5" fillId="17" borderId="25" xfId="4" applyFont="1" applyFill="1" applyBorder="1" applyAlignment="1" applyProtection="1">
      <alignment horizontal="center" vertical="center" wrapText="1"/>
    </xf>
    <xf numFmtId="0" fontId="5" fillId="17" borderId="26" xfId="4" applyFont="1" applyFill="1" applyBorder="1" applyAlignment="1" applyProtection="1">
      <alignment horizontal="center" vertical="center" wrapText="1"/>
    </xf>
    <xf numFmtId="0" fontId="5" fillId="17" borderId="20" xfId="4" applyFont="1" applyFill="1" applyBorder="1" applyAlignment="1" applyProtection="1">
      <alignment horizontal="center" vertical="center" wrapText="1"/>
    </xf>
    <xf numFmtId="0" fontId="5" fillId="18" borderId="25" xfId="4" applyFont="1" applyFill="1" applyBorder="1" applyAlignment="1" applyProtection="1">
      <alignment horizontal="center" vertical="center" wrapText="1"/>
    </xf>
    <xf numFmtId="0" fontId="5" fillId="18" borderId="26" xfId="4" applyFont="1" applyFill="1" applyBorder="1" applyAlignment="1" applyProtection="1">
      <alignment horizontal="center" vertical="center" wrapText="1"/>
    </xf>
    <xf numFmtId="0" fontId="5" fillId="18" borderId="20" xfId="4" applyFont="1" applyFill="1" applyBorder="1" applyAlignment="1" applyProtection="1">
      <alignment horizontal="center" vertical="center" wrapText="1"/>
    </xf>
    <xf numFmtId="0" fontId="5" fillId="19" borderId="25" xfId="4" applyFont="1" applyFill="1" applyBorder="1" applyAlignment="1" applyProtection="1">
      <alignment horizontal="center" vertical="center" wrapText="1"/>
    </xf>
    <xf numFmtId="0" fontId="5" fillId="19" borderId="26" xfId="4" applyFont="1" applyFill="1" applyBorder="1" applyAlignment="1" applyProtection="1">
      <alignment horizontal="center" vertical="center" wrapText="1"/>
    </xf>
    <xf numFmtId="0" fontId="5" fillId="19" borderId="20" xfId="4" applyFont="1" applyFill="1" applyBorder="1" applyAlignment="1" applyProtection="1">
      <alignment horizontal="center" vertical="center" wrapText="1"/>
    </xf>
    <xf numFmtId="164" fontId="5" fillId="17" borderId="12" xfId="4" applyNumberFormat="1" applyFont="1" applyFill="1" applyBorder="1" applyAlignment="1">
      <alignment horizontal="center" vertical="center"/>
    </xf>
    <xf numFmtId="164" fontId="5" fillId="18" borderId="12" xfId="5" applyNumberFormat="1" applyFont="1" applyFill="1" applyBorder="1" applyAlignment="1">
      <alignment horizontal="center" vertical="center"/>
    </xf>
    <xf numFmtId="164" fontId="10" fillId="19" borderId="12" xfId="0" applyNumberFormat="1" applyFont="1" applyFill="1" applyBorder="1" applyAlignment="1">
      <alignment horizontal="center" vertical="center"/>
    </xf>
    <xf numFmtId="0" fontId="1" fillId="15" borderId="30" xfId="9" applyFill="1" applyBorder="1" applyAlignment="1" applyProtection="1">
      <alignment horizontal="center"/>
      <protection locked="0"/>
    </xf>
    <xf numFmtId="0" fontId="3" fillId="17" borderId="31" xfId="2" applyFill="1" applyBorder="1" applyAlignment="1" applyProtection="1">
      <alignment horizontal="center"/>
      <protection locked="0"/>
    </xf>
    <xf numFmtId="0" fontId="4" fillId="3" borderId="32" xfId="3" applyBorder="1" applyAlignment="1" applyProtection="1">
      <alignment horizontal="center"/>
    </xf>
    <xf numFmtId="0" fontId="3" fillId="18" borderId="33" xfId="2" applyFill="1" applyBorder="1" applyAlignment="1" applyProtection="1">
      <alignment horizontal="center"/>
      <protection locked="0"/>
    </xf>
    <xf numFmtId="0" fontId="3" fillId="19" borderId="33" xfId="2" applyFill="1" applyBorder="1" applyAlignment="1" applyProtection="1">
      <alignment horizontal="center"/>
      <protection locked="0"/>
    </xf>
    <xf numFmtId="0" fontId="10" fillId="12" borderId="34" xfId="0" applyFont="1" applyFill="1" applyBorder="1" applyAlignment="1" applyProtection="1">
      <alignment horizontal="left" vertical="center" wrapText="1"/>
      <protection locked="0"/>
    </xf>
    <xf numFmtId="0" fontId="1" fillId="16" borderId="35" xfId="4" applyFill="1" applyBorder="1" applyAlignment="1" applyProtection="1">
      <alignment horizontal="center" vertical="center"/>
      <protection locked="0"/>
    </xf>
    <xf numFmtId="0" fontId="10" fillId="17" borderId="36" xfId="0" applyFont="1" applyFill="1" applyBorder="1" applyAlignment="1">
      <alignment horizontal="center" vertical="center"/>
    </xf>
    <xf numFmtId="0" fontId="1" fillId="16" borderId="35" xfId="5" applyFill="1" applyBorder="1" applyAlignment="1" applyProtection="1">
      <alignment horizontal="center" vertical="center"/>
      <protection locked="0"/>
    </xf>
    <xf numFmtId="0" fontId="10" fillId="18" borderId="36" xfId="0" applyFont="1" applyFill="1" applyBorder="1" applyAlignment="1">
      <alignment horizontal="center" vertical="center"/>
    </xf>
    <xf numFmtId="0" fontId="10" fillId="16" borderId="35" xfId="0" applyFont="1" applyFill="1" applyBorder="1" applyAlignment="1" applyProtection="1">
      <alignment horizontal="center" vertical="center"/>
      <protection locked="0"/>
    </xf>
    <xf numFmtId="0" fontId="10" fillId="19" borderId="36" xfId="0" applyFont="1" applyFill="1" applyBorder="1" applyAlignment="1">
      <alignment horizontal="center" vertical="center"/>
    </xf>
    <xf numFmtId="0" fontId="14" fillId="17" borderId="17" xfId="2" applyFont="1" applyFill="1" applyBorder="1" applyAlignment="1" applyProtection="1">
      <alignment horizontal="center" vertical="center"/>
      <protection locked="0"/>
    </xf>
    <xf numFmtId="0" fontId="14" fillId="18" borderId="19" xfId="2" applyFont="1" applyFill="1" applyBorder="1" applyAlignment="1" applyProtection="1">
      <alignment horizontal="center" vertical="center"/>
      <protection locked="0"/>
    </xf>
    <xf numFmtId="0" fontId="14" fillId="19" borderId="19" xfId="2" applyFont="1" applyFill="1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left" vertical="center" wrapText="1"/>
      <protection locked="0"/>
    </xf>
    <xf numFmtId="0" fontId="1" fillId="15" borderId="38" xfId="9" applyFill="1" applyBorder="1" applyAlignment="1" applyProtection="1">
      <alignment horizontal="center"/>
      <protection locked="0"/>
    </xf>
    <xf numFmtId="0" fontId="3" fillId="17" borderId="39" xfId="2" applyFill="1" applyBorder="1" applyAlignment="1" applyProtection="1">
      <alignment horizontal="center"/>
      <protection locked="0"/>
    </xf>
    <xf numFmtId="0" fontId="4" fillId="3" borderId="40" xfId="3" applyBorder="1" applyAlignment="1" applyProtection="1">
      <alignment horizontal="center"/>
    </xf>
    <xf numFmtId="0" fontId="3" fillId="18" borderId="41" xfId="2" applyFill="1" applyBorder="1" applyAlignment="1" applyProtection="1">
      <alignment horizontal="center"/>
      <protection locked="0"/>
    </xf>
    <xf numFmtId="0" fontId="3" fillId="19" borderId="41" xfId="2" applyFill="1" applyBorder="1" applyAlignment="1" applyProtection="1">
      <alignment horizontal="center"/>
      <protection locked="0"/>
    </xf>
  </cellXfs>
  <cellStyles count="11">
    <cellStyle name="20% - Accent3" xfId="4" builtinId="38"/>
    <cellStyle name="40% - Accent3" xfId="5" builtinId="39"/>
    <cellStyle name="60% - Accent3" xfId="6" builtinId="40"/>
    <cellStyle name="60% - Accent6" xfId="9" builtinId="52"/>
    <cellStyle name="Accent5" xfId="7" builtinId="45"/>
    <cellStyle name="Accent6" xfId="8" builtinId="49"/>
    <cellStyle name="Heading 1" xfId="1" builtinId="16"/>
    <cellStyle name="Hyperlink" xfId="10" builtinId="8"/>
    <cellStyle name="Input" xfId="2" builtinId="20"/>
    <cellStyle name="Normal" xfId="0" builtinId="0"/>
    <cellStyle name="Output" xfId="3" builtinId="21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Aptos Narrow"/>
        <family val="2"/>
        <scheme val="minor"/>
      </font>
      <fill>
        <patternFill patternType="solid">
          <fgColor indexed="64"/>
          <bgColor rgb="FF3A64B2"/>
        </patternFill>
      </fill>
      <alignment horizontal="left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Aptos Narrow"/>
        <family val="2"/>
        <scheme val="minor"/>
      </font>
      <fill>
        <patternFill patternType="solid">
          <fgColor indexed="64"/>
          <bgColor rgb="FF3A64B2"/>
        </patternFill>
      </fill>
      <alignment horizontal="left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Aptos Narrow"/>
        <family val="2"/>
        <scheme val="minor"/>
      </font>
      <fill>
        <patternFill patternType="solid">
          <fgColor indexed="64"/>
          <bgColor rgb="FF3A64B2"/>
        </patternFill>
      </fill>
      <alignment horizontal="left" vertical="center" textRotation="0" wrapText="1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border outline="0">
        <bottom style="thick">
          <color rgb="FF000000"/>
        </bottom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theme="2" tint="-0.24994659260841701"/>
        </top>
        <bottom style="thin">
          <color theme="2" tint="-0.24994659260841701"/>
        </bottom>
        <vertical/>
        <horizontal/>
      </border>
      <protection locked="0" hidden="0"/>
    </dxf>
    <dxf>
      <border outline="0">
        <bottom style="thick">
          <color rgb="FF000000"/>
        </bottom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theme="2" tint="-0.24994659260841701"/>
        </top>
        <bottom style="thin">
          <color theme="2" tint="-0.2499465926084170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Aptos Narrow"/>
        <family val="2"/>
        <scheme val="minor"/>
      </font>
      <fill>
        <patternFill patternType="solid">
          <fgColor indexed="64"/>
          <bgColor rgb="FF3A64B2"/>
        </patternFill>
      </fill>
      <alignment horizontal="left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Aptos Narrow"/>
        <family val="2"/>
        <scheme val="minor"/>
      </font>
      <fill>
        <patternFill patternType="solid">
          <fgColor indexed="64"/>
          <bgColor rgb="FF3A64B2"/>
        </patternFill>
      </fill>
      <alignment horizontal="left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Aptos Narrow"/>
        <family val="2"/>
        <scheme val="minor"/>
      </font>
      <fill>
        <patternFill patternType="solid">
          <fgColor indexed="64"/>
          <bgColor rgb="FF3A64B2"/>
        </patternFill>
      </fill>
      <alignment horizontal="left" vertical="center" textRotation="0" wrapText="1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border outline="0">
        <bottom style="thick">
          <color theme="1"/>
        </bottom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theme="2" tint="-0.24994659260841701"/>
        </top>
        <bottom style="thin">
          <color theme="2" tint="-0.24994659260841701"/>
        </bottom>
        <vertical/>
        <horizontal/>
      </border>
      <protection locked="0" hidden="0"/>
    </dxf>
    <dxf>
      <border outline="0">
        <bottom style="thick">
          <color theme="1"/>
        </bottom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theme="2" tint="-0.24994659260841701"/>
        </top>
        <bottom style="thin">
          <color theme="2" tint="-0.2499465926084170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theme="1"/>
        </bottom>
      </border>
    </dxf>
  </dxfs>
  <tableStyles count="0" defaultTableStyle="TableStyleMedium2" defaultPivotStyle="PivotStyleLight16"/>
  <colors>
    <mruColors>
      <color rgb="FF3A64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273050</xdr:colOff>
      <xdr:row>1</xdr:row>
      <xdr:rowOff>127001</xdr:rowOff>
    </xdr:from>
    <xdr:to>
      <xdr:col>0</xdr:col>
      <xdr:colOff>2642912</xdr:colOff>
      <xdr:row>6</xdr:row>
      <xdr:rowOff>114301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7D4836-487F-F7C7-64C1-8EFC1D5C0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050" y="311151"/>
          <a:ext cx="2369862" cy="908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4718049</xdr:colOff>
      <xdr:row>14</xdr:row>
      <xdr:rowOff>173769</xdr:rowOff>
    </xdr:from>
    <xdr:to>
      <xdr:col>2</xdr:col>
      <xdr:colOff>52388</xdr:colOff>
      <xdr:row>25</xdr:row>
      <xdr:rowOff>446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90199B-1390-482F-AD8A-DF11291A7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75449" y="4720369"/>
          <a:ext cx="4808539" cy="2042827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0</xdr:row>
      <xdr:rowOff>165100</xdr:rowOff>
    </xdr:from>
    <xdr:to>
      <xdr:col>1</xdr:col>
      <xdr:colOff>426762</xdr:colOff>
      <xdr:row>5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F997ABC-77B4-48FA-94E2-E8FBF5E3E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65100"/>
          <a:ext cx="2369862" cy="908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104774</xdr:colOff>
      <xdr:row>14</xdr:row>
      <xdr:rowOff>173911</xdr:rowOff>
    </xdr:from>
    <xdr:to>
      <xdr:col>1</xdr:col>
      <xdr:colOff>6818053</xdr:colOff>
      <xdr:row>30</xdr:row>
      <xdr:rowOff>40121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2E722F-7E89-41B3-B46C-EE799488F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2174" y="4669711"/>
          <a:ext cx="6713279" cy="281261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104774</xdr:colOff>
      <xdr:row>14</xdr:row>
      <xdr:rowOff>173911</xdr:rowOff>
    </xdr:from>
    <xdr:to>
      <xdr:col>1</xdr:col>
      <xdr:colOff>6818053</xdr:colOff>
      <xdr:row>30</xdr:row>
      <xdr:rowOff>40121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7657B1-9A5D-4594-B1D6-1772271CF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2174" y="4669711"/>
          <a:ext cx="6713279" cy="281261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1</xdr:row>
      <xdr:rowOff>12700</xdr:rowOff>
    </xdr:from>
    <xdr:to>
      <xdr:col>1</xdr:col>
      <xdr:colOff>445812</xdr:colOff>
      <xdr:row>6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5A9C9B-B1C1-4509-A0C7-7177C6D5F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96850"/>
          <a:ext cx="2369862" cy="908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368300</xdr:colOff>
      <xdr:row>0</xdr:row>
      <xdr:rowOff>254000</xdr:rowOff>
    </xdr:from>
    <xdr:to>
      <xdr:col>0</xdr:col>
      <xdr:colOff>2738162</xdr:colOff>
      <xdr:row>1</xdr:row>
      <xdr:rowOff>781050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4D0B3D5-C37B-477E-9310-6099E7FE2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" y="254000"/>
          <a:ext cx="2369862" cy="9080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349250</xdr:colOff>
      <xdr:row>0</xdr:row>
      <xdr:rowOff>158750</xdr:rowOff>
    </xdr:from>
    <xdr:to>
      <xdr:col>0</xdr:col>
      <xdr:colOff>2719112</xdr:colOff>
      <xdr:row>5</xdr:row>
      <xdr:rowOff>146050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E5E205-F4D1-4A22-B0DA-DE82F9C70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250" y="158750"/>
          <a:ext cx="2369862" cy="908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60BF936-4925-4C8D-8F4E-DCA5AA63869B}" name="Table1526" displayName="Table1526" ref="A8:B11" totalsRowShown="0" headerRowDxfId="2" headerRowBorderDxfId="9" headerRowCellStyle="Heading 1">
  <autoFilter ref="A8:B11" xr:uid="{A60BF936-4925-4C8D-8F4E-DCA5AA63869B}"/>
  <tableColumns count="2">
    <tableColumn id="1" xr3:uid="{384E87A9-47B9-40E0-85D6-2A6A17701E44}" name=" " dataDxfId="8"/>
    <tableColumn id="2" xr3:uid="{EA7C8905-576D-40B6-BBD3-220EBF25564C}" name="Top Objectives" dataDxfId="7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62F06D5-BCD6-4882-BEBC-8BCE55177714}" name="Table2627" displayName="Table2627" ref="A13:B40" totalsRowShown="0" headerRowDxfId="1" headerRowBorderDxfId="6" headerRowCellStyle="Heading 1">
  <autoFilter ref="A13:B40" xr:uid="{F62F06D5-BCD6-4882-BEBC-8BCE55177714}"/>
  <tableColumns count="2">
    <tableColumn id="1" xr3:uid="{B8EEA870-1E6E-4708-849F-D9554F5E0508}" name=" "/>
    <tableColumn id="2" xr3:uid="{3872FC0A-524A-4826-8EB9-F7C1127F7D8F}" name="Process Steps" dataDxfId="5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7CA8ACD-46E5-4614-9B76-3A3714432608}" name="Table3728" displayName="Table3728" ref="A41:B54" totalsRowShown="0" headerRowDxfId="0" headerRowBorderDxfId="4" headerRowCellStyle="Heading 1">
  <autoFilter ref="A41:B54" xr:uid="{77CA8ACD-46E5-4614-9B76-3A3714432608}"/>
  <tableColumns count="2">
    <tableColumn id="1" xr3:uid="{309DC244-BE0B-48BA-9043-75B9F1119CF2}" name=" "/>
    <tableColumn id="2" xr3:uid="{593A2306-06ED-4822-9FFC-EF985EE99620}" name="Exceptions" dataDxfId="3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D815958-60F4-4076-8175-C7417D99E5AE}" name="Table117" displayName="Table117" ref="A8:B11" totalsRowShown="0" headerRowDxfId="12" headerRowBorderDxfId="19" headerRowCellStyle="Heading 1">
  <autoFilter ref="A8:B11" xr:uid="{FD815958-60F4-4076-8175-C7417D99E5AE}"/>
  <tableColumns count="2">
    <tableColumn id="1" xr3:uid="{E7648B20-2F5E-45E3-AE94-22865F89B416}" name=" " dataDxfId="18"/>
    <tableColumn id="2" xr3:uid="{C3011713-0BCF-4994-89CC-1149CBD44A80}" name="Top Objectives" dataDxfId="1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082BA76-41F4-48D4-B617-3E6F8764529A}" name="Table218" displayName="Table218" ref="A13:B31" totalsRowShown="0" headerRowDxfId="11" headerRowBorderDxfId="16" headerRowCellStyle="Heading 1">
  <autoFilter ref="A13:B31" xr:uid="{2082BA76-41F4-48D4-B617-3E6F8764529A}"/>
  <tableColumns count="2">
    <tableColumn id="1" xr3:uid="{F21FFA4A-4DF6-43EA-8857-A850A402F862}" name=" "/>
    <tableColumn id="2" xr3:uid="{48E7F972-4E79-4BD7-A7A0-FF4599F73B98}" name="Process Steps" dataDxfId="15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09E6D13-44BB-4324-9F2E-9517AEB94B02}" name="Table319" displayName="Table319" ref="A33:B45" totalsRowShown="0" headerRowDxfId="10" headerRowBorderDxfId="14" headerRowCellStyle="Heading 1">
  <autoFilter ref="A33:B45" xr:uid="{609E6D13-44BB-4324-9F2E-9517AEB94B02}"/>
  <tableColumns count="2">
    <tableColumn id="1" xr3:uid="{CE529E8F-6066-4E32-99CE-ACAD18CDCF50}" name=" "/>
    <tableColumn id="2" xr3:uid="{12A44249-A830-4433-94EF-48EAF55DA9D0}" name="Exceptions" dataDxfId="13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support@skratsh.com" TargetMode="External"/><Relationship Id="rId1" Type="http://schemas.openxmlformats.org/officeDocument/2006/relationships/hyperlink" Target="http://skratsch-solutions.github.io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3.xml"/><Relationship Id="rId2" Type="http://schemas.openxmlformats.org/officeDocument/2006/relationships/hyperlink" Target="mailto:support@skratsh.com" TargetMode="External"/><Relationship Id="rId1" Type="http://schemas.openxmlformats.org/officeDocument/2006/relationships/hyperlink" Target="http://skratsch-solutions.github.io/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mailto:support@skratsh.com" TargetMode="External"/><Relationship Id="rId1" Type="http://schemas.openxmlformats.org/officeDocument/2006/relationships/hyperlink" Target="http://skratsch-solutions.github.io/" TargetMode="Externa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mailto:support@skratsh.com" TargetMode="External"/><Relationship Id="rId1" Type="http://schemas.openxmlformats.org/officeDocument/2006/relationships/hyperlink" Target="http://skratsch-solutions.github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C29B9-BCC8-4F14-B47E-08D8AA4F0EA0}">
  <dimension ref="A3:B26"/>
  <sheetViews>
    <sheetView workbookViewId="0">
      <selection activeCell="E9" sqref="E9"/>
    </sheetView>
  </sheetViews>
  <sheetFormatPr defaultRowHeight="14.5" x14ac:dyDescent="0.35"/>
  <cols>
    <col min="1" max="1" width="42.453125" customWidth="1"/>
    <col min="2" max="2" width="124.453125" customWidth="1"/>
  </cols>
  <sheetData>
    <row r="3" spans="1:2" x14ac:dyDescent="0.35">
      <c r="B3" s="72" t="s">
        <v>111</v>
      </c>
    </row>
    <row r="4" spans="1:2" x14ac:dyDescent="0.35">
      <c r="B4" s="72" t="s">
        <v>112</v>
      </c>
    </row>
    <row r="5" spans="1:2" x14ac:dyDescent="0.35">
      <c r="B5" s="73" t="s">
        <v>113</v>
      </c>
    </row>
    <row r="7" spans="1:2" ht="34.5" x14ac:dyDescent="0.35">
      <c r="B7" s="1" t="s">
        <v>107</v>
      </c>
    </row>
    <row r="9" spans="1:2" ht="18.5" x14ac:dyDescent="0.35">
      <c r="B9" s="71" t="s">
        <v>109</v>
      </c>
    </row>
    <row r="10" spans="1:2" ht="18.5" x14ac:dyDescent="0.35">
      <c r="B10" s="71" t="s">
        <v>108</v>
      </c>
    </row>
    <row r="11" spans="1:2" ht="18.5" x14ac:dyDescent="0.35">
      <c r="B11" s="71" t="s">
        <v>110</v>
      </c>
    </row>
    <row r="13" spans="1:2" ht="23.5" x14ac:dyDescent="0.55000000000000004">
      <c r="A13" s="67" t="s">
        <v>85</v>
      </c>
    </row>
    <row r="14" spans="1:2" s="69" customFormat="1" ht="18" customHeight="1" x14ac:dyDescent="0.35">
      <c r="A14" s="68" t="s">
        <v>87</v>
      </c>
      <c r="B14" s="69" t="s">
        <v>94</v>
      </c>
    </row>
    <row r="15" spans="1:2" s="69" customFormat="1" ht="18" customHeight="1" x14ac:dyDescent="0.35">
      <c r="A15" s="68" t="s">
        <v>88</v>
      </c>
      <c r="B15" s="69" t="s">
        <v>92</v>
      </c>
    </row>
    <row r="16" spans="1:2" s="69" customFormat="1" ht="18" customHeight="1" x14ac:dyDescent="0.35">
      <c r="A16" s="68" t="s">
        <v>89</v>
      </c>
      <c r="B16" s="69" t="s">
        <v>93</v>
      </c>
    </row>
    <row r="17" spans="1:2" s="69" customFormat="1" ht="18" customHeight="1" x14ac:dyDescent="0.35">
      <c r="A17" s="68" t="s">
        <v>90</v>
      </c>
      <c r="B17" s="69" t="s">
        <v>95</v>
      </c>
    </row>
    <row r="18" spans="1:2" s="69" customFormat="1" ht="18" customHeight="1" x14ac:dyDescent="0.35">
      <c r="A18" s="68" t="s">
        <v>91</v>
      </c>
      <c r="B18" s="69" t="s">
        <v>96</v>
      </c>
    </row>
    <row r="20" spans="1:2" ht="23.5" x14ac:dyDescent="0.55000000000000004">
      <c r="A20" s="67" t="s">
        <v>86</v>
      </c>
    </row>
    <row r="21" spans="1:2" ht="18" customHeight="1" x14ac:dyDescent="0.35">
      <c r="A21" s="68" t="s">
        <v>101</v>
      </c>
      <c r="B21" s="69" t="s">
        <v>102</v>
      </c>
    </row>
    <row r="22" spans="1:2" ht="18" customHeight="1" x14ac:dyDescent="0.35">
      <c r="A22" s="68" t="s">
        <v>97</v>
      </c>
      <c r="B22" s="69" t="s">
        <v>103</v>
      </c>
    </row>
    <row r="23" spans="1:2" ht="18" customHeight="1" x14ac:dyDescent="0.35">
      <c r="A23" s="68" t="s">
        <v>98</v>
      </c>
      <c r="B23" s="69" t="s">
        <v>104</v>
      </c>
    </row>
    <row r="24" spans="1:2" ht="18" customHeight="1" x14ac:dyDescent="0.35">
      <c r="A24" s="68" t="s">
        <v>99</v>
      </c>
      <c r="B24" s="69" t="s">
        <v>105</v>
      </c>
    </row>
    <row r="25" spans="1:2" ht="18" customHeight="1" x14ac:dyDescent="0.35"/>
    <row r="26" spans="1:2" ht="18" customHeight="1" x14ac:dyDescent="0.35">
      <c r="A26" s="68" t="s">
        <v>100</v>
      </c>
      <c r="B26" s="70" t="s">
        <v>106</v>
      </c>
    </row>
  </sheetData>
  <hyperlinks>
    <hyperlink ref="B3" r:id="rId1" xr:uid="{A1D0A088-DFF8-449B-B418-73C4673CC2C0}"/>
    <hyperlink ref="B4" r:id="rId2" xr:uid="{61859F8F-CF48-44F3-B3D7-ECAEAF22C37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1572-6A7B-411B-AEE7-48C41C229A5F}">
  <dimension ref="A2:B54"/>
  <sheetViews>
    <sheetView workbookViewId="0">
      <selection activeCell="B4" sqref="B2:B4"/>
    </sheetView>
  </sheetViews>
  <sheetFormatPr defaultRowHeight="14.5" x14ac:dyDescent="0.35"/>
  <cols>
    <col min="1" max="1" width="29.453125" customWidth="1"/>
    <col min="2" max="2" width="135.6328125" customWidth="1"/>
  </cols>
  <sheetData>
    <row r="2" spans="1:2" x14ac:dyDescent="0.35">
      <c r="B2" s="72" t="s">
        <v>111</v>
      </c>
    </row>
    <row r="3" spans="1:2" x14ac:dyDescent="0.35">
      <c r="B3" s="72" t="s">
        <v>112</v>
      </c>
    </row>
    <row r="4" spans="1:2" x14ac:dyDescent="0.35">
      <c r="B4" s="73" t="s">
        <v>113</v>
      </c>
    </row>
    <row r="8" spans="1:2" ht="20" thickBot="1" x14ac:dyDescent="0.4">
      <c r="A8" s="5" t="s">
        <v>0</v>
      </c>
      <c r="B8" s="5" t="s">
        <v>1</v>
      </c>
    </row>
    <row r="9" spans="1:2" ht="60" customHeight="1" thickTop="1" x14ac:dyDescent="0.35">
      <c r="A9" s="1">
        <v>1</v>
      </c>
      <c r="B9" s="6" t="s">
        <v>5</v>
      </c>
    </row>
    <row r="10" spans="1:2" ht="60" customHeight="1" x14ac:dyDescent="0.35">
      <c r="A10" s="1">
        <v>2</v>
      </c>
      <c r="B10" s="7" t="s">
        <v>6</v>
      </c>
    </row>
    <row r="11" spans="1:2" ht="60" customHeight="1" x14ac:dyDescent="0.35">
      <c r="A11" s="1">
        <v>3</v>
      </c>
      <c r="B11" s="7" t="s">
        <v>7</v>
      </c>
    </row>
    <row r="12" spans="1:2" x14ac:dyDescent="0.35">
      <c r="B12" s="3"/>
    </row>
    <row r="13" spans="1:2" ht="20" thickBot="1" x14ac:dyDescent="0.4">
      <c r="A13" s="5" t="s">
        <v>0</v>
      </c>
      <c r="B13" s="5" t="s">
        <v>2</v>
      </c>
    </row>
    <row r="14" spans="1:2" ht="19" thickTop="1" x14ac:dyDescent="0.35">
      <c r="B14" s="16" t="s">
        <v>35</v>
      </c>
    </row>
    <row r="15" spans="1:2" x14ac:dyDescent="0.35">
      <c r="B15" s="3"/>
    </row>
    <row r="16" spans="1:2" ht="16" x14ac:dyDescent="0.4">
      <c r="A16" s="8" t="s">
        <v>8</v>
      </c>
      <c r="B16" s="9" t="s">
        <v>9</v>
      </c>
    </row>
    <row r="17" spans="1:2" ht="16" x14ac:dyDescent="0.4">
      <c r="A17" s="10">
        <v>1</v>
      </c>
      <c r="B17" s="3" t="s">
        <v>10</v>
      </c>
    </row>
    <row r="18" spans="1:2" ht="16" x14ac:dyDescent="0.4">
      <c r="A18" s="10">
        <v>2</v>
      </c>
      <c r="B18" s="3" t="s">
        <v>11</v>
      </c>
    </row>
    <row r="19" spans="1:2" ht="16" x14ac:dyDescent="0.4">
      <c r="A19" s="10"/>
      <c r="B19" s="11" t="s">
        <v>12</v>
      </c>
    </row>
    <row r="20" spans="1:2" ht="16" x14ac:dyDescent="0.4">
      <c r="A20" s="10"/>
      <c r="B20" s="11" t="s">
        <v>13</v>
      </c>
    </row>
    <row r="21" spans="1:2" ht="16" x14ac:dyDescent="0.4">
      <c r="A21" s="10"/>
      <c r="B21" s="11" t="s">
        <v>14</v>
      </c>
    </row>
    <row r="22" spans="1:2" ht="16" x14ac:dyDescent="0.4">
      <c r="A22" s="10"/>
      <c r="B22" s="11" t="s">
        <v>15</v>
      </c>
    </row>
    <row r="23" spans="1:2" ht="16" x14ac:dyDescent="0.4">
      <c r="A23" s="10"/>
      <c r="B23" s="3"/>
    </row>
    <row r="24" spans="1:2" ht="16" x14ac:dyDescent="0.4">
      <c r="A24" s="10">
        <v>3</v>
      </c>
      <c r="B24" s="3" t="s">
        <v>16</v>
      </c>
    </row>
    <row r="25" spans="1:2" ht="16" x14ac:dyDescent="0.4">
      <c r="A25" s="10">
        <v>4</v>
      </c>
      <c r="B25" s="3" t="s">
        <v>17</v>
      </c>
    </row>
    <row r="26" spans="1:2" ht="16" x14ac:dyDescent="0.4">
      <c r="A26" s="10">
        <v>5</v>
      </c>
      <c r="B26" s="3" t="s">
        <v>18</v>
      </c>
    </row>
    <row r="27" spans="1:2" ht="16" x14ac:dyDescent="0.4">
      <c r="A27" s="10"/>
      <c r="B27" s="11" t="s">
        <v>19</v>
      </c>
    </row>
    <row r="28" spans="1:2" ht="16" x14ac:dyDescent="0.4">
      <c r="A28" s="10"/>
      <c r="B28" s="11" t="s">
        <v>20</v>
      </c>
    </row>
    <row r="29" spans="1:2" ht="16" x14ac:dyDescent="0.4">
      <c r="A29" s="10">
        <v>6</v>
      </c>
      <c r="B29" s="3" t="s">
        <v>21</v>
      </c>
    </row>
    <row r="30" spans="1:2" ht="16" x14ac:dyDescent="0.4">
      <c r="A30" s="10">
        <v>7</v>
      </c>
      <c r="B30" s="3" t="s">
        <v>22</v>
      </c>
    </row>
    <row r="31" spans="1:2" ht="16" x14ac:dyDescent="0.4">
      <c r="A31" s="10">
        <v>8</v>
      </c>
      <c r="B31" s="3" t="s">
        <v>23</v>
      </c>
    </row>
    <row r="32" spans="1:2" ht="16" x14ac:dyDescent="0.4">
      <c r="A32" s="10">
        <v>9</v>
      </c>
      <c r="B32" s="12" t="s">
        <v>24</v>
      </c>
    </row>
    <row r="33" spans="1:2" ht="16" x14ac:dyDescent="0.4">
      <c r="A33" s="10">
        <v>10</v>
      </c>
      <c r="B33" s="12" t="s">
        <v>25</v>
      </c>
    </row>
    <row r="34" spans="1:2" x14ac:dyDescent="0.35">
      <c r="B34" s="13" t="s">
        <v>26</v>
      </c>
    </row>
    <row r="35" spans="1:2" x14ac:dyDescent="0.35">
      <c r="B35" s="13" t="s">
        <v>27</v>
      </c>
    </row>
    <row r="36" spans="1:2" x14ac:dyDescent="0.35">
      <c r="B36" s="13" t="s">
        <v>28</v>
      </c>
    </row>
    <row r="37" spans="1:2" x14ac:dyDescent="0.35">
      <c r="B37" s="13" t="s">
        <v>29</v>
      </c>
    </row>
    <row r="38" spans="1:2" x14ac:dyDescent="0.35">
      <c r="B38" s="11" t="s">
        <v>30</v>
      </c>
    </row>
    <row r="39" spans="1:2" x14ac:dyDescent="0.35">
      <c r="B39" s="3"/>
    </row>
    <row r="40" spans="1:2" x14ac:dyDescent="0.35">
      <c r="B40" s="12"/>
    </row>
    <row r="41" spans="1:2" ht="20" thickBot="1" x14ac:dyDescent="0.4">
      <c r="A41" s="5" t="s">
        <v>0</v>
      </c>
      <c r="B41" s="5" t="s">
        <v>4</v>
      </c>
    </row>
    <row r="42" spans="1:2" ht="15" thickTop="1" x14ac:dyDescent="0.35">
      <c r="B42" s="4"/>
    </row>
    <row r="43" spans="1:2" x14ac:dyDescent="0.35">
      <c r="B43" s="14" t="s">
        <v>31</v>
      </c>
    </row>
    <row r="44" spans="1:2" x14ac:dyDescent="0.35">
      <c r="B44" s="14" t="s">
        <v>32</v>
      </c>
    </row>
    <row r="45" spans="1:2" x14ac:dyDescent="0.35">
      <c r="B45" s="14" t="s">
        <v>33</v>
      </c>
    </row>
    <row r="46" spans="1:2" x14ac:dyDescent="0.35">
      <c r="B46" s="14"/>
    </row>
    <row r="47" spans="1:2" x14ac:dyDescent="0.35">
      <c r="B47" s="4"/>
    </row>
    <row r="48" spans="1:2" x14ac:dyDescent="0.35">
      <c r="B48" s="15" t="s">
        <v>34</v>
      </c>
    </row>
    <row r="49" spans="2:2" x14ac:dyDescent="0.35">
      <c r="B49" s="4"/>
    </row>
    <row r="50" spans="2:2" x14ac:dyDescent="0.35">
      <c r="B50" s="4"/>
    </row>
    <row r="51" spans="2:2" x14ac:dyDescent="0.35">
      <c r="B51" s="4"/>
    </row>
    <row r="52" spans="2:2" x14ac:dyDescent="0.35">
      <c r="B52" s="4"/>
    </row>
    <row r="53" spans="2:2" x14ac:dyDescent="0.35">
      <c r="B53" s="4"/>
    </row>
    <row r="54" spans="2:2" x14ac:dyDescent="0.35">
      <c r="B54" s="4"/>
    </row>
  </sheetData>
  <hyperlinks>
    <hyperlink ref="B2" r:id="rId1" xr:uid="{29800C1E-18F2-47BC-8B3C-83FB8A55F9A0}"/>
    <hyperlink ref="B3" r:id="rId2" xr:uid="{55A698EA-D413-492D-8742-F9C826A93D5F}"/>
  </hyperlinks>
  <pageMargins left="0.7" right="0.7" top="0.75" bottom="0.75" header="0.3" footer="0.3"/>
  <pageSetup orientation="portrait" r:id="rId3"/>
  <drawing r:id="rId4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E6D5A-B606-45E7-8E20-ABB0F0AB3FD2}">
  <dimension ref="A2:B45"/>
  <sheetViews>
    <sheetView tabSelected="1" workbookViewId="0">
      <selection activeCell="B5" sqref="B5"/>
    </sheetView>
  </sheetViews>
  <sheetFormatPr defaultRowHeight="14.5" x14ac:dyDescent="0.35"/>
  <cols>
    <col min="1" max="1" width="29.453125" customWidth="1"/>
    <col min="2" max="2" width="135.6328125" customWidth="1"/>
    <col min="3" max="3" width="11.6328125" customWidth="1"/>
  </cols>
  <sheetData>
    <row r="2" spans="1:2" x14ac:dyDescent="0.35">
      <c r="B2" s="72" t="s">
        <v>111</v>
      </c>
    </row>
    <row r="3" spans="1:2" x14ac:dyDescent="0.35">
      <c r="B3" s="72" t="s">
        <v>112</v>
      </c>
    </row>
    <row r="4" spans="1:2" x14ac:dyDescent="0.35">
      <c r="B4" s="73" t="s">
        <v>113</v>
      </c>
    </row>
    <row r="8" spans="1:2" ht="20" thickBot="1" x14ac:dyDescent="0.4">
      <c r="A8" s="5" t="s">
        <v>0</v>
      </c>
      <c r="B8" s="5" t="s">
        <v>1</v>
      </c>
    </row>
    <row r="9" spans="1:2" ht="60" customHeight="1" thickTop="1" x14ac:dyDescent="0.35">
      <c r="A9" s="1">
        <v>1</v>
      </c>
      <c r="B9" s="2"/>
    </row>
    <row r="10" spans="1:2" ht="60" customHeight="1" x14ac:dyDescent="0.35">
      <c r="A10" s="1">
        <v>2</v>
      </c>
      <c r="B10" s="3"/>
    </row>
    <row r="11" spans="1:2" ht="60" customHeight="1" x14ac:dyDescent="0.35">
      <c r="A11" s="1">
        <v>3</v>
      </c>
      <c r="B11" s="3"/>
    </row>
    <row r="12" spans="1:2" x14ac:dyDescent="0.35">
      <c r="B12" s="3"/>
    </row>
    <row r="13" spans="1:2" ht="20" thickBot="1" x14ac:dyDescent="0.4">
      <c r="A13" s="5" t="s">
        <v>0</v>
      </c>
      <c r="B13" s="5" t="s">
        <v>2</v>
      </c>
    </row>
    <row r="14" spans="1:2" ht="15" thickTop="1" x14ac:dyDescent="0.35">
      <c r="B14" s="3" t="s">
        <v>3</v>
      </c>
    </row>
    <row r="15" spans="1:2" x14ac:dyDescent="0.35">
      <c r="B15" s="3"/>
    </row>
    <row r="16" spans="1:2" x14ac:dyDescent="0.35">
      <c r="B16" s="3"/>
    </row>
    <row r="17" spans="2:2" x14ac:dyDescent="0.35">
      <c r="B17" s="3"/>
    </row>
    <row r="18" spans="2:2" x14ac:dyDescent="0.35">
      <c r="B18" s="3"/>
    </row>
    <row r="19" spans="2:2" x14ac:dyDescent="0.35">
      <c r="B19" s="3"/>
    </row>
    <row r="20" spans="2:2" x14ac:dyDescent="0.35">
      <c r="B20" s="3"/>
    </row>
    <row r="21" spans="2:2" x14ac:dyDescent="0.35">
      <c r="B21" s="3"/>
    </row>
    <row r="22" spans="2:2" x14ac:dyDescent="0.35">
      <c r="B22" s="3"/>
    </row>
    <row r="23" spans="2:2" x14ac:dyDescent="0.35">
      <c r="B23" s="3"/>
    </row>
    <row r="24" spans="2:2" x14ac:dyDescent="0.35">
      <c r="B24" s="3"/>
    </row>
    <row r="25" spans="2:2" x14ac:dyDescent="0.35">
      <c r="B25" s="3"/>
    </row>
    <row r="26" spans="2:2" x14ac:dyDescent="0.35">
      <c r="B26" s="3"/>
    </row>
    <row r="27" spans="2:2" x14ac:dyDescent="0.35">
      <c r="B27" s="3"/>
    </row>
    <row r="28" spans="2:2" x14ac:dyDescent="0.35">
      <c r="B28" s="3"/>
    </row>
    <row r="29" spans="2:2" x14ac:dyDescent="0.35">
      <c r="B29" s="3"/>
    </row>
    <row r="30" spans="2:2" x14ac:dyDescent="0.35">
      <c r="B30" s="3"/>
    </row>
    <row r="31" spans="2:2" x14ac:dyDescent="0.35">
      <c r="B31" s="3"/>
    </row>
    <row r="32" spans="2:2" x14ac:dyDescent="0.35">
      <c r="B32" s="3"/>
    </row>
    <row r="33" spans="1:2" ht="20" thickBot="1" x14ac:dyDescent="0.4">
      <c r="A33" s="5" t="s">
        <v>0</v>
      </c>
      <c r="B33" s="5" t="s">
        <v>4</v>
      </c>
    </row>
    <row r="34" spans="1:2" ht="15" thickTop="1" x14ac:dyDescent="0.35">
      <c r="B34" s="4"/>
    </row>
    <row r="35" spans="1:2" x14ac:dyDescent="0.35">
      <c r="B35" s="4"/>
    </row>
    <row r="36" spans="1:2" x14ac:dyDescent="0.35">
      <c r="B36" s="4"/>
    </row>
    <row r="37" spans="1:2" x14ac:dyDescent="0.35">
      <c r="B37" s="4"/>
    </row>
    <row r="38" spans="1:2" x14ac:dyDescent="0.35">
      <c r="B38" s="4"/>
    </row>
    <row r="39" spans="1:2" x14ac:dyDescent="0.35">
      <c r="B39" s="4"/>
    </row>
    <row r="40" spans="1:2" x14ac:dyDescent="0.35">
      <c r="B40" s="4"/>
    </row>
    <row r="41" spans="1:2" x14ac:dyDescent="0.35">
      <c r="B41" s="4"/>
    </row>
    <row r="42" spans="1:2" x14ac:dyDescent="0.35">
      <c r="B42" s="4"/>
    </row>
    <row r="43" spans="1:2" x14ac:dyDescent="0.35">
      <c r="B43" s="4"/>
    </row>
    <row r="44" spans="1:2" x14ac:dyDescent="0.35">
      <c r="B44" s="4"/>
    </row>
    <row r="45" spans="1:2" x14ac:dyDescent="0.35">
      <c r="B45" s="4"/>
    </row>
  </sheetData>
  <hyperlinks>
    <hyperlink ref="B2" r:id="rId1" xr:uid="{64598956-6223-4F59-A415-26CB231E7312}"/>
    <hyperlink ref="B3" r:id="rId2" xr:uid="{42ADBDB9-4BE7-4D8C-83D1-B790C5AF28C2}"/>
  </hyperlinks>
  <pageMargins left="0.7" right="0.7" top="0.75" bottom="0.75" header="0.3" footer="0.3"/>
  <drawing r:id="rId3"/>
  <tableParts count="3"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51F28-B4AA-4598-BC60-FBE19078481A}">
  <dimension ref="A1:H60"/>
  <sheetViews>
    <sheetView workbookViewId="0">
      <selection activeCell="A29" sqref="A29:H29"/>
    </sheetView>
  </sheetViews>
  <sheetFormatPr defaultColWidth="8.81640625" defaultRowHeight="14.5" x14ac:dyDescent="0.35"/>
  <cols>
    <col min="1" max="1" width="45.6328125" customWidth="1"/>
    <col min="2" max="10" width="15.6328125" customWidth="1"/>
  </cols>
  <sheetData>
    <row r="1" spans="1:8" s="4" customFormat="1" ht="30" customHeight="1" x14ac:dyDescent="0.35">
      <c r="A1" s="17"/>
      <c r="B1" s="25" t="s">
        <v>36</v>
      </c>
      <c r="C1" s="25" t="s">
        <v>37</v>
      </c>
      <c r="D1" s="26" t="s">
        <v>38</v>
      </c>
      <c r="E1" s="29" t="s">
        <v>37</v>
      </c>
      <c r="F1" s="30" t="s">
        <v>38</v>
      </c>
      <c r="G1" s="32" t="s">
        <v>37</v>
      </c>
      <c r="H1" s="33" t="s">
        <v>38</v>
      </c>
    </row>
    <row r="2" spans="1:8" s="4" customFormat="1" ht="87" x14ac:dyDescent="0.35">
      <c r="A2" s="18"/>
      <c r="B2" s="27" t="s">
        <v>39</v>
      </c>
      <c r="C2" s="27" t="s">
        <v>40</v>
      </c>
      <c r="D2" s="28" t="s">
        <v>41</v>
      </c>
      <c r="E2" s="36" t="s">
        <v>40</v>
      </c>
      <c r="F2" s="31" t="s">
        <v>41</v>
      </c>
      <c r="G2" s="34" t="s">
        <v>40</v>
      </c>
      <c r="H2" s="35" t="s">
        <v>41</v>
      </c>
    </row>
    <row r="3" spans="1:8" s="4" customFormat="1" ht="25.5" customHeight="1" x14ac:dyDescent="0.35">
      <c r="A3" s="19"/>
      <c r="B3" s="19"/>
      <c r="C3" s="19"/>
      <c r="D3" s="19"/>
      <c r="E3" s="19"/>
      <c r="F3" s="19"/>
      <c r="G3" s="19"/>
      <c r="H3" s="19"/>
    </row>
    <row r="4" spans="1:8" s="4" customFormat="1" ht="20" customHeight="1" thickBot="1" x14ac:dyDescent="0.4">
      <c r="A4" s="5" t="s">
        <v>42</v>
      </c>
      <c r="B4" s="38" t="s">
        <v>43</v>
      </c>
      <c r="C4" s="48" t="s">
        <v>73</v>
      </c>
      <c r="D4" s="48"/>
      <c r="E4" s="49" t="s">
        <v>44</v>
      </c>
      <c r="F4" s="49"/>
      <c r="G4" s="50" t="s">
        <v>45</v>
      </c>
      <c r="H4" s="50"/>
    </row>
    <row r="5" spans="1:8" s="4" customFormat="1" ht="15.65" customHeight="1" thickTop="1" x14ac:dyDescent="0.35">
      <c r="A5" s="2" t="s">
        <v>46</v>
      </c>
      <c r="B5" s="37">
        <v>0</v>
      </c>
      <c r="C5" s="42">
        <v>0</v>
      </c>
      <c r="D5" s="20">
        <f>B5*C5</f>
        <v>0</v>
      </c>
      <c r="E5" s="44">
        <v>0</v>
      </c>
      <c r="F5" s="20">
        <f>E5*B5</f>
        <v>0</v>
      </c>
      <c r="G5" s="46">
        <v>0</v>
      </c>
      <c r="H5" s="20">
        <f>B5*G5</f>
        <v>0</v>
      </c>
    </row>
    <row r="6" spans="1:8" s="4" customFormat="1" ht="15.65" customHeight="1" x14ac:dyDescent="0.35">
      <c r="A6" s="3" t="s">
        <v>47</v>
      </c>
      <c r="B6" s="37">
        <v>0</v>
      </c>
      <c r="C6" s="43">
        <v>0</v>
      </c>
      <c r="D6" s="21">
        <f t="shared" ref="D6:D28" si="0">B6*C6</f>
        <v>0</v>
      </c>
      <c r="E6" s="45">
        <v>0</v>
      </c>
      <c r="F6" s="21">
        <f t="shared" ref="F6:F28" si="1">E6*B6</f>
        <v>0</v>
      </c>
      <c r="G6" s="47">
        <v>0</v>
      </c>
      <c r="H6" s="21">
        <f t="shared" ref="H6:H28" si="2">B6*G6</f>
        <v>0</v>
      </c>
    </row>
    <row r="7" spans="1:8" s="4" customFormat="1" ht="15.65" customHeight="1" x14ac:dyDescent="0.35">
      <c r="A7" s="3" t="s">
        <v>48</v>
      </c>
      <c r="B7" s="37">
        <v>0</v>
      </c>
      <c r="C7" s="43">
        <v>0</v>
      </c>
      <c r="D7" s="21">
        <f t="shared" si="0"/>
        <v>0</v>
      </c>
      <c r="E7" s="45">
        <v>0</v>
      </c>
      <c r="F7" s="21">
        <f t="shared" si="1"/>
        <v>0</v>
      </c>
      <c r="G7" s="47">
        <v>0</v>
      </c>
      <c r="H7" s="21">
        <f t="shared" si="2"/>
        <v>0</v>
      </c>
    </row>
    <row r="8" spans="1:8" s="4" customFormat="1" ht="15.65" customHeight="1" x14ac:dyDescent="0.35">
      <c r="A8" s="3" t="s">
        <v>49</v>
      </c>
      <c r="B8" s="37">
        <v>0</v>
      </c>
      <c r="C8" s="43">
        <v>0</v>
      </c>
      <c r="D8" s="21">
        <f t="shared" si="0"/>
        <v>0</v>
      </c>
      <c r="E8" s="45">
        <v>0</v>
      </c>
      <c r="F8" s="21">
        <f t="shared" si="1"/>
        <v>0</v>
      </c>
      <c r="G8" s="47">
        <v>0</v>
      </c>
      <c r="H8" s="21">
        <f t="shared" si="2"/>
        <v>0</v>
      </c>
    </row>
    <row r="9" spans="1:8" s="4" customFormat="1" ht="15.65" customHeight="1" x14ac:dyDescent="0.35">
      <c r="A9" s="3"/>
      <c r="B9" s="37">
        <v>0</v>
      </c>
      <c r="C9" s="43">
        <v>0</v>
      </c>
      <c r="D9" s="21">
        <f t="shared" si="0"/>
        <v>0</v>
      </c>
      <c r="E9" s="45">
        <v>0</v>
      </c>
      <c r="F9" s="21">
        <f t="shared" si="1"/>
        <v>0</v>
      </c>
      <c r="G9" s="47">
        <v>0</v>
      </c>
      <c r="H9" s="21">
        <f t="shared" si="2"/>
        <v>0</v>
      </c>
    </row>
    <row r="10" spans="1:8" s="4" customFormat="1" ht="15.65" customHeight="1" x14ac:dyDescent="0.35">
      <c r="A10" s="3"/>
      <c r="B10" s="37">
        <v>0</v>
      </c>
      <c r="C10" s="43">
        <v>0</v>
      </c>
      <c r="D10" s="21">
        <f t="shared" si="0"/>
        <v>0</v>
      </c>
      <c r="E10" s="45">
        <v>0</v>
      </c>
      <c r="F10" s="21">
        <f t="shared" si="1"/>
        <v>0</v>
      </c>
      <c r="G10" s="47">
        <v>0</v>
      </c>
      <c r="H10" s="21">
        <f t="shared" si="2"/>
        <v>0</v>
      </c>
    </row>
    <row r="11" spans="1:8" s="4" customFormat="1" ht="15.65" customHeight="1" x14ac:dyDescent="0.35">
      <c r="A11" s="3"/>
      <c r="B11" s="37">
        <v>0</v>
      </c>
      <c r="C11" s="43">
        <v>0</v>
      </c>
      <c r="D11" s="21">
        <f t="shared" si="0"/>
        <v>0</v>
      </c>
      <c r="E11" s="45">
        <v>0</v>
      </c>
      <c r="F11" s="21">
        <f t="shared" si="1"/>
        <v>0</v>
      </c>
      <c r="G11" s="47">
        <v>0</v>
      </c>
      <c r="H11" s="21">
        <f t="shared" si="2"/>
        <v>0</v>
      </c>
    </row>
    <row r="12" spans="1:8" s="4" customFormat="1" ht="15.65" customHeight="1" x14ac:dyDescent="0.35">
      <c r="A12" s="3"/>
      <c r="B12" s="37">
        <v>0</v>
      </c>
      <c r="C12" s="43">
        <v>0</v>
      </c>
      <c r="D12" s="21">
        <f t="shared" si="0"/>
        <v>0</v>
      </c>
      <c r="E12" s="45">
        <v>0</v>
      </c>
      <c r="F12" s="21">
        <f t="shared" si="1"/>
        <v>0</v>
      </c>
      <c r="G12" s="47">
        <v>0</v>
      </c>
      <c r="H12" s="21">
        <f t="shared" si="2"/>
        <v>0</v>
      </c>
    </row>
    <row r="13" spans="1:8" s="4" customFormat="1" ht="15.65" customHeight="1" x14ac:dyDescent="0.35">
      <c r="A13" s="3"/>
      <c r="B13" s="37">
        <v>0</v>
      </c>
      <c r="C13" s="43">
        <v>0</v>
      </c>
      <c r="D13" s="21">
        <f t="shared" si="0"/>
        <v>0</v>
      </c>
      <c r="E13" s="45">
        <v>0</v>
      </c>
      <c r="F13" s="21">
        <f t="shared" si="1"/>
        <v>0</v>
      </c>
      <c r="G13" s="47">
        <v>0</v>
      </c>
      <c r="H13" s="21">
        <f t="shared" si="2"/>
        <v>0</v>
      </c>
    </row>
    <row r="14" spans="1:8" s="4" customFormat="1" ht="15.65" customHeight="1" x14ac:dyDescent="0.35">
      <c r="A14" s="3"/>
      <c r="B14" s="37">
        <v>0</v>
      </c>
      <c r="C14" s="43">
        <v>0</v>
      </c>
      <c r="D14" s="21">
        <f t="shared" si="0"/>
        <v>0</v>
      </c>
      <c r="E14" s="45">
        <v>0</v>
      </c>
      <c r="F14" s="21">
        <f t="shared" si="1"/>
        <v>0</v>
      </c>
      <c r="G14" s="47">
        <v>0</v>
      </c>
      <c r="H14" s="21">
        <f t="shared" si="2"/>
        <v>0</v>
      </c>
    </row>
    <row r="15" spans="1:8" s="4" customFormat="1" ht="15.65" customHeight="1" x14ac:dyDescent="0.35">
      <c r="A15" s="3"/>
      <c r="B15" s="37">
        <v>0</v>
      </c>
      <c r="C15" s="43">
        <v>0</v>
      </c>
      <c r="D15" s="21">
        <f t="shared" si="0"/>
        <v>0</v>
      </c>
      <c r="E15" s="45">
        <v>0</v>
      </c>
      <c r="F15" s="21">
        <f t="shared" si="1"/>
        <v>0</v>
      </c>
      <c r="G15" s="47">
        <v>0</v>
      </c>
      <c r="H15" s="21">
        <f t="shared" si="2"/>
        <v>0</v>
      </c>
    </row>
    <row r="16" spans="1:8" s="4" customFormat="1" ht="15.65" customHeight="1" x14ac:dyDescent="0.35">
      <c r="A16" s="3"/>
      <c r="B16" s="37">
        <v>0</v>
      </c>
      <c r="C16" s="43">
        <v>0</v>
      </c>
      <c r="D16" s="21">
        <f t="shared" si="0"/>
        <v>0</v>
      </c>
      <c r="E16" s="45">
        <v>0</v>
      </c>
      <c r="F16" s="21">
        <f t="shared" si="1"/>
        <v>0</v>
      </c>
      <c r="G16" s="47">
        <v>0</v>
      </c>
      <c r="H16" s="21">
        <f t="shared" si="2"/>
        <v>0</v>
      </c>
    </row>
    <row r="17" spans="1:8" s="4" customFormat="1" ht="15.65" customHeight="1" x14ac:dyDescent="0.35">
      <c r="A17" s="3"/>
      <c r="B17" s="37">
        <v>0</v>
      </c>
      <c r="C17" s="43">
        <v>0</v>
      </c>
      <c r="D17" s="21">
        <f t="shared" si="0"/>
        <v>0</v>
      </c>
      <c r="E17" s="45">
        <v>0</v>
      </c>
      <c r="F17" s="21">
        <f t="shared" si="1"/>
        <v>0</v>
      </c>
      <c r="G17" s="47">
        <v>0</v>
      </c>
      <c r="H17" s="21">
        <f t="shared" si="2"/>
        <v>0</v>
      </c>
    </row>
    <row r="18" spans="1:8" s="4" customFormat="1" ht="15.65" customHeight="1" x14ac:dyDescent="0.35">
      <c r="A18" s="3"/>
      <c r="B18" s="37">
        <v>0</v>
      </c>
      <c r="C18" s="43">
        <v>0</v>
      </c>
      <c r="D18" s="21">
        <f t="shared" si="0"/>
        <v>0</v>
      </c>
      <c r="E18" s="45">
        <v>0</v>
      </c>
      <c r="F18" s="21">
        <f t="shared" si="1"/>
        <v>0</v>
      </c>
      <c r="G18" s="47">
        <v>0</v>
      </c>
      <c r="H18" s="21">
        <f t="shared" si="2"/>
        <v>0</v>
      </c>
    </row>
    <row r="19" spans="1:8" s="4" customFormat="1" ht="15.65" customHeight="1" x14ac:dyDescent="0.35">
      <c r="A19" s="3"/>
      <c r="B19" s="37">
        <v>0</v>
      </c>
      <c r="C19" s="43">
        <v>0</v>
      </c>
      <c r="D19" s="21">
        <f t="shared" si="0"/>
        <v>0</v>
      </c>
      <c r="E19" s="45">
        <v>0</v>
      </c>
      <c r="F19" s="21">
        <f t="shared" si="1"/>
        <v>0</v>
      </c>
      <c r="G19" s="47">
        <v>0</v>
      </c>
      <c r="H19" s="21">
        <f t="shared" si="2"/>
        <v>0</v>
      </c>
    </row>
    <row r="20" spans="1:8" s="4" customFormat="1" ht="15.65" customHeight="1" x14ac:dyDescent="0.35">
      <c r="A20" s="3"/>
      <c r="B20" s="37">
        <v>0</v>
      </c>
      <c r="C20" s="43">
        <v>0</v>
      </c>
      <c r="D20" s="21">
        <f t="shared" si="0"/>
        <v>0</v>
      </c>
      <c r="E20" s="45">
        <v>0</v>
      </c>
      <c r="F20" s="21">
        <f t="shared" si="1"/>
        <v>0</v>
      </c>
      <c r="G20" s="47">
        <v>0</v>
      </c>
      <c r="H20" s="21">
        <f t="shared" si="2"/>
        <v>0</v>
      </c>
    </row>
    <row r="21" spans="1:8" s="4" customFormat="1" ht="15.65" customHeight="1" x14ac:dyDescent="0.35">
      <c r="A21" s="3"/>
      <c r="B21" s="37">
        <v>0</v>
      </c>
      <c r="C21" s="43">
        <v>0</v>
      </c>
      <c r="D21" s="21">
        <f t="shared" si="0"/>
        <v>0</v>
      </c>
      <c r="E21" s="45">
        <v>0</v>
      </c>
      <c r="F21" s="21">
        <f t="shared" si="1"/>
        <v>0</v>
      </c>
      <c r="G21" s="47">
        <v>0</v>
      </c>
      <c r="H21" s="21">
        <f t="shared" si="2"/>
        <v>0</v>
      </c>
    </row>
    <row r="22" spans="1:8" s="4" customFormat="1" ht="15.65" customHeight="1" x14ac:dyDescent="0.35">
      <c r="A22" s="3"/>
      <c r="B22" s="37">
        <v>0</v>
      </c>
      <c r="C22" s="43">
        <v>0</v>
      </c>
      <c r="D22" s="21">
        <f t="shared" si="0"/>
        <v>0</v>
      </c>
      <c r="E22" s="45">
        <v>0</v>
      </c>
      <c r="F22" s="21">
        <f t="shared" si="1"/>
        <v>0</v>
      </c>
      <c r="G22" s="47">
        <v>0</v>
      </c>
      <c r="H22" s="21">
        <f t="shared" si="2"/>
        <v>0</v>
      </c>
    </row>
    <row r="23" spans="1:8" s="4" customFormat="1" ht="15.65" customHeight="1" x14ac:dyDescent="0.35">
      <c r="A23" s="3"/>
      <c r="B23" s="37">
        <v>0</v>
      </c>
      <c r="C23" s="43">
        <v>0</v>
      </c>
      <c r="D23" s="21">
        <f t="shared" si="0"/>
        <v>0</v>
      </c>
      <c r="E23" s="45">
        <v>0</v>
      </c>
      <c r="F23" s="21">
        <f t="shared" si="1"/>
        <v>0</v>
      </c>
      <c r="G23" s="47">
        <v>0</v>
      </c>
      <c r="H23" s="21">
        <f t="shared" si="2"/>
        <v>0</v>
      </c>
    </row>
    <row r="24" spans="1:8" s="4" customFormat="1" ht="15.65" customHeight="1" x14ac:dyDescent="0.35">
      <c r="A24" s="3"/>
      <c r="B24" s="37">
        <v>0</v>
      </c>
      <c r="C24" s="43">
        <v>0</v>
      </c>
      <c r="D24" s="21">
        <f t="shared" si="0"/>
        <v>0</v>
      </c>
      <c r="E24" s="45">
        <v>0</v>
      </c>
      <c r="F24" s="21">
        <f t="shared" si="1"/>
        <v>0</v>
      </c>
      <c r="G24" s="47">
        <v>0</v>
      </c>
      <c r="H24" s="21">
        <f t="shared" si="2"/>
        <v>0</v>
      </c>
    </row>
    <row r="25" spans="1:8" s="4" customFormat="1" ht="15.65" customHeight="1" x14ac:dyDescent="0.35">
      <c r="A25" s="3"/>
      <c r="B25" s="37">
        <v>0</v>
      </c>
      <c r="C25" s="43">
        <v>0</v>
      </c>
      <c r="D25" s="21">
        <f t="shared" si="0"/>
        <v>0</v>
      </c>
      <c r="E25" s="45">
        <v>0</v>
      </c>
      <c r="F25" s="21">
        <f t="shared" si="1"/>
        <v>0</v>
      </c>
      <c r="G25" s="47">
        <v>0</v>
      </c>
      <c r="H25" s="21">
        <f t="shared" si="2"/>
        <v>0</v>
      </c>
    </row>
    <row r="26" spans="1:8" s="4" customFormat="1" ht="15.65" customHeight="1" x14ac:dyDescent="0.35">
      <c r="A26" s="3"/>
      <c r="B26" s="37">
        <v>0</v>
      </c>
      <c r="C26" s="43">
        <v>0</v>
      </c>
      <c r="D26" s="21">
        <f t="shared" si="0"/>
        <v>0</v>
      </c>
      <c r="E26" s="45">
        <v>0</v>
      </c>
      <c r="F26" s="21">
        <f t="shared" si="1"/>
        <v>0</v>
      </c>
      <c r="G26" s="47">
        <v>0</v>
      </c>
      <c r="H26" s="21">
        <f t="shared" si="2"/>
        <v>0</v>
      </c>
    </row>
    <row r="27" spans="1:8" s="4" customFormat="1" ht="15.65" customHeight="1" x14ac:dyDescent="0.35">
      <c r="A27" s="3"/>
      <c r="B27" s="37">
        <v>0</v>
      </c>
      <c r="C27" s="43">
        <v>0</v>
      </c>
      <c r="D27" s="21">
        <f t="shared" si="0"/>
        <v>0</v>
      </c>
      <c r="E27" s="45">
        <v>0</v>
      </c>
      <c r="F27" s="21">
        <f t="shared" si="1"/>
        <v>0</v>
      </c>
      <c r="G27" s="47">
        <v>0</v>
      </c>
      <c r="H27" s="21">
        <f t="shared" si="2"/>
        <v>0</v>
      </c>
    </row>
    <row r="28" spans="1:8" s="4" customFormat="1" ht="15.65" customHeight="1" thickBot="1" x14ac:dyDescent="0.4">
      <c r="A28" s="12"/>
      <c r="B28" s="86">
        <v>0</v>
      </c>
      <c r="C28" s="87">
        <v>0</v>
      </c>
      <c r="D28" s="88">
        <f t="shared" si="0"/>
        <v>0</v>
      </c>
      <c r="E28" s="89">
        <v>0</v>
      </c>
      <c r="F28" s="88">
        <f t="shared" si="1"/>
        <v>0</v>
      </c>
      <c r="G28" s="90">
        <v>0</v>
      </c>
      <c r="H28" s="88">
        <f t="shared" si="2"/>
        <v>0</v>
      </c>
    </row>
    <row r="29" spans="1:8" s="4" customFormat="1" ht="23.5" customHeight="1" thickTop="1" x14ac:dyDescent="0.35">
      <c r="A29" s="91" t="s">
        <v>50</v>
      </c>
      <c r="B29" s="92"/>
      <c r="C29" s="92"/>
      <c r="D29" s="93">
        <f>SUM(D5:D24)</f>
        <v>0</v>
      </c>
      <c r="E29" s="94"/>
      <c r="F29" s="95">
        <f>SUM(F5:F24)</f>
        <v>0</v>
      </c>
      <c r="G29" s="96"/>
      <c r="H29" s="97">
        <f>SUM(H5:H24)</f>
        <v>0</v>
      </c>
    </row>
    <row r="30" spans="1:8" s="4" customFormat="1" x14ac:dyDescent="0.35">
      <c r="A30" s="19"/>
      <c r="B30" s="19"/>
      <c r="C30" s="19"/>
      <c r="D30" s="19"/>
      <c r="E30" s="19"/>
      <c r="F30" s="19"/>
      <c r="G30" s="19"/>
      <c r="H30" s="19"/>
    </row>
    <row r="31" spans="1:8" s="4" customFormat="1" ht="20" customHeight="1" thickBot="1" x14ac:dyDescent="0.4">
      <c r="A31" s="5" t="s">
        <v>51</v>
      </c>
      <c r="B31" s="38" t="s">
        <v>43</v>
      </c>
      <c r="C31" s="48" t="str">
        <f>C4</f>
        <v>Software #1 Name</v>
      </c>
      <c r="D31" s="48"/>
      <c r="E31" s="49" t="str">
        <f>E4</f>
        <v>Software #2 Name</v>
      </c>
      <c r="F31" s="49"/>
      <c r="G31" s="50" t="str">
        <f>G4</f>
        <v>Software #3 Name</v>
      </c>
      <c r="H31" s="50"/>
    </row>
    <row r="32" spans="1:8" s="4" customFormat="1" ht="15.65" customHeight="1" thickTop="1" x14ac:dyDescent="0.35">
      <c r="A32" s="23" t="s">
        <v>52</v>
      </c>
      <c r="B32" s="37">
        <v>0</v>
      </c>
      <c r="C32" s="43">
        <v>0</v>
      </c>
      <c r="D32" s="20">
        <f t="shared" ref="D32:D44" si="3">B32*C32</f>
        <v>0</v>
      </c>
      <c r="E32" s="45">
        <v>0</v>
      </c>
      <c r="F32" s="20">
        <f t="shared" ref="F32:F44" si="4">E32*B32</f>
        <v>0</v>
      </c>
      <c r="G32" s="47">
        <v>0</v>
      </c>
      <c r="H32" s="20">
        <f t="shared" ref="H32:H44" si="5">B32*G32</f>
        <v>0</v>
      </c>
    </row>
    <row r="33" spans="1:8" s="4" customFormat="1" ht="15.65" customHeight="1" x14ac:dyDescent="0.35">
      <c r="A33" s="24" t="s">
        <v>53</v>
      </c>
      <c r="B33" s="37">
        <v>0</v>
      </c>
      <c r="C33" s="43">
        <v>0</v>
      </c>
      <c r="D33" s="21">
        <f t="shared" si="3"/>
        <v>0</v>
      </c>
      <c r="E33" s="45">
        <v>0</v>
      </c>
      <c r="F33" s="21">
        <f t="shared" si="4"/>
        <v>0</v>
      </c>
      <c r="G33" s="47">
        <v>0</v>
      </c>
      <c r="H33" s="21">
        <f t="shared" si="5"/>
        <v>0</v>
      </c>
    </row>
    <row r="34" spans="1:8" s="4" customFormat="1" ht="15.65" customHeight="1" x14ac:dyDescent="0.35">
      <c r="A34" s="24" t="s">
        <v>54</v>
      </c>
      <c r="B34" s="37">
        <v>0</v>
      </c>
      <c r="C34" s="43">
        <v>0</v>
      </c>
      <c r="D34" s="21">
        <f t="shared" si="3"/>
        <v>0</v>
      </c>
      <c r="E34" s="45">
        <v>0</v>
      </c>
      <c r="F34" s="21">
        <f t="shared" si="4"/>
        <v>0</v>
      </c>
      <c r="G34" s="47">
        <v>0</v>
      </c>
      <c r="H34" s="21">
        <f t="shared" si="5"/>
        <v>0</v>
      </c>
    </row>
    <row r="35" spans="1:8" s="4" customFormat="1" ht="15.65" customHeight="1" x14ac:dyDescent="0.35">
      <c r="A35" s="24" t="s">
        <v>55</v>
      </c>
      <c r="B35" s="37">
        <v>0</v>
      </c>
      <c r="C35" s="43">
        <v>0</v>
      </c>
      <c r="D35" s="21">
        <f t="shared" si="3"/>
        <v>0</v>
      </c>
      <c r="E35" s="45">
        <v>0</v>
      </c>
      <c r="F35" s="21">
        <f t="shared" si="4"/>
        <v>0</v>
      </c>
      <c r="G35" s="47">
        <v>0</v>
      </c>
      <c r="H35" s="21">
        <f t="shared" si="5"/>
        <v>0</v>
      </c>
    </row>
    <row r="36" spans="1:8" s="4" customFormat="1" ht="15.65" customHeight="1" x14ac:dyDescent="0.35">
      <c r="A36" s="24" t="s">
        <v>56</v>
      </c>
      <c r="B36" s="37">
        <v>0</v>
      </c>
      <c r="C36" s="43">
        <v>0</v>
      </c>
      <c r="D36" s="21">
        <f t="shared" si="3"/>
        <v>0</v>
      </c>
      <c r="E36" s="45">
        <v>0</v>
      </c>
      <c r="F36" s="21">
        <f t="shared" si="4"/>
        <v>0</v>
      </c>
      <c r="G36" s="47">
        <v>0</v>
      </c>
      <c r="H36" s="21">
        <f t="shared" si="5"/>
        <v>0</v>
      </c>
    </row>
    <row r="37" spans="1:8" s="4" customFormat="1" ht="15.65" customHeight="1" x14ac:dyDescent="0.35">
      <c r="A37" s="24" t="s">
        <v>57</v>
      </c>
      <c r="B37" s="37">
        <v>0</v>
      </c>
      <c r="C37" s="43">
        <v>0</v>
      </c>
      <c r="D37" s="21">
        <f t="shared" si="3"/>
        <v>0</v>
      </c>
      <c r="E37" s="45">
        <v>0</v>
      </c>
      <c r="F37" s="21">
        <f t="shared" si="4"/>
        <v>0</v>
      </c>
      <c r="G37" s="47">
        <v>0</v>
      </c>
      <c r="H37" s="21">
        <f t="shared" si="5"/>
        <v>0</v>
      </c>
    </row>
    <row r="38" spans="1:8" s="4" customFormat="1" ht="15.65" customHeight="1" x14ac:dyDescent="0.35">
      <c r="A38" s="24" t="s">
        <v>58</v>
      </c>
      <c r="B38" s="37">
        <v>0</v>
      </c>
      <c r="C38" s="43">
        <v>0</v>
      </c>
      <c r="D38" s="21">
        <f t="shared" si="3"/>
        <v>0</v>
      </c>
      <c r="E38" s="45">
        <v>0</v>
      </c>
      <c r="F38" s="21">
        <f t="shared" si="4"/>
        <v>0</v>
      </c>
      <c r="G38" s="47">
        <v>0</v>
      </c>
      <c r="H38" s="21">
        <f t="shared" si="5"/>
        <v>0</v>
      </c>
    </row>
    <row r="39" spans="1:8" s="4" customFormat="1" ht="15.65" customHeight="1" x14ac:dyDescent="0.35">
      <c r="A39" s="24" t="s">
        <v>59</v>
      </c>
      <c r="B39" s="37">
        <v>0</v>
      </c>
      <c r="C39" s="43">
        <v>0</v>
      </c>
      <c r="D39" s="21">
        <f t="shared" si="3"/>
        <v>0</v>
      </c>
      <c r="E39" s="45">
        <v>0</v>
      </c>
      <c r="F39" s="21">
        <f t="shared" si="4"/>
        <v>0</v>
      </c>
      <c r="G39" s="47">
        <v>0</v>
      </c>
      <c r="H39" s="21">
        <f t="shared" si="5"/>
        <v>0</v>
      </c>
    </row>
    <row r="40" spans="1:8" s="4" customFormat="1" ht="15.65" customHeight="1" x14ac:dyDescent="0.35">
      <c r="A40" s="24" t="s">
        <v>60</v>
      </c>
      <c r="B40" s="37">
        <v>0</v>
      </c>
      <c r="C40" s="43">
        <v>0</v>
      </c>
      <c r="D40" s="21">
        <f t="shared" si="3"/>
        <v>0</v>
      </c>
      <c r="E40" s="45">
        <v>0</v>
      </c>
      <c r="F40" s="21">
        <f t="shared" si="4"/>
        <v>0</v>
      </c>
      <c r="G40" s="47">
        <v>0</v>
      </c>
      <c r="H40" s="21">
        <f t="shared" si="5"/>
        <v>0</v>
      </c>
    </row>
    <row r="41" spans="1:8" s="4" customFormat="1" ht="15.65" customHeight="1" x14ac:dyDescent="0.35">
      <c r="A41" s="24"/>
      <c r="B41" s="37">
        <v>0</v>
      </c>
      <c r="C41" s="43">
        <v>0</v>
      </c>
      <c r="D41" s="21">
        <f t="shared" si="3"/>
        <v>0</v>
      </c>
      <c r="E41" s="45">
        <v>0</v>
      </c>
      <c r="F41" s="21">
        <f t="shared" si="4"/>
        <v>0</v>
      </c>
      <c r="G41" s="47">
        <v>0</v>
      </c>
      <c r="H41" s="21">
        <f t="shared" si="5"/>
        <v>0</v>
      </c>
    </row>
    <row r="42" spans="1:8" s="4" customFormat="1" ht="15.65" customHeight="1" x14ac:dyDescent="0.35">
      <c r="A42" s="24"/>
      <c r="B42" s="37">
        <v>0</v>
      </c>
      <c r="C42" s="43">
        <v>0</v>
      </c>
      <c r="D42" s="21">
        <f t="shared" si="3"/>
        <v>0</v>
      </c>
      <c r="E42" s="45">
        <v>0</v>
      </c>
      <c r="F42" s="21">
        <f t="shared" si="4"/>
        <v>0</v>
      </c>
      <c r="G42" s="47">
        <v>0</v>
      </c>
      <c r="H42" s="21">
        <f t="shared" si="5"/>
        <v>0</v>
      </c>
    </row>
    <row r="43" spans="1:8" s="4" customFormat="1" ht="15.65" customHeight="1" x14ac:dyDescent="0.35">
      <c r="A43" s="24"/>
      <c r="B43" s="37">
        <v>0</v>
      </c>
      <c r="C43" s="43">
        <v>0</v>
      </c>
      <c r="D43" s="21">
        <f t="shared" si="3"/>
        <v>0</v>
      </c>
      <c r="E43" s="45">
        <v>0</v>
      </c>
      <c r="F43" s="21">
        <f t="shared" si="4"/>
        <v>0</v>
      </c>
      <c r="G43" s="47">
        <v>0</v>
      </c>
      <c r="H43" s="21">
        <f t="shared" si="5"/>
        <v>0</v>
      </c>
    </row>
    <row r="44" spans="1:8" s="4" customFormat="1" ht="15.65" customHeight="1" thickBot="1" x14ac:dyDescent="0.4">
      <c r="A44" s="101"/>
      <c r="B44" s="102">
        <v>0</v>
      </c>
      <c r="C44" s="103">
        <v>0</v>
      </c>
      <c r="D44" s="104">
        <f t="shared" si="3"/>
        <v>0</v>
      </c>
      <c r="E44" s="105">
        <v>0</v>
      </c>
      <c r="F44" s="104">
        <f t="shared" si="4"/>
        <v>0</v>
      </c>
      <c r="G44" s="106">
        <v>0</v>
      </c>
      <c r="H44" s="104">
        <f t="shared" si="5"/>
        <v>0</v>
      </c>
    </row>
    <row r="45" spans="1:8" s="51" customFormat="1" ht="23.5" customHeight="1" thickTop="1" x14ac:dyDescent="0.35">
      <c r="A45" s="22" t="s">
        <v>61</v>
      </c>
      <c r="B45" s="39"/>
      <c r="C45" s="39"/>
      <c r="D45" s="98">
        <f>SUM(D20:D36)</f>
        <v>0</v>
      </c>
      <c r="E45" s="40"/>
      <c r="F45" s="99">
        <f>SUM(F20:F36)</f>
        <v>0</v>
      </c>
      <c r="G45" s="41"/>
      <c r="H45" s="100">
        <f>SUM(H20:H36)</f>
        <v>0</v>
      </c>
    </row>
    <row r="46" spans="1:8" s="4" customFormat="1" x14ac:dyDescent="0.35">
      <c r="A46" s="19"/>
      <c r="B46" s="19"/>
      <c r="C46" s="19"/>
      <c r="D46" s="19"/>
      <c r="E46" s="19"/>
      <c r="F46" s="19"/>
      <c r="G46" s="19"/>
      <c r="H46" s="19"/>
    </row>
    <row r="47" spans="1:8" s="4" customFormat="1" ht="20" customHeight="1" thickBot="1" x14ac:dyDescent="0.4">
      <c r="A47" s="5" t="s">
        <v>62</v>
      </c>
      <c r="B47" s="38" t="s">
        <v>43</v>
      </c>
      <c r="C47" s="48" t="str">
        <f>C4</f>
        <v>Software #1 Name</v>
      </c>
      <c r="D47" s="48"/>
      <c r="E47" s="49" t="str">
        <f>E4</f>
        <v>Software #2 Name</v>
      </c>
      <c r="F47" s="49"/>
      <c r="G47" s="50" t="str">
        <f>G4</f>
        <v>Software #3 Name</v>
      </c>
      <c r="H47" s="50"/>
    </row>
    <row r="48" spans="1:8" s="4" customFormat="1" ht="15.65" customHeight="1" thickTop="1" x14ac:dyDescent="0.35">
      <c r="A48" s="23" t="s">
        <v>63</v>
      </c>
      <c r="B48" s="37">
        <v>0</v>
      </c>
      <c r="C48" s="43">
        <v>0</v>
      </c>
      <c r="D48" s="20">
        <f t="shared" ref="D48:D59" si="6">B48*C48</f>
        <v>0</v>
      </c>
      <c r="E48" s="45">
        <v>0</v>
      </c>
      <c r="F48" s="20">
        <f t="shared" ref="F48:F59" si="7">E48*B48</f>
        <v>0</v>
      </c>
      <c r="G48" s="47">
        <v>0</v>
      </c>
      <c r="H48" s="20">
        <f t="shared" ref="H48:H59" si="8">B48*G48</f>
        <v>0</v>
      </c>
    </row>
    <row r="49" spans="1:8" s="4" customFormat="1" ht="15.65" customHeight="1" x14ac:dyDescent="0.35">
      <c r="A49" s="24" t="s">
        <v>64</v>
      </c>
      <c r="B49" s="37">
        <v>0</v>
      </c>
      <c r="C49" s="43">
        <v>0</v>
      </c>
      <c r="D49" s="21">
        <f t="shared" si="6"/>
        <v>0</v>
      </c>
      <c r="E49" s="45">
        <v>0</v>
      </c>
      <c r="F49" s="21">
        <f t="shared" si="7"/>
        <v>0</v>
      </c>
      <c r="G49" s="47">
        <v>0</v>
      </c>
      <c r="H49" s="21">
        <f t="shared" si="8"/>
        <v>0</v>
      </c>
    </row>
    <row r="50" spans="1:8" s="4" customFormat="1" ht="15.65" customHeight="1" x14ac:dyDescent="0.35">
      <c r="A50" s="24" t="s">
        <v>65</v>
      </c>
      <c r="B50" s="37">
        <v>0</v>
      </c>
      <c r="C50" s="43">
        <v>0</v>
      </c>
      <c r="D50" s="21">
        <f t="shared" si="6"/>
        <v>0</v>
      </c>
      <c r="E50" s="45">
        <v>0</v>
      </c>
      <c r="F50" s="21">
        <f t="shared" si="7"/>
        <v>0</v>
      </c>
      <c r="G50" s="47">
        <v>0</v>
      </c>
      <c r="H50" s="21">
        <f t="shared" si="8"/>
        <v>0</v>
      </c>
    </row>
    <row r="51" spans="1:8" s="4" customFormat="1" ht="15.65" customHeight="1" x14ac:dyDescent="0.35">
      <c r="A51" s="24" t="s">
        <v>66</v>
      </c>
      <c r="B51" s="37">
        <v>0</v>
      </c>
      <c r="C51" s="43">
        <v>0</v>
      </c>
      <c r="D51" s="21">
        <f t="shared" si="6"/>
        <v>0</v>
      </c>
      <c r="E51" s="45">
        <v>0</v>
      </c>
      <c r="F51" s="21">
        <f t="shared" si="7"/>
        <v>0</v>
      </c>
      <c r="G51" s="47">
        <v>0</v>
      </c>
      <c r="H51" s="21">
        <f t="shared" si="8"/>
        <v>0</v>
      </c>
    </row>
    <row r="52" spans="1:8" s="4" customFormat="1" ht="15.65" customHeight="1" x14ac:dyDescent="0.35">
      <c r="A52" s="24" t="s">
        <v>67</v>
      </c>
      <c r="B52" s="37">
        <v>0</v>
      </c>
      <c r="C52" s="43">
        <v>0</v>
      </c>
      <c r="D52" s="21">
        <f t="shared" si="6"/>
        <v>0</v>
      </c>
      <c r="E52" s="45">
        <v>0</v>
      </c>
      <c r="F52" s="21">
        <f t="shared" si="7"/>
        <v>0</v>
      </c>
      <c r="G52" s="47">
        <v>0</v>
      </c>
      <c r="H52" s="21">
        <f t="shared" si="8"/>
        <v>0</v>
      </c>
    </row>
    <row r="53" spans="1:8" s="4" customFormat="1" ht="15.65" customHeight="1" x14ac:dyDescent="0.35">
      <c r="A53" s="24" t="s">
        <v>68</v>
      </c>
      <c r="B53" s="37">
        <v>0</v>
      </c>
      <c r="C53" s="43">
        <v>0</v>
      </c>
      <c r="D53" s="21">
        <f t="shared" si="6"/>
        <v>0</v>
      </c>
      <c r="E53" s="45">
        <v>0</v>
      </c>
      <c r="F53" s="21">
        <f t="shared" si="7"/>
        <v>0</v>
      </c>
      <c r="G53" s="47">
        <v>0</v>
      </c>
      <c r="H53" s="21">
        <f t="shared" si="8"/>
        <v>0</v>
      </c>
    </row>
    <row r="54" spans="1:8" s="4" customFormat="1" ht="15.65" customHeight="1" x14ac:dyDescent="0.35">
      <c r="A54" s="24" t="s">
        <v>69</v>
      </c>
      <c r="B54" s="37">
        <v>0</v>
      </c>
      <c r="C54" s="43">
        <v>0</v>
      </c>
      <c r="D54" s="21">
        <f t="shared" si="6"/>
        <v>0</v>
      </c>
      <c r="E54" s="45">
        <v>0</v>
      </c>
      <c r="F54" s="21">
        <f t="shared" si="7"/>
        <v>0</v>
      </c>
      <c r="G54" s="47">
        <v>0</v>
      </c>
      <c r="H54" s="21">
        <f t="shared" si="8"/>
        <v>0</v>
      </c>
    </row>
    <row r="55" spans="1:8" s="4" customFormat="1" ht="15.65" customHeight="1" x14ac:dyDescent="0.35">
      <c r="A55" s="24" t="s">
        <v>70</v>
      </c>
      <c r="B55" s="37">
        <v>0</v>
      </c>
      <c r="C55" s="43">
        <v>0</v>
      </c>
      <c r="D55" s="21">
        <f t="shared" si="6"/>
        <v>0</v>
      </c>
      <c r="E55" s="45">
        <v>0</v>
      </c>
      <c r="F55" s="21">
        <f t="shared" si="7"/>
        <v>0</v>
      </c>
      <c r="G55" s="47">
        <v>0</v>
      </c>
      <c r="H55" s="21">
        <f t="shared" si="8"/>
        <v>0</v>
      </c>
    </row>
    <row r="56" spans="1:8" s="4" customFormat="1" ht="15.65" customHeight="1" x14ac:dyDescent="0.35">
      <c r="A56" s="24" t="s">
        <v>71</v>
      </c>
      <c r="B56" s="37">
        <v>0</v>
      </c>
      <c r="C56" s="43">
        <v>0</v>
      </c>
      <c r="D56" s="21">
        <f t="shared" si="6"/>
        <v>0</v>
      </c>
      <c r="E56" s="45">
        <v>0</v>
      </c>
      <c r="F56" s="21">
        <f t="shared" si="7"/>
        <v>0</v>
      </c>
      <c r="G56" s="47">
        <v>0</v>
      </c>
      <c r="H56" s="21">
        <f t="shared" si="8"/>
        <v>0</v>
      </c>
    </row>
    <row r="57" spans="1:8" s="4" customFormat="1" ht="15.65" customHeight="1" x14ac:dyDescent="0.35">
      <c r="A57" s="24"/>
      <c r="B57" s="37">
        <v>0</v>
      </c>
      <c r="C57" s="43">
        <v>0</v>
      </c>
      <c r="D57" s="21">
        <f t="shared" si="6"/>
        <v>0</v>
      </c>
      <c r="E57" s="45">
        <v>0</v>
      </c>
      <c r="F57" s="21">
        <f t="shared" si="7"/>
        <v>0</v>
      </c>
      <c r="G57" s="47">
        <v>0</v>
      </c>
      <c r="H57" s="21">
        <f t="shared" si="8"/>
        <v>0</v>
      </c>
    </row>
    <row r="58" spans="1:8" s="4" customFormat="1" ht="15.65" customHeight="1" x14ac:dyDescent="0.35">
      <c r="A58" s="24"/>
      <c r="B58" s="37">
        <v>0</v>
      </c>
      <c r="C58" s="43">
        <v>0</v>
      </c>
      <c r="D58" s="21">
        <f t="shared" si="6"/>
        <v>0</v>
      </c>
      <c r="E58" s="45">
        <v>0</v>
      </c>
      <c r="F58" s="21">
        <f t="shared" si="7"/>
        <v>0</v>
      </c>
      <c r="G58" s="47">
        <v>0</v>
      </c>
      <c r="H58" s="21">
        <f t="shared" si="8"/>
        <v>0</v>
      </c>
    </row>
    <row r="59" spans="1:8" s="4" customFormat="1" ht="15.65" customHeight="1" thickBot="1" x14ac:dyDescent="0.4">
      <c r="A59" s="101"/>
      <c r="B59" s="102">
        <v>0</v>
      </c>
      <c r="C59" s="103">
        <v>0</v>
      </c>
      <c r="D59" s="104">
        <f t="shared" si="6"/>
        <v>0</v>
      </c>
      <c r="E59" s="105">
        <v>0</v>
      </c>
      <c r="F59" s="104">
        <f t="shared" si="7"/>
        <v>0</v>
      </c>
      <c r="G59" s="106">
        <v>0</v>
      </c>
      <c r="H59" s="104">
        <f t="shared" si="8"/>
        <v>0</v>
      </c>
    </row>
    <row r="60" spans="1:8" s="4" customFormat="1" ht="23.5" customHeight="1" thickTop="1" x14ac:dyDescent="0.35">
      <c r="A60" s="22" t="s">
        <v>72</v>
      </c>
      <c r="B60" s="39"/>
      <c r="C60" s="39"/>
      <c r="D60" s="98">
        <f>SUM(D34:D54)</f>
        <v>0</v>
      </c>
      <c r="E60" s="40"/>
      <c r="F60" s="99">
        <f>SUM(F34:F54)</f>
        <v>0</v>
      </c>
      <c r="G60" s="41"/>
      <c r="H60" s="100">
        <f>SUM(H34:H54)</f>
        <v>0</v>
      </c>
    </row>
  </sheetData>
  <mergeCells count="13">
    <mergeCell ref="C31:D31"/>
    <mergeCell ref="E31:F31"/>
    <mergeCell ref="G31:H31"/>
    <mergeCell ref="A46:H46"/>
    <mergeCell ref="C47:D47"/>
    <mergeCell ref="E47:F47"/>
    <mergeCell ref="G47:H47"/>
    <mergeCell ref="A1:A2"/>
    <mergeCell ref="A3:H3"/>
    <mergeCell ref="C4:D4"/>
    <mergeCell ref="E4:F4"/>
    <mergeCell ref="G4:H4"/>
    <mergeCell ref="A30:H30"/>
  </mergeCells>
  <dataValidations count="1">
    <dataValidation type="whole" allowBlank="1" showInputMessage="1" showErrorMessage="1" sqref="B5:C28 E5:E28 G5:G28 B32:C44 E32:E44 G32:G44 B48:C59 E48:E59 G48:G59" xr:uid="{9E1994E2-D098-484D-9BF1-DB7720D7FDE5}">
      <formula1>0</formula1>
      <formula2>5</formula2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E636-45BD-412E-8504-DF10A26567AD}">
  <dimension ref="A2:J21"/>
  <sheetViews>
    <sheetView workbookViewId="0">
      <selection activeCell="F16" sqref="F16"/>
    </sheetView>
  </sheetViews>
  <sheetFormatPr defaultRowHeight="14.5" x14ac:dyDescent="0.35"/>
  <cols>
    <col min="1" max="1" width="45.6328125" customWidth="1"/>
    <col min="2" max="10" width="15.6328125" customWidth="1"/>
  </cols>
  <sheetData>
    <row r="2" spans="1:10" x14ac:dyDescent="0.35">
      <c r="J2" s="72" t="s">
        <v>111</v>
      </c>
    </row>
    <row r="3" spans="1:10" x14ac:dyDescent="0.35">
      <c r="J3" s="72" t="s">
        <v>112</v>
      </c>
    </row>
    <row r="4" spans="1:10" x14ac:dyDescent="0.35">
      <c r="J4" s="73" t="s">
        <v>113</v>
      </c>
    </row>
    <row r="8" spans="1:10" ht="20" customHeight="1" x14ac:dyDescent="0.35">
      <c r="A8" s="52" t="s">
        <v>74</v>
      </c>
      <c r="B8" s="74" t="str">
        <f>Scorecard!C4</f>
        <v>Software #1 Name</v>
      </c>
      <c r="C8" s="75"/>
      <c r="D8" s="76"/>
      <c r="E8" s="77" t="str">
        <f>Scorecard!E4</f>
        <v>Software #2 Name</v>
      </c>
      <c r="F8" s="78"/>
      <c r="G8" s="79"/>
      <c r="H8" s="80" t="str">
        <f>Scorecard!G4</f>
        <v>Software #3 Name</v>
      </c>
      <c r="I8" s="81"/>
      <c r="J8" s="82"/>
    </row>
    <row r="9" spans="1:10" ht="20" customHeight="1" thickBot="1" x14ac:dyDescent="0.4">
      <c r="A9" s="53"/>
      <c r="B9" s="54" t="s">
        <v>75</v>
      </c>
      <c r="C9" s="54" t="s">
        <v>76</v>
      </c>
      <c r="D9" s="55" t="s">
        <v>77</v>
      </c>
      <c r="E9" s="57" t="s">
        <v>75</v>
      </c>
      <c r="F9" s="57" t="s">
        <v>76</v>
      </c>
      <c r="G9" s="58" t="s">
        <v>77</v>
      </c>
      <c r="H9" s="60" t="s">
        <v>75</v>
      </c>
      <c r="I9" s="61" t="s">
        <v>76</v>
      </c>
      <c r="J9" s="60" t="s">
        <v>77</v>
      </c>
    </row>
    <row r="10" spans="1:10" ht="15" thickTop="1" x14ac:dyDescent="0.35">
      <c r="A10" s="23" t="s">
        <v>78</v>
      </c>
      <c r="B10" s="56">
        <v>10000</v>
      </c>
      <c r="C10" s="56">
        <v>50000</v>
      </c>
      <c r="D10" s="56">
        <v>100000</v>
      </c>
      <c r="E10" s="59">
        <v>10000</v>
      </c>
      <c r="F10" s="59">
        <v>50000</v>
      </c>
      <c r="G10" s="59">
        <v>100000</v>
      </c>
      <c r="H10" s="62">
        <v>10000</v>
      </c>
      <c r="I10" s="62">
        <v>50000</v>
      </c>
      <c r="J10" s="62">
        <v>100000</v>
      </c>
    </row>
    <row r="11" spans="1:10" x14ac:dyDescent="0.35">
      <c r="A11" s="24" t="s">
        <v>79</v>
      </c>
      <c r="B11" s="56"/>
      <c r="C11" s="56"/>
      <c r="D11" s="56"/>
      <c r="E11" s="59"/>
      <c r="F11" s="59"/>
      <c r="G11" s="59"/>
      <c r="H11" s="62"/>
      <c r="I11" s="62"/>
      <c r="J11" s="62"/>
    </row>
    <row r="12" spans="1:10" x14ac:dyDescent="0.35">
      <c r="A12" s="24" t="s">
        <v>80</v>
      </c>
      <c r="B12" s="56"/>
      <c r="C12" s="56"/>
      <c r="D12" s="56"/>
      <c r="E12" s="59"/>
      <c r="F12" s="59"/>
      <c r="G12" s="59"/>
      <c r="H12" s="62"/>
      <c r="I12" s="62"/>
      <c r="J12" s="62"/>
    </row>
    <row r="13" spans="1:10" x14ac:dyDescent="0.35">
      <c r="A13" s="24" t="s">
        <v>81</v>
      </c>
      <c r="B13" s="56"/>
      <c r="C13" s="56"/>
      <c r="D13" s="56"/>
      <c r="E13" s="59"/>
      <c r="F13" s="59"/>
      <c r="G13" s="59"/>
      <c r="H13" s="62"/>
      <c r="I13" s="62"/>
      <c r="J13" s="62"/>
    </row>
    <row r="14" spans="1:10" x14ac:dyDescent="0.35">
      <c r="A14" s="24" t="s">
        <v>82</v>
      </c>
      <c r="B14" s="56"/>
      <c r="C14" s="56"/>
      <c r="D14" s="56"/>
      <c r="E14" s="59"/>
      <c r="F14" s="59"/>
      <c r="G14" s="59"/>
      <c r="H14" s="62"/>
      <c r="I14" s="62"/>
      <c r="J14" s="62"/>
    </row>
    <row r="15" spans="1:10" x14ac:dyDescent="0.35">
      <c r="A15" s="24" t="s">
        <v>83</v>
      </c>
      <c r="B15" s="56"/>
      <c r="C15" s="56"/>
      <c r="D15" s="56"/>
      <c r="E15" s="59"/>
      <c r="F15" s="59"/>
      <c r="G15" s="59"/>
      <c r="H15" s="62"/>
      <c r="I15" s="62"/>
      <c r="J15" s="62"/>
    </row>
    <row r="16" spans="1:10" x14ac:dyDescent="0.35">
      <c r="A16" s="24"/>
      <c r="B16" s="56"/>
      <c r="C16" s="56"/>
      <c r="D16" s="56"/>
      <c r="E16" s="59"/>
      <c r="F16" s="59"/>
      <c r="G16" s="59"/>
      <c r="H16" s="62"/>
      <c r="I16" s="62"/>
      <c r="J16" s="62"/>
    </row>
    <row r="17" spans="1:10" x14ac:dyDescent="0.35">
      <c r="A17" s="24"/>
      <c r="B17" s="56"/>
      <c r="C17" s="56"/>
      <c r="D17" s="56"/>
      <c r="E17" s="59"/>
      <c r="F17" s="59"/>
      <c r="G17" s="59"/>
      <c r="H17" s="62"/>
      <c r="I17" s="62"/>
      <c r="J17" s="62"/>
    </row>
    <row r="18" spans="1:10" x14ac:dyDescent="0.35">
      <c r="A18" s="24"/>
      <c r="B18" s="56"/>
      <c r="C18" s="56"/>
      <c r="D18" s="56"/>
      <c r="E18" s="59"/>
      <c r="F18" s="59"/>
      <c r="G18" s="59"/>
      <c r="H18" s="62"/>
      <c r="I18" s="62"/>
      <c r="J18" s="62"/>
    </row>
    <row r="19" spans="1:10" x14ac:dyDescent="0.35">
      <c r="A19" s="24"/>
      <c r="B19" s="56"/>
      <c r="C19" s="56"/>
      <c r="D19" s="56"/>
      <c r="E19" s="59"/>
      <c r="F19" s="59"/>
      <c r="G19" s="59"/>
      <c r="H19" s="62"/>
      <c r="I19" s="62"/>
      <c r="J19" s="62"/>
    </row>
    <row r="20" spans="1:10" ht="15" thickBot="1" x14ac:dyDescent="0.4">
      <c r="A20" s="63"/>
      <c r="B20" s="64"/>
      <c r="C20" s="64"/>
      <c r="D20" s="64"/>
      <c r="E20" s="65"/>
      <c r="F20" s="65"/>
      <c r="G20" s="65"/>
      <c r="H20" s="66"/>
      <c r="I20" s="66"/>
      <c r="J20" s="66"/>
    </row>
    <row r="21" spans="1:10" ht="16.5" thickTop="1" x14ac:dyDescent="0.35">
      <c r="A21" s="22" t="s">
        <v>84</v>
      </c>
      <c r="B21" s="83">
        <f t="shared" ref="B21:J21" si="0">SUM(B10:B20)</f>
        <v>10000</v>
      </c>
      <c r="C21" s="83">
        <f t="shared" si="0"/>
        <v>50000</v>
      </c>
      <c r="D21" s="83">
        <f t="shared" si="0"/>
        <v>100000</v>
      </c>
      <c r="E21" s="84">
        <f t="shared" si="0"/>
        <v>10000</v>
      </c>
      <c r="F21" s="84">
        <f t="shared" si="0"/>
        <v>50000</v>
      </c>
      <c r="G21" s="84">
        <f t="shared" si="0"/>
        <v>100000</v>
      </c>
      <c r="H21" s="85">
        <f t="shared" si="0"/>
        <v>10000</v>
      </c>
      <c r="I21" s="85">
        <f t="shared" si="0"/>
        <v>50000</v>
      </c>
      <c r="J21" s="85">
        <f t="shared" si="0"/>
        <v>100000</v>
      </c>
    </row>
  </sheetData>
  <mergeCells count="3">
    <mergeCell ref="B8:D8"/>
    <mergeCell ref="E8:G8"/>
    <mergeCell ref="H8:J8"/>
  </mergeCells>
  <hyperlinks>
    <hyperlink ref="J2" r:id="rId1" xr:uid="{CE927419-57E2-4EF7-A5C9-B73F6A056F0E}"/>
    <hyperlink ref="J3" r:id="rId2" xr:uid="{E2E5CBA0-CBA8-4C87-8167-758F64A31409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Obj-Sample</vt:lpstr>
      <vt:lpstr>Objectives</vt:lpstr>
      <vt:lpstr>Scorecard</vt:lpstr>
      <vt:lpstr>Cost Comparison</vt:lpstr>
    </vt:vector>
  </TitlesOfParts>
  <Company>HRD Software, LLC.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Kaschimer</dc:creator>
  <cp:lastModifiedBy>Steven Kaschimer</cp:lastModifiedBy>
  <dcterms:created xsi:type="dcterms:W3CDTF">2024-06-21T15:56:59Z</dcterms:created>
  <dcterms:modified xsi:type="dcterms:W3CDTF">2024-06-21T16:32:58Z</dcterms:modified>
</cp:coreProperties>
</file>