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4_{73FF1DBD-2B2C-4910-AE05-77EE14D45041}" xr6:coauthVersionLast="47" xr6:coauthVersionMax="47" xr10:uidLastSave="{00000000-0000-0000-0000-000000000000}"/>
  <bookViews>
    <workbookView xWindow="25703" yWindow="-98" windowWidth="28995" windowHeight="15675" activeTab="1" xr2:uid="{00000000-000D-0000-FFFF-FFFF00000000}"/>
  </bookViews>
  <sheets>
    <sheet name="Instructions" sheetId="2" r:id="rId1"/>
    <sheet name="Obj-EXAMPLE" sheetId="6" r:id="rId2"/>
    <sheet name="Objectives" sheetId="3" r:id="rId3"/>
    <sheet name="Scorecard" sheetId="1" r:id="rId4"/>
    <sheet name="Cost Comparison" sheetId="4" r:id="rId5"/>
  </sheets>
  <definedNames>
    <definedName name="_xlnm.Print_Area" localSheetId="0">Instructions!$A$7:$B$26</definedName>
    <definedName name="_xlnm.Print_Area" localSheetId="2">Objectives!$A$1:$B$45</definedName>
    <definedName name="_xlnm.Print_Area" localSheetId="1">'Obj-EXAMPLE'!$A$1:$B$54</definedName>
    <definedName name="_xlnm.Print_Area" localSheetId="3">Scorecard!$A$1:$J$61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H8" i="4"/>
  <c r="E8" i="4"/>
  <c r="B8" i="4"/>
  <c r="J21" i="4"/>
  <c r="I21" i="4"/>
  <c r="H21" i="4"/>
  <c r="G21" i="4"/>
  <c r="F21" i="4"/>
  <c r="E21" i="4"/>
  <c r="D21" i="4"/>
  <c r="C21" i="4"/>
  <c r="B21" i="4"/>
  <c r="G47" i="1"/>
  <c r="E47" i="1"/>
  <c r="C47" i="1"/>
  <c r="G31" i="1"/>
  <c r="C31" i="1"/>
  <c r="H42" i="1"/>
  <c r="F42" i="1"/>
  <c r="D42" i="1"/>
  <c r="H41" i="1"/>
  <c r="F41" i="1"/>
  <c r="D41" i="1"/>
  <c r="H40" i="1"/>
  <c r="F40" i="1"/>
  <c r="D40" i="1"/>
  <c r="H59" i="1"/>
  <c r="H58" i="1"/>
  <c r="H57" i="1"/>
  <c r="H56" i="1"/>
  <c r="H55" i="1"/>
  <c r="H54" i="1"/>
  <c r="H53" i="1"/>
  <c r="H52" i="1"/>
  <c r="H51" i="1"/>
  <c r="H50" i="1"/>
  <c r="H49" i="1"/>
  <c r="H48" i="1"/>
  <c r="H44" i="1"/>
  <c r="H43" i="1"/>
  <c r="H39" i="1"/>
  <c r="H38" i="1"/>
  <c r="H37" i="1"/>
  <c r="H36" i="1"/>
  <c r="H35" i="1"/>
  <c r="H34" i="1"/>
  <c r="H33" i="1"/>
  <c r="H3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59" i="1"/>
  <c r="F58" i="1"/>
  <c r="F57" i="1"/>
  <c r="F56" i="1"/>
  <c r="F55" i="1"/>
  <c r="F54" i="1"/>
  <c r="F53" i="1"/>
  <c r="F52" i="1"/>
  <c r="F51" i="1"/>
  <c r="F50" i="1"/>
  <c r="F49" i="1"/>
  <c r="F48" i="1"/>
  <c r="F44" i="1"/>
  <c r="F43" i="1"/>
  <c r="F39" i="1"/>
  <c r="F38" i="1"/>
  <c r="F37" i="1"/>
  <c r="F36" i="1"/>
  <c r="F35" i="1"/>
  <c r="F34" i="1"/>
  <c r="F33" i="1"/>
  <c r="F3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59" i="1" l="1"/>
  <c r="D58" i="1"/>
  <c r="D57" i="1"/>
  <c r="D56" i="1"/>
  <c r="D55" i="1"/>
  <c r="D54" i="1"/>
  <c r="D53" i="1"/>
  <c r="D52" i="1"/>
  <c r="D51" i="1"/>
  <c r="D50" i="1"/>
  <c r="D49" i="1"/>
  <c r="D48" i="1"/>
  <c r="D44" i="1"/>
  <c r="D43" i="1"/>
  <c r="D39" i="1"/>
  <c r="D38" i="1"/>
  <c r="D37" i="1"/>
  <c r="D36" i="1"/>
  <c r="D35" i="1"/>
  <c r="D34" i="1"/>
  <c r="D33" i="1"/>
  <c r="D32" i="1"/>
  <c r="F29" i="1" l="1"/>
  <c r="H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45" i="1" l="1"/>
  <c r="H60" i="1" s="1"/>
  <c r="F45" i="1"/>
  <c r="F60" i="1" s="1"/>
  <c r="D29" i="1"/>
  <c r="D45" i="1" l="1"/>
  <c r="D60" i="1" s="1"/>
</calcChain>
</file>

<file path=xl/sharedStrings.xml><?xml version="1.0" encoding="utf-8"?>
<sst xmlns="http://schemas.openxmlformats.org/spreadsheetml/2006/main" count="148" uniqueCount="115">
  <si>
    <t>Step 1:</t>
  </si>
  <si>
    <t>Step 2:</t>
  </si>
  <si>
    <t>Step 3:</t>
  </si>
  <si>
    <t>Step 4:</t>
  </si>
  <si>
    <t>Step 5:</t>
  </si>
  <si>
    <t xml:space="preserve">   </t>
  </si>
  <si>
    <t>Importance (I)</t>
  </si>
  <si>
    <t>Strength (S)</t>
  </si>
  <si>
    <t>Result</t>
  </si>
  <si>
    <t>(I) x (S)</t>
  </si>
  <si>
    <t>IMPORTANCE</t>
  </si>
  <si>
    <t>Feature 1</t>
  </si>
  <si>
    <t>Feature 2</t>
  </si>
  <si>
    <t>Feature 3</t>
  </si>
  <si>
    <t>Feature 4</t>
  </si>
  <si>
    <t>Features</t>
  </si>
  <si>
    <t>Software #2 Name</t>
  </si>
  <si>
    <t>Software #3 Name</t>
  </si>
  <si>
    <t>Platform Strength</t>
  </si>
  <si>
    <t>Works offline</t>
  </si>
  <si>
    <t>Easy to learn</t>
  </si>
  <si>
    <t>Easy to get reports</t>
  </si>
  <si>
    <t>Easy to support</t>
  </si>
  <si>
    <t>Easy to administer</t>
  </si>
  <si>
    <t xml:space="preserve">Made for mobile </t>
  </si>
  <si>
    <t xml:space="preserve">API / SDK </t>
  </si>
  <si>
    <t xml:space="preserve">Vendor </t>
  </si>
  <si>
    <t>Software is regularly updated by vendor</t>
  </si>
  <si>
    <t>Well supported</t>
  </si>
  <si>
    <t>Well documented</t>
  </si>
  <si>
    <t>Strong market presence</t>
  </si>
  <si>
    <t>Strong financial viability</t>
  </si>
  <si>
    <t>Track record of customer satisfaction</t>
  </si>
  <si>
    <t>Experienced team</t>
  </si>
  <si>
    <t>Total Cost of Ownership</t>
  </si>
  <si>
    <t>LOW</t>
  </si>
  <si>
    <t>EXPECTED</t>
  </si>
  <si>
    <t>HIGH</t>
  </si>
  <si>
    <t>Software licensing</t>
  </si>
  <si>
    <t>Software maintenance fees</t>
  </si>
  <si>
    <t>System maintenance / hosting fees</t>
  </si>
  <si>
    <t>Implementation costs</t>
  </si>
  <si>
    <t>Upgrade costs</t>
  </si>
  <si>
    <t>Data storage costs</t>
  </si>
  <si>
    <t>OVERALL EXPECTED COSTS</t>
  </si>
  <si>
    <t>Top Objectives</t>
  </si>
  <si>
    <t>Process Steps</t>
  </si>
  <si>
    <t>Exceptions</t>
  </si>
  <si>
    <t xml:space="preserve">Either document the steps here or copy in a Viseo / Miro workflow </t>
  </si>
  <si>
    <t>You can each fill out your own "scorecard" and use it as a basis for comparison.</t>
  </si>
  <si>
    <t xml:space="preserve">This spreadsheet is designed to create objective criteria for your software evaluation. </t>
  </si>
  <si>
    <t xml:space="preserve">Members of your team may have differing opinions, and that's OK! </t>
  </si>
  <si>
    <t>BEFORE YOU BEGIN</t>
  </si>
  <si>
    <t xml:space="preserve">Document your current processes and exceptions to those processes. You can list or use a mapping tool like Miro to capture this information. </t>
  </si>
  <si>
    <t>Go to the Objectives sheet and define your top 3-5 reasons for buying new software.</t>
  </si>
  <si>
    <t xml:space="preserve">Go to the scorecard page and enter the list of features you think the new software should have. </t>
  </si>
  <si>
    <t xml:space="preserve">In Scorecard sheet, Column B Importance to each of the features. If you and your colleagues have differences of opinions, this is a great time to discuss. </t>
  </si>
  <si>
    <t xml:space="preserve">Pick the 3 software programs to evaluate and put their names across Row 4 of the Scorecard Sheet </t>
  </si>
  <si>
    <t>SCORING</t>
  </si>
  <si>
    <t xml:space="preserve">Knows our industry </t>
  </si>
  <si>
    <t>PLATFORM WEIGHTED SCORE</t>
  </si>
  <si>
    <t>FEATURES WEIGHTED SCORE</t>
  </si>
  <si>
    <t>VENDOR WEIGHTED SCORE</t>
  </si>
  <si>
    <t>None = 0
Low = 1
Med =2
High = 3
Very High = 4
Critical = 5</t>
  </si>
  <si>
    <t>Missing = 0
Weak = 1
Fair = 2
Medium = 3 
Strong = 4
Very Strong = 5</t>
  </si>
  <si>
    <t>Cloud based</t>
  </si>
  <si>
    <t>Integrates with other business applications</t>
  </si>
  <si>
    <t xml:space="preserve">Continually improving product </t>
  </si>
  <si>
    <t>VENDOR</t>
  </si>
  <si>
    <t>FEATURES</t>
  </si>
  <si>
    <t>PLATFORM</t>
  </si>
  <si>
    <t>TOTAL COST</t>
  </si>
  <si>
    <t>On a scale of 1-5, how well do the features meet your expectations?</t>
  </si>
  <si>
    <t>On a scale of 1-5, what do you think of the application platform overall?</t>
  </si>
  <si>
    <t>On a scale of 1-5, how does the vendor or partner fit your needs?</t>
  </si>
  <si>
    <t>Consider the low-med-high estimates for each vendor.</t>
  </si>
  <si>
    <t>TIP</t>
  </si>
  <si>
    <t>All NUMERIC INPUT FIELDS ARE FORMATED WITH A GREEN BACKGROUND</t>
  </si>
  <si>
    <t xml:space="preserve"> </t>
  </si>
  <si>
    <t>support@eclipse-online.com</t>
  </si>
  <si>
    <t>586.263.1775</t>
  </si>
  <si>
    <t>https://eclipse-online.com</t>
  </si>
  <si>
    <t>How to use this Software Evaluation Scorecard</t>
  </si>
  <si>
    <t>Software #1</t>
  </si>
  <si>
    <t>Some clients want to be invoiced instead of pay by credit card</t>
  </si>
  <si>
    <t>DOES THE SOFTWARE NEED TO HANDLE THESE EXCEPTIONS?</t>
  </si>
  <si>
    <t>We want to get quotes to customers within 24 hours.</t>
  </si>
  <si>
    <t xml:space="preserve">We want our quoting system to pull product availability and pricing from our inventory management system. </t>
  </si>
  <si>
    <t>We want our quoting system to automatically send email reminders to customers before the quote expires.</t>
  </si>
  <si>
    <t xml:space="preserve">Either document the steps here OR copy a Viseo / Miro workflow OR point to a SOP (standard operating procedure) document </t>
  </si>
  <si>
    <t>STEPS</t>
  </si>
  <si>
    <t>Customer calls and asks for a quote - OR - Customer fills out form on the website</t>
  </si>
  <si>
    <t>Customer contact information</t>
  </si>
  <si>
    <t>Location of event</t>
  </si>
  <si>
    <t xml:space="preserve">Date of event (finds out if date is flexible) </t>
  </si>
  <si>
    <t>EXAMPLE: CREATING A QUOTE TO RENT A BOUNCE HOUSE</t>
  </si>
  <si>
    <t>Sales rep checks map to make sure the event is being held in our service area</t>
  </si>
  <si>
    <t>Type of bounce house needed</t>
  </si>
  <si>
    <t>Sales rep calls to clarify:</t>
  </si>
  <si>
    <t>Sales rep enters event date into quoting system</t>
  </si>
  <si>
    <t>If no bounce houses are available on the date requested, system proposes alternate dates</t>
  </si>
  <si>
    <t>If a particular bounce house is not available on the date requested, system proposes alternative bounce house styles</t>
  </si>
  <si>
    <t>System checks to see which bounce houses are available on that date</t>
  </si>
  <si>
    <t>Quote is sent to customer by email</t>
  </si>
  <si>
    <t>We offer volume or loyalty discounts to certain clients</t>
  </si>
  <si>
    <t>Over holiday dates, we charge a 20% surge price</t>
  </si>
  <si>
    <t>Quote is created, and bounce house is marked as a "HOLD" in inventory system</t>
  </si>
  <si>
    <t>If quote is not returned with payment in 48 hours, the HOLD is removed</t>
  </si>
  <si>
    <t xml:space="preserve"> Item is removed from inventory availability</t>
  </si>
  <si>
    <t>Once quote and payment are received</t>
  </si>
  <si>
    <t>Payment is marked received in accounting system</t>
  </si>
  <si>
    <t>Dispatch is scheduled for event date</t>
  </si>
  <si>
    <t>Pick up is scheduled for event date +1</t>
  </si>
  <si>
    <t xml:space="preserve">Survey &amp; coupon for future event is sent for event date +1 </t>
  </si>
  <si>
    <t>Price is pulled from inventory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</si>
</sst>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1"/>
      </bottom>
      <diagonal/>
    </border>
    <border>
      <left style="thick">
        <color rgb="FF7F7F7F"/>
      </left>
      <right style="thick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/>
      </bottom>
      <diagonal/>
    </border>
    <border>
      <left/>
      <right style="thin">
        <color auto="1"/>
      </right>
      <top/>
      <bottom style="thick">
        <color theme="1"/>
      </bottom>
      <diagonal/>
    </border>
    <border>
      <left style="thin">
        <color auto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1" tint="0.499984740745262"/>
      </left>
      <right/>
      <top/>
      <bottom style="thick">
        <color theme="1"/>
      </bottom>
      <diagonal/>
    </border>
    <border>
      <left style="thin">
        <color auto="1"/>
      </left>
      <right/>
      <top/>
      <bottom style="thick">
        <color theme="1"/>
      </bottom>
      <diagonal/>
    </border>
    <border>
      <left style="thin">
        <color auto="1"/>
      </left>
      <right/>
      <top style="thin">
        <color theme="2" tint="-0.24994659260841701"/>
      </top>
      <bottom/>
      <diagonal/>
    </border>
  </borders>
  <cellStyleXfs count="11">
    <xf numFmtId="0" fontId="0" fillId="0" borderId="0"/>
    <xf numFmtId="0" fontId="3" fillId="3" borderId="0" applyNumberFormat="0" applyBorder="0" applyAlignment="0" applyProtection="0"/>
    <xf numFmtId="0" fontId="4" fillId="0" borderId="19" applyNumberFormat="0" applyFill="0" applyAlignment="0" applyProtection="0"/>
    <xf numFmtId="0" fontId="10" fillId="9" borderId="10" applyNumberFormat="0" applyAlignment="0" applyProtection="0"/>
    <xf numFmtId="0" fontId="5" fillId="4" borderId="11" applyNumberFormat="0" applyAlignment="0" applyProtection="0"/>
    <xf numFmtId="0" fontId="7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9" borderId="10" xfId="3"/>
    <xf numFmtId="0" fontId="8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6" fillId="3" borderId="9" xfId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10" fillId="9" borderId="15" xfId="3" applyBorder="1" applyAlignment="1" applyProtection="1">
      <alignment horizontal="center"/>
      <protection locked="0"/>
    </xf>
    <xf numFmtId="0" fontId="10" fillId="9" borderId="10" xfId="3" applyAlignment="1" applyProtection="1">
      <alignment horizontal="center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5" fillId="4" borderId="11" xfId="4" applyAlignment="1" applyProtection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9" fillId="3" borderId="19" xfId="2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0" fontId="2" fillId="6" borderId="2" xfId="6" applyBorder="1" applyAlignment="1" applyProtection="1">
      <alignment horizontal="center" vertical="center" wrapText="1"/>
    </xf>
    <xf numFmtId="0" fontId="2" fillId="6" borderId="3" xfId="6" applyBorder="1" applyAlignment="1" applyProtection="1">
      <alignment horizontal="center" vertical="center" wrapText="1"/>
    </xf>
    <xf numFmtId="0" fontId="2" fillId="6" borderId="5" xfId="6" applyBorder="1" applyAlignment="1" applyProtection="1">
      <alignment horizontal="center" vertical="center" wrapText="1"/>
    </xf>
    <xf numFmtId="0" fontId="2" fillId="6" borderId="6" xfId="6" applyBorder="1" applyAlignment="1" applyProtection="1">
      <alignment horizontal="center" vertical="center" wrapText="1"/>
    </xf>
    <xf numFmtId="0" fontId="2" fillId="7" borderId="2" xfId="7" applyBorder="1" applyAlignment="1" applyProtection="1">
      <alignment horizontal="center" vertical="center" wrapText="1"/>
    </xf>
    <xf numFmtId="0" fontId="2" fillId="7" borderId="3" xfId="7" applyBorder="1" applyAlignment="1" applyProtection="1">
      <alignment horizontal="center" vertical="center" wrapText="1"/>
    </xf>
    <xf numFmtId="0" fontId="2" fillId="7" borderId="6" xfId="7" applyBorder="1" applyAlignment="1" applyProtection="1">
      <alignment horizontal="center" vertical="center" wrapText="1"/>
    </xf>
    <xf numFmtId="0" fontId="2" fillId="8" borderId="2" xfId="8" applyBorder="1" applyAlignment="1" applyProtection="1">
      <alignment horizontal="center" vertical="center" wrapText="1"/>
    </xf>
    <xf numFmtId="0" fontId="2" fillId="8" borderId="3" xfId="8" applyBorder="1" applyAlignment="1" applyProtection="1">
      <alignment horizontal="center" vertical="center" wrapText="1"/>
    </xf>
    <xf numFmtId="0" fontId="2" fillId="8" borderId="5" xfId="8" applyBorder="1" applyAlignment="1" applyProtection="1">
      <alignment horizontal="center" vertical="center" wrapText="1"/>
    </xf>
    <xf numFmtId="0" fontId="2" fillId="8" borderId="6" xfId="8" applyBorder="1" applyAlignment="1" applyProtection="1">
      <alignment horizontal="center" vertical="center" wrapText="1"/>
    </xf>
    <xf numFmtId="0" fontId="2" fillId="7" borderId="5" xfId="7" applyBorder="1" applyAlignment="1" applyProtection="1">
      <alignment horizontal="center" vertical="center"/>
      <protection locked="0"/>
    </xf>
    <xf numFmtId="0" fontId="2" fillId="6" borderId="5" xfId="6" applyBorder="1" applyAlignment="1" applyProtection="1">
      <alignment horizontal="center" vertical="center"/>
      <protection locked="0"/>
    </xf>
    <xf numFmtId="0" fontId="2" fillId="6" borderId="6" xfId="6" applyBorder="1" applyAlignment="1">
      <alignment horizontal="center" vertical="center"/>
    </xf>
    <xf numFmtId="0" fontId="2" fillId="7" borderId="6" xfId="7" applyBorder="1" applyAlignment="1">
      <alignment horizontal="center" vertical="center"/>
    </xf>
    <xf numFmtId="164" fontId="2" fillId="6" borderId="5" xfId="6" applyNumberFormat="1" applyBorder="1" applyAlignment="1">
      <alignment horizontal="center" vertical="center"/>
    </xf>
    <xf numFmtId="164" fontId="2" fillId="7" borderId="5" xfId="7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11" borderId="16" xfId="10" applyBorder="1" applyAlignment="1" applyProtection="1">
      <alignment horizontal="center"/>
      <protection locked="0"/>
    </xf>
    <xf numFmtId="0" fontId="2" fillId="11" borderId="20" xfId="10" applyBorder="1" applyAlignment="1" applyProtection="1">
      <alignment horizontal="center"/>
      <protection locked="0"/>
    </xf>
    <xf numFmtId="0" fontId="10" fillId="9" borderId="21" xfId="3" applyBorder="1" applyAlignment="1" applyProtection="1">
      <alignment horizontal="center"/>
      <protection locked="0"/>
    </xf>
    <xf numFmtId="0" fontId="5" fillId="4" borderId="22" xfId="4" applyBorder="1" applyAlignment="1" applyProtection="1">
      <alignment horizontal="center"/>
    </xf>
    <xf numFmtId="0" fontId="10" fillId="9" borderId="23" xfId="3" applyBorder="1" applyAlignment="1" applyProtection="1">
      <alignment horizontal="center"/>
      <protection locked="0"/>
    </xf>
    <xf numFmtId="0" fontId="3" fillId="10" borderId="19" xfId="9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left" vertical="center" wrapText="1"/>
      <protection locked="0"/>
    </xf>
    <xf numFmtId="164" fontId="10" fillId="9" borderId="23" xfId="3" applyNumberFormat="1" applyBorder="1" applyAlignment="1" applyProtection="1">
      <alignment horizontal="center"/>
      <protection locked="0"/>
    </xf>
    <xf numFmtId="0" fontId="6" fillId="3" borderId="28" xfId="1" applyFont="1" applyBorder="1" applyAlignment="1" applyProtection="1">
      <alignment horizontal="left" vertical="center" wrapText="1"/>
      <protection locked="0"/>
    </xf>
    <xf numFmtId="0" fontId="2" fillId="6" borderId="19" xfId="6" applyBorder="1" applyAlignment="1" applyProtection="1">
      <alignment horizontal="center" vertical="center" wrapText="1"/>
      <protection locked="0"/>
    </xf>
    <xf numFmtId="0" fontId="2" fillId="6" borderId="25" xfId="6" applyBorder="1" applyAlignment="1" applyProtection="1">
      <alignment horizontal="center" vertical="center" wrapText="1"/>
      <protection locked="0"/>
    </xf>
    <xf numFmtId="0" fontId="2" fillId="7" borderId="19" xfId="7" applyBorder="1" applyAlignment="1" applyProtection="1">
      <alignment horizontal="center" vertical="center" wrapText="1"/>
      <protection locked="0"/>
    </xf>
    <xf numFmtId="0" fontId="2" fillId="7" borderId="25" xfId="7" applyBorder="1" applyAlignment="1" applyProtection="1">
      <alignment horizontal="center" vertical="center" wrapText="1"/>
      <protection locked="0"/>
    </xf>
    <xf numFmtId="0" fontId="2" fillId="8" borderId="25" xfId="8" applyBorder="1" applyAlignment="1" applyProtection="1">
      <alignment horizontal="center" vertical="center" wrapText="1"/>
      <protection locked="0"/>
    </xf>
    <xf numFmtId="0" fontId="2" fillId="8" borderId="19" xfId="8" applyBorder="1" applyAlignment="1" applyProtection="1">
      <alignment horizontal="center" vertical="center" wrapText="1"/>
      <protection locked="0"/>
    </xf>
    <xf numFmtId="0" fontId="7" fillId="0" borderId="0" xfId="5" applyBorder="1" applyAlignment="1">
      <alignment horizontal="right"/>
    </xf>
    <xf numFmtId="0" fontId="7" fillId="0" borderId="0" xfId="5" applyAlignment="1">
      <alignment horizontal="right"/>
    </xf>
    <xf numFmtId="0" fontId="1" fillId="5" borderId="0" xfId="0" applyFont="1" applyFill="1" applyAlignment="1">
      <alignment vertical="center" wrapText="1"/>
    </xf>
    <xf numFmtId="0" fontId="14" fillId="8" borderId="0" xfId="8" applyFont="1" applyAlignment="1">
      <alignment horizontal="left"/>
    </xf>
    <xf numFmtId="0" fontId="16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164" fontId="17" fillId="2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" fillId="5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0" fillId="9" borderId="24" xfId="3" applyBorder="1" applyAlignment="1" applyProtection="1">
      <alignment horizontal="center" vertical="center"/>
      <protection locked="0"/>
    </xf>
    <xf numFmtId="0" fontId="10" fillId="9" borderId="24" xfId="3" applyBorder="1" applyAlignment="1" applyProtection="1">
      <alignment horizontal="center" vertical="center" wrapText="1"/>
      <protection locked="0"/>
    </xf>
    <xf numFmtId="0" fontId="2" fillId="6" borderId="27" xfId="6" applyBorder="1" applyAlignment="1" applyProtection="1">
      <alignment horizontal="center" vertical="center"/>
    </xf>
    <xf numFmtId="0" fontId="2" fillId="6" borderId="25" xfId="6" applyBorder="1" applyAlignment="1" applyProtection="1">
      <alignment horizontal="center" vertical="center"/>
    </xf>
    <xf numFmtId="0" fontId="2" fillId="6" borderId="17" xfId="6" applyBorder="1" applyAlignment="1" applyProtection="1">
      <alignment horizontal="center" vertical="center" wrapText="1"/>
    </xf>
    <xf numFmtId="0" fontId="2" fillId="6" borderId="18" xfId="6" applyBorder="1" applyAlignment="1" applyProtection="1">
      <alignment horizontal="center" vertical="center" wrapText="1"/>
    </xf>
    <xf numFmtId="0" fontId="2" fillId="6" borderId="15" xfId="6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5" applyAlignment="1">
      <alignment horizontal="right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8" fillId="0" borderId="14" xfId="0" applyFont="1" applyBorder="1" applyAlignment="1" applyProtection="1">
      <alignment horizontal="left" vertical="center" wrapText="1"/>
      <protection locked="0"/>
    </xf>
    <xf numFmtId="0" fontId="19" fillId="0" borderId="14" xfId="0" applyFont="1" applyBorder="1" applyAlignment="1" applyProtection="1">
      <alignment horizontal="left" vertical="center" wrapText="1"/>
      <protection locked="0"/>
    </xf>
    <xf numFmtId="0" fontId="17" fillId="0" borderId="0" xfId="0" applyFont="1"/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right"/>
    </xf>
    <xf numFmtId="0" fontId="0" fillId="0" borderId="14" xfId="0" applyBorder="1" applyAlignment="1" applyProtection="1">
      <alignment horizontal="left" vertical="center" wrapText="1" indent="4"/>
      <protection locked="0"/>
    </xf>
    <xf numFmtId="0" fontId="0" fillId="0" borderId="0" xfId="0" applyBorder="1"/>
    <xf numFmtId="0" fontId="0" fillId="0" borderId="29" xfId="0" applyBorder="1" applyAlignment="1" applyProtection="1">
      <alignment horizontal="left" vertical="center" wrapText="1"/>
      <protection locked="0"/>
    </xf>
    <xf numFmtId="0" fontId="0" fillId="0" borderId="29" xfId="0" applyBorder="1" applyAlignment="1" applyProtection="1">
      <alignment horizontal="left" vertical="center" wrapText="1" indent="4"/>
      <protection locked="0"/>
    </xf>
    <xf numFmtId="0" fontId="17" fillId="0" borderId="0" xfId="0" applyFont="1" applyBorder="1"/>
  </cellXfs>
  <cellStyles count="11">
    <cellStyle name="20% - Accent3" xfId="6" builtinId="38"/>
    <cellStyle name="40% - Accent3" xfId="7" builtinId="39"/>
    <cellStyle name="60% - Accent3" xfId="8" builtinId="40"/>
    <cellStyle name="60% - Accent6" xfId="10" builtinId="52"/>
    <cellStyle name="Accent5" xfId="1" builtinId="45"/>
    <cellStyle name="Accent6" xfId="9" builtinId="49"/>
    <cellStyle name="Heading 1" xfId="2" builtinId="16" customBuiltin="1"/>
    <cellStyle name="Hyperlink" xfId="5" builtinId="8"/>
    <cellStyle name="Input" xfId="3" builtinId="20" customBuiltin="1"/>
    <cellStyle name="Normal" xfId="0" builtinId="0"/>
    <cellStyle name="Output" xfId="4" builtinId="21"/>
  </cellStyles>
  <dxfs count="20">
    <dxf>
      <alignment horizontal="left" vertical="bottom" textRotation="0" wrapText="0" indent="0" justifyLastLine="0" shrinkToFit="0" readingOrder="0"/>
      <protection locked="0" hidden="0"/>
    </dxf>
    <dxf>
      <border outline="0"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border outline="0"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theme="2" tint="-0.24994659260841701"/>
        </top>
        <bottom style="thin">
          <color theme="2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11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eclipse-online.com/contact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28</xdr:row>
      <xdr:rowOff>9525</xdr:rowOff>
    </xdr:from>
    <xdr:to>
      <xdr:col>1</xdr:col>
      <xdr:colOff>9465218</xdr:colOff>
      <xdr:row>43</xdr:row>
      <xdr:rowOff>171450</xdr:rowOff>
    </xdr:to>
    <xdr:pic>
      <xdr:nvPicPr>
        <xdr:cNvPr id="6" name="Picture 5" descr="Contact Eclipse Consulting at support@eclipse-online.co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F29A10-A768-C5D2-7F24-3A141A400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25" y="5330825"/>
          <a:ext cx="9455693" cy="2924176"/>
        </a:xfrm>
        <a:prstGeom prst="rect">
          <a:avLst/>
        </a:prstGeom>
      </xdr:spPr>
    </xdr:pic>
    <xdr:clientData/>
  </xdr:twoCellAnchor>
  <xdr:twoCellAnchor editAs="oneCell">
    <xdr:from>
      <xdr:col>0</xdr:col>
      <xdr:colOff>615951</xdr:colOff>
      <xdr:row>1</xdr:row>
      <xdr:rowOff>1590</xdr:rowOff>
    </xdr:from>
    <xdr:to>
      <xdr:col>0</xdr:col>
      <xdr:colOff>2422390</xdr:colOff>
      <xdr:row>4</xdr:row>
      <xdr:rowOff>190050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50715E-F834-4585-93D6-9429A698F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5951" y="187328"/>
          <a:ext cx="1806439" cy="755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4718049</xdr:colOff>
      <xdr:row>14</xdr:row>
      <xdr:rowOff>173769</xdr:rowOff>
    </xdr:from>
    <xdr:to>
      <xdr:col>2</xdr:col>
      <xdr:colOff>52388</xdr:colOff>
      <xdr:row>25</xdr:row>
      <xdr:rowOff>63946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4D356-ED69-4B58-8064-0D03CD7A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5449" y="4721957"/>
          <a:ext cx="4806952" cy="202853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</xdr:row>
      <xdr:rowOff>101602</xdr:rowOff>
    </xdr:from>
    <xdr:to>
      <xdr:col>0</xdr:col>
      <xdr:colOff>1888990</xdr:colOff>
      <xdr:row>5</xdr:row>
      <xdr:rowOff>97974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3CD7EA-F0FB-42A6-A015-D2AAAFD46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550" y="285752"/>
          <a:ext cx="1811201" cy="758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14</xdr:row>
      <xdr:rowOff>173911</xdr:rowOff>
    </xdr:from>
    <xdr:to>
      <xdr:col>1</xdr:col>
      <xdr:colOff>6818053</xdr:colOff>
      <xdr:row>30</xdr:row>
      <xdr:rowOff>40121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83AD65-A285-E113-9B0D-6C88672B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0887" y="4669711"/>
          <a:ext cx="6708515" cy="2839597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</xdr:row>
      <xdr:rowOff>101602</xdr:rowOff>
    </xdr:from>
    <xdr:to>
      <xdr:col>0</xdr:col>
      <xdr:colOff>1893751</xdr:colOff>
      <xdr:row>5</xdr:row>
      <xdr:rowOff>97974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8FB33-7979-4429-813B-4A4E90797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550" y="287340"/>
          <a:ext cx="1811201" cy="758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514494</xdr:colOff>
      <xdr:row>0</xdr:row>
      <xdr:rowOff>344946</xdr:rowOff>
    </xdr:from>
    <xdr:to>
      <xdr:col>0</xdr:col>
      <xdr:colOff>2336802</xdr:colOff>
      <xdr:row>1</xdr:row>
      <xdr:rowOff>701679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4494" y="344946"/>
          <a:ext cx="1820720" cy="7377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439738</xdr:colOff>
      <xdr:row>1</xdr:row>
      <xdr:rowOff>115890</xdr:rowOff>
    </xdr:from>
    <xdr:to>
      <xdr:col>0</xdr:col>
      <xdr:colOff>2254112</xdr:colOff>
      <xdr:row>5</xdr:row>
      <xdr:rowOff>101150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BF5DA-6F7F-4918-BDF3-E3BA2EE6F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738" y="301628"/>
          <a:ext cx="1815961" cy="7440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D2FEB8-EBDA-421F-B93A-FEDABD9E21B7}" name="Table15" displayName="Table15" ref="A8:B11" totalsRowShown="0" headerRowDxfId="19" headerRowBorderDxfId="18" headerRowCellStyle="Heading 1">
  <autoFilter ref="A8:B11" xr:uid="{E451D962-207B-4757-8C31-93D32C6A26BA}">
    <filterColumn colId="0" hiddenButton="1"/>
    <filterColumn colId="1" hiddenButton="1"/>
  </autoFilter>
  <tableColumns count="2">
    <tableColumn id="1" xr3:uid="{E9BF5907-48A8-4920-B425-8E3DB895E62C}" name=" " dataDxfId="17"/>
    <tableColumn id="2" xr3:uid="{9FC63A52-6530-4202-B47F-F8AD320C5BF7}" name="Top Objectives" dataDxfId="1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3CE32-6DCE-4153-AE62-E223AAD66CEB}" name="Table26" displayName="Table26" ref="A13:B40" totalsRowShown="0" headerRowDxfId="15" headerRowBorderDxfId="14" headerRowCellStyle="Heading 1">
  <autoFilter ref="A13:B40" xr:uid="{C69D0125-7C6F-429C-8638-F0051EE21A2F}">
    <filterColumn colId="0" hiddenButton="1"/>
    <filterColumn colId="1" hiddenButton="1"/>
  </autoFilter>
  <tableColumns count="2">
    <tableColumn id="1" xr3:uid="{463BDD66-73BA-4AB1-B000-A4923E6C3CCA}" name=" "/>
    <tableColumn id="2" xr3:uid="{2A38F9F2-15A5-4FFB-BC3E-2F6B50343421}" name="Process Steps" dataDxfId="1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E97850-C92B-4EDF-B44C-18FF1CEE387E}" name="Table37" displayName="Table37" ref="A41:B54" totalsRowShown="0" headerRowDxfId="12" headerRowBorderDxfId="11" headerRowCellStyle="Heading 1">
  <autoFilter ref="A41:B54" xr:uid="{BB73B3DF-5638-4BEF-BD13-24752508ED25}">
    <filterColumn colId="0" hiddenButton="1"/>
    <filterColumn colId="1" hiddenButton="1"/>
  </autoFilter>
  <tableColumns count="2">
    <tableColumn id="1" xr3:uid="{FA5ADE03-0AFE-47A2-AAE9-2BB37B7B13EE}" name=" "/>
    <tableColumn id="2" xr3:uid="{D530CFC6-283F-47E3-A412-62365214D391}" name="Exceptions" dataDxfId="1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1D962-207B-4757-8C31-93D32C6A26BA}" name="Table1" displayName="Table1" ref="A8:B11" totalsRowShown="0" headerRowDxfId="9" headerRowBorderDxfId="8" headerRowCellStyle="Heading 1">
  <autoFilter ref="A8:B11" xr:uid="{E451D962-207B-4757-8C31-93D32C6A26BA}">
    <filterColumn colId="0" hiddenButton="1"/>
    <filterColumn colId="1" hiddenButton="1"/>
  </autoFilter>
  <tableColumns count="2">
    <tableColumn id="1" xr3:uid="{8E8AAE59-13AE-403C-A0A1-D096B0E62CC7}" name=" " dataDxfId="7"/>
    <tableColumn id="2" xr3:uid="{0759591F-0E31-406A-B819-40BD65CE78B7}" name="Top Objectives" dataDxfId="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D0125-7C6F-429C-8638-F0051EE21A2F}" name="Table2" displayName="Table2" ref="A13:B31" totalsRowShown="0" headerRowDxfId="5" headerRowBorderDxfId="4" headerRowCellStyle="Heading 1">
  <autoFilter ref="A13:B31" xr:uid="{C69D0125-7C6F-429C-8638-F0051EE21A2F}">
    <filterColumn colId="0" hiddenButton="1"/>
    <filterColumn colId="1" hiddenButton="1"/>
  </autoFilter>
  <tableColumns count="2">
    <tableColumn id="1" xr3:uid="{5953FA01-5E4B-41E7-9E3A-1092DE069924}" name=" "/>
    <tableColumn id="2" xr3:uid="{F7542D33-2896-400C-A1D5-21D9B5F9C097}" name="Process Steps" dataDxfId="3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3B3DF-5638-4BEF-BD13-24752508ED25}" name="Table3" displayName="Table3" ref="A33:B45" totalsRowShown="0" headerRowDxfId="2" headerRowBorderDxfId="1" headerRowCellStyle="Heading 1">
  <autoFilter ref="A33:B45" xr:uid="{BB73B3DF-5638-4BEF-BD13-24752508ED25}">
    <filterColumn colId="0" hiddenButton="1"/>
    <filterColumn colId="1" hiddenButton="1"/>
  </autoFilter>
  <tableColumns count="2">
    <tableColumn id="1" xr3:uid="{B25AF591-5F61-4106-A7C0-192BEEE1004D}" name=" "/>
    <tableColumn id="2" xr3:uid="{DCCA6FC6-5545-4192-AC8B-81B955CAAC62}" name="Exception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BB6D5"/>
      </a:accent1>
      <a:accent2>
        <a:srgbClr val="F38715"/>
      </a:accent2>
      <a:accent3>
        <a:srgbClr val="A5A5A5"/>
      </a:accent3>
      <a:accent4>
        <a:srgbClr val="FFC000"/>
      </a:accent4>
      <a:accent5>
        <a:srgbClr val="92199E"/>
      </a:accent5>
      <a:accent6>
        <a:srgbClr val="4EA33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port@eclipse-online.com" TargetMode="External"/><Relationship Id="rId1" Type="http://schemas.openxmlformats.org/officeDocument/2006/relationships/hyperlink" Target="https://eclipse-onlin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3.xml"/><Relationship Id="rId2" Type="http://schemas.openxmlformats.org/officeDocument/2006/relationships/hyperlink" Target="mailto:support@eclipse-online.com" TargetMode="External"/><Relationship Id="rId1" Type="http://schemas.openxmlformats.org/officeDocument/2006/relationships/hyperlink" Target="https://eclipse-online.com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.xml"/><Relationship Id="rId2" Type="http://schemas.openxmlformats.org/officeDocument/2006/relationships/hyperlink" Target="mailto:support@eclipse-online.com" TargetMode="External"/><Relationship Id="rId1" Type="http://schemas.openxmlformats.org/officeDocument/2006/relationships/hyperlink" Target="https://eclipse-online.com/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support@eclipse-online.com" TargetMode="External"/><Relationship Id="rId1" Type="http://schemas.openxmlformats.org/officeDocument/2006/relationships/hyperlink" Target="https://eclips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4"/>
  <sheetViews>
    <sheetView topLeftCell="A13" workbookViewId="0"/>
  </sheetViews>
  <sheetFormatPr defaultRowHeight="14.5" x14ac:dyDescent="0.35"/>
  <cols>
    <col min="1" max="1" width="45.6328125" style="2" customWidth="1"/>
    <col min="2" max="2" width="135.6328125" customWidth="1"/>
    <col min="3" max="5" width="15.7265625" customWidth="1"/>
  </cols>
  <sheetData>
    <row r="2" spans="1:10" x14ac:dyDescent="0.35">
      <c r="A2" s="61"/>
    </row>
    <row r="3" spans="1:10" ht="15" customHeight="1" x14ac:dyDescent="0.35">
      <c r="A3" s="61"/>
      <c r="B3" s="54" t="s">
        <v>81</v>
      </c>
    </row>
    <row r="4" spans="1:10" ht="15" customHeight="1" x14ac:dyDescent="0.35">
      <c r="A4" s="61"/>
      <c r="B4" s="54" t="s">
        <v>79</v>
      </c>
      <c r="C4" s="2"/>
      <c r="D4" s="2"/>
      <c r="E4" s="2"/>
      <c r="F4" s="2"/>
      <c r="G4" s="2"/>
      <c r="H4" s="2"/>
      <c r="I4" s="2"/>
      <c r="J4" s="2"/>
    </row>
    <row r="5" spans="1:10" ht="15" customHeight="1" x14ac:dyDescent="0.35">
      <c r="A5" s="61"/>
      <c r="B5" s="2" t="s">
        <v>80</v>
      </c>
      <c r="C5" s="2"/>
      <c r="D5" s="2"/>
      <c r="E5" s="2"/>
      <c r="F5" s="2"/>
      <c r="G5" s="2"/>
      <c r="H5" s="2"/>
      <c r="I5" s="2"/>
      <c r="J5" s="2"/>
    </row>
    <row r="6" spans="1:10" ht="15" customHeight="1" x14ac:dyDescent="0.35">
      <c r="A6" s="19"/>
      <c r="B6" s="2"/>
      <c r="C6" s="2"/>
      <c r="D6" s="2"/>
      <c r="E6" s="2"/>
      <c r="F6" s="2"/>
      <c r="G6" s="2"/>
      <c r="H6" s="2"/>
      <c r="I6" s="2"/>
      <c r="J6" s="2"/>
    </row>
    <row r="7" spans="1:10" ht="26" customHeight="1" x14ac:dyDescent="0.6">
      <c r="A7" s="63" t="s">
        <v>82</v>
      </c>
      <c r="B7" s="63"/>
    </row>
    <row r="8" spans="1:10" x14ac:dyDescent="0.35">
      <c r="A8" s="62"/>
      <c r="B8" s="62"/>
    </row>
    <row r="9" spans="1:10" ht="18.5" customHeight="1" x14ac:dyDescent="0.45">
      <c r="A9" s="60" t="s">
        <v>50</v>
      </c>
      <c r="B9" s="60"/>
    </row>
    <row r="10" spans="1:10" ht="18.5" customHeight="1" x14ac:dyDescent="0.45">
      <c r="A10" s="60" t="s">
        <v>51</v>
      </c>
      <c r="B10" s="60"/>
    </row>
    <row r="11" spans="1:10" ht="18.5" customHeight="1" x14ac:dyDescent="0.45">
      <c r="A11" s="60" t="s">
        <v>49</v>
      </c>
      <c r="B11" s="60"/>
    </row>
    <row r="13" spans="1:10" ht="23.5" x14ac:dyDescent="0.55000000000000004">
      <c r="A13" s="56" t="s">
        <v>52</v>
      </c>
      <c r="B13" s="56"/>
    </row>
    <row r="14" spans="1:10" ht="18.5" x14ac:dyDescent="0.45">
      <c r="A14" s="4" t="s">
        <v>0</v>
      </c>
      <c r="B14" t="s">
        <v>54</v>
      </c>
    </row>
    <row r="15" spans="1:10" ht="18.5" x14ac:dyDescent="0.45">
      <c r="A15" s="4" t="s">
        <v>1</v>
      </c>
      <c r="B15" t="s">
        <v>53</v>
      </c>
    </row>
    <row r="16" spans="1:10" ht="18.5" x14ac:dyDescent="0.45">
      <c r="A16" s="4" t="s">
        <v>2</v>
      </c>
      <c r="B16" t="s">
        <v>55</v>
      </c>
    </row>
    <row r="17" spans="1:11" ht="18.5" x14ac:dyDescent="0.45">
      <c r="A17" s="4" t="s">
        <v>3</v>
      </c>
      <c r="B17" t="s">
        <v>56</v>
      </c>
    </row>
    <row r="18" spans="1:11" ht="18.5" x14ac:dyDescent="0.45">
      <c r="A18" s="4" t="s">
        <v>4</v>
      </c>
      <c r="B18" t="s">
        <v>57</v>
      </c>
    </row>
    <row r="19" spans="1:11" ht="18.5" x14ac:dyDescent="0.45">
      <c r="A19" s="4"/>
    </row>
    <row r="20" spans="1:11" ht="23.5" x14ac:dyDescent="0.55000000000000004">
      <c r="A20" s="56" t="s">
        <v>58</v>
      </c>
      <c r="B20" s="56"/>
    </row>
    <row r="21" spans="1:11" ht="18.5" x14ac:dyDescent="0.45">
      <c r="A21" s="4" t="s">
        <v>69</v>
      </c>
      <c r="B21" t="s">
        <v>72</v>
      </c>
      <c r="K21" t="s">
        <v>5</v>
      </c>
    </row>
    <row r="22" spans="1:11" ht="18.5" x14ac:dyDescent="0.45">
      <c r="A22" s="4" t="s">
        <v>70</v>
      </c>
      <c r="B22" t="s">
        <v>73</v>
      </c>
    </row>
    <row r="23" spans="1:11" ht="18.5" x14ac:dyDescent="0.45">
      <c r="A23" s="4" t="s">
        <v>68</v>
      </c>
      <c r="B23" t="s">
        <v>74</v>
      </c>
    </row>
    <row r="24" spans="1:11" ht="18.5" x14ac:dyDescent="0.45">
      <c r="A24" s="4" t="s">
        <v>71</v>
      </c>
      <c r="B24" t="s">
        <v>75</v>
      </c>
    </row>
    <row r="25" spans="1:11" ht="18.5" x14ac:dyDescent="0.45">
      <c r="B25" s="4"/>
    </row>
    <row r="26" spans="1:11" ht="18.5" x14ac:dyDescent="0.45">
      <c r="A26" s="4" t="s">
        <v>76</v>
      </c>
      <c r="B26" s="3" t="s">
        <v>77</v>
      </c>
    </row>
    <row r="30" spans="1:11" x14ac:dyDescent="0.35">
      <c r="C30" s="2"/>
    </row>
    <row r="31" spans="1:11" x14ac:dyDescent="0.35">
      <c r="C31" s="2"/>
    </row>
    <row r="32" spans="1:11" x14ac:dyDescent="0.35">
      <c r="C32" s="2"/>
    </row>
    <row r="34" spans="3:3" x14ac:dyDescent="0.35">
      <c r="C34" s="2"/>
    </row>
  </sheetData>
  <sheetProtection algorithmName="SHA-512" hashValue="9ZGN2r/NH2aB11rTfIzPHF1gbwLpzTkEUEoFeog33Kyi3fz314yx2c7oxw1GDunyN6cL7NewBcscR8dfYX6T1A==" saltValue="uQJihayqbGwigUHiORqUsQ==" spinCount="100000" sheet="1" objects="1" scenarios="1" selectLockedCells="1" selectUnlockedCells="1"/>
  <mergeCells count="6">
    <mergeCell ref="A11:B11"/>
    <mergeCell ref="A2:A5"/>
    <mergeCell ref="A8:B8"/>
    <mergeCell ref="A7:B7"/>
    <mergeCell ref="A9:B9"/>
    <mergeCell ref="A10:B10"/>
  </mergeCells>
  <hyperlinks>
    <hyperlink ref="B3" r:id="rId1" xr:uid="{765751C5-7D02-4A30-9E9E-D9D9B10AC1FF}"/>
    <hyperlink ref="B4" r:id="rId2" xr:uid="{B6D3C594-57A0-4AFB-8B5A-5FD9CA451147}"/>
  </hyperlinks>
  <pageMargins left="0.25" right="0.25" top="0.75" bottom="0.75" header="0.3" footer="0.3"/>
  <pageSetup scale="75" fitToHeight="0" orientation="landscape" r:id="rId3"/>
  <headerFooter>
    <oddFooter>&amp;C© Eclipse Consulting, Inc.  Software Evaluation Scorecard
support@eclipse-online.com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05C8-603A-463C-AF0B-CB003F20C46E}">
  <dimension ref="A1:J48"/>
  <sheetViews>
    <sheetView tabSelected="1" workbookViewId="0">
      <selection activeCell="A27" sqref="A27"/>
    </sheetView>
  </sheetViews>
  <sheetFormatPr defaultRowHeight="14.5" x14ac:dyDescent="0.35"/>
  <cols>
    <col min="1" max="1" width="29.453125" customWidth="1"/>
    <col min="2" max="2" width="135.6328125" style="5" customWidth="1"/>
  </cols>
  <sheetData>
    <row r="1" spans="1:10" ht="14.5" customHeight="1" x14ac:dyDescent="0.35">
      <c r="B1" s="55"/>
    </row>
    <row r="2" spans="1:10" ht="15" customHeight="1" x14ac:dyDescent="0.35">
      <c r="A2" s="61"/>
      <c r="B2"/>
    </row>
    <row r="3" spans="1:10" ht="15" customHeight="1" x14ac:dyDescent="0.35">
      <c r="A3" s="61"/>
      <c r="B3" s="53" t="s">
        <v>81</v>
      </c>
      <c r="C3" s="2"/>
      <c r="D3" s="2"/>
      <c r="E3" s="2"/>
      <c r="F3" s="2"/>
      <c r="G3" s="2"/>
      <c r="H3" s="2"/>
      <c r="I3" s="2"/>
      <c r="J3" s="2"/>
    </row>
    <row r="4" spans="1:10" ht="15" customHeight="1" x14ac:dyDescent="0.35">
      <c r="A4" s="61"/>
      <c r="B4" s="53" t="s">
        <v>79</v>
      </c>
      <c r="C4" s="2"/>
      <c r="D4" s="2"/>
      <c r="E4" s="2"/>
      <c r="F4" s="2"/>
      <c r="G4" s="2"/>
      <c r="H4" s="2"/>
      <c r="I4" s="2"/>
      <c r="J4" s="2"/>
    </row>
    <row r="5" spans="1:10" ht="15" customHeight="1" x14ac:dyDescent="0.35">
      <c r="A5" s="61"/>
      <c r="B5" s="2" t="s">
        <v>80</v>
      </c>
      <c r="C5" s="2"/>
      <c r="D5" s="2"/>
      <c r="E5" s="2"/>
      <c r="F5" s="2"/>
      <c r="G5" s="2"/>
      <c r="H5" s="2"/>
      <c r="I5" s="2"/>
      <c r="J5" s="2"/>
    </row>
    <row r="6" spans="1:10" ht="15" customHeight="1" x14ac:dyDescent="0.35">
      <c r="A6" s="61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35">
      <c r="B7"/>
    </row>
    <row r="8" spans="1:10" ht="20" thickBot="1" x14ac:dyDescent="0.4">
      <c r="A8" s="18" t="s">
        <v>78</v>
      </c>
      <c r="B8" s="18" t="s">
        <v>45</v>
      </c>
    </row>
    <row r="9" spans="1:10" ht="60" customHeight="1" thickTop="1" x14ac:dyDescent="0.35">
      <c r="A9" s="37">
        <v>1</v>
      </c>
      <c r="B9" s="76" t="s">
        <v>86</v>
      </c>
    </row>
    <row r="10" spans="1:10" ht="60" customHeight="1" x14ac:dyDescent="0.35">
      <c r="A10" s="37">
        <v>2</v>
      </c>
      <c r="B10" s="77" t="s">
        <v>87</v>
      </c>
    </row>
    <row r="11" spans="1:10" ht="60" customHeight="1" x14ac:dyDescent="0.35">
      <c r="A11" s="37">
        <v>3</v>
      </c>
      <c r="B11" s="77" t="s">
        <v>88</v>
      </c>
    </row>
    <row r="12" spans="1:10" x14ac:dyDescent="0.35">
      <c r="B12" s="10"/>
    </row>
    <row r="13" spans="1:10" ht="20" thickBot="1" x14ac:dyDescent="0.4">
      <c r="A13" s="18" t="s">
        <v>78</v>
      </c>
      <c r="B13" s="18" t="s">
        <v>46</v>
      </c>
    </row>
    <row r="14" spans="1:10" ht="19" thickTop="1" x14ac:dyDescent="0.35">
      <c r="B14" s="78" t="s">
        <v>89</v>
      </c>
    </row>
    <row r="15" spans="1:10" x14ac:dyDescent="0.35">
      <c r="B15" s="10"/>
    </row>
    <row r="16" spans="1:10" ht="15.5" x14ac:dyDescent="0.35">
      <c r="A16" s="81" t="s">
        <v>90</v>
      </c>
      <c r="B16" s="80" t="s">
        <v>95</v>
      </c>
    </row>
    <row r="17" spans="1:2" ht="15.5" x14ac:dyDescent="0.35">
      <c r="A17" s="79">
        <v>1</v>
      </c>
      <c r="B17" s="10" t="s">
        <v>91</v>
      </c>
    </row>
    <row r="18" spans="1:2" ht="15.5" x14ac:dyDescent="0.35">
      <c r="A18" s="79">
        <v>2</v>
      </c>
      <c r="B18" s="10" t="s">
        <v>98</v>
      </c>
    </row>
    <row r="19" spans="1:2" ht="15.5" x14ac:dyDescent="0.35">
      <c r="A19" s="79"/>
      <c r="B19" s="82" t="s">
        <v>92</v>
      </c>
    </row>
    <row r="20" spans="1:2" ht="15.5" x14ac:dyDescent="0.35">
      <c r="A20" s="79"/>
      <c r="B20" s="82" t="s">
        <v>94</v>
      </c>
    </row>
    <row r="21" spans="1:2" ht="15.5" x14ac:dyDescent="0.35">
      <c r="A21" s="79"/>
      <c r="B21" s="82" t="s">
        <v>93</v>
      </c>
    </row>
    <row r="22" spans="1:2" ht="15.5" x14ac:dyDescent="0.35">
      <c r="A22" s="79"/>
      <c r="B22" s="82" t="s">
        <v>97</v>
      </c>
    </row>
    <row r="23" spans="1:2" ht="15.5" x14ac:dyDescent="0.35">
      <c r="A23" s="79"/>
      <c r="B23" s="10"/>
    </row>
    <row r="24" spans="1:2" ht="15.5" x14ac:dyDescent="0.35">
      <c r="A24" s="79">
        <v>3</v>
      </c>
      <c r="B24" s="10" t="s">
        <v>96</v>
      </c>
    </row>
    <row r="25" spans="1:2" ht="15.5" x14ac:dyDescent="0.35">
      <c r="A25" s="79">
        <v>4</v>
      </c>
      <c r="B25" s="10" t="s">
        <v>99</v>
      </c>
    </row>
    <row r="26" spans="1:2" ht="15.5" x14ac:dyDescent="0.35">
      <c r="A26" s="79">
        <v>5</v>
      </c>
      <c r="B26" s="10" t="s">
        <v>102</v>
      </c>
    </row>
    <row r="27" spans="1:2" ht="15.5" x14ac:dyDescent="0.35">
      <c r="A27" s="79"/>
      <c r="B27" s="82" t="s">
        <v>100</v>
      </c>
    </row>
    <row r="28" spans="1:2" ht="15.5" x14ac:dyDescent="0.35">
      <c r="A28" s="79"/>
      <c r="B28" s="82" t="s">
        <v>101</v>
      </c>
    </row>
    <row r="29" spans="1:2" ht="15.5" x14ac:dyDescent="0.35">
      <c r="A29" s="79">
        <v>6</v>
      </c>
      <c r="B29" s="10" t="s">
        <v>106</v>
      </c>
    </row>
    <row r="30" spans="1:2" ht="15.5" x14ac:dyDescent="0.35">
      <c r="A30" s="79">
        <v>7</v>
      </c>
      <c r="B30" s="10" t="s">
        <v>114</v>
      </c>
    </row>
    <row r="31" spans="1:2" ht="15.5" x14ac:dyDescent="0.35">
      <c r="A31" s="79">
        <v>8</v>
      </c>
      <c r="B31" s="10" t="s">
        <v>103</v>
      </c>
    </row>
    <row r="32" spans="1:2" ht="15.5" x14ac:dyDescent="0.35">
      <c r="A32" s="86">
        <v>9</v>
      </c>
      <c r="B32" s="84" t="s">
        <v>107</v>
      </c>
    </row>
    <row r="33" spans="1:2" ht="15.5" x14ac:dyDescent="0.35">
      <c r="A33" s="86">
        <v>10</v>
      </c>
      <c r="B33" s="84" t="s">
        <v>109</v>
      </c>
    </row>
    <row r="34" spans="1:2" x14ac:dyDescent="0.35">
      <c r="A34" s="83"/>
      <c r="B34" s="85" t="s">
        <v>108</v>
      </c>
    </row>
    <row r="35" spans="1:2" x14ac:dyDescent="0.35">
      <c r="A35" s="83"/>
      <c r="B35" s="85" t="s">
        <v>110</v>
      </c>
    </row>
    <row r="36" spans="1:2" x14ac:dyDescent="0.35">
      <c r="A36" s="83"/>
      <c r="B36" s="85" t="s">
        <v>111</v>
      </c>
    </row>
    <row r="37" spans="1:2" x14ac:dyDescent="0.35">
      <c r="A37" s="83"/>
      <c r="B37" s="85" t="s">
        <v>112</v>
      </c>
    </row>
    <row r="38" spans="1:2" x14ac:dyDescent="0.35">
      <c r="A38" s="83"/>
      <c r="B38" s="82" t="s">
        <v>113</v>
      </c>
    </row>
    <row r="39" spans="1:2" x14ac:dyDescent="0.35">
      <c r="A39" s="83"/>
      <c r="B39" s="10"/>
    </row>
    <row r="40" spans="1:2" x14ac:dyDescent="0.35">
      <c r="A40" s="83"/>
      <c r="B40" s="84"/>
    </row>
    <row r="41" spans="1:2" ht="20" thickBot="1" x14ac:dyDescent="0.4">
      <c r="A41" s="18" t="s">
        <v>78</v>
      </c>
      <c r="B41" s="18" t="s">
        <v>47</v>
      </c>
    </row>
    <row r="42" spans="1:2" ht="15" thickTop="1" x14ac:dyDescent="0.35"/>
    <row r="43" spans="1:2" x14ac:dyDescent="0.35">
      <c r="B43" s="57" t="s">
        <v>84</v>
      </c>
    </row>
    <row r="44" spans="1:2" x14ac:dyDescent="0.35">
      <c r="B44" s="57" t="s">
        <v>104</v>
      </c>
    </row>
    <row r="45" spans="1:2" x14ac:dyDescent="0.35">
      <c r="B45" s="57" t="s">
        <v>105</v>
      </c>
    </row>
    <row r="46" spans="1:2" x14ac:dyDescent="0.35">
      <c r="B46" s="57"/>
    </row>
    <row r="48" spans="1:2" x14ac:dyDescent="0.35">
      <c r="B48" s="58" t="s">
        <v>85</v>
      </c>
    </row>
  </sheetData>
  <sheetProtection algorithmName="SHA-512" hashValue="xkIWtHh00GwjiJhtxW9n9hRGdB3UAPMnAYjLLdzCUsZdw2UNCdMS8LkiCjWf5Ll6eTWTNFJf8ovs+VL2IEEEjg==" saltValue="QPo/PuBL5t0vosJZVIsAxA==" spinCount="100000" sheet="1" objects="1" scenarios="1"/>
  <mergeCells count="1">
    <mergeCell ref="A2:A6"/>
  </mergeCells>
  <hyperlinks>
    <hyperlink ref="B3" r:id="rId1" xr:uid="{C701AA3C-B0C8-4433-A5D5-EB01D15897B6}"/>
    <hyperlink ref="B4" r:id="rId2" xr:uid="{A52579ED-30D7-4BCF-B034-FCCF3A27E063}"/>
  </hyperlinks>
  <pageMargins left="0.25" right="0.25" top="0.75" bottom="0.75" header="0.3" footer="0.3"/>
  <pageSetup orientation="landscape" horizontalDpi="0" verticalDpi="0" r:id="rId3"/>
  <headerFooter>
    <oddFooter>&amp;C© Eclipse Consulting, Inc.  Software Evaluation Scorecard
support@eclipse-online.com</oddFooter>
  </headerFooter>
  <drawing r:id="rId4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EBAE-D936-4780-A8A0-B1DED7A423B1}">
  <dimension ref="A1:J34"/>
  <sheetViews>
    <sheetView topLeftCell="A9" workbookViewId="0">
      <selection activeCell="A7" sqref="A7"/>
    </sheetView>
  </sheetViews>
  <sheetFormatPr defaultRowHeight="14.5" x14ac:dyDescent="0.35"/>
  <cols>
    <col min="1" max="1" width="29.453125" customWidth="1"/>
    <col min="2" max="2" width="135.6328125" style="5" customWidth="1"/>
    <col min="3" max="3" width="11.6328125" customWidth="1"/>
  </cols>
  <sheetData>
    <row r="1" spans="1:10" ht="14.5" customHeight="1" x14ac:dyDescent="0.35">
      <c r="B1" s="55"/>
    </row>
    <row r="2" spans="1:10" ht="15" customHeight="1" x14ac:dyDescent="0.35">
      <c r="A2" s="61"/>
      <c r="B2"/>
    </row>
    <row r="3" spans="1:10" ht="15" customHeight="1" x14ac:dyDescent="0.35">
      <c r="A3" s="61"/>
      <c r="B3" s="53" t="s">
        <v>81</v>
      </c>
      <c r="C3" s="2"/>
      <c r="D3" s="2"/>
      <c r="E3" s="2"/>
      <c r="F3" s="2"/>
      <c r="G3" s="2"/>
      <c r="H3" s="2"/>
      <c r="I3" s="2"/>
      <c r="J3" s="2"/>
    </row>
    <row r="4" spans="1:10" ht="15" customHeight="1" x14ac:dyDescent="0.35">
      <c r="A4" s="61"/>
      <c r="B4" s="53" t="s">
        <v>79</v>
      </c>
      <c r="C4" s="2"/>
      <c r="D4" s="2"/>
      <c r="E4" s="2"/>
      <c r="F4" s="2"/>
      <c r="G4" s="2"/>
      <c r="H4" s="2"/>
      <c r="I4" s="2"/>
      <c r="J4" s="2"/>
    </row>
    <row r="5" spans="1:10" ht="15" customHeight="1" x14ac:dyDescent="0.35">
      <c r="A5" s="61"/>
      <c r="B5" s="2" t="s">
        <v>80</v>
      </c>
      <c r="C5" s="2"/>
      <c r="D5" s="2"/>
      <c r="E5" s="2"/>
      <c r="F5" s="2"/>
      <c r="G5" s="2"/>
      <c r="H5" s="2"/>
      <c r="I5" s="2"/>
      <c r="J5" s="2"/>
    </row>
    <row r="6" spans="1:10" ht="15" customHeight="1" x14ac:dyDescent="0.35">
      <c r="A6" s="61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35">
      <c r="B7"/>
    </row>
    <row r="8" spans="1:10" ht="20" thickBot="1" x14ac:dyDescent="0.4">
      <c r="A8" s="18" t="s">
        <v>78</v>
      </c>
      <c r="B8" s="18" t="s">
        <v>45</v>
      </c>
    </row>
    <row r="9" spans="1:10" ht="60" customHeight="1" thickTop="1" x14ac:dyDescent="0.35">
      <c r="A9" s="37">
        <v>1</v>
      </c>
      <c r="B9" s="7"/>
    </row>
    <row r="10" spans="1:10" ht="60" customHeight="1" x14ac:dyDescent="0.35">
      <c r="A10" s="37">
        <v>2</v>
      </c>
      <c r="B10" s="10"/>
    </row>
    <row r="11" spans="1:10" ht="60" customHeight="1" x14ac:dyDescent="0.35">
      <c r="A11" s="37">
        <v>3</v>
      </c>
      <c r="B11" s="10"/>
    </row>
    <row r="12" spans="1:10" x14ac:dyDescent="0.35">
      <c r="B12" s="10"/>
    </row>
    <row r="13" spans="1:10" ht="20" thickBot="1" x14ac:dyDescent="0.4">
      <c r="A13" s="18" t="s">
        <v>78</v>
      </c>
      <c r="B13" s="18" t="s">
        <v>46</v>
      </c>
    </row>
    <row r="14" spans="1:10" ht="15" thickTop="1" x14ac:dyDescent="0.35">
      <c r="B14" s="10" t="s">
        <v>48</v>
      </c>
    </row>
    <row r="15" spans="1:10" x14ac:dyDescent="0.35">
      <c r="B15" s="10"/>
    </row>
    <row r="16" spans="1:10" x14ac:dyDescent="0.35">
      <c r="B16" s="10"/>
    </row>
    <row r="17" spans="2:2" x14ac:dyDescent="0.35">
      <c r="B17" s="10"/>
    </row>
    <row r="18" spans="2:2" x14ac:dyDescent="0.35">
      <c r="B18" s="10"/>
    </row>
    <row r="19" spans="2:2" x14ac:dyDescent="0.35">
      <c r="B19" s="10"/>
    </row>
    <row r="20" spans="2:2" x14ac:dyDescent="0.35">
      <c r="B20" s="10"/>
    </row>
    <row r="21" spans="2:2" x14ac:dyDescent="0.35">
      <c r="B21" s="10"/>
    </row>
    <row r="22" spans="2:2" x14ac:dyDescent="0.35">
      <c r="B22" s="10"/>
    </row>
    <row r="23" spans="2:2" x14ac:dyDescent="0.35">
      <c r="B23" s="10"/>
    </row>
    <row r="24" spans="2:2" x14ac:dyDescent="0.35">
      <c r="B24" s="10"/>
    </row>
    <row r="25" spans="2:2" x14ac:dyDescent="0.35">
      <c r="B25" s="10"/>
    </row>
    <row r="26" spans="2:2" x14ac:dyDescent="0.35">
      <c r="B26" s="10"/>
    </row>
    <row r="27" spans="2:2" x14ac:dyDescent="0.35">
      <c r="B27" s="10"/>
    </row>
    <row r="28" spans="2:2" x14ac:dyDescent="0.35">
      <c r="B28" s="10"/>
    </row>
    <row r="29" spans="2:2" x14ac:dyDescent="0.35">
      <c r="B29" s="10"/>
    </row>
    <row r="30" spans="2:2" x14ac:dyDescent="0.35">
      <c r="B30" s="10"/>
    </row>
    <row r="31" spans="2:2" x14ac:dyDescent="0.35">
      <c r="B31" s="10"/>
    </row>
    <row r="32" spans="2:2" x14ac:dyDescent="0.35">
      <c r="B32" s="10"/>
    </row>
    <row r="33" spans="1:2" ht="20" thickBot="1" x14ac:dyDescent="0.4">
      <c r="A33" s="18" t="s">
        <v>78</v>
      </c>
      <c r="B33" s="18" t="s">
        <v>47</v>
      </c>
    </row>
    <row r="34" spans="1:2" ht="15" thickTop="1" x14ac:dyDescent="0.35"/>
  </sheetData>
  <mergeCells count="1">
    <mergeCell ref="A2:A6"/>
  </mergeCells>
  <hyperlinks>
    <hyperlink ref="B3" r:id="rId1" xr:uid="{B670C3E4-7E60-46C0-B940-EED25B95ABA7}"/>
    <hyperlink ref="B4" r:id="rId2" xr:uid="{ADBCA499-FCB3-4EBE-93FD-8415DE82356E}"/>
  </hyperlinks>
  <pageMargins left="0.25" right="0.25" top="0.75" bottom="0.75" header="0.3" footer="0.3"/>
  <pageSetup orientation="landscape" horizontalDpi="0" verticalDpi="0" r:id="rId3"/>
  <headerFooter>
    <oddFooter>&amp;C© Eclipse Consulting, Inc.  Software Evaluation Scorecard
support@eclipse-online.com</oddFooter>
  </headerFooter>
  <drawing r:id="rId4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5" workbookViewId="0">
      <selection activeCell="C4" sqref="C4:D4"/>
    </sheetView>
  </sheetViews>
  <sheetFormatPr defaultColWidth="8.81640625" defaultRowHeight="14.5" x14ac:dyDescent="0.35"/>
  <cols>
    <col min="1" max="1" width="45.6328125" style="5" customWidth="1"/>
    <col min="2" max="8" width="15.6328125" style="15" customWidth="1"/>
    <col min="9" max="10" width="15.6328125" style="5" customWidth="1"/>
    <col min="11" max="16384" width="8.81640625" style="5"/>
  </cols>
  <sheetData>
    <row r="1" spans="1:8" ht="30" customHeight="1" x14ac:dyDescent="0.35">
      <c r="A1" s="65"/>
      <c r="B1" s="20" t="s">
        <v>6</v>
      </c>
      <c r="C1" s="20" t="s">
        <v>7</v>
      </c>
      <c r="D1" s="21" t="s">
        <v>8</v>
      </c>
      <c r="E1" s="24" t="s">
        <v>7</v>
      </c>
      <c r="F1" s="25" t="s">
        <v>8</v>
      </c>
      <c r="G1" s="27" t="s">
        <v>7</v>
      </c>
      <c r="H1" s="28" t="s">
        <v>8</v>
      </c>
    </row>
    <row r="2" spans="1:8" ht="87" x14ac:dyDescent="0.35">
      <c r="A2" s="66"/>
      <c r="B2" s="22" t="s">
        <v>63</v>
      </c>
      <c r="C2" s="22" t="s">
        <v>64</v>
      </c>
      <c r="D2" s="23" t="s">
        <v>9</v>
      </c>
      <c r="E2" s="22" t="s">
        <v>64</v>
      </c>
      <c r="F2" s="26" t="s">
        <v>9</v>
      </c>
      <c r="G2" s="29" t="s">
        <v>64</v>
      </c>
      <c r="H2" s="30" t="s">
        <v>9</v>
      </c>
    </row>
    <row r="3" spans="1:8" ht="25.5" customHeight="1" x14ac:dyDescent="0.35">
      <c r="A3" s="64"/>
      <c r="B3" s="64"/>
      <c r="C3" s="64"/>
      <c r="D3" s="64"/>
      <c r="E3" s="64"/>
      <c r="F3" s="64"/>
      <c r="G3" s="64"/>
      <c r="H3" s="64"/>
    </row>
    <row r="4" spans="1:8" ht="20" customHeight="1" thickBot="1" x14ac:dyDescent="0.4">
      <c r="A4" s="18" t="s">
        <v>15</v>
      </c>
      <c r="B4" s="43" t="s">
        <v>10</v>
      </c>
      <c r="C4" s="67" t="s">
        <v>83</v>
      </c>
      <c r="D4" s="67"/>
      <c r="E4" s="68" t="s">
        <v>16</v>
      </c>
      <c r="F4" s="68"/>
      <c r="G4" s="68" t="s">
        <v>17</v>
      </c>
      <c r="H4" s="68"/>
    </row>
    <row r="5" spans="1:8" ht="15.65" customHeight="1" thickTop="1" x14ac:dyDescent="0.35">
      <c r="A5" s="7" t="s">
        <v>11</v>
      </c>
      <c r="B5" s="39">
        <v>0</v>
      </c>
      <c r="C5" s="40">
        <v>0</v>
      </c>
      <c r="D5" s="41">
        <f>B5*C5</f>
        <v>0</v>
      </c>
      <c r="E5" s="42">
        <v>0</v>
      </c>
      <c r="F5" s="41">
        <f>E5*B5</f>
        <v>0</v>
      </c>
      <c r="G5" s="42">
        <v>0</v>
      </c>
      <c r="H5" s="41">
        <f>B5*G5</f>
        <v>0</v>
      </c>
    </row>
    <row r="6" spans="1:8" ht="15.65" customHeight="1" x14ac:dyDescent="0.35">
      <c r="A6" s="10" t="s">
        <v>12</v>
      </c>
      <c r="B6" s="39">
        <v>0</v>
      </c>
      <c r="C6" s="8">
        <v>0</v>
      </c>
      <c r="D6" s="16">
        <f t="shared" ref="D6:D28" si="0">B6*C6</f>
        <v>0</v>
      </c>
      <c r="E6" s="9">
        <v>0</v>
      </c>
      <c r="F6" s="16">
        <f t="shared" ref="F6:F28" si="1">E6*B6</f>
        <v>0</v>
      </c>
      <c r="G6" s="9">
        <v>0</v>
      </c>
      <c r="H6" s="16">
        <f t="shared" ref="H6:H28" si="2">B6*G6</f>
        <v>0</v>
      </c>
    </row>
    <row r="7" spans="1:8" ht="15.65" customHeight="1" x14ac:dyDescent="0.35">
      <c r="A7" s="10" t="s">
        <v>13</v>
      </c>
      <c r="B7" s="39">
        <v>0</v>
      </c>
      <c r="C7" s="8">
        <v>0</v>
      </c>
      <c r="D7" s="16">
        <f t="shared" si="0"/>
        <v>0</v>
      </c>
      <c r="E7" s="9">
        <v>0</v>
      </c>
      <c r="F7" s="16">
        <f t="shared" si="1"/>
        <v>0</v>
      </c>
      <c r="G7" s="9">
        <v>0</v>
      </c>
      <c r="H7" s="16">
        <f t="shared" si="2"/>
        <v>0</v>
      </c>
    </row>
    <row r="8" spans="1:8" ht="15.65" customHeight="1" x14ac:dyDescent="0.35">
      <c r="A8" s="10" t="s">
        <v>14</v>
      </c>
      <c r="B8" s="39">
        <v>0</v>
      </c>
      <c r="C8" s="8">
        <v>0</v>
      </c>
      <c r="D8" s="16">
        <f t="shared" si="0"/>
        <v>0</v>
      </c>
      <c r="E8" s="9">
        <v>0</v>
      </c>
      <c r="F8" s="16">
        <f t="shared" si="1"/>
        <v>0</v>
      </c>
      <c r="G8" s="9">
        <v>0</v>
      </c>
      <c r="H8" s="16">
        <f t="shared" si="2"/>
        <v>0</v>
      </c>
    </row>
    <row r="9" spans="1:8" ht="15.65" customHeight="1" x14ac:dyDescent="0.35">
      <c r="A9" s="10"/>
      <c r="B9" s="39">
        <v>0</v>
      </c>
      <c r="C9" s="8">
        <v>0</v>
      </c>
      <c r="D9" s="16">
        <f t="shared" si="0"/>
        <v>0</v>
      </c>
      <c r="E9" s="9">
        <v>0</v>
      </c>
      <c r="F9" s="16">
        <f t="shared" si="1"/>
        <v>0</v>
      </c>
      <c r="G9" s="9">
        <v>0</v>
      </c>
      <c r="H9" s="16">
        <f t="shared" si="2"/>
        <v>0</v>
      </c>
    </row>
    <row r="10" spans="1:8" ht="15.65" customHeight="1" x14ac:dyDescent="0.35">
      <c r="A10" s="10"/>
      <c r="B10" s="39">
        <v>0</v>
      </c>
      <c r="C10" s="8">
        <v>0</v>
      </c>
      <c r="D10" s="16">
        <f t="shared" si="0"/>
        <v>0</v>
      </c>
      <c r="E10" s="9">
        <v>0</v>
      </c>
      <c r="F10" s="16">
        <f t="shared" si="1"/>
        <v>0</v>
      </c>
      <c r="G10" s="9">
        <v>0</v>
      </c>
      <c r="H10" s="16">
        <f t="shared" si="2"/>
        <v>0</v>
      </c>
    </row>
    <row r="11" spans="1:8" ht="15.65" customHeight="1" x14ac:dyDescent="0.35">
      <c r="A11" s="10"/>
      <c r="B11" s="39">
        <v>0</v>
      </c>
      <c r="C11" s="8">
        <v>0</v>
      </c>
      <c r="D11" s="16">
        <f t="shared" si="0"/>
        <v>0</v>
      </c>
      <c r="E11" s="9">
        <v>0</v>
      </c>
      <c r="F11" s="16">
        <f t="shared" si="1"/>
        <v>0</v>
      </c>
      <c r="G11" s="9">
        <v>0</v>
      </c>
      <c r="H11" s="16">
        <f t="shared" si="2"/>
        <v>0</v>
      </c>
    </row>
    <row r="12" spans="1:8" ht="15.65" customHeight="1" x14ac:dyDescent="0.35">
      <c r="A12" s="10"/>
      <c r="B12" s="39">
        <v>0</v>
      </c>
      <c r="C12" s="8">
        <v>0</v>
      </c>
      <c r="D12" s="16">
        <f t="shared" si="0"/>
        <v>0</v>
      </c>
      <c r="E12" s="9">
        <v>0</v>
      </c>
      <c r="F12" s="16">
        <f t="shared" si="1"/>
        <v>0</v>
      </c>
      <c r="G12" s="9">
        <v>0</v>
      </c>
      <c r="H12" s="16">
        <f t="shared" si="2"/>
        <v>0</v>
      </c>
    </row>
    <row r="13" spans="1:8" ht="15.65" customHeight="1" x14ac:dyDescent="0.35">
      <c r="A13" s="10"/>
      <c r="B13" s="39">
        <v>0</v>
      </c>
      <c r="C13" s="8">
        <v>0</v>
      </c>
      <c r="D13" s="16">
        <f t="shared" si="0"/>
        <v>0</v>
      </c>
      <c r="E13" s="9">
        <v>0</v>
      </c>
      <c r="F13" s="16">
        <f t="shared" si="1"/>
        <v>0</v>
      </c>
      <c r="G13" s="9">
        <v>0</v>
      </c>
      <c r="H13" s="16">
        <f t="shared" si="2"/>
        <v>0</v>
      </c>
    </row>
    <row r="14" spans="1:8" ht="15.65" customHeight="1" x14ac:dyDescent="0.35">
      <c r="A14" s="10"/>
      <c r="B14" s="39">
        <v>0</v>
      </c>
      <c r="C14" s="8">
        <v>0</v>
      </c>
      <c r="D14" s="16">
        <f t="shared" si="0"/>
        <v>0</v>
      </c>
      <c r="E14" s="9">
        <v>0</v>
      </c>
      <c r="F14" s="16">
        <f t="shared" si="1"/>
        <v>0</v>
      </c>
      <c r="G14" s="9">
        <v>0</v>
      </c>
      <c r="H14" s="16">
        <f t="shared" si="2"/>
        <v>0</v>
      </c>
    </row>
    <row r="15" spans="1:8" ht="15.65" customHeight="1" x14ac:dyDescent="0.35">
      <c r="A15" s="10"/>
      <c r="B15" s="39">
        <v>0</v>
      </c>
      <c r="C15" s="8">
        <v>0</v>
      </c>
      <c r="D15" s="16">
        <f t="shared" si="0"/>
        <v>0</v>
      </c>
      <c r="E15" s="9">
        <v>0</v>
      </c>
      <c r="F15" s="16">
        <f t="shared" si="1"/>
        <v>0</v>
      </c>
      <c r="G15" s="9">
        <v>0</v>
      </c>
      <c r="H15" s="16">
        <f t="shared" si="2"/>
        <v>0</v>
      </c>
    </row>
    <row r="16" spans="1:8" ht="15.65" customHeight="1" x14ac:dyDescent="0.35">
      <c r="A16" s="10"/>
      <c r="B16" s="39">
        <v>0</v>
      </c>
      <c r="C16" s="8">
        <v>0</v>
      </c>
      <c r="D16" s="16">
        <f t="shared" si="0"/>
        <v>0</v>
      </c>
      <c r="E16" s="9">
        <v>0</v>
      </c>
      <c r="F16" s="16">
        <f t="shared" si="1"/>
        <v>0</v>
      </c>
      <c r="G16" s="9">
        <v>0</v>
      </c>
      <c r="H16" s="16">
        <f t="shared" si="2"/>
        <v>0</v>
      </c>
    </row>
    <row r="17" spans="1:8" ht="15.65" customHeight="1" x14ac:dyDescent="0.35">
      <c r="A17" s="10"/>
      <c r="B17" s="39">
        <v>0</v>
      </c>
      <c r="C17" s="8">
        <v>0</v>
      </c>
      <c r="D17" s="16">
        <f t="shared" si="0"/>
        <v>0</v>
      </c>
      <c r="E17" s="9">
        <v>0</v>
      </c>
      <c r="F17" s="16">
        <f t="shared" si="1"/>
        <v>0</v>
      </c>
      <c r="G17" s="9">
        <v>0</v>
      </c>
      <c r="H17" s="16">
        <f t="shared" si="2"/>
        <v>0</v>
      </c>
    </row>
    <row r="18" spans="1:8" ht="15.65" customHeight="1" x14ac:dyDescent="0.35">
      <c r="A18" s="10"/>
      <c r="B18" s="39">
        <v>0</v>
      </c>
      <c r="C18" s="8">
        <v>0</v>
      </c>
      <c r="D18" s="16">
        <f t="shared" si="0"/>
        <v>0</v>
      </c>
      <c r="E18" s="9">
        <v>0</v>
      </c>
      <c r="F18" s="16">
        <f t="shared" si="1"/>
        <v>0</v>
      </c>
      <c r="G18" s="9">
        <v>0</v>
      </c>
      <c r="H18" s="16">
        <f t="shared" si="2"/>
        <v>0</v>
      </c>
    </row>
    <row r="19" spans="1:8" ht="15.65" customHeight="1" x14ac:dyDescent="0.35">
      <c r="A19" s="10"/>
      <c r="B19" s="39">
        <v>0</v>
      </c>
      <c r="C19" s="8">
        <v>0</v>
      </c>
      <c r="D19" s="16">
        <f t="shared" si="0"/>
        <v>0</v>
      </c>
      <c r="E19" s="9">
        <v>0</v>
      </c>
      <c r="F19" s="16">
        <f t="shared" si="1"/>
        <v>0</v>
      </c>
      <c r="G19" s="9">
        <v>0</v>
      </c>
      <c r="H19" s="16">
        <f t="shared" si="2"/>
        <v>0</v>
      </c>
    </row>
    <row r="20" spans="1:8" ht="15.65" customHeight="1" x14ac:dyDescent="0.35">
      <c r="A20" s="10"/>
      <c r="B20" s="39">
        <v>0</v>
      </c>
      <c r="C20" s="8">
        <v>0</v>
      </c>
      <c r="D20" s="16">
        <f t="shared" si="0"/>
        <v>0</v>
      </c>
      <c r="E20" s="9">
        <v>0</v>
      </c>
      <c r="F20" s="16">
        <f t="shared" si="1"/>
        <v>0</v>
      </c>
      <c r="G20" s="9">
        <v>0</v>
      </c>
      <c r="H20" s="16">
        <f t="shared" si="2"/>
        <v>0</v>
      </c>
    </row>
    <row r="21" spans="1:8" ht="15.65" customHeight="1" x14ac:dyDescent="0.35">
      <c r="A21" s="10"/>
      <c r="B21" s="39">
        <v>0</v>
      </c>
      <c r="C21" s="8">
        <v>0</v>
      </c>
      <c r="D21" s="16">
        <f t="shared" si="0"/>
        <v>0</v>
      </c>
      <c r="E21" s="9">
        <v>0</v>
      </c>
      <c r="F21" s="16">
        <f t="shared" si="1"/>
        <v>0</v>
      </c>
      <c r="G21" s="9">
        <v>0</v>
      </c>
      <c r="H21" s="16">
        <f t="shared" si="2"/>
        <v>0</v>
      </c>
    </row>
    <row r="22" spans="1:8" ht="15.65" customHeight="1" x14ac:dyDescent="0.35">
      <c r="A22" s="10"/>
      <c r="B22" s="39">
        <v>0</v>
      </c>
      <c r="C22" s="8">
        <v>0</v>
      </c>
      <c r="D22" s="16">
        <f t="shared" si="0"/>
        <v>0</v>
      </c>
      <c r="E22" s="9">
        <v>0</v>
      </c>
      <c r="F22" s="16">
        <f t="shared" si="1"/>
        <v>0</v>
      </c>
      <c r="G22" s="9">
        <v>0</v>
      </c>
      <c r="H22" s="16">
        <f t="shared" si="2"/>
        <v>0</v>
      </c>
    </row>
    <row r="23" spans="1:8" ht="15.65" customHeight="1" x14ac:dyDescent="0.35">
      <c r="A23" s="10"/>
      <c r="B23" s="39">
        <v>0</v>
      </c>
      <c r="C23" s="8">
        <v>0</v>
      </c>
      <c r="D23" s="16">
        <f t="shared" si="0"/>
        <v>0</v>
      </c>
      <c r="E23" s="9">
        <v>0</v>
      </c>
      <c r="F23" s="16">
        <f t="shared" si="1"/>
        <v>0</v>
      </c>
      <c r="G23" s="9">
        <v>0</v>
      </c>
      <c r="H23" s="16">
        <f t="shared" si="2"/>
        <v>0</v>
      </c>
    </row>
    <row r="24" spans="1:8" ht="15.65" customHeight="1" x14ac:dyDescent="0.35">
      <c r="A24" s="10"/>
      <c r="B24" s="39">
        <v>0</v>
      </c>
      <c r="C24" s="8">
        <v>0</v>
      </c>
      <c r="D24" s="16">
        <f t="shared" si="0"/>
        <v>0</v>
      </c>
      <c r="E24" s="9">
        <v>0</v>
      </c>
      <c r="F24" s="16">
        <f t="shared" si="1"/>
        <v>0</v>
      </c>
      <c r="G24" s="9">
        <v>0</v>
      </c>
      <c r="H24" s="16">
        <f t="shared" si="2"/>
        <v>0</v>
      </c>
    </row>
    <row r="25" spans="1:8" ht="15.65" customHeight="1" x14ac:dyDescent="0.35">
      <c r="A25" s="10"/>
      <c r="B25" s="39">
        <v>0</v>
      </c>
      <c r="C25" s="8">
        <v>0</v>
      </c>
      <c r="D25" s="16">
        <f t="shared" si="0"/>
        <v>0</v>
      </c>
      <c r="E25" s="9">
        <v>0</v>
      </c>
      <c r="F25" s="16">
        <f t="shared" si="1"/>
        <v>0</v>
      </c>
      <c r="G25" s="9">
        <v>0</v>
      </c>
      <c r="H25" s="16">
        <f t="shared" si="2"/>
        <v>0</v>
      </c>
    </row>
    <row r="26" spans="1:8" ht="15.65" customHeight="1" x14ac:dyDescent="0.35">
      <c r="A26" s="10"/>
      <c r="B26" s="39">
        <v>0</v>
      </c>
      <c r="C26" s="8">
        <v>0</v>
      </c>
      <c r="D26" s="16">
        <f t="shared" si="0"/>
        <v>0</v>
      </c>
      <c r="E26" s="9">
        <v>0</v>
      </c>
      <c r="F26" s="16">
        <f t="shared" si="1"/>
        <v>0</v>
      </c>
      <c r="G26" s="9">
        <v>0</v>
      </c>
      <c r="H26" s="16">
        <f t="shared" si="2"/>
        <v>0</v>
      </c>
    </row>
    <row r="27" spans="1:8" ht="15.65" customHeight="1" x14ac:dyDescent="0.35">
      <c r="A27" s="10"/>
      <c r="B27" s="39">
        <v>0</v>
      </c>
      <c r="C27" s="8">
        <v>0</v>
      </c>
      <c r="D27" s="16">
        <f t="shared" si="0"/>
        <v>0</v>
      </c>
      <c r="E27" s="9">
        <v>0</v>
      </c>
      <c r="F27" s="16">
        <f t="shared" si="1"/>
        <v>0</v>
      </c>
      <c r="G27" s="9">
        <v>0</v>
      </c>
      <c r="H27" s="16">
        <f t="shared" si="2"/>
        <v>0</v>
      </c>
    </row>
    <row r="28" spans="1:8" ht="15.65" customHeight="1" x14ac:dyDescent="0.35">
      <c r="A28" s="10"/>
      <c r="B28" s="39">
        <v>0</v>
      </c>
      <c r="C28" s="8">
        <v>0</v>
      </c>
      <c r="D28" s="16">
        <f t="shared" si="0"/>
        <v>0</v>
      </c>
      <c r="E28" s="9">
        <v>0</v>
      </c>
      <c r="F28" s="16">
        <f t="shared" si="1"/>
        <v>0</v>
      </c>
      <c r="G28" s="9">
        <v>0</v>
      </c>
      <c r="H28" s="16">
        <f t="shared" si="2"/>
        <v>0</v>
      </c>
    </row>
    <row r="29" spans="1:8" ht="23.5" customHeight="1" x14ac:dyDescent="0.35">
      <c r="A29" s="11" t="s">
        <v>61</v>
      </c>
      <c r="B29" s="32"/>
      <c r="C29" s="32"/>
      <c r="D29" s="33">
        <f>SUM(D5:D24)</f>
        <v>0</v>
      </c>
      <c r="E29" s="31"/>
      <c r="F29" s="34">
        <f>SUM(F5:F24)</f>
        <v>0</v>
      </c>
      <c r="G29" s="12"/>
      <c r="H29" s="17">
        <f>SUM(H5:H24)</f>
        <v>0</v>
      </c>
    </row>
    <row r="30" spans="1:8" x14ac:dyDescent="0.35">
      <c r="A30" s="64"/>
      <c r="B30" s="64"/>
      <c r="C30" s="64"/>
      <c r="D30" s="64"/>
      <c r="E30" s="64"/>
      <c r="F30" s="64"/>
      <c r="G30" s="64"/>
      <c r="H30" s="64"/>
    </row>
    <row r="31" spans="1:8" ht="20" customHeight="1" thickBot="1" x14ac:dyDescent="0.4">
      <c r="A31" s="18" t="s">
        <v>18</v>
      </c>
      <c r="B31" s="43" t="s">
        <v>10</v>
      </c>
      <c r="C31" s="69" t="str">
        <f>C4</f>
        <v>Software #1</v>
      </c>
      <c r="D31" s="70"/>
      <c r="E31" s="69" t="str">
        <f>E4</f>
        <v>Software #2 Name</v>
      </c>
      <c r="F31" s="70"/>
      <c r="G31" s="69" t="str">
        <f>G4</f>
        <v>Software #3 Name</v>
      </c>
      <c r="H31" s="70"/>
    </row>
    <row r="32" spans="1:8" ht="15.65" customHeight="1" thickTop="1" x14ac:dyDescent="0.35">
      <c r="A32" s="44" t="s">
        <v>19</v>
      </c>
      <c r="B32" s="39">
        <v>0</v>
      </c>
      <c r="C32" s="42">
        <v>0</v>
      </c>
      <c r="D32" s="41">
        <f t="shared" ref="D32:D44" si="3">B32*C32</f>
        <v>0</v>
      </c>
      <c r="E32" s="42">
        <v>0</v>
      </c>
      <c r="F32" s="41">
        <f t="shared" ref="F32:F44" si="4">E32*B32</f>
        <v>0</v>
      </c>
      <c r="G32" s="42">
        <v>0</v>
      </c>
      <c r="H32" s="41">
        <f t="shared" ref="H32:H44" si="5">B32*G32</f>
        <v>0</v>
      </c>
    </row>
    <row r="33" spans="1:8" ht="15.65" customHeight="1" x14ac:dyDescent="0.35">
      <c r="A33" s="13" t="s">
        <v>20</v>
      </c>
      <c r="B33" s="38">
        <v>0</v>
      </c>
      <c r="C33" s="9">
        <v>0</v>
      </c>
      <c r="D33" s="16">
        <f t="shared" si="3"/>
        <v>0</v>
      </c>
      <c r="E33" s="9">
        <v>0</v>
      </c>
      <c r="F33" s="16">
        <f t="shared" si="4"/>
        <v>0</v>
      </c>
      <c r="G33" s="9">
        <v>0</v>
      </c>
      <c r="H33" s="16">
        <f t="shared" si="5"/>
        <v>0</v>
      </c>
    </row>
    <row r="34" spans="1:8" ht="15.65" customHeight="1" x14ac:dyDescent="0.35">
      <c r="A34" s="13" t="s">
        <v>21</v>
      </c>
      <c r="B34" s="38">
        <v>0</v>
      </c>
      <c r="C34" s="9">
        <v>0</v>
      </c>
      <c r="D34" s="16">
        <f t="shared" si="3"/>
        <v>0</v>
      </c>
      <c r="E34" s="9">
        <v>0</v>
      </c>
      <c r="F34" s="16">
        <f t="shared" si="4"/>
        <v>0</v>
      </c>
      <c r="G34" s="9">
        <v>0</v>
      </c>
      <c r="H34" s="16">
        <f t="shared" si="5"/>
        <v>0</v>
      </c>
    </row>
    <row r="35" spans="1:8" ht="15.65" customHeight="1" x14ac:dyDescent="0.35">
      <c r="A35" s="13" t="s">
        <v>22</v>
      </c>
      <c r="B35" s="38">
        <v>0</v>
      </c>
      <c r="C35" s="9">
        <v>0</v>
      </c>
      <c r="D35" s="16">
        <f t="shared" si="3"/>
        <v>0</v>
      </c>
      <c r="E35" s="9">
        <v>0</v>
      </c>
      <c r="F35" s="16">
        <f t="shared" si="4"/>
        <v>0</v>
      </c>
      <c r="G35" s="9">
        <v>0</v>
      </c>
      <c r="H35" s="16">
        <f t="shared" si="5"/>
        <v>0</v>
      </c>
    </row>
    <row r="36" spans="1:8" ht="15.65" customHeight="1" x14ac:dyDescent="0.35">
      <c r="A36" s="13" t="s">
        <v>23</v>
      </c>
      <c r="B36" s="38">
        <v>0</v>
      </c>
      <c r="C36" s="9">
        <v>0</v>
      </c>
      <c r="D36" s="16">
        <f t="shared" si="3"/>
        <v>0</v>
      </c>
      <c r="E36" s="9">
        <v>0</v>
      </c>
      <c r="F36" s="16">
        <f t="shared" si="4"/>
        <v>0</v>
      </c>
      <c r="G36" s="9">
        <v>0</v>
      </c>
      <c r="H36" s="16">
        <f t="shared" si="5"/>
        <v>0</v>
      </c>
    </row>
    <row r="37" spans="1:8" ht="15.65" customHeight="1" x14ac:dyDescent="0.35">
      <c r="A37" s="13" t="s">
        <v>65</v>
      </c>
      <c r="B37" s="38">
        <v>0</v>
      </c>
      <c r="C37" s="9">
        <v>0</v>
      </c>
      <c r="D37" s="16">
        <f t="shared" si="3"/>
        <v>0</v>
      </c>
      <c r="E37" s="9">
        <v>0</v>
      </c>
      <c r="F37" s="16">
        <f t="shared" si="4"/>
        <v>0</v>
      </c>
      <c r="G37" s="9">
        <v>0</v>
      </c>
      <c r="H37" s="16">
        <f t="shared" si="5"/>
        <v>0</v>
      </c>
    </row>
    <row r="38" spans="1:8" ht="15.65" customHeight="1" x14ac:dyDescent="0.35">
      <c r="A38" s="13" t="s">
        <v>24</v>
      </c>
      <c r="B38" s="38">
        <v>0</v>
      </c>
      <c r="C38" s="9">
        <v>0</v>
      </c>
      <c r="D38" s="16">
        <f t="shared" si="3"/>
        <v>0</v>
      </c>
      <c r="E38" s="9">
        <v>0</v>
      </c>
      <c r="F38" s="16">
        <f t="shared" si="4"/>
        <v>0</v>
      </c>
      <c r="G38" s="9">
        <v>0</v>
      </c>
      <c r="H38" s="16">
        <f t="shared" si="5"/>
        <v>0</v>
      </c>
    </row>
    <row r="39" spans="1:8" ht="15.65" customHeight="1" x14ac:dyDescent="0.35">
      <c r="A39" s="13" t="s">
        <v>66</v>
      </c>
      <c r="B39" s="38">
        <v>0</v>
      </c>
      <c r="C39" s="9">
        <v>0</v>
      </c>
      <c r="D39" s="16">
        <f t="shared" si="3"/>
        <v>0</v>
      </c>
      <c r="E39" s="9">
        <v>0</v>
      </c>
      <c r="F39" s="16">
        <f t="shared" si="4"/>
        <v>0</v>
      </c>
      <c r="G39" s="9">
        <v>0</v>
      </c>
      <c r="H39" s="16">
        <f t="shared" si="5"/>
        <v>0</v>
      </c>
    </row>
    <row r="40" spans="1:8" ht="15.65" customHeight="1" x14ac:dyDescent="0.35">
      <c r="A40" s="13" t="s">
        <v>25</v>
      </c>
      <c r="B40" s="38">
        <v>0</v>
      </c>
      <c r="C40" s="9">
        <v>0</v>
      </c>
      <c r="D40" s="16">
        <f t="shared" ref="D40:D42" si="6">B40*C40</f>
        <v>0</v>
      </c>
      <c r="E40" s="9">
        <v>0</v>
      </c>
      <c r="F40" s="16">
        <f t="shared" ref="F40:F42" si="7">E40*B40</f>
        <v>0</v>
      </c>
      <c r="G40" s="9">
        <v>0</v>
      </c>
      <c r="H40" s="16">
        <f t="shared" ref="H40:H42" si="8">B40*G40</f>
        <v>0</v>
      </c>
    </row>
    <row r="41" spans="1:8" ht="15.65" customHeight="1" x14ac:dyDescent="0.35">
      <c r="A41" s="13"/>
      <c r="B41" s="38">
        <v>0</v>
      </c>
      <c r="C41" s="9">
        <v>0</v>
      </c>
      <c r="D41" s="16">
        <f t="shared" si="6"/>
        <v>0</v>
      </c>
      <c r="E41" s="9">
        <v>0</v>
      </c>
      <c r="F41" s="16">
        <f t="shared" si="7"/>
        <v>0</v>
      </c>
      <c r="G41" s="9">
        <v>0</v>
      </c>
      <c r="H41" s="16">
        <f t="shared" si="8"/>
        <v>0</v>
      </c>
    </row>
    <row r="42" spans="1:8" ht="15.65" customHeight="1" x14ac:dyDescent="0.35">
      <c r="A42" s="13"/>
      <c r="B42" s="38">
        <v>0</v>
      </c>
      <c r="C42" s="9">
        <v>0</v>
      </c>
      <c r="D42" s="16">
        <f t="shared" si="6"/>
        <v>0</v>
      </c>
      <c r="E42" s="9">
        <v>0</v>
      </c>
      <c r="F42" s="16">
        <f t="shared" si="7"/>
        <v>0</v>
      </c>
      <c r="G42" s="9">
        <v>0</v>
      </c>
      <c r="H42" s="16">
        <f t="shared" si="8"/>
        <v>0</v>
      </c>
    </row>
    <row r="43" spans="1:8" ht="15.65" customHeight="1" x14ac:dyDescent="0.35">
      <c r="A43" s="13"/>
      <c r="B43" s="38">
        <v>0</v>
      </c>
      <c r="C43" s="9">
        <v>0</v>
      </c>
      <c r="D43" s="16">
        <f t="shared" si="3"/>
        <v>0</v>
      </c>
      <c r="E43" s="9">
        <v>0</v>
      </c>
      <c r="F43" s="16">
        <f t="shared" si="4"/>
        <v>0</v>
      </c>
      <c r="G43" s="9">
        <v>0</v>
      </c>
      <c r="H43" s="16">
        <f t="shared" si="5"/>
        <v>0</v>
      </c>
    </row>
    <row r="44" spans="1:8" ht="15.65" customHeight="1" x14ac:dyDescent="0.35">
      <c r="A44" s="14"/>
      <c r="B44" s="38">
        <v>0</v>
      </c>
      <c r="C44" s="9">
        <v>0</v>
      </c>
      <c r="D44" s="16">
        <f t="shared" si="3"/>
        <v>0</v>
      </c>
      <c r="E44" s="9">
        <v>0</v>
      </c>
      <c r="F44" s="16">
        <f t="shared" si="4"/>
        <v>0</v>
      </c>
      <c r="G44" s="9">
        <v>0</v>
      </c>
      <c r="H44" s="16">
        <f t="shared" si="5"/>
        <v>0</v>
      </c>
    </row>
    <row r="45" spans="1:8" ht="23.5" customHeight="1" x14ac:dyDescent="0.35">
      <c r="A45" s="11" t="s">
        <v>60</v>
      </c>
      <c r="B45" s="32"/>
      <c r="C45" s="32"/>
      <c r="D45" s="33">
        <f>SUM(D20:D36)</f>
        <v>0</v>
      </c>
      <c r="E45" s="31"/>
      <c r="F45" s="34">
        <f>SUM(F20:F36)</f>
        <v>0</v>
      </c>
      <c r="G45" s="12"/>
      <c r="H45" s="17">
        <f>SUM(H20:H36)</f>
        <v>0</v>
      </c>
    </row>
    <row r="46" spans="1:8" x14ac:dyDescent="0.35">
      <c r="A46" s="64"/>
      <c r="B46" s="64"/>
      <c r="C46" s="64"/>
      <c r="D46" s="64"/>
      <c r="E46" s="64"/>
      <c r="F46" s="64"/>
      <c r="G46" s="64"/>
      <c r="H46" s="64"/>
    </row>
    <row r="47" spans="1:8" ht="20" customHeight="1" thickBot="1" x14ac:dyDescent="0.4">
      <c r="A47" s="18" t="s">
        <v>26</v>
      </c>
      <c r="B47" s="43" t="s">
        <v>10</v>
      </c>
      <c r="C47" s="69" t="str">
        <f>C4</f>
        <v>Software #1</v>
      </c>
      <c r="D47" s="70"/>
      <c r="E47" s="69" t="str">
        <f>E4</f>
        <v>Software #2 Name</v>
      </c>
      <c r="F47" s="70"/>
      <c r="G47" s="69" t="str">
        <f>G4</f>
        <v>Software #3 Name</v>
      </c>
      <c r="H47" s="70"/>
    </row>
    <row r="48" spans="1:8" ht="15.65" customHeight="1" thickTop="1" x14ac:dyDescent="0.35">
      <c r="A48" s="44" t="s">
        <v>27</v>
      </c>
      <c r="B48" s="39">
        <v>0</v>
      </c>
      <c r="C48" s="42">
        <v>0</v>
      </c>
      <c r="D48" s="41">
        <f t="shared" ref="D48:D59" si="9">B48*C48</f>
        <v>0</v>
      </c>
      <c r="E48" s="42">
        <v>0</v>
      </c>
      <c r="F48" s="41">
        <f t="shared" ref="F48:F59" si="10">E48*B48</f>
        <v>0</v>
      </c>
      <c r="G48" s="42">
        <v>0</v>
      </c>
      <c r="H48" s="41">
        <f t="shared" ref="H48:H59" si="11">B48*G48</f>
        <v>0</v>
      </c>
    </row>
    <row r="49" spans="1:8" ht="15.65" customHeight="1" x14ac:dyDescent="0.35">
      <c r="A49" s="13" t="s">
        <v>28</v>
      </c>
      <c r="B49" s="38">
        <v>0</v>
      </c>
      <c r="C49" s="9">
        <v>0</v>
      </c>
      <c r="D49" s="16">
        <f t="shared" si="9"/>
        <v>0</v>
      </c>
      <c r="E49" s="9">
        <v>0</v>
      </c>
      <c r="F49" s="16">
        <f t="shared" si="10"/>
        <v>0</v>
      </c>
      <c r="G49" s="9">
        <v>0</v>
      </c>
      <c r="H49" s="16">
        <f t="shared" si="11"/>
        <v>0</v>
      </c>
    </row>
    <row r="50" spans="1:8" ht="15.65" customHeight="1" x14ac:dyDescent="0.35">
      <c r="A50" s="13" t="s">
        <v>29</v>
      </c>
      <c r="B50" s="38">
        <v>0</v>
      </c>
      <c r="C50" s="9">
        <v>0</v>
      </c>
      <c r="D50" s="16">
        <f t="shared" si="9"/>
        <v>0</v>
      </c>
      <c r="E50" s="9">
        <v>0</v>
      </c>
      <c r="F50" s="16">
        <f t="shared" si="10"/>
        <v>0</v>
      </c>
      <c r="G50" s="9">
        <v>0</v>
      </c>
      <c r="H50" s="16">
        <f t="shared" si="11"/>
        <v>0</v>
      </c>
    </row>
    <row r="51" spans="1:8" ht="15.65" customHeight="1" x14ac:dyDescent="0.35">
      <c r="A51" s="13" t="s">
        <v>30</v>
      </c>
      <c r="B51" s="38">
        <v>0</v>
      </c>
      <c r="C51" s="9">
        <v>0</v>
      </c>
      <c r="D51" s="16">
        <f t="shared" si="9"/>
        <v>0</v>
      </c>
      <c r="E51" s="9">
        <v>0</v>
      </c>
      <c r="F51" s="16">
        <f t="shared" si="10"/>
        <v>0</v>
      </c>
      <c r="G51" s="9">
        <v>0</v>
      </c>
      <c r="H51" s="16">
        <f t="shared" si="11"/>
        <v>0</v>
      </c>
    </row>
    <row r="52" spans="1:8" ht="15.65" customHeight="1" x14ac:dyDescent="0.35">
      <c r="A52" s="13" t="s">
        <v>67</v>
      </c>
      <c r="B52" s="38">
        <v>0</v>
      </c>
      <c r="C52" s="9">
        <v>0</v>
      </c>
      <c r="D52" s="16">
        <f t="shared" si="9"/>
        <v>0</v>
      </c>
      <c r="E52" s="9">
        <v>0</v>
      </c>
      <c r="F52" s="16">
        <f t="shared" si="10"/>
        <v>0</v>
      </c>
      <c r="G52" s="9">
        <v>0</v>
      </c>
      <c r="H52" s="16">
        <f t="shared" si="11"/>
        <v>0</v>
      </c>
    </row>
    <row r="53" spans="1:8" ht="15.65" customHeight="1" x14ac:dyDescent="0.35">
      <c r="A53" s="13" t="s">
        <v>31</v>
      </c>
      <c r="B53" s="38">
        <v>0</v>
      </c>
      <c r="C53" s="9">
        <v>0</v>
      </c>
      <c r="D53" s="16">
        <f t="shared" si="9"/>
        <v>0</v>
      </c>
      <c r="E53" s="9">
        <v>0</v>
      </c>
      <c r="F53" s="16">
        <f t="shared" si="10"/>
        <v>0</v>
      </c>
      <c r="G53" s="9">
        <v>0</v>
      </c>
      <c r="H53" s="16">
        <f t="shared" si="11"/>
        <v>0</v>
      </c>
    </row>
    <row r="54" spans="1:8" ht="15.65" customHeight="1" x14ac:dyDescent="0.35">
      <c r="A54" s="13" t="s">
        <v>32</v>
      </c>
      <c r="B54" s="38">
        <v>0</v>
      </c>
      <c r="C54" s="9">
        <v>0</v>
      </c>
      <c r="D54" s="16">
        <f t="shared" si="9"/>
        <v>0</v>
      </c>
      <c r="E54" s="9">
        <v>0</v>
      </c>
      <c r="F54" s="16">
        <f t="shared" si="10"/>
        <v>0</v>
      </c>
      <c r="G54" s="9">
        <v>0</v>
      </c>
      <c r="H54" s="16">
        <f t="shared" si="11"/>
        <v>0</v>
      </c>
    </row>
    <row r="55" spans="1:8" ht="15.65" customHeight="1" x14ac:dyDescent="0.35">
      <c r="A55" s="13" t="s">
        <v>33</v>
      </c>
      <c r="B55" s="38">
        <v>0</v>
      </c>
      <c r="C55" s="9">
        <v>0</v>
      </c>
      <c r="D55" s="16">
        <f t="shared" si="9"/>
        <v>0</v>
      </c>
      <c r="E55" s="9">
        <v>0</v>
      </c>
      <c r="F55" s="16">
        <f t="shared" si="10"/>
        <v>0</v>
      </c>
      <c r="G55" s="9">
        <v>0</v>
      </c>
      <c r="H55" s="16">
        <f t="shared" si="11"/>
        <v>0</v>
      </c>
    </row>
    <row r="56" spans="1:8" ht="15.65" customHeight="1" x14ac:dyDescent="0.35">
      <c r="A56" s="13" t="s">
        <v>59</v>
      </c>
      <c r="B56" s="38">
        <v>0</v>
      </c>
      <c r="C56" s="9">
        <v>0</v>
      </c>
      <c r="D56" s="16">
        <f t="shared" si="9"/>
        <v>0</v>
      </c>
      <c r="E56" s="9">
        <v>0</v>
      </c>
      <c r="F56" s="16">
        <f t="shared" si="10"/>
        <v>0</v>
      </c>
      <c r="G56" s="9">
        <v>0</v>
      </c>
      <c r="H56" s="16">
        <f t="shared" si="11"/>
        <v>0</v>
      </c>
    </row>
    <row r="57" spans="1:8" ht="15.65" customHeight="1" x14ac:dyDescent="0.35">
      <c r="A57" s="13"/>
      <c r="B57" s="38">
        <v>0</v>
      </c>
      <c r="C57" s="9">
        <v>0</v>
      </c>
      <c r="D57" s="16">
        <f t="shared" si="9"/>
        <v>0</v>
      </c>
      <c r="E57" s="9">
        <v>0</v>
      </c>
      <c r="F57" s="16">
        <f t="shared" si="10"/>
        <v>0</v>
      </c>
      <c r="G57" s="9">
        <v>0</v>
      </c>
      <c r="H57" s="16">
        <f t="shared" si="11"/>
        <v>0</v>
      </c>
    </row>
    <row r="58" spans="1:8" ht="15.65" customHeight="1" x14ac:dyDescent="0.35">
      <c r="A58" s="13"/>
      <c r="B58" s="38">
        <v>0</v>
      </c>
      <c r="C58" s="9">
        <v>0</v>
      </c>
      <c r="D58" s="16">
        <f t="shared" si="9"/>
        <v>0</v>
      </c>
      <c r="E58" s="9">
        <v>0</v>
      </c>
      <c r="F58" s="16">
        <f t="shared" si="10"/>
        <v>0</v>
      </c>
      <c r="G58" s="9">
        <v>0</v>
      </c>
      <c r="H58" s="16">
        <f t="shared" si="11"/>
        <v>0</v>
      </c>
    </row>
    <row r="59" spans="1:8" ht="15.65" customHeight="1" x14ac:dyDescent="0.35">
      <c r="A59" s="14"/>
      <c r="B59" s="38">
        <v>0</v>
      </c>
      <c r="C59" s="9">
        <v>0</v>
      </c>
      <c r="D59" s="16">
        <f t="shared" si="9"/>
        <v>0</v>
      </c>
      <c r="E59" s="9">
        <v>0</v>
      </c>
      <c r="F59" s="16">
        <f t="shared" si="10"/>
        <v>0</v>
      </c>
      <c r="G59" s="9">
        <v>0</v>
      </c>
      <c r="H59" s="16">
        <f t="shared" si="11"/>
        <v>0</v>
      </c>
    </row>
    <row r="60" spans="1:8" ht="23.5" customHeight="1" x14ac:dyDescent="0.35">
      <c r="A60" s="11" t="s">
        <v>62</v>
      </c>
      <c r="B60" s="32"/>
      <c r="C60" s="32"/>
      <c r="D60" s="33">
        <f>SUM(D34:D54)</f>
        <v>0</v>
      </c>
      <c r="E60" s="31"/>
      <c r="F60" s="34">
        <f>SUM(F34:F54)</f>
        <v>0</v>
      </c>
      <c r="G60" s="12"/>
      <c r="H60" s="17">
        <f>SUM(H34:H54)</f>
        <v>0</v>
      </c>
    </row>
    <row r="61" spans="1:8" x14ac:dyDescent="0.35">
      <c r="A61" s="64"/>
      <c r="B61" s="64"/>
      <c r="C61" s="64"/>
      <c r="D61" s="64"/>
      <c r="E61" s="64"/>
      <c r="F61" s="64"/>
      <c r="G61" s="64"/>
      <c r="H61" s="64"/>
    </row>
    <row r="64" spans="1:8" s="1" customFormat="1" x14ac:dyDescent="0.35">
      <c r="B64" s="19"/>
      <c r="C64" s="19"/>
      <c r="D64" s="19"/>
      <c r="E64" s="19"/>
      <c r="F64" s="19"/>
      <c r="G64" s="19"/>
      <c r="H64" s="19"/>
    </row>
  </sheetData>
  <sheetProtection algorithmName="SHA-512" hashValue="K1qVCNint7NlMLcXQ46zkvg5cpVOgEHI+xRs0BF/sdVHpvyVUWG3TyjcuTd3gDPMbg5kQQ5UqwJUS/5FyPGoGw==" saltValue="DW5d2oWu2NIY/SETxeGvbQ==" spinCount="100000" sheet="1" formatCells="0" formatColumns="0" formatRows="0" insertColumns="0" insertRows="0" insertHyperlinks="0" deleteColumns="0" deleteRows="0" sort="0" autoFilter="0" pivotTables="0"/>
  <mergeCells count="14">
    <mergeCell ref="A30:H30"/>
    <mergeCell ref="A1:A2"/>
    <mergeCell ref="A3:H3"/>
    <mergeCell ref="A46:H46"/>
    <mergeCell ref="A61:H61"/>
    <mergeCell ref="C4:D4"/>
    <mergeCell ref="E4:F4"/>
    <mergeCell ref="G4:H4"/>
    <mergeCell ref="C31:D31"/>
    <mergeCell ref="E31:F31"/>
    <mergeCell ref="G31:H31"/>
    <mergeCell ref="C47:D47"/>
    <mergeCell ref="E47:F47"/>
    <mergeCell ref="G47:H47"/>
  </mergeCells>
  <dataValidations count="1">
    <dataValidation type="whole" allowBlank="1" showInputMessage="1" showErrorMessage="1" sqref="B5:B28 C5:C28 E5:E28 G5:G28 B32:C44 E32:E44 G32:G44 B48:C59 E48:E59 G48:G59" xr:uid="{6923E600-001E-47D6-8801-D4372AC9E0E9}">
      <formula1>0</formula1>
      <formula2>5</formula2>
    </dataValidation>
  </dataValidations>
  <pageMargins left="0.7" right="0.7" top="0.75" bottom="0.75" header="0.3" footer="0.3"/>
  <pageSetup orientation="landscape" r:id="rId1"/>
  <headerFooter>
    <oddFooter>&amp;C© Eclipse Consulting, Inc.  Software Evaluation Scorecard
support@eclipse-online.com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8452-B659-4647-8BC3-BF9E3FE6A908}">
  <dimension ref="A2:J21"/>
  <sheetViews>
    <sheetView workbookViewId="0">
      <selection activeCell="J24" sqref="J24"/>
    </sheetView>
  </sheetViews>
  <sheetFormatPr defaultRowHeight="14.5" x14ac:dyDescent="0.35"/>
  <cols>
    <col min="1" max="1" width="45.6328125" customWidth="1"/>
    <col min="2" max="10" width="15.6328125" customWidth="1"/>
  </cols>
  <sheetData>
    <row r="2" spans="1:10" x14ac:dyDescent="0.35">
      <c r="A2" s="61"/>
    </row>
    <row r="3" spans="1:10" ht="15" customHeight="1" x14ac:dyDescent="0.35">
      <c r="A3" s="61"/>
      <c r="B3" s="75" t="s">
        <v>81</v>
      </c>
      <c r="C3" s="74"/>
      <c r="D3" s="74"/>
      <c r="E3" s="74"/>
      <c r="F3" s="74"/>
      <c r="G3" s="74"/>
      <c r="H3" s="74"/>
      <c r="I3" s="74"/>
      <c r="J3" s="74"/>
    </row>
    <row r="4" spans="1:10" ht="15" customHeight="1" x14ac:dyDescent="0.35">
      <c r="A4" s="61"/>
      <c r="B4" s="75" t="s">
        <v>79</v>
      </c>
      <c r="C4" s="74"/>
      <c r="D4" s="74"/>
      <c r="E4" s="74"/>
      <c r="F4" s="74"/>
      <c r="G4" s="74"/>
      <c r="H4" s="74"/>
      <c r="I4" s="74"/>
      <c r="J4" s="74"/>
    </row>
    <row r="5" spans="1:10" ht="15" customHeight="1" x14ac:dyDescent="0.35">
      <c r="A5" s="61"/>
      <c r="B5" s="74" t="s">
        <v>80</v>
      </c>
      <c r="C5" s="74"/>
      <c r="D5" s="74"/>
      <c r="E5" s="74"/>
      <c r="F5" s="74"/>
      <c r="G5" s="74"/>
      <c r="H5" s="74"/>
      <c r="I5" s="74"/>
      <c r="J5" s="74"/>
    </row>
    <row r="6" spans="1:10" ht="15" customHeight="1" x14ac:dyDescent="0.35">
      <c r="A6" s="61"/>
      <c r="B6" s="74"/>
      <c r="C6" s="74"/>
      <c r="D6" s="74"/>
      <c r="E6" s="74"/>
      <c r="F6" s="74"/>
      <c r="G6" s="74"/>
      <c r="H6" s="74"/>
      <c r="I6" s="74"/>
      <c r="J6" s="74"/>
    </row>
    <row r="7" spans="1:10" ht="15" customHeight="1" x14ac:dyDescent="0.35"/>
    <row r="8" spans="1:10" ht="20" customHeight="1" x14ac:dyDescent="0.35">
      <c r="A8" s="6" t="s">
        <v>34</v>
      </c>
      <c r="B8" s="71" t="str">
        <f>Scorecard!C4</f>
        <v>Software #1</v>
      </c>
      <c r="C8" s="72"/>
      <c r="D8" s="73"/>
      <c r="E8" s="71" t="str">
        <f>Scorecard!E4</f>
        <v>Software #2 Name</v>
      </c>
      <c r="F8" s="72"/>
      <c r="G8" s="73"/>
      <c r="H8" s="71" t="str">
        <f>Scorecard!G4</f>
        <v>Software #3 Name</v>
      </c>
      <c r="I8" s="72"/>
      <c r="J8" s="73"/>
    </row>
    <row r="9" spans="1:10" ht="20" customHeight="1" thickBot="1" x14ac:dyDescent="0.4">
      <c r="A9" s="46"/>
      <c r="B9" s="47" t="s">
        <v>35</v>
      </c>
      <c r="C9" s="47" t="s">
        <v>36</v>
      </c>
      <c r="D9" s="48" t="s">
        <v>37</v>
      </c>
      <c r="E9" s="49" t="s">
        <v>35</v>
      </c>
      <c r="F9" s="49" t="s">
        <v>36</v>
      </c>
      <c r="G9" s="50" t="s">
        <v>37</v>
      </c>
      <c r="H9" s="51" t="s">
        <v>35</v>
      </c>
      <c r="I9" s="52" t="s">
        <v>36</v>
      </c>
      <c r="J9" s="51" t="s">
        <v>37</v>
      </c>
    </row>
    <row r="10" spans="1:10" ht="15" thickTop="1" x14ac:dyDescent="0.35">
      <c r="A10" s="44" t="s">
        <v>38</v>
      </c>
      <c r="B10" s="45">
        <v>10000</v>
      </c>
      <c r="C10" s="45">
        <v>50000</v>
      </c>
      <c r="D10" s="45">
        <v>100000</v>
      </c>
      <c r="E10" s="45">
        <v>10000</v>
      </c>
      <c r="F10" s="45">
        <v>50000</v>
      </c>
      <c r="G10" s="45">
        <v>100000</v>
      </c>
      <c r="H10" s="45">
        <v>10000</v>
      </c>
      <c r="I10" s="45">
        <v>50000</v>
      </c>
      <c r="J10" s="45">
        <v>100000</v>
      </c>
    </row>
    <row r="11" spans="1:10" x14ac:dyDescent="0.35">
      <c r="A11" s="13" t="s">
        <v>39</v>
      </c>
      <c r="B11" s="45"/>
      <c r="C11" s="45"/>
      <c r="D11" s="45"/>
      <c r="E11" s="45"/>
      <c r="F11" s="45"/>
      <c r="G11" s="45"/>
      <c r="H11" s="45"/>
      <c r="I11" s="45"/>
      <c r="J11" s="45"/>
    </row>
    <row r="12" spans="1:10" x14ac:dyDescent="0.35">
      <c r="A12" s="13" t="s">
        <v>40</v>
      </c>
      <c r="B12" s="45"/>
      <c r="C12" s="45"/>
      <c r="D12" s="45"/>
      <c r="E12" s="45"/>
      <c r="F12" s="45"/>
      <c r="G12" s="45"/>
      <c r="H12" s="45"/>
      <c r="I12" s="45"/>
      <c r="J12" s="45"/>
    </row>
    <row r="13" spans="1:10" x14ac:dyDescent="0.35">
      <c r="A13" s="13" t="s">
        <v>41</v>
      </c>
      <c r="B13" s="45"/>
      <c r="C13" s="45"/>
      <c r="D13" s="45"/>
      <c r="E13" s="45"/>
      <c r="F13" s="45"/>
      <c r="G13" s="45"/>
      <c r="H13" s="45"/>
      <c r="I13" s="45"/>
      <c r="J13" s="45"/>
    </row>
    <row r="14" spans="1:10" x14ac:dyDescent="0.35">
      <c r="A14" s="13" t="s">
        <v>42</v>
      </c>
      <c r="B14" s="45"/>
      <c r="C14" s="45"/>
      <c r="D14" s="45"/>
      <c r="E14" s="45"/>
      <c r="F14" s="45"/>
      <c r="G14" s="45"/>
      <c r="H14" s="45"/>
      <c r="I14" s="45"/>
      <c r="J14" s="45"/>
    </row>
    <row r="15" spans="1:10" x14ac:dyDescent="0.35">
      <c r="A15" s="13" t="s">
        <v>43</v>
      </c>
      <c r="B15" s="45"/>
      <c r="C15" s="45"/>
      <c r="D15" s="45"/>
      <c r="E15" s="45"/>
      <c r="F15" s="45"/>
      <c r="G15" s="45"/>
      <c r="H15" s="45"/>
      <c r="I15" s="45"/>
      <c r="J15" s="45"/>
    </row>
    <row r="16" spans="1:10" x14ac:dyDescent="0.35">
      <c r="A16" s="13"/>
      <c r="B16" s="45"/>
      <c r="C16" s="45"/>
      <c r="D16" s="45"/>
      <c r="E16" s="45"/>
      <c r="F16" s="45"/>
      <c r="G16" s="45"/>
      <c r="H16" s="45"/>
      <c r="I16" s="45"/>
      <c r="J16" s="45"/>
    </row>
    <row r="17" spans="1:10" x14ac:dyDescent="0.35">
      <c r="A17" s="13"/>
      <c r="B17" s="45"/>
      <c r="C17" s="45"/>
      <c r="D17" s="45"/>
      <c r="E17" s="45"/>
      <c r="F17" s="45"/>
      <c r="G17" s="45"/>
      <c r="H17" s="45"/>
      <c r="I17" s="45"/>
      <c r="J17" s="45"/>
    </row>
    <row r="18" spans="1:10" x14ac:dyDescent="0.35">
      <c r="A18" s="13"/>
      <c r="B18" s="45"/>
      <c r="C18" s="45"/>
      <c r="D18" s="45"/>
      <c r="E18" s="45"/>
      <c r="F18" s="45"/>
      <c r="G18" s="45"/>
      <c r="H18" s="45"/>
      <c r="I18" s="45"/>
      <c r="J18" s="45"/>
    </row>
    <row r="19" spans="1:10" x14ac:dyDescent="0.35">
      <c r="A19" s="13"/>
      <c r="B19" s="45"/>
      <c r="C19" s="45"/>
      <c r="D19" s="45"/>
      <c r="E19" s="45"/>
      <c r="F19" s="45"/>
      <c r="G19" s="45"/>
      <c r="H19" s="45"/>
      <c r="I19" s="45"/>
      <c r="J19" s="45"/>
    </row>
    <row r="20" spans="1:10" x14ac:dyDescent="0.35">
      <c r="A20" s="5"/>
      <c r="B20" s="45"/>
      <c r="C20" s="45"/>
      <c r="D20" s="45"/>
      <c r="E20" s="45"/>
      <c r="F20" s="45"/>
      <c r="G20" s="45"/>
      <c r="H20" s="45"/>
      <c r="I20" s="45"/>
      <c r="J20" s="45"/>
    </row>
    <row r="21" spans="1:10" ht="15.5" x14ac:dyDescent="0.35">
      <c r="A21" s="11" t="s">
        <v>44</v>
      </c>
      <c r="B21" s="35">
        <f t="shared" ref="B21:J21" si="0">SUM(B10:B20)</f>
        <v>10000</v>
      </c>
      <c r="C21" s="35">
        <f t="shared" si="0"/>
        <v>50000</v>
      </c>
      <c r="D21" s="35">
        <f t="shared" si="0"/>
        <v>100000</v>
      </c>
      <c r="E21" s="36">
        <f t="shared" si="0"/>
        <v>10000</v>
      </c>
      <c r="F21" s="36">
        <f t="shared" si="0"/>
        <v>50000</v>
      </c>
      <c r="G21" s="36">
        <f t="shared" si="0"/>
        <v>100000</v>
      </c>
      <c r="H21" s="59">
        <f t="shared" si="0"/>
        <v>10000</v>
      </c>
      <c r="I21" s="59">
        <f t="shared" si="0"/>
        <v>50000</v>
      </c>
      <c r="J21" s="59">
        <f t="shared" si="0"/>
        <v>100000</v>
      </c>
    </row>
  </sheetData>
  <sheetProtection sheet="1" scenarios="1" formatCells="0" formatColumns="0" formatRows="0" insertColumns="0" insertRows="0" insertHyperlinks="0" deleteColumns="0" deleteRows="0" sort="0" autoFilter="0" pivotTables="0"/>
  <mergeCells count="8">
    <mergeCell ref="B3:J3"/>
    <mergeCell ref="B4:J4"/>
    <mergeCell ref="A2:A6"/>
    <mergeCell ref="B8:D8"/>
    <mergeCell ref="E8:G8"/>
    <mergeCell ref="H8:J8"/>
    <mergeCell ref="B6:J6"/>
    <mergeCell ref="B5:J5"/>
  </mergeCells>
  <hyperlinks>
    <hyperlink ref="B3" r:id="rId1" xr:uid="{E038B86E-8ABC-434D-B224-2FCC7DA3C77E}"/>
    <hyperlink ref="B4" r:id="rId2" xr:uid="{D5ABE144-4DCC-47AB-A174-CC3D0AEBBFEB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d84ac0-8672-4db2-ad3a-42b9dc7ede60" xsi:nil="true"/>
    <lcf76f155ced4ddcb4097134ff3c332f xmlns="b2e3bde7-2287-4c4d-b17b-8c268ea9de5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CA39F9B1BD14CA368FCA8BE386B02" ma:contentTypeVersion="16" ma:contentTypeDescription="Create a new document." ma:contentTypeScope="" ma:versionID="2c438e98494c8633f29e452f42804fe6">
  <xsd:schema xmlns:xsd="http://www.w3.org/2001/XMLSchema" xmlns:xs="http://www.w3.org/2001/XMLSchema" xmlns:p="http://schemas.microsoft.com/office/2006/metadata/properties" xmlns:ns2="b2e3bde7-2287-4c4d-b17b-8c268ea9de51" xmlns:ns3="51d84ac0-8672-4db2-ad3a-42b9dc7ede60" targetNamespace="http://schemas.microsoft.com/office/2006/metadata/properties" ma:root="true" ma:fieldsID="c0688b8708abd966228514f2aca3431a" ns2:_="" ns3:_="">
    <xsd:import namespace="b2e3bde7-2287-4c4d-b17b-8c268ea9de51"/>
    <xsd:import namespace="51d84ac0-8672-4db2-ad3a-42b9dc7ede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3bde7-2287-4c4d-b17b-8c268ea9d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900df0b-e843-4ccb-a8bf-07460a5cf5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84ac0-8672-4db2-ad3a-42b9dc7ede6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dfb940-4241-4ef1-8877-ca8e55601de2}" ma:internalName="TaxCatchAll" ma:showField="CatchAllData" ma:web="51d84ac0-8672-4db2-ad3a-42b9dc7ede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E9FE5-D3BB-475D-9E39-A186058D70E3}">
  <ds:schemaRefs>
    <ds:schemaRef ds:uri="http://schemas.microsoft.com/office/2006/metadata/properties"/>
    <ds:schemaRef ds:uri="http://schemas.microsoft.com/office/infopath/2007/PartnerControls"/>
    <ds:schemaRef ds:uri="51d84ac0-8672-4db2-ad3a-42b9dc7ede60"/>
    <ds:schemaRef ds:uri="b2e3bde7-2287-4c4d-b17b-8c268ea9de51"/>
  </ds:schemaRefs>
</ds:datastoreItem>
</file>

<file path=customXml/itemProps2.xml><?xml version="1.0" encoding="utf-8"?>
<ds:datastoreItem xmlns:ds="http://schemas.openxmlformats.org/officeDocument/2006/customXml" ds:itemID="{DE564B7C-6E06-4D33-A0DC-AAE8888CF7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D5334C-2B67-4263-B768-1FD7C6DA2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3bde7-2287-4c4d-b17b-8c268ea9de51"/>
    <ds:schemaRef ds:uri="51d84ac0-8672-4db2-ad3a-42b9dc7ede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Obj-EXAMPLE</vt:lpstr>
      <vt:lpstr>Objectives</vt:lpstr>
      <vt:lpstr>Scorecard</vt:lpstr>
      <vt:lpstr>Cost Comparison</vt:lpstr>
      <vt:lpstr>Instructions!Print_Area</vt:lpstr>
      <vt:lpstr>Objectives!Print_Area</vt:lpstr>
      <vt:lpstr>'Obj-EXAMPLE'!Print_Area</vt:lpstr>
      <vt:lpstr>Scorecard!Print_Area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2023-02-02T22:52:52Z</dcterms:created>
  <dcterms:modified xsi:type="dcterms:W3CDTF">2023-02-15T19:28:42Z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0x0101002B9CA39F9B1BD14CA368FCA8BE386B02</vt:lpwstr>
  </property>
  <property fmtid="{D5CDD505-2E9C-101B-9397-08002B2CF9AE}" pid="3" name="MediaServiceImageTags">
    <vt:lpwstr/>
  </property>
</Properties>
</file>