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3205" windowHeight="14760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project!$B$1:$AO$41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1" l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</calcChain>
</file>

<file path=xl/sharedStrings.xml><?xml version="1.0" encoding="utf-8"?>
<sst xmlns="http://schemas.openxmlformats.org/spreadsheetml/2006/main" count="42" uniqueCount="38">
  <si>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</si>
  <si>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</si>
  <si>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</si>
  <si>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</si>
  <si>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</si>
  <si>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</si>
  <si>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</si>
  <si>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</si>
  <si>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</si>
  <si>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</si>
  <si>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</si>
  <si>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</si>
  <si>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</si>
  <si>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</si>
  <si>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</si>
  <si>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Comments</t>
  </si>
  <si>
    <t>Lead</t>
  </si>
  <si>
    <t>August 22nd</t>
  </si>
  <si>
    <t>Sept 1st</t>
  </si>
  <si>
    <t>Oct 1st</t>
  </si>
  <si>
    <t>Nov 1st</t>
  </si>
  <si>
    <t>Dec 1st</t>
  </si>
  <si>
    <t>PCB released to fab</t>
  </si>
  <si>
    <t>PCB back for assembly</t>
  </si>
  <si>
    <t>Project Demos</t>
  </si>
  <si>
    <t>Control unit tear down</t>
  </si>
  <si>
    <t>Component selection</t>
  </si>
  <si>
    <t>Thermistor LUT generation/control panel communication analysis</t>
  </si>
  <si>
    <t>Schematic Capture</t>
  </si>
  <si>
    <t>PCB Layout</t>
  </si>
  <si>
    <t>Order PCBs</t>
  </si>
  <si>
    <t>Control panel communication</t>
  </si>
  <si>
    <t>Thermal control logic</t>
  </si>
  <si>
    <t>Assemble PCBs</t>
  </si>
  <si>
    <t>Board Bring-up</t>
  </si>
  <si>
    <t>HW/SW Integration</t>
  </si>
  <si>
    <t>Cloud UI Interface</t>
  </si>
  <si>
    <t>Project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</si>
</sst>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0" fillId="0" borderId="3" xfId="3">
      <alignment horizontal="center"/>
    </xf>
    <xf numFmtId="0" fontId="10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3" fillId="0" borderId="0" xfId="2" applyAlignment="1">
      <alignment horizontal="left" wrapText="1"/>
    </xf>
    <xf numFmtId="0" fontId="10" fillId="0" borderId="0" xfId="4" applyAlignment="1">
      <alignment horizontal="center" wrapText="1"/>
    </xf>
    <xf numFmtId="0" fontId="10" fillId="0" borderId="0" xfId="4" applyAlignment="1">
      <alignment horizontal="left" wrapText="1"/>
    </xf>
    <xf numFmtId="3" fontId="10" fillId="0" borderId="3" xfId="3" applyAlignment="1">
      <alignment horizontal="center" wrapText="1"/>
    </xf>
    <xf numFmtId="0" fontId="5" fillId="0" borderId="0" xfId="2" applyFont="1" applyAlignment="1">
      <alignment horizontal="left" wrapText="1"/>
    </xf>
    <xf numFmtId="0" fontId="10" fillId="0" borderId="0" xfId="4" applyAlignment="1">
      <alignment horizontal="center"/>
    </xf>
    <xf numFmtId="3" fontId="10" fillId="0" borderId="3" xfId="3" applyAlignment="1">
      <alignment horizontal="center"/>
    </xf>
    <xf numFmtId="0" fontId="12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0" fillId="8" borderId="3" xfId="3" applyFill="1">
      <alignment horizontal="center"/>
    </xf>
    <xf numFmtId="0" fontId="12" fillId="0" borderId="0" xfId="2" applyFont="1" applyAlignment="1">
      <alignment horizontal="left" wrapText="1"/>
    </xf>
    <xf numFmtId="0" fontId="0" fillId="0" borderId="0" xfId="0" applyFill="1">
      <alignment vertical="center"/>
    </xf>
    <xf numFmtId="0" fontId="11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0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4" fillId="8" borderId="0" xfId="0" applyFont="1" applyFill="1">
      <alignment vertical="center"/>
    </xf>
    <xf numFmtId="0" fontId="14" fillId="8" borderId="0" xfId="0" applyFont="1" applyFill="1" applyAlignment="1">
      <alignment horizontal="center"/>
    </xf>
    <xf numFmtId="0" fontId="0" fillId="8" borderId="0" xfId="0" applyFill="1" applyAlignment="1">
      <alignment textRotation="90"/>
    </xf>
    <xf numFmtId="0" fontId="0" fillId="8" borderId="0" xfId="0" applyFill="1" applyAlignment="1">
      <alignment horizontal="left" textRotation="90"/>
    </xf>
    <xf numFmtId="0" fontId="14" fillId="8" borderId="0" xfId="0" applyFont="1" applyFill="1" applyAlignment="1">
      <alignment horizontal="left" textRotation="90"/>
    </xf>
    <xf numFmtId="0" fontId="10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0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0" fillId="8" borderId="0" xfId="4" applyFill="1">
      <alignment horizontal="center"/>
    </xf>
    <xf numFmtId="0" fontId="9" fillId="0" borderId="0" xfId="1" applyAlignment="1">
      <alignment horizontal="left"/>
    </xf>
    <xf numFmtId="0" fontId="0" fillId="0" borderId="0" xfId="0" applyFill="1" applyAlignment="1">
      <alignment horizontal="left" textRotation="90"/>
    </xf>
    <xf numFmtId="0" fontId="0" fillId="9" borderId="0" xfId="0" applyFill="1" applyAlignment="1">
      <alignment horizontal="left" textRotation="90"/>
    </xf>
    <xf numFmtId="1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5" fillId="0" borderId="0" xfId="2" applyFont="1" applyAlignment="1">
      <alignment horizontal="left" wrapText="1"/>
    </xf>
    <xf numFmtId="3" fontId="10" fillId="9" borderId="0" xfId="3" applyFill="1" applyBorder="1">
      <alignment horizontal="center"/>
    </xf>
    <xf numFmtId="3" fontId="10" fillId="9" borderId="4" xfId="3" applyFill="1" applyBorder="1">
      <alignment horizontal="center"/>
    </xf>
    <xf numFmtId="14" fontId="8" fillId="0" borderId="0" xfId="0" applyNumberFormat="1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6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 val="2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DU41"/>
  <sheetViews>
    <sheetView showGridLines="0" tabSelected="1" workbookViewId="0">
      <pane xSplit="8" topLeftCell="BC1" activePane="topRight" state="frozen"/>
      <selection pane="topRight" activeCell="E21" sqref="E21"/>
    </sheetView>
  </sheetViews>
  <sheetFormatPr defaultColWidth="2.625" defaultRowHeight="17.25" x14ac:dyDescent="0.3"/>
  <cols>
    <col min="1" max="1" width="2.625" customWidth="1"/>
    <col min="2" max="2" width="34.875" style="16" customWidth="1"/>
    <col min="3" max="3" width="25" style="16" customWidth="1"/>
    <col min="4" max="4" width="10.375" style="1" bestFit="1" customWidth="1"/>
    <col min="5" max="6" width="9.375" style="1" bestFit="1" customWidth="1"/>
    <col min="7" max="7" width="8.375" style="1" customWidth="1"/>
    <col min="8" max="8" width="7.125" style="5" customWidth="1"/>
    <col min="9" max="9" width="19.625" style="1" customWidth="1"/>
    <col min="10" max="14" width="2.625" style="1"/>
    <col min="15" max="15" width="3.5" style="1" bestFit="1" customWidth="1"/>
    <col min="16" max="28" width="2.625" style="1"/>
    <col min="29" max="29" width="2.875" style="1" bestFit="1" customWidth="1"/>
    <col min="30" max="36" width="2.875" bestFit="1" customWidth="1"/>
    <col min="37" max="37" width="2.875" style="28" bestFit="1" customWidth="1"/>
    <col min="38" max="49" width="2.875" bestFit="1" customWidth="1"/>
    <col min="70" max="72" width="2.875" bestFit="1" customWidth="1"/>
    <col min="80" max="80" width="2.875" bestFit="1" customWidth="1"/>
    <col min="88" max="88" width="2.875" bestFit="1" customWidth="1"/>
    <col min="90" max="108" width="2.875" bestFit="1" customWidth="1"/>
    <col min="109" max="125" width="3.375" customWidth="1"/>
  </cols>
  <sheetData>
    <row r="1" spans="2:125" ht="18.95" customHeight="1" x14ac:dyDescent="0.3">
      <c r="J1" s="25"/>
      <c r="T1" s="25"/>
      <c r="AR1" s="28"/>
      <c r="AX1" s="34"/>
      <c r="BK1" s="45"/>
      <c r="BQ1" s="46" t="s">
        <v>22</v>
      </c>
      <c r="BU1" s="45"/>
      <c r="BY1" s="46" t="s">
        <v>23</v>
      </c>
      <c r="CC1" s="36"/>
      <c r="DG1" s="37"/>
      <c r="DQ1" s="40"/>
      <c r="DR1" s="40"/>
      <c r="DS1" s="46" t="s">
        <v>24</v>
      </c>
      <c r="DT1" s="40"/>
      <c r="DU1" s="40"/>
    </row>
    <row r="2" spans="2:125" ht="15" x14ac:dyDescent="0.25">
      <c r="B2" s="44" t="s">
        <v>0</v>
      </c>
      <c r="C2" s="44"/>
      <c r="D2" s="44"/>
      <c r="E2" s="44"/>
      <c r="F2" s="44"/>
      <c r="G2" s="44"/>
      <c r="H2" s="44"/>
      <c r="J2" s="25"/>
      <c r="T2" s="25"/>
      <c r="AR2" s="28"/>
      <c r="AX2" s="34"/>
      <c r="BK2" s="45"/>
      <c r="BN2" s="28"/>
      <c r="BQ2" s="46"/>
      <c r="BU2" s="45"/>
      <c r="BY2" s="46"/>
      <c r="CC2" s="36"/>
      <c r="CF2" s="28"/>
      <c r="CX2" s="28"/>
      <c r="DG2" s="37"/>
      <c r="DQ2" s="40"/>
      <c r="DR2" s="40"/>
      <c r="DS2" s="46"/>
      <c r="DT2" s="40"/>
      <c r="DU2" s="40"/>
    </row>
    <row r="3" spans="2:125" ht="21" customHeight="1" x14ac:dyDescent="0.25">
      <c r="B3" s="44"/>
      <c r="C3" s="44"/>
      <c r="D3" s="44"/>
      <c r="E3" s="44"/>
      <c r="F3" s="44"/>
      <c r="G3" s="44"/>
      <c r="H3" s="44"/>
      <c r="J3" s="29" t="s">
        <v>14</v>
      </c>
      <c r="K3" s="6"/>
      <c r="L3" s="6"/>
      <c r="M3" s="6"/>
      <c r="N3" s="6"/>
      <c r="O3" s="7">
        <v>25</v>
      </c>
      <c r="P3" s="6"/>
      <c r="R3" s="8"/>
      <c r="S3" s="15" t="s">
        <v>1</v>
      </c>
      <c r="T3" s="25"/>
      <c r="U3" s="9"/>
      <c r="V3" s="15" t="s">
        <v>2</v>
      </c>
      <c r="Y3" s="10"/>
      <c r="Z3" s="4" t="s">
        <v>11</v>
      </c>
      <c r="AD3" s="11"/>
      <c r="AE3" s="4" t="s">
        <v>12</v>
      </c>
      <c r="AH3" s="1"/>
      <c r="AI3" s="1"/>
      <c r="AJ3" s="1"/>
      <c r="AK3" s="30"/>
      <c r="AL3" s="12"/>
      <c r="AM3" s="4" t="s">
        <v>13</v>
      </c>
      <c r="AR3" s="28"/>
      <c r="AX3" s="34"/>
      <c r="BK3" s="45"/>
      <c r="BN3" s="28"/>
      <c r="BQ3" s="46"/>
      <c r="BU3" s="45"/>
      <c r="BY3" s="46"/>
      <c r="CC3" s="36"/>
      <c r="CF3" s="28"/>
      <c r="CX3" s="28"/>
      <c r="DG3" s="37"/>
      <c r="DQ3" s="40"/>
      <c r="DR3" s="40"/>
      <c r="DS3" s="46"/>
      <c r="DT3" s="40"/>
      <c r="DU3" s="40"/>
    </row>
    <row r="4" spans="2:125" ht="18.75" customHeight="1" x14ac:dyDescent="0.25">
      <c r="B4" s="44"/>
      <c r="C4" s="44"/>
      <c r="D4" s="44"/>
      <c r="E4" s="44"/>
      <c r="F4" s="44"/>
      <c r="G4" s="44"/>
      <c r="H4" s="44"/>
      <c r="J4" s="25"/>
      <c r="T4" s="25"/>
      <c r="AR4" s="28"/>
      <c r="AU4" s="1"/>
      <c r="AV4" s="1"/>
      <c r="AW4" s="1"/>
      <c r="AX4" s="35"/>
      <c r="AY4" s="1"/>
      <c r="BK4" s="45"/>
      <c r="BN4" s="28"/>
      <c r="BQ4" s="46"/>
      <c r="BU4" s="45"/>
      <c r="BY4" s="46"/>
      <c r="CC4" s="36"/>
      <c r="CF4" s="28"/>
      <c r="CX4" s="28"/>
      <c r="DG4" s="37"/>
      <c r="DQ4" s="40"/>
      <c r="DR4" s="40"/>
      <c r="DS4" s="46"/>
      <c r="DT4" s="40"/>
      <c r="DU4" s="40"/>
    </row>
    <row r="5" spans="2:125" ht="18.95" hidden="1" customHeight="1" x14ac:dyDescent="0.3">
      <c r="J5" s="25"/>
      <c r="T5" s="25"/>
      <c r="AR5" s="28"/>
      <c r="AU5" s="1"/>
      <c r="AV5" s="1"/>
      <c r="AW5" s="1"/>
      <c r="AX5" s="34"/>
      <c r="BK5" s="45"/>
      <c r="BN5" s="28"/>
      <c r="BQ5" s="46"/>
      <c r="BU5" s="45"/>
      <c r="BY5" s="46"/>
      <c r="CC5" s="36"/>
      <c r="CF5" s="28"/>
      <c r="CX5" s="28"/>
      <c r="DG5" s="37"/>
      <c r="DQ5" s="40"/>
      <c r="DR5" s="40"/>
      <c r="DS5" s="46"/>
      <c r="DT5" s="40"/>
      <c r="DU5" s="40"/>
    </row>
    <row r="6" spans="2:125" ht="51.95" customHeight="1" x14ac:dyDescent="0.25">
      <c r="B6" s="17"/>
      <c r="C6" s="17"/>
      <c r="D6" s="3" t="s">
        <v>3</v>
      </c>
      <c r="E6" s="3" t="s">
        <v>3</v>
      </c>
      <c r="F6" s="3" t="s">
        <v>6</v>
      </c>
      <c r="G6" s="3" t="s">
        <v>6</v>
      </c>
      <c r="H6" s="3" t="s">
        <v>7</v>
      </c>
      <c r="I6" s="21"/>
      <c r="J6" s="39" t="s">
        <v>17</v>
      </c>
      <c r="K6" s="3"/>
      <c r="T6" s="37" t="s">
        <v>18</v>
      </c>
      <c r="AK6" s="31"/>
      <c r="AR6" s="33"/>
      <c r="AU6" s="1"/>
      <c r="AV6" s="1"/>
      <c r="AW6" s="1"/>
      <c r="AX6" s="38" t="s">
        <v>19</v>
      </c>
      <c r="BK6" s="45"/>
      <c r="BN6" s="33"/>
      <c r="BQ6" s="46"/>
      <c r="BU6" s="45"/>
      <c r="BY6" s="46"/>
      <c r="CC6" s="37" t="s">
        <v>20</v>
      </c>
      <c r="CF6" s="33"/>
      <c r="CX6" s="33"/>
      <c r="DG6" s="37" t="s">
        <v>21</v>
      </c>
      <c r="DQ6" s="40"/>
      <c r="DR6" s="42"/>
      <c r="DS6" s="46"/>
      <c r="DT6" s="40"/>
      <c r="DU6" s="40"/>
    </row>
    <row r="7" spans="2:125" ht="13.5" customHeight="1" x14ac:dyDescent="0.25">
      <c r="B7" s="18" t="s">
        <v>10</v>
      </c>
      <c r="C7" s="18"/>
      <c r="D7" s="3" t="s">
        <v>4</v>
      </c>
      <c r="E7" s="3" t="s">
        <v>5</v>
      </c>
      <c r="F7" s="3" t="s">
        <v>4</v>
      </c>
      <c r="G7" s="3" t="s">
        <v>5</v>
      </c>
      <c r="H7" s="3" t="s">
        <v>8</v>
      </c>
      <c r="I7" s="21"/>
      <c r="J7" s="43" t="s">
        <v>9</v>
      </c>
      <c r="K7" s="3"/>
      <c r="T7" s="25"/>
      <c r="U7" s="1">
        <v>2</v>
      </c>
      <c r="V7" s="1">
        <v>3</v>
      </c>
      <c r="W7" s="1">
        <v>4</v>
      </c>
      <c r="X7" s="1">
        <v>5</v>
      </c>
      <c r="Y7" s="1">
        <v>6</v>
      </c>
      <c r="Z7" s="1">
        <v>7</v>
      </c>
      <c r="AA7" s="1">
        <v>8</v>
      </c>
      <c r="AB7" s="1">
        <v>9</v>
      </c>
      <c r="AC7" s="1">
        <v>10</v>
      </c>
      <c r="AD7" s="1">
        <v>11</v>
      </c>
      <c r="AE7" s="1">
        <v>12</v>
      </c>
      <c r="AF7" s="1">
        <v>13</v>
      </c>
      <c r="AG7" s="1">
        <v>14</v>
      </c>
      <c r="AH7" s="1">
        <v>15</v>
      </c>
      <c r="AI7" s="1">
        <v>16</v>
      </c>
      <c r="AJ7" s="1">
        <v>17</v>
      </c>
      <c r="AK7" s="30">
        <v>18</v>
      </c>
      <c r="AL7" s="30">
        <v>19</v>
      </c>
      <c r="AM7" s="30">
        <v>20</v>
      </c>
      <c r="AN7" s="30">
        <v>21</v>
      </c>
      <c r="AO7" s="30">
        <v>22</v>
      </c>
      <c r="AP7" s="30">
        <v>23</v>
      </c>
      <c r="AQ7" s="30">
        <v>24</v>
      </c>
      <c r="AR7" s="30">
        <v>25</v>
      </c>
      <c r="AS7" s="30">
        <v>26</v>
      </c>
      <c r="AT7" s="30">
        <v>27</v>
      </c>
      <c r="AU7" s="30">
        <v>28</v>
      </c>
      <c r="AV7" s="30">
        <v>29</v>
      </c>
      <c r="AW7" s="30">
        <v>30</v>
      </c>
      <c r="AX7" s="24"/>
      <c r="AY7" s="1">
        <v>2</v>
      </c>
      <c r="AZ7" s="1">
        <v>3</v>
      </c>
      <c r="BA7" s="1">
        <v>4</v>
      </c>
      <c r="BB7" s="1">
        <v>5</v>
      </c>
      <c r="BC7" s="1">
        <v>6</v>
      </c>
      <c r="BD7" s="1">
        <v>7</v>
      </c>
      <c r="BE7" s="1">
        <v>8</v>
      </c>
      <c r="BF7" s="1">
        <v>9</v>
      </c>
      <c r="BG7" s="1">
        <v>10</v>
      </c>
      <c r="BH7" s="1">
        <v>11</v>
      </c>
      <c r="BI7" s="1">
        <v>12</v>
      </c>
      <c r="BJ7" s="1">
        <v>13</v>
      </c>
      <c r="BK7" s="1">
        <v>14</v>
      </c>
      <c r="BL7" s="1">
        <v>15</v>
      </c>
      <c r="BM7" s="1">
        <v>16</v>
      </c>
      <c r="BN7" s="1">
        <v>17</v>
      </c>
      <c r="BO7" s="30">
        <v>18</v>
      </c>
      <c r="BP7" s="30">
        <v>19</v>
      </c>
      <c r="BQ7" s="50">
        <v>20</v>
      </c>
      <c r="BR7" s="30">
        <v>21</v>
      </c>
      <c r="BS7" s="30">
        <v>22</v>
      </c>
      <c r="BT7" s="30">
        <v>23</v>
      </c>
      <c r="BU7" s="30">
        <v>24</v>
      </c>
      <c r="BV7" s="30">
        <v>25</v>
      </c>
      <c r="BW7" s="30">
        <v>26</v>
      </c>
      <c r="BX7" s="30">
        <v>27</v>
      </c>
      <c r="BY7" s="41">
        <v>28</v>
      </c>
      <c r="BZ7" s="30">
        <v>29</v>
      </c>
      <c r="CA7" s="30">
        <v>30</v>
      </c>
      <c r="CB7" s="30">
        <v>31</v>
      </c>
      <c r="CC7" s="24"/>
      <c r="CD7">
        <v>2</v>
      </c>
      <c r="CE7">
        <v>3</v>
      </c>
      <c r="CF7" s="28">
        <v>4</v>
      </c>
      <c r="CG7" s="28">
        <v>5</v>
      </c>
      <c r="CH7" s="28">
        <v>6</v>
      </c>
      <c r="CI7" s="28">
        <v>7</v>
      </c>
      <c r="CJ7" s="28">
        <v>8</v>
      </c>
      <c r="CK7" s="28">
        <v>9</v>
      </c>
      <c r="CL7" s="28">
        <v>10</v>
      </c>
      <c r="CM7" s="28">
        <v>11</v>
      </c>
      <c r="CN7" s="28">
        <v>12</v>
      </c>
      <c r="CO7" s="28">
        <v>13</v>
      </c>
      <c r="CP7" s="28">
        <v>14</v>
      </c>
      <c r="CQ7" s="28">
        <v>15</v>
      </c>
      <c r="CR7" s="28">
        <v>16</v>
      </c>
      <c r="CS7" s="28">
        <v>17</v>
      </c>
      <c r="CT7" s="28">
        <v>18</v>
      </c>
      <c r="CU7" s="28">
        <v>19</v>
      </c>
      <c r="CV7" s="28">
        <v>20</v>
      </c>
      <c r="CW7" s="28">
        <v>21</v>
      </c>
      <c r="CX7" s="28">
        <v>22</v>
      </c>
      <c r="CY7" s="28">
        <v>23</v>
      </c>
      <c r="CZ7" s="28">
        <v>24</v>
      </c>
      <c r="DA7" s="28">
        <v>25</v>
      </c>
      <c r="DB7" s="28">
        <v>26</v>
      </c>
      <c r="DC7" s="28">
        <v>27</v>
      </c>
      <c r="DD7" s="28">
        <v>28</v>
      </c>
      <c r="DE7" s="28">
        <v>29</v>
      </c>
      <c r="DF7" s="28">
        <v>30</v>
      </c>
      <c r="DG7" s="24"/>
      <c r="DH7" s="28">
        <v>2</v>
      </c>
      <c r="DI7" s="28">
        <v>3</v>
      </c>
      <c r="DJ7" s="28">
        <v>4</v>
      </c>
      <c r="DK7" s="28">
        <v>5</v>
      </c>
      <c r="DL7" s="28">
        <v>6</v>
      </c>
      <c r="DM7" s="28">
        <v>7</v>
      </c>
      <c r="DN7" s="28">
        <v>8</v>
      </c>
      <c r="DO7" s="28">
        <v>9</v>
      </c>
      <c r="DP7" s="28">
        <v>10</v>
      </c>
      <c r="DQ7" s="40">
        <v>11</v>
      </c>
      <c r="DR7" s="40">
        <v>12</v>
      </c>
      <c r="DS7" s="40">
        <v>13</v>
      </c>
      <c r="DT7" s="40">
        <v>14</v>
      </c>
      <c r="DU7" s="40">
        <v>15</v>
      </c>
    </row>
    <row r="8" spans="2:125" ht="15.75" customHeight="1" x14ac:dyDescent="0.2">
      <c r="B8" s="19"/>
      <c r="C8" s="19" t="s">
        <v>16</v>
      </c>
      <c r="D8" s="2"/>
      <c r="E8" s="2"/>
      <c r="F8" s="2"/>
      <c r="G8" s="2"/>
      <c r="H8" s="2"/>
      <c r="I8" s="22" t="s">
        <v>15</v>
      </c>
      <c r="J8" s="26">
        <v>1</v>
      </c>
      <c r="K8" s="2">
        <v>2</v>
      </c>
      <c r="L8" s="2">
        <v>3</v>
      </c>
      <c r="M8" s="2">
        <v>4</v>
      </c>
      <c r="N8" s="2">
        <v>5</v>
      </c>
      <c r="O8" s="2">
        <v>6</v>
      </c>
      <c r="P8" s="2">
        <v>7</v>
      </c>
      <c r="Q8" s="2">
        <v>8</v>
      </c>
      <c r="R8" s="2">
        <v>9</v>
      </c>
      <c r="S8" s="2">
        <v>10</v>
      </c>
      <c r="T8" s="26">
        <v>11</v>
      </c>
      <c r="U8" s="2">
        <v>12</v>
      </c>
      <c r="V8" s="2">
        <v>13</v>
      </c>
      <c r="W8" s="2">
        <v>14</v>
      </c>
      <c r="X8" s="2">
        <v>15</v>
      </c>
      <c r="Y8" s="2">
        <v>16</v>
      </c>
      <c r="Z8" s="2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2">
        <v>24</v>
      </c>
      <c r="AH8" s="2">
        <v>25</v>
      </c>
      <c r="AI8" s="2">
        <v>26</v>
      </c>
      <c r="AJ8" s="2">
        <v>27</v>
      </c>
      <c r="AK8" s="32">
        <v>28</v>
      </c>
      <c r="AL8" s="2">
        <v>29</v>
      </c>
      <c r="AM8" s="2">
        <v>30</v>
      </c>
      <c r="AN8" s="2">
        <v>31</v>
      </c>
      <c r="AO8" s="2">
        <v>32</v>
      </c>
      <c r="AP8" s="2">
        <v>33</v>
      </c>
      <c r="AQ8" s="2">
        <v>34</v>
      </c>
      <c r="AR8" s="32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26">
        <v>41</v>
      </c>
      <c r="AY8" s="2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2">
        <v>48</v>
      </c>
      <c r="BF8" s="2">
        <v>49</v>
      </c>
      <c r="BG8" s="2">
        <v>50</v>
      </c>
      <c r="BH8" s="2">
        <v>51</v>
      </c>
      <c r="BI8" s="2">
        <v>52</v>
      </c>
      <c r="BJ8" s="2">
        <v>53</v>
      </c>
      <c r="BK8" s="32">
        <v>54</v>
      </c>
      <c r="BL8" s="2">
        <v>55</v>
      </c>
      <c r="BM8" s="2">
        <v>56</v>
      </c>
      <c r="BN8" s="32">
        <v>57</v>
      </c>
      <c r="BO8" s="2">
        <v>58</v>
      </c>
      <c r="BP8" s="2">
        <v>59</v>
      </c>
      <c r="BQ8" s="51">
        <v>60</v>
      </c>
      <c r="BR8" s="2">
        <v>61</v>
      </c>
      <c r="BS8" s="2">
        <v>62</v>
      </c>
      <c r="BT8" s="2">
        <v>63</v>
      </c>
      <c r="BU8" s="32">
        <f t="shared" ref="BU8:CI8" si="0">BT8+1</f>
        <v>64</v>
      </c>
      <c r="BV8" s="2">
        <f t="shared" si="0"/>
        <v>65</v>
      </c>
      <c r="BW8" s="2">
        <f t="shared" si="0"/>
        <v>66</v>
      </c>
      <c r="BX8" s="2">
        <f t="shared" si="0"/>
        <v>67</v>
      </c>
      <c r="BY8" s="41">
        <f t="shared" si="0"/>
        <v>68</v>
      </c>
      <c r="BZ8" s="2">
        <f t="shared" si="0"/>
        <v>69</v>
      </c>
      <c r="CA8" s="2">
        <f t="shared" si="0"/>
        <v>70</v>
      </c>
      <c r="CB8" s="2">
        <f t="shared" si="0"/>
        <v>71</v>
      </c>
      <c r="CC8" s="26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">
        <f t="shared" si="1"/>
        <v>95</v>
      </c>
      <c r="DA8" s="2">
        <f t="shared" si="1"/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2">
        <f t="shared" ref="DE8:DU8" si="2">DD8+1</f>
        <v>100</v>
      </c>
      <c r="DF8" s="2">
        <f t="shared" si="2"/>
        <v>101</v>
      </c>
      <c r="DG8" s="26">
        <f t="shared" si="2"/>
        <v>102</v>
      </c>
      <c r="DH8" s="2">
        <f t="shared" si="2"/>
        <v>103</v>
      </c>
      <c r="DI8" s="2">
        <f t="shared" si="2"/>
        <v>104</v>
      </c>
      <c r="DJ8" s="2">
        <f t="shared" si="2"/>
        <v>105</v>
      </c>
      <c r="DK8" s="2">
        <f t="shared" si="2"/>
        <v>106</v>
      </c>
      <c r="DL8" s="2">
        <f t="shared" si="2"/>
        <v>107</v>
      </c>
      <c r="DM8" s="2">
        <f t="shared" si="2"/>
        <v>108</v>
      </c>
      <c r="DN8" s="2">
        <f t="shared" si="2"/>
        <v>109</v>
      </c>
      <c r="DO8" s="2">
        <f t="shared" si="2"/>
        <v>110</v>
      </c>
      <c r="DP8" s="2">
        <f t="shared" si="2"/>
        <v>111</v>
      </c>
      <c r="DQ8" s="41">
        <f t="shared" si="2"/>
        <v>112</v>
      </c>
      <c r="DR8" s="41">
        <f t="shared" si="2"/>
        <v>113</v>
      </c>
      <c r="DS8" s="41">
        <f t="shared" si="2"/>
        <v>114</v>
      </c>
      <c r="DT8" s="41">
        <f t="shared" si="2"/>
        <v>115</v>
      </c>
      <c r="DU8" s="41">
        <f t="shared" si="2"/>
        <v>116</v>
      </c>
    </row>
    <row r="9" spans="2:125" ht="17.100000000000001" customHeight="1" x14ac:dyDescent="0.3">
      <c r="B9" s="20" t="s">
        <v>25</v>
      </c>
      <c r="C9" s="27"/>
      <c r="D9" s="47">
        <v>42615</v>
      </c>
      <c r="E9" s="48">
        <v>2</v>
      </c>
      <c r="F9" s="47">
        <v>42615</v>
      </c>
      <c r="G9" s="13">
        <v>2</v>
      </c>
      <c r="H9" s="14">
        <v>1</v>
      </c>
      <c r="I9" s="23"/>
      <c r="U9" s="9"/>
      <c r="V9" s="9"/>
    </row>
    <row r="10" spans="2:125" ht="17.100000000000001" customHeight="1" x14ac:dyDescent="0.3">
      <c r="B10" s="20" t="s">
        <v>26</v>
      </c>
      <c r="C10" s="27"/>
      <c r="D10" s="47">
        <v>42627</v>
      </c>
      <c r="E10" s="48">
        <v>1</v>
      </c>
      <c r="F10" s="47">
        <v>42627</v>
      </c>
      <c r="G10" s="13">
        <v>1</v>
      </c>
      <c r="H10" s="14">
        <v>1</v>
      </c>
      <c r="I10" s="23"/>
      <c r="AG10" s="9"/>
    </row>
    <row r="11" spans="2:125" ht="34.5" x14ac:dyDescent="0.3">
      <c r="B11" s="20" t="s">
        <v>27</v>
      </c>
      <c r="C11" s="27"/>
      <c r="D11" s="47">
        <v>42630</v>
      </c>
      <c r="E11" s="48">
        <v>2</v>
      </c>
      <c r="F11" s="13">
        <v>0</v>
      </c>
      <c r="G11" s="13">
        <v>0</v>
      </c>
      <c r="H11" s="14">
        <v>0</v>
      </c>
      <c r="I11" s="23"/>
      <c r="AJ11" s="8"/>
      <c r="AK11" s="8"/>
    </row>
    <row r="12" spans="2:125" ht="17.100000000000001" customHeight="1" x14ac:dyDescent="0.3">
      <c r="B12" s="20" t="s">
        <v>28</v>
      </c>
      <c r="C12" s="27"/>
      <c r="D12" s="47">
        <v>42649</v>
      </c>
      <c r="E12" s="48">
        <v>7</v>
      </c>
      <c r="F12" s="13">
        <v>0</v>
      </c>
      <c r="G12" s="13">
        <v>0</v>
      </c>
      <c r="H12" s="14">
        <v>0</v>
      </c>
      <c r="I12" s="23"/>
      <c r="BC12" s="8"/>
      <c r="BD12" s="8"/>
      <c r="BE12" s="8"/>
      <c r="BF12" s="8"/>
      <c r="BG12" s="8"/>
      <c r="BH12" s="8"/>
      <c r="BI12" s="8"/>
    </row>
    <row r="13" spans="2:125" ht="17.100000000000001" customHeight="1" x14ac:dyDescent="0.3">
      <c r="B13" s="20" t="s">
        <v>29</v>
      </c>
      <c r="C13" s="27"/>
      <c r="D13" s="47">
        <v>42656</v>
      </c>
      <c r="E13" s="48">
        <v>7</v>
      </c>
      <c r="F13" s="13">
        <v>0</v>
      </c>
      <c r="G13" s="13">
        <v>0</v>
      </c>
      <c r="H13" s="14">
        <v>0</v>
      </c>
      <c r="I13" s="23"/>
      <c r="BJ13" s="8"/>
      <c r="BK13" s="8"/>
      <c r="BL13" s="8"/>
      <c r="BM13" s="8"/>
      <c r="BN13" s="8"/>
      <c r="BO13" s="8"/>
      <c r="BP13" s="8"/>
      <c r="BQ13" s="8"/>
    </row>
    <row r="14" spans="2:125" ht="17.100000000000001" customHeight="1" x14ac:dyDescent="0.3">
      <c r="B14" s="20" t="s">
        <v>30</v>
      </c>
      <c r="C14" s="27"/>
      <c r="D14" s="47">
        <v>42663</v>
      </c>
      <c r="E14" s="48">
        <v>7</v>
      </c>
      <c r="F14" s="13">
        <v>0</v>
      </c>
      <c r="G14" s="13">
        <v>0</v>
      </c>
      <c r="H14" s="14">
        <v>0</v>
      </c>
      <c r="I14" s="23"/>
      <c r="BQ14" s="8"/>
      <c r="BR14" s="8"/>
      <c r="BS14" s="8"/>
      <c r="BT14" s="8"/>
      <c r="BU14" s="8"/>
      <c r="BV14" s="8"/>
      <c r="BW14" s="8"/>
      <c r="BX14" s="8"/>
    </row>
    <row r="15" spans="2:125" ht="17.100000000000001" customHeight="1" x14ac:dyDescent="0.3">
      <c r="B15" s="49" t="s">
        <v>33</v>
      </c>
      <c r="C15" s="27"/>
      <c r="D15" s="47">
        <v>42671</v>
      </c>
      <c r="E15" s="48">
        <v>4</v>
      </c>
      <c r="F15" s="13"/>
      <c r="G15" s="13"/>
      <c r="H15" s="14"/>
      <c r="I15" s="23"/>
      <c r="BY15" s="8"/>
      <c r="BZ15" s="8"/>
      <c r="CA15" s="8"/>
      <c r="CB15" s="8"/>
      <c r="CC15" s="8"/>
    </row>
    <row r="16" spans="2:125" ht="17.100000000000001" customHeight="1" x14ac:dyDescent="0.3">
      <c r="B16" s="49" t="s">
        <v>34</v>
      </c>
      <c r="C16" s="27"/>
      <c r="D16" s="47">
        <v>42676</v>
      </c>
      <c r="E16" s="48">
        <v>4</v>
      </c>
      <c r="F16" s="13"/>
      <c r="G16" s="13"/>
      <c r="H16" s="14"/>
      <c r="I16" s="23"/>
      <c r="CD16" s="8"/>
      <c r="CE16" s="8"/>
      <c r="CF16" s="8"/>
      <c r="CG16" s="8"/>
      <c r="CH16" s="8"/>
    </row>
    <row r="17" spans="2:121" ht="17.100000000000001" customHeight="1" x14ac:dyDescent="0.3">
      <c r="B17" s="20" t="s">
        <v>31</v>
      </c>
      <c r="C17" s="27"/>
      <c r="D17" s="47">
        <v>42632</v>
      </c>
      <c r="E17" s="48">
        <v>9</v>
      </c>
      <c r="F17" s="13">
        <v>0</v>
      </c>
      <c r="G17" s="13">
        <v>0</v>
      </c>
      <c r="H17" s="14">
        <v>0</v>
      </c>
      <c r="I17" s="23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2:121" ht="17.100000000000001" customHeight="1" x14ac:dyDescent="0.3">
      <c r="B18" s="20" t="s">
        <v>32</v>
      </c>
      <c r="C18" s="27"/>
      <c r="D18" s="47">
        <v>42642</v>
      </c>
      <c r="E18" s="48">
        <v>6</v>
      </c>
      <c r="F18" s="13">
        <v>0</v>
      </c>
      <c r="G18" s="13">
        <v>0</v>
      </c>
      <c r="H18" s="14">
        <v>0</v>
      </c>
      <c r="I18" s="23"/>
      <c r="AV18" s="8"/>
      <c r="AW18" s="8"/>
      <c r="AX18" s="8"/>
      <c r="AY18" s="8"/>
      <c r="AZ18" s="8"/>
      <c r="BA18" s="8"/>
      <c r="BB18" s="8"/>
    </row>
    <row r="19" spans="2:121" ht="17.100000000000001" customHeight="1" x14ac:dyDescent="0.3">
      <c r="B19" s="49" t="s">
        <v>35</v>
      </c>
      <c r="C19" s="27"/>
      <c r="D19" s="47">
        <v>42681</v>
      </c>
      <c r="E19" s="48">
        <v>11</v>
      </c>
      <c r="F19" s="13">
        <v>0</v>
      </c>
      <c r="G19" s="13">
        <v>0</v>
      </c>
      <c r="H19" s="14">
        <v>0</v>
      </c>
      <c r="I19" s="23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2:121" ht="17.100000000000001" customHeight="1" x14ac:dyDescent="0.3">
      <c r="B20" s="49" t="s">
        <v>36</v>
      </c>
      <c r="C20" s="27"/>
      <c r="D20" s="52">
        <v>42693</v>
      </c>
      <c r="E20" s="48">
        <v>17</v>
      </c>
      <c r="F20" s="13">
        <v>0</v>
      </c>
      <c r="G20" s="13">
        <v>0</v>
      </c>
      <c r="H20" s="14">
        <v>0</v>
      </c>
      <c r="I20" s="23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</row>
    <row r="21" spans="2:121" ht="17.100000000000001" customHeight="1" x14ac:dyDescent="0.3">
      <c r="B21" s="49" t="s">
        <v>37</v>
      </c>
      <c r="C21" s="27"/>
      <c r="D21" s="47">
        <v>42711</v>
      </c>
      <c r="E21" s="48">
        <v>5</v>
      </c>
      <c r="F21" s="13">
        <v>0</v>
      </c>
      <c r="G21" s="13">
        <v>0</v>
      </c>
      <c r="H21" s="14">
        <v>0</v>
      </c>
      <c r="I21" s="23"/>
      <c r="DM21" s="8"/>
      <c r="DN21" s="8"/>
      <c r="DO21" s="8"/>
      <c r="DP21" s="8"/>
      <c r="DQ21" s="8"/>
    </row>
    <row r="22" spans="2:121" ht="17.100000000000001" customHeight="1" x14ac:dyDescent="0.3">
      <c r="B22" s="20"/>
      <c r="C22" s="27"/>
      <c r="D22" s="13">
        <v>0</v>
      </c>
      <c r="E22" s="48">
        <v>0</v>
      </c>
      <c r="F22" s="13">
        <v>0</v>
      </c>
      <c r="G22" s="13">
        <v>0</v>
      </c>
      <c r="H22" s="14">
        <v>0</v>
      </c>
      <c r="I22" s="23"/>
    </row>
    <row r="23" spans="2:121" ht="17.100000000000001" customHeight="1" x14ac:dyDescent="0.3">
      <c r="B23" s="20"/>
      <c r="C23" s="27"/>
      <c r="D23" s="13">
        <v>0</v>
      </c>
      <c r="E23" s="48">
        <v>0</v>
      </c>
      <c r="F23" s="13">
        <v>0</v>
      </c>
      <c r="G23" s="13">
        <v>0</v>
      </c>
      <c r="H23" s="14">
        <v>0</v>
      </c>
      <c r="I23" s="23"/>
    </row>
    <row r="24" spans="2:121" ht="17.100000000000001" customHeight="1" x14ac:dyDescent="0.3">
      <c r="B24" s="20"/>
      <c r="C24" s="27"/>
      <c r="D24" s="13">
        <v>0</v>
      </c>
      <c r="E24" s="48">
        <v>0</v>
      </c>
      <c r="F24" s="13">
        <v>0</v>
      </c>
      <c r="G24" s="13">
        <v>0</v>
      </c>
      <c r="H24" s="14">
        <v>0</v>
      </c>
      <c r="I24" s="23"/>
    </row>
    <row r="25" spans="2:121" ht="17.100000000000001" customHeight="1" x14ac:dyDescent="0.3">
      <c r="B25" s="20"/>
      <c r="C25" s="27"/>
      <c r="D25" s="13">
        <v>0</v>
      </c>
      <c r="E25" s="48">
        <v>0</v>
      </c>
      <c r="F25" s="13">
        <v>0</v>
      </c>
      <c r="G25" s="13">
        <v>0</v>
      </c>
      <c r="H25" s="14">
        <v>0</v>
      </c>
      <c r="I25" s="23"/>
    </row>
    <row r="26" spans="2:121" ht="17.100000000000001" customHeight="1" x14ac:dyDescent="0.3">
      <c r="B26" s="20"/>
      <c r="C26" s="27"/>
      <c r="D26" s="13">
        <v>0</v>
      </c>
      <c r="E26" s="48">
        <v>0</v>
      </c>
      <c r="F26" s="13">
        <v>0</v>
      </c>
      <c r="G26" s="13">
        <v>0</v>
      </c>
      <c r="H26" s="14">
        <v>0</v>
      </c>
      <c r="I26" s="23"/>
    </row>
    <row r="27" spans="2:121" ht="17.100000000000001" customHeight="1" x14ac:dyDescent="0.3">
      <c r="B27" s="20"/>
      <c r="C27" s="27"/>
      <c r="D27" s="13">
        <v>0</v>
      </c>
      <c r="E27" s="48">
        <v>0</v>
      </c>
      <c r="F27" s="13">
        <v>0</v>
      </c>
      <c r="G27" s="13">
        <v>0</v>
      </c>
      <c r="H27" s="14">
        <v>0</v>
      </c>
      <c r="I27" s="23"/>
    </row>
    <row r="28" spans="2:121" ht="17.100000000000001" customHeight="1" x14ac:dyDescent="0.3">
      <c r="B28" s="20"/>
      <c r="C28" s="27"/>
      <c r="D28" s="13">
        <v>0</v>
      </c>
      <c r="E28" s="48">
        <v>0</v>
      </c>
      <c r="F28" s="13">
        <v>0</v>
      </c>
      <c r="G28" s="13">
        <v>0</v>
      </c>
      <c r="H28" s="14">
        <v>0</v>
      </c>
      <c r="I28" s="23"/>
    </row>
    <row r="29" spans="2:121" ht="17.100000000000001" customHeight="1" x14ac:dyDescent="0.3">
      <c r="B29" s="20"/>
      <c r="C29" s="27"/>
      <c r="D29" s="13">
        <v>0</v>
      </c>
      <c r="E29" s="48">
        <v>0</v>
      </c>
      <c r="F29" s="13">
        <v>0</v>
      </c>
      <c r="G29" s="13">
        <v>0</v>
      </c>
      <c r="H29" s="14">
        <v>0</v>
      </c>
      <c r="I29" s="23"/>
    </row>
    <row r="30" spans="2:121" ht="17.100000000000001" customHeight="1" x14ac:dyDescent="0.3">
      <c r="B30" s="20"/>
      <c r="C30" s="27"/>
      <c r="D30" s="13">
        <v>0</v>
      </c>
      <c r="E30" s="48">
        <v>0</v>
      </c>
      <c r="F30" s="13">
        <v>0</v>
      </c>
      <c r="G30" s="13">
        <v>0</v>
      </c>
      <c r="H30" s="14">
        <v>0</v>
      </c>
      <c r="I30" s="23"/>
    </row>
    <row r="31" spans="2:121" ht="17.100000000000001" customHeight="1" x14ac:dyDescent="0.3">
      <c r="B31" s="20"/>
      <c r="C31" s="27"/>
      <c r="D31" s="13">
        <v>0</v>
      </c>
      <c r="E31" s="48">
        <v>0</v>
      </c>
      <c r="F31" s="13">
        <v>0</v>
      </c>
      <c r="G31" s="13">
        <v>0</v>
      </c>
      <c r="H31" s="14">
        <v>0</v>
      </c>
      <c r="I31" s="23"/>
    </row>
    <row r="32" spans="2:121" ht="17.100000000000001" customHeight="1" x14ac:dyDescent="0.3">
      <c r="B32" s="20"/>
      <c r="C32" s="27"/>
      <c r="D32" s="13">
        <v>0</v>
      </c>
      <c r="E32" s="48">
        <v>0</v>
      </c>
      <c r="F32" s="13">
        <v>0</v>
      </c>
      <c r="G32" s="13">
        <v>0</v>
      </c>
      <c r="H32" s="14">
        <v>0</v>
      </c>
      <c r="I32" s="23"/>
    </row>
    <row r="33" spans="2:9" ht="17.100000000000001" customHeight="1" x14ac:dyDescent="0.3">
      <c r="B33" s="20"/>
      <c r="C33" s="27"/>
      <c r="D33" s="13">
        <v>0</v>
      </c>
      <c r="E33" s="48">
        <v>0</v>
      </c>
      <c r="F33" s="13">
        <v>0</v>
      </c>
      <c r="G33" s="13">
        <v>0</v>
      </c>
      <c r="H33" s="14">
        <v>0</v>
      </c>
      <c r="I33" s="23"/>
    </row>
    <row r="34" spans="2:9" ht="17.100000000000001" customHeight="1" x14ac:dyDescent="0.3">
      <c r="B34" s="20"/>
      <c r="C34" s="27"/>
      <c r="D34" s="13">
        <v>0</v>
      </c>
      <c r="E34" s="48">
        <v>0</v>
      </c>
      <c r="F34" s="13">
        <v>0</v>
      </c>
      <c r="G34" s="13">
        <v>0</v>
      </c>
      <c r="H34" s="14">
        <v>0</v>
      </c>
      <c r="I34" s="23"/>
    </row>
    <row r="35" spans="2:9" ht="17.100000000000001" customHeight="1" x14ac:dyDescent="0.3">
      <c r="B35" s="20"/>
      <c r="C35" s="27"/>
      <c r="D35" s="13">
        <v>0</v>
      </c>
      <c r="E35" s="48">
        <v>0</v>
      </c>
      <c r="F35" s="13">
        <v>0</v>
      </c>
      <c r="G35" s="13">
        <v>0</v>
      </c>
      <c r="H35" s="14">
        <v>0</v>
      </c>
      <c r="I35" s="23"/>
    </row>
    <row r="36" spans="2:9" ht="17.100000000000001" customHeight="1" x14ac:dyDescent="0.3">
      <c r="B36" s="20"/>
      <c r="C36" s="27"/>
      <c r="D36" s="13">
        <v>0</v>
      </c>
      <c r="E36" s="48">
        <v>0</v>
      </c>
      <c r="F36" s="13">
        <v>0</v>
      </c>
      <c r="G36" s="13">
        <v>0</v>
      </c>
      <c r="H36" s="14">
        <v>0</v>
      </c>
      <c r="I36" s="23"/>
    </row>
    <row r="37" spans="2:9" ht="17.100000000000001" customHeight="1" x14ac:dyDescent="0.3">
      <c r="B37" s="20"/>
      <c r="C37" s="27"/>
      <c r="D37" s="13">
        <v>0</v>
      </c>
      <c r="E37" s="48">
        <v>0</v>
      </c>
      <c r="F37" s="13">
        <v>0</v>
      </c>
      <c r="G37" s="13">
        <v>0</v>
      </c>
      <c r="H37" s="14">
        <v>0</v>
      </c>
      <c r="I37" s="23"/>
    </row>
    <row r="38" spans="2:9" ht="17.100000000000001" customHeight="1" x14ac:dyDescent="0.3">
      <c r="B38" s="20"/>
      <c r="C38" s="27"/>
      <c r="D38" s="13">
        <v>0</v>
      </c>
      <c r="E38" s="48">
        <v>0</v>
      </c>
      <c r="F38" s="13">
        <v>0</v>
      </c>
      <c r="G38" s="13">
        <v>0</v>
      </c>
      <c r="H38" s="14">
        <v>0</v>
      </c>
      <c r="I38" s="23"/>
    </row>
    <row r="39" spans="2:9" ht="18.95" customHeight="1" x14ac:dyDescent="0.3">
      <c r="B39" s="20"/>
      <c r="C39" s="27"/>
      <c r="D39" s="13"/>
      <c r="E39" s="13"/>
      <c r="F39" s="13"/>
      <c r="G39" s="13"/>
      <c r="H39" s="14"/>
    </row>
    <row r="40" spans="2:9" ht="18.95" customHeight="1" x14ac:dyDescent="0.3">
      <c r="B40" s="20"/>
      <c r="C40" s="27"/>
      <c r="D40" s="13"/>
      <c r="E40" s="13"/>
      <c r="F40" s="13"/>
      <c r="G40" s="13"/>
      <c r="H40" s="14"/>
    </row>
    <row r="41" spans="2:9" ht="18.95" customHeight="1" x14ac:dyDescent="0.3">
      <c r="B41" s="20"/>
      <c r="C41" s="27"/>
      <c r="D41" s="13"/>
      <c r="E41" s="13"/>
      <c r="F41" s="13"/>
      <c r="G41" s="13"/>
      <c r="H41" s="14"/>
    </row>
  </sheetData>
  <mergeCells count="6">
    <mergeCell ref="B2:H4"/>
    <mergeCell ref="BK1:BK6"/>
    <mergeCell ref="BU1:BU6"/>
    <mergeCell ref="DS1:DS6"/>
    <mergeCell ref="BY1:BY6"/>
    <mergeCell ref="BQ1:BQ6"/>
  </mergeCells>
  <phoneticPr fontId="13" type="noConversion"/>
  <conditionalFormatting sqref="J11:AI11 J9:T9 W9:BQ9 J15:BQ16 J13:BI13 J12:BB12 BJ12:BQ12 J10:AF10 AH10:BQ10 AL11:BQ11 J14:BP14 J19:BQ41 J17:AK17 AV17:BQ17 J18:AU18 BD18:BQ18">
    <cfRule type="expression" dxfId="59" priority="51">
      <formula>PercentComplete</formula>
    </cfRule>
    <cfRule type="expression" dxfId="58" priority="53">
      <formula>PercentCompleteBeyond</formula>
    </cfRule>
    <cfRule type="expression" dxfId="57" priority="54">
      <formula>Actual</formula>
    </cfRule>
    <cfRule type="expression" dxfId="56" priority="55">
      <formula>ActualBeyond</formula>
    </cfRule>
    <cfRule type="expression" dxfId="55" priority="56">
      <formula>Plan</formula>
    </cfRule>
    <cfRule type="expression" dxfId="54" priority="57">
      <formula>J$8=period_selected</formula>
    </cfRule>
    <cfRule type="expression" dxfId="53" priority="61">
      <formula>MOD(COLUMN(),2)</formula>
    </cfRule>
    <cfRule type="expression" dxfId="52" priority="62">
      <formula>MOD(COLUMN(),2)=0</formula>
    </cfRule>
  </conditionalFormatting>
  <conditionalFormatting sqref="B42:BQ42">
    <cfRule type="expression" dxfId="51" priority="52">
      <formula>TRUE</formula>
    </cfRule>
  </conditionalFormatting>
  <conditionalFormatting sqref="J8:BQ8">
    <cfRule type="expression" dxfId="50" priority="58">
      <formula>J$8=period_selected</formula>
    </cfRule>
  </conditionalFormatting>
  <conditionalFormatting sqref="BR9:CI13 BR17:CI18 BY14:CI14 BR15:BX15 CD15:CI15 BR16:CC16 CI16 BR20:CI41 BR19:CH19">
    <cfRule type="expression" dxfId="49" priority="41">
      <formula>PercentComplete</formula>
    </cfRule>
    <cfRule type="expression" dxfId="48" priority="43">
      <formula>PercentCompleteBeyond</formula>
    </cfRule>
    <cfRule type="expression" dxfId="47" priority="44">
      <formula>Actual</formula>
    </cfRule>
    <cfRule type="expression" dxfId="46" priority="45">
      <formula>ActualBeyond</formula>
    </cfRule>
    <cfRule type="expression" dxfId="45" priority="46">
      <formula>Plan</formula>
    </cfRule>
    <cfRule type="expression" dxfId="44" priority="47">
      <formula>BR$8=period_selected</formula>
    </cfRule>
    <cfRule type="expression" dxfId="43" priority="49">
      <formula>MOD(COLUMN(),2)</formula>
    </cfRule>
    <cfRule type="expression" dxfId="42" priority="50">
      <formula>MOD(COLUMN(),2)=0</formula>
    </cfRule>
  </conditionalFormatting>
  <conditionalFormatting sqref="BR42:CI42">
    <cfRule type="expression" dxfId="41" priority="42">
      <formula>TRUE</formula>
    </cfRule>
  </conditionalFormatting>
  <conditionalFormatting sqref="BR8:CI8">
    <cfRule type="expression" dxfId="40" priority="48">
      <formula>BR$8=period_selected</formula>
    </cfRule>
  </conditionalFormatting>
  <conditionalFormatting sqref="CJ9:DA18 CJ21:DA41 CU19:DA19 CJ20:CT20">
    <cfRule type="expression" dxfId="39" priority="31">
      <formula>PercentComplete</formula>
    </cfRule>
    <cfRule type="expression" dxfId="38" priority="33">
      <formula>PercentCompleteBeyond</formula>
    </cfRule>
    <cfRule type="expression" dxfId="37" priority="34">
      <formula>Actual</formula>
    </cfRule>
    <cfRule type="expression" dxfId="36" priority="35">
      <formula>ActualBeyond</formula>
    </cfRule>
    <cfRule type="expression" dxfId="35" priority="36">
      <formula>Plan</formula>
    </cfRule>
    <cfRule type="expression" dxfId="34" priority="37">
      <formula>CJ$8=period_selected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CJ42:DA42">
    <cfRule type="expression" dxfId="31" priority="32">
      <formula>TRUE</formula>
    </cfRule>
  </conditionalFormatting>
  <conditionalFormatting sqref="CJ8:DA8">
    <cfRule type="expression" dxfId="30" priority="38">
      <formula>CJ$8=period_selected</formula>
    </cfRule>
  </conditionalFormatting>
  <conditionalFormatting sqref="DB9:DC19 DB21:DC41">
    <cfRule type="expression" dxfId="29" priority="21">
      <formula>PercentComplete</formula>
    </cfRule>
    <cfRule type="expression" dxfId="28" priority="23">
      <formula>PercentCompleteBeyond</formula>
    </cfRule>
    <cfRule type="expression" dxfId="27" priority="24">
      <formula>Actual</formula>
    </cfRule>
    <cfRule type="expression" dxfId="26" priority="25">
      <formula>ActualBeyond</formula>
    </cfRule>
    <cfRule type="expression" dxfId="25" priority="26">
      <formula>Plan</formula>
    </cfRule>
    <cfRule type="expression" dxfId="24" priority="27">
      <formula>DB$8=period_selected</formula>
    </cfRule>
    <cfRule type="expression" dxfId="23" priority="29">
      <formula>MOD(COLUMN(),2)</formula>
    </cfRule>
    <cfRule type="expression" dxfId="22" priority="30">
      <formula>MOD(COLUMN(),2)=0</formula>
    </cfRule>
  </conditionalFormatting>
  <conditionalFormatting sqref="DB42:DC42">
    <cfRule type="expression" dxfId="21" priority="22">
      <formula>TRUE</formula>
    </cfRule>
  </conditionalFormatting>
  <conditionalFormatting sqref="DB8:DC8">
    <cfRule type="expression" dxfId="20" priority="28">
      <formula>DB$8=period_selected</formula>
    </cfRule>
  </conditionalFormatting>
  <conditionalFormatting sqref="DD9:DU19 DD22:DU41 DD21:DL21 DR21:DU21 DM20:DU20">
    <cfRule type="expression" dxfId="19" priority="11">
      <formula>PercentComplete</formula>
    </cfRule>
    <cfRule type="expression" dxfId="18" priority="13">
      <formula>PercentCompleteBeyond</formula>
    </cfRule>
    <cfRule type="expression" dxfId="17" priority="14">
      <formula>Actual</formula>
    </cfRule>
    <cfRule type="expression" dxfId="16" priority="15">
      <formula>ActualBeyond</formula>
    </cfRule>
    <cfRule type="expression" dxfId="15" priority="16">
      <formula>Plan</formula>
    </cfRule>
    <cfRule type="expression" dxfId="14" priority="17">
      <formula>DD$8=period_selected</formula>
    </cfRule>
    <cfRule type="expression" dxfId="13" priority="19">
      <formula>MOD(COLUMN(),2)</formula>
    </cfRule>
    <cfRule type="expression" dxfId="12" priority="20">
      <formula>MOD(COLUMN(),2)=0</formula>
    </cfRule>
  </conditionalFormatting>
  <conditionalFormatting sqref="DD42:DU42">
    <cfRule type="expression" dxfId="11" priority="12">
      <formula>TRUE</formula>
    </cfRule>
  </conditionalFormatting>
  <conditionalFormatting sqref="DD8:DU8">
    <cfRule type="expression" dxfId="10" priority="18">
      <formula>DD$8=period_selected</formula>
    </cfRule>
  </conditionalFormatting>
  <conditionalFormatting sqref="BQ7">
    <cfRule type="expression" dxfId="9" priority="10">
      <formula>BQ$8=period_selected</formula>
    </cfRule>
  </conditionalFormatting>
  <conditionalFormatting sqref="BY7">
    <cfRule type="expression" dxfId="8" priority="9">
      <formula>BY$8=period_selected</formula>
    </cfRule>
  </conditionalFormatting>
  <conditionalFormatting sqref="BC1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BC$8=period_selected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2016-09-16T02:43:51Z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