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W-BN\STORMWATER\2017\"/>
    </mc:Choice>
  </mc:AlternateContent>
  <bookViews>
    <workbookView xWindow="120" yWindow="90" windowWidth="15090" windowHeight="8835"/>
  </bookViews>
  <sheets>
    <sheet name="RUNOFF" sheetId="1" r:id="rId1"/>
  </sheets>
  <definedNames>
    <definedName name="_xlnm.Print_Area" localSheetId="0">RUNOFF!$Q$2:$AL$98</definedName>
    <definedName name="_xlnm.Print_Titles" localSheetId="0">RUNOFF!$2:$2</definedName>
  </definedNames>
  <calcPr calcId="80000"/>
</workbook>
</file>

<file path=xl/sharedStrings.xml><?xml version="1.0" encoding="utf-8"?>
<sst xmlns="http://schemas.openxmlformats.org/spreadsheetml/2006/main" count="181" uniqueCount="30">
  <si>
    <t>PARAMETER</t>
  </si>
  <si>
    <t>OUTFALL No. / LOCATION</t>
  </si>
  <si>
    <t>BOD, 5 DAY</t>
  </si>
  <si>
    <t>SOLIDS, TOTAL SUSPENDED</t>
  </si>
  <si>
    <t>MG/L</t>
  </si>
  <si>
    <t>#/100ML</t>
  </si>
  <si>
    <t>GRAB</t>
  </si>
  <si>
    <t>FREQUENCY / SAMPLE TYPE</t>
  </si>
  <si>
    <t>SAMPLE MEASURE UNIT</t>
  </si>
  <si>
    <t>SPRING          DISCHARGE MONITORING REPORT -  STORMWATER RUNOFF</t>
  </si>
  <si>
    <t>1 - UNIVERSITY &amp; I-630</t>
  </si>
  <si>
    <t>1 / 3 MO.</t>
  </si>
  <si>
    <t>COMP/GRAB</t>
  </si>
  <si>
    <t>E.COLI  (CHANGED FROM COLIFORM, FECAL 8/31/2005)</t>
  </si>
  <si>
    <t>2 - 33RD &amp; WHITFIELD</t>
  </si>
  <si>
    <t>3 - CHENAL PKWY &amp; OAK MEADOW</t>
  </si>
  <si>
    <t>4 - REBSAMEN PARK (CHANGED TO GILLIAM PARK RD. 9/1/2005)</t>
  </si>
  <si>
    <t>5 - 14TH &amp; BOND</t>
  </si>
  <si>
    <t>SP</t>
  </si>
  <si>
    <t>3/1 TO 5/31/2007</t>
  </si>
  <si>
    <t>3/1 TO 5/31/2008</t>
  </si>
  <si>
    <t>3/1 TO 5/31/2009</t>
  </si>
  <si>
    <t>3/1 TO 5/31/2010</t>
  </si>
  <si>
    <t>3/1 TO 5/31/2011</t>
  </si>
  <si>
    <t>3/1 TO 5/31/2012</t>
  </si>
  <si>
    <t>3/1 TO 5/31/2013</t>
  </si>
  <si>
    <t>3/1 TO 5/31/2014</t>
  </si>
  <si>
    <t>3/1 TO 5/31/2015</t>
  </si>
  <si>
    <t>3/1 TO 5/31/2016</t>
  </si>
  <si>
    <t>3/1 TO 5/31/2017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</si>
</sst>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9"/>
      <name val="Arial Narrow"/>
    </font>
    <font>
      <sz val="11"/>
      <name val="Bernard MT Condensed"/>
      <family val="1"/>
    </font>
    <font>
      <sz val="8"/>
      <name val="Arial Narrow"/>
      <family val="2"/>
    </font>
    <font>
      <b/>
      <sz val="11"/>
      <name val="News Gothic MT"/>
      <family val="2"/>
    </font>
    <font>
      <b/>
      <sz val="8"/>
      <name val="News Gothic MT"/>
      <family val="2"/>
    </font>
    <font>
      <b/>
      <sz val="20"/>
      <name val="News Gothic MT"/>
      <family val="2"/>
    </font>
    <font>
      <sz val="10"/>
      <name val="Arial Narrow"/>
      <family val="2"/>
    </font>
    <font>
      <sz val="16"/>
      <name val="Arial Rounded MT Bold"/>
      <family val="2"/>
    </font>
    <font>
      <sz val="10"/>
      <name val="Arial Greek"/>
      <family val="2"/>
      <charset val="161"/>
    </font>
    <font>
      <sz val="6"/>
      <name val="Small Fonts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quotePrefix="1" applyAlignment="1">
      <alignment horizontal="left"/>
    </xf>
    <xf numFmtId="4" fontId="0" fillId="0" borderId="0" xfId="0" applyNumberFormat="1"/>
    <xf numFmtId="3" fontId="0" fillId="0" borderId="0" xfId="0" applyNumberFormat="1"/>
    <xf numFmtId="0" fontId="4" fillId="0" borderId="0" xfId="0" quotePrefix="1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textRotation="90"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horizontal="center" wrapText="1"/>
    </xf>
    <xf numFmtId="0" fontId="9" fillId="0" borderId="0" xfId="0" quotePrefix="1" applyFont="1" applyAlignment="1">
      <alignment horizontal="center" wrapText="1"/>
    </xf>
    <xf numFmtId="0" fontId="8" fillId="0" borderId="0" xfId="0" quotePrefix="1" applyFont="1" applyAlignment="1">
      <alignment horizontal="right" wrapText="1"/>
    </xf>
    <xf numFmtId="164" fontId="6" fillId="0" borderId="0" xfId="0" applyNumberFormat="1" applyFont="1" applyBorder="1" applyAlignment="1">
      <alignment horizontal="center" wrapText="1"/>
    </xf>
    <xf numFmtId="0" fontId="10" fillId="0" borderId="0" xfId="0" applyFont="1"/>
    <xf numFmtId="0" fontId="4" fillId="0" borderId="0" xfId="0" quotePrefix="1" applyFont="1" applyAlignment="1">
      <alignment horizontal="center" vertical="center" textRotation="90" wrapText="1"/>
    </xf>
    <xf numFmtId="0" fontId="5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RUNOFF!$F$8:$P$8</c:f>
              <c:numCache>
                <c:formatCode>0</c:formatCode>
                <c:ptCount val="11"/>
                <c:pt idx="0">
                  <c:v>1750</c:v>
                </c:pt>
                <c:pt idx="1">
                  <c:v>1800</c:v>
                </c:pt>
                <c:pt idx="2">
                  <c:v>6600</c:v>
                </c:pt>
                <c:pt idx="3">
                  <c:v>10900</c:v>
                </c:pt>
                <c:pt idx="4">
                  <c:v>11900</c:v>
                </c:pt>
                <c:pt idx="5">
                  <c:v>316</c:v>
                </c:pt>
                <c:pt idx="6">
                  <c:v>100</c:v>
                </c:pt>
                <c:pt idx="7">
                  <c:v>10</c:v>
                </c:pt>
                <c:pt idx="8" formatCode="0.000">
                  <c:v>75</c:v>
                </c:pt>
                <c:pt idx="9">
                  <c:v>488</c:v>
                </c:pt>
                <c:pt idx="10">
                  <c:v>1350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715000"/>
        <c:axId val="391715392"/>
      </c:lineChart>
      <c:catAx>
        <c:axId val="39171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1715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1715392"/>
        <c:scaling>
          <c:orientation val="minMax"/>
          <c:max val="5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KJELDAHL NITROGEN,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1715000"/>
        <c:crosses val="autoZero"/>
        <c:crossBetween val="midCat"/>
        <c:majorUnit val="1"/>
        <c:minorUnit val="0.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RUNOFF!$F$9:$P$9</c:f>
              <c:numCache>
                <c:formatCode>0.000</c:formatCode>
                <c:ptCount val="11"/>
                <c:pt idx="0">
                  <c:v>8.9670000000000005</c:v>
                </c:pt>
                <c:pt idx="1">
                  <c:v>3.21</c:v>
                </c:pt>
                <c:pt idx="2">
                  <c:v>2</c:v>
                </c:pt>
                <c:pt idx="3">
                  <c:v>5.2</c:v>
                </c:pt>
                <c:pt idx="4">
                  <c:v>13</c:v>
                </c:pt>
                <c:pt idx="5">
                  <c:v>6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86760"/>
        <c:axId val="431585584"/>
      </c:lineChart>
      <c:catAx>
        <c:axId val="43158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1585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1585584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DISSOLVED PHOSPHORUS,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1586760"/>
        <c:crosses val="autoZero"/>
        <c:crossBetween val="midCat"/>
        <c:majorUnit val="0.25"/>
        <c:minorUnit val="0.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RUNOFF!$F$10:$P$10</c:f>
              <c:numCache>
                <c:formatCode>0.000</c:formatCode>
                <c:ptCount val="11"/>
                <c:pt idx="0">
                  <c:v>89</c:v>
                </c:pt>
                <c:pt idx="1">
                  <c:v>6</c:v>
                </c:pt>
                <c:pt idx="2">
                  <c:v>12.8</c:v>
                </c:pt>
                <c:pt idx="3">
                  <c:v>86</c:v>
                </c:pt>
                <c:pt idx="4">
                  <c:v>2</c:v>
                </c:pt>
                <c:pt idx="5">
                  <c:v>34</c:v>
                </c:pt>
                <c:pt idx="6">
                  <c:v>23</c:v>
                </c:pt>
                <c:pt idx="7">
                  <c:v>500</c:v>
                </c:pt>
                <c:pt idx="8" formatCode="0">
                  <c:v>1</c:v>
                </c:pt>
                <c:pt idx="9">
                  <c:v>42</c:v>
                </c:pt>
                <c:pt idx="10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85976"/>
        <c:axId val="225003496"/>
      </c:lineChart>
      <c:catAx>
        <c:axId val="431585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003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003496"/>
        <c:scaling>
          <c:orientation val="minMax"/>
          <c:max val="9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HARDNESS (COCO3),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1585976"/>
        <c:crosses val="autoZero"/>
        <c:crossBetween val="midCat"/>
        <c:majorUnit val="20"/>
        <c:minorUnit val="10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RUNOFF!$F$11:$P$11</c:f>
              <c:numCache>
                <c:formatCode>0</c:formatCode>
                <c:ptCount val="11"/>
                <c:pt idx="0">
                  <c:v>27000</c:v>
                </c:pt>
                <c:pt idx="1">
                  <c:v>1650</c:v>
                </c:pt>
                <c:pt idx="2">
                  <c:v>1200</c:v>
                </c:pt>
                <c:pt idx="3">
                  <c:v>6700</c:v>
                </c:pt>
                <c:pt idx="4">
                  <c:v>3000</c:v>
                </c:pt>
                <c:pt idx="5">
                  <c:v>173</c:v>
                </c:pt>
                <c:pt idx="6">
                  <c:v>1</c:v>
                </c:pt>
                <c:pt idx="7">
                  <c:v>62</c:v>
                </c:pt>
                <c:pt idx="8" formatCode="0.000">
                  <c:v>33</c:v>
                </c:pt>
                <c:pt idx="9">
                  <c:v>56</c:v>
                </c:pt>
                <c:pt idx="10">
                  <c:v>1880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003888"/>
        <c:axId val="225004280"/>
      </c:lineChart>
      <c:catAx>
        <c:axId val="22500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00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004280"/>
        <c:scaling>
          <c:orientation val="minMax"/>
          <c:max val="1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SELENIUM,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003888"/>
        <c:crosses val="autoZero"/>
        <c:crossBetween val="midCat"/>
        <c:majorUnit val="3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RUNOFF!$F$12:$P$12</c:f>
              <c:numCache>
                <c:formatCode>0.000</c:formatCode>
                <c:ptCount val="11"/>
                <c:pt idx="0">
                  <c:v>7.3849999999999998</c:v>
                </c:pt>
                <c:pt idx="1">
                  <c:v>1.35</c:v>
                </c:pt>
                <c:pt idx="2">
                  <c:v>2</c:v>
                </c:pt>
                <c:pt idx="3">
                  <c:v>1.4</c:v>
                </c:pt>
                <c:pt idx="4">
                  <c:v>1.9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681720"/>
        <c:axId val="383681328"/>
      </c:lineChart>
      <c:catAx>
        <c:axId val="38368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3681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3681328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BERYLLIUM,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3681720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RUNOFF!$F$13:$P$13</c:f>
              <c:numCache>
                <c:formatCode>0.000</c:formatCode>
                <c:ptCount val="11"/>
                <c:pt idx="0">
                  <c:v>37</c:v>
                </c:pt>
                <c:pt idx="1">
                  <c:v>10</c:v>
                </c:pt>
                <c:pt idx="2">
                  <c:v>9.3000000000000007</c:v>
                </c:pt>
                <c:pt idx="3">
                  <c:v>6.7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250</c:v>
                </c:pt>
                <c:pt idx="8" formatCode="0">
                  <c:v>61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407984"/>
        <c:axId val="433407592"/>
      </c:lineChart>
      <c:catAx>
        <c:axId val="43340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340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33407592"/>
        <c:scaling>
          <c:orientation val="minMax"/>
          <c:max val="4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NICKEL,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433407984"/>
        <c:crosses val="autoZero"/>
        <c:crossBetween val="midCat"/>
        <c:majorUnit val="5"/>
        <c:minorUnit val="2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RUNOFF!$F$14:$P$14</c:f>
              <c:numCache>
                <c:formatCode>0</c:formatCode>
                <c:ptCount val="11"/>
                <c:pt idx="0">
                  <c:v>2800</c:v>
                </c:pt>
                <c:pt idx="1">
                  <c:v>200</c:v>
                </c:pt>
                <c:pt idx="2">
                  <c:v>100</c:v>
                </c:pt>
                <c:pt idx="3">
                  <c:v>3100</c:v>
                </c:pt>
                <c:pt idx="4">
                  <c:v>1600</c:v>
                </c:pt>
                <c:pt idx="5">
                  <c:v>57</c:v>
                </c:pt>
                <c:pt idx="6">
                  <c:v>5</c:v>
                </c:pt>
                <c:pt idx="7">
                  <c:v>64</c:v>
                </c:pt>
                <c:pt idx="8" formatCode="0.000">
                  <c:v>390</c:v>
                </c:pt>
                <c:pt idx="9">
                  <c:v>41</c:v>
                </c:pt>
                <c:pt idx="10">
                  <c:v>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783024"/>
        <c:axId val="224783416"/>
      </c:lineChart>
      <c:catAx>
        <c:axId val="22478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78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783416"/>
        <c:scaling>
          <c:orientation val="minMax"/>
          <c:max val="1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SILVER,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783024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RUNOFF!$F$15:$P$15</c:f>
              <c:numCache>
                <c:formatCode>0.000</c:formatCode>
                <c:ptCount val="11"/>
                <c:pt idx="0">
                  <c:v>8.8249999999999993</c:v>
                </c:pt>
                <c:pt idx="1">
                  <c:v>2.9</c:v>
                </c:pt>
                <c:pt idx="2">
                  <c:v>3.8</c:v>
                </c:pt>
                <c:pt idx="3">
                  <c:v>3.6</c:v>
                </c:pt>
                <c:pt idx="4">
                  <c:v>1.9</c:v>
                </c:pt>
                <c:pt idx="5">
                  <c:v>6</c:v>
                </c:pt>
                <c:pt idx="6">
                  <c:v>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784200"/>
        <c:axId val="224784592"/>
      </c:lineChart>
      <c:catAx>
        <c:axId val="22478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78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784592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ZINC,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4784200"/>
        <c:crosses val="autoZero"/>
        <c:crossBetween val="midCat"/>
        <c:majorUnit val="50"/>
        <c:minorUnit val="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RUNOFF!$F$16:$P$16</c:f>
              <c:numCache>
                <c:formatCode>0.000</c:formatCode>
                <c:ptCount val="11"/>
                <c:pt idx="0">
                  <c:v>19.3</c:v>
                </c:pt>
                <c:pt idx="1">
                  <c:v>12</c:v>
                </c:pt>
                <c:pt idx="2">
                  <c:v>2.7</c:v>
                </c:pt>
                <c:pt idx="3">
                  <c:v>29</c:v>
                </c:pt>
                <c:pt idx="4">
                  <c:v>10</c:v>
                </c:pt>
                <c:pt idx="5">
                  <c:v>5</c:v>
                </c:pt>
                <c:pt idx="6">
                  <c:v>26</c:v>
                </c:pt>
                <c:pt idx="7">
                  <c:v>1000</c:v>
                </c:pt>
                <c:pt idx="8" formatCode="0">
                  <c:v>6</c:v>
                </c:pt>
                <c:pt idx="9">
                  <c:v>40</c:v>
                </c:pt>
                <c:pt idx="1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897504"/>
        <c:axId val="222897896"/>
      </c:lineChart>
      <c:catAx>
        <c:axId val="22289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289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2897896"/>
        <c:scaling>
          <c:orientation val="minMax"/>
          <c:max val="1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CADIUM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2897504"/>
        <c:crosses val="autoZero"/>
        <c:crossBetween val="midCat"/>
        <c:majorUnit val="2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RUNOFF!$F$17:$P$17</c:f>
              <c:numCache>
                <c:formatCode>0</c:formatCode>
                <c:ptCount val="11"/>
                <c:pt idx="0">
                  <c:v>4800</c:v>
                </c:pt>
                <c:pt idx="1">
                  <c:v>6600</c:v>
                </c:pt>
                <c:pt idx="2">
                  <c:v>1100</c:v>
                </c:pt>
                <c:pt idx="3">
                  <c:v>8000</c:v>
                </c:pt>
                <c:pt idx="4">
                  <c:v>7650</c:v>
                </c:pt>
                <c:pt idx="5">
                  <c:v>154</c:v>
                </c:pt>
                <c:pt idx="6">
                  <c:v>125</c:v>
                </c:pt>
                <c:pt idx="7">
                  <c:v>66</c:v>
                </c:pt>
                <c:pt idx="8" formatCode="0.000">
                  <c:v>610</c:v>
                </c:pt>
                <c:pt idx="9">
                  <c:v>512</c:v>
                </c:pt>
                <c:pt idx="10">
                  <c:v>110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898680"/>
        <c:axId val="381325280"/>
      </c:lineChart>
      <c:catAx>
        <c:axId val="22289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1325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1325280"/>
        <c:scaling>
          <c:orientation val="minMax"/>
          <c:max val="7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LEAD,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2898680"/>
        <c:crosses val="autoZero"/>
        <c:crossBetween val="midCat"/>
        <c:majorUnit val="10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326064"/>
        <c:axId val="381326456"/>
      </c:lineChart>
      <c:catAx>
        <c:axId val="38132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1326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1326456"/>
        <c:scaling>
          <c:orientation val="minMax"/>
          <c:max val="4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COPPER,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1326064"/>
        <c:crosses val="autoZero"/>
        <c:crossBetween val="midCat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917832"/>
        <c:axId val="225918224"/>
      </c:lineChart>
      <c:catAx>
        <c:axId val="22591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918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918224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FLOW IN CONDUIT OR THRU TREATMENT PLANT, MGD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917832"/>
        <c:crosses val="autoZero"/>
        <c:crossBetween val="midCat"/>
        <c:minorUnit val="0.25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RUNOFF!$F$31:$P$31</c:f>
              <c:numCache>
                <c:formatCode>0.00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919008"/>
        <c:axId val="225919400"/>
      </c:lineChart>
      <c:catAx>
        <c:axId val="22591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919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5919400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DISSOLVED SOLIDS, MG/L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25919008"/>
        <c:crosses val="autoZero"/>
        <c:crossBetween val="midCat"/>
        <c:majorUnit val="25"/>
        <c:minorUnit val="10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RUNOFF!$F$96:$P$96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506320"/>
        <c:axId val="387506712"/>
      </c:lineChart>
      <c:catAx>
        <c:axId val="38750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7506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7506712"/>
        <c:scaling>
          <c:orientation val="minMax"/>
          <c:max val="1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2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MERCURY,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7506320"/>
        <c:crosses val="autoZero"/>
        <c:crossBetween val="midCat"/>
        <c:majorUnit val="5"/>
        <c:minorUnit val="0.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RUNOFF!$F$97:$P$97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507496"/>
        <c:axId val="218706712"/>
      </c:lineChart>
      <c:catAx>
        <c:axId val="387507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06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8706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STREPTOCOCCI, FECAL MATERIAL # / 100ML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7507496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RUNOFF!$F$23:$P$23</c:f>
              <c:numCache>
                <c:formatCode>0.000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07496"/>
        <c:axId val="218707888"/>
      </c:lineChart>
      <c:catAx>
        <c:axId val="218707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07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8707888"/>
        <c:scaling>
          <c:orientation val="minMax"/>
          <c:max val="13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5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RECOVERABLE CHROMIUM, UG/L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218707496"/>
        <c:crosses val="autoZero"/>
        <c:crossBetween val="midCat"/>
        <c:minorUnit val="1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0136518771331"/>
          <c:y val="1.4492753623188406E-2"/>
          <c:w val="0.87542662116040959"/>
          <c:h val="0.52024026090489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FFFF00"/>
              </a:solidFill>
              <a:prstDash val="solid"/>
            </a:ln>
          </c:spPr>
          <c:invertIfNegative val="0"/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RUNOFF!$F$3:$P$3</c:f>
              <c:numCache>
                <c:formatCode>0.000</c:formatCode>
                <c:ptCount val="11"/>
                <c:pt idx="0">
                  <c:v>10.56</c:v>
                </c:pt>
                <c:pt idx="1">
                  <c:v>4.5</c:v>
                </c:pt>
                <c:pt idx="2">
                  <c:v>2</c:v>
                </c:pt>
                <c:pt idx="3">
                  <c:v>3.9</c:v>
                </c:pt>
                <c:pt idx="4">
                  <c:v>9.1999999999999993</c:v>
                </c:pt>
                <c:pt idx="5">
                  <c:v>7</c:v>
                </c:pt>
                <c:pt idx="6">
                  <c:v>3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FF"/>
              </a:solidFill>
              <a:prstDash val="solid"/>
            </a:ln>
          </c:spPr>
          <c:invertIfNegative val="0"/>
          <c:val>
            <c:numRef>
              <c:f>RUNOFF!$F$6:$P$6</c:f>
              <c:numCache>
                <c:formatCode>0.000</c:formatCode>
                <c:ptCount val="11"/>
                <c:pt idx="0">
                  <c:v>4.3559999999999999</c:v>
                </c:pt>
                <c:pt idx="1">
                  <c:v>5.95</c:v>
                </c:pt>
                <c:pt idx="2">
                  <c:v>3.5</c:v>
                </c:pt>
                <c:pt idx="3">
                  <c:v>2.6</c:v>
                </c:pt>
                <c:pt idx="4">
                  <c:v>14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3</c:v>
                </c:pt>
                <c:pt idx="9">
                  <c:v>10</c:v>
                </c:pt>
                <c:pt idx="10">
                  <c:v>3</c:v>
                </c:pt>
              </c:numCache>
            </c:numRef>
          </c:val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FF00FF"/>
              </a:solidFill>
              <a:prstDash val="solid"/>
            </a:ln>
          </c:spPr>
          <c:invertIfNegative val="0"/>
          <c:val>
            <c:numRef>
              <c:f>RUNOFF!$F$9:$P$9</c:f>
              <c:numCache>
                <c:formatCode>0.000</c:formatCode>
                <c:ptCount val="11"/>
                <c:pt idx="0">
                  <c:v>8.9670000000000005</c:v>
                </c:pt>
                <c:pt idx="1">
                  <c:v>3.21</c:v>
                </c:pt>
                <c:pt idx="2">
                  <c:v>2</c:v>
                </c:pt>
                <c:pt idx="3">
                  <c:v>5.2</c:v>
                </c:pt>
                <c:pt idx="4">
                  <c:v>13</c:v>
                </c:pt>
                <c:pt idx="5">
                  <c:v>6</c:v>
                </c:pt>
                <c:pt idx="6">
                  <c:v>2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RUNOFF!$F$12:$P$12</c:f>
              <c:numCache>
                <c:formatCode>0.000</c:formatCode>
                <c:ptCount val="11"/>
                <c:pt idx="0">
                  <c:v>7.3849999999999998</c:v>
                </c:pt>
                <c:pt idx="1">
                  <c:v>1.35</c:v>
                </c:pt>
                <c:pt idx="2">
                  <c:v>2</c:v>
                </c:pt>
                <c:pt idx="3">
                  <c:v>1.4</c:v>
                </c:pt>
                <c:pt idx="4">
                  <c:v>1.9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</c:numCache>
            </c:numRef>
          </c:val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CC99FF"/>
              </a:solidFill>
              <a:prstDash val="solid"/>
            </a:ln>
          </c:spPr>
          <c:invertIfNegative val="0"/>
          <c:val>
            <c:numRef>
              <c:f>RUNOFF!$F$15:$P$15</c:f>
              <c:numCache>
                <c:formatCode>0.000</c:formatCode>
                <c:ptCount val="11"/>
                <c:pt idx="0">
                  <c:v>8.8249999999999993</c:v>
                </c:pt>
                <c:pt idx="1">
                  <c:v>2.9</c:v>
                </c:pt>
                <c:pt idx="2">
                  <c:v>3.8</c:v>
                </c:pt>
                <c:pt idx="3">
                  <c:v>3.6</c:v>
                </c:pt>
                <c:pt idx="4">
                  <c:v>1.9</c:v>
                </c:pt>
                <c:pt idx="5">
                  <c:v>6</c:v>
                </c:pt>
                <c:pt idx="6">
                  <c:v>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927664"/>
        <c:axId val="389928056"/>
      </c:barChart>
      <c:catAx>
        <c:axId val="38992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928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9928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BOD, 5 DAY MG/L</a:t>
                </a:r>
              </a:p>
            </c:rich>
          </c:tx>
          <c:layout>
            <c:manualLayout>
              <c:xMode val="edge"/>
              <c:yMode val="edge"/>
              <c:x val="5.1194539249146756E-3"/>
              <c:y val="0.3958023886999776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927664"/>
        <c:crosses val="autoZero"/>
        <c:crossBetween val="between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24658703071672355"/>
          <c:y val="0.75462316086051473"/>
          <c:w val="0.63225255972696248"/>
          <c:h val="0.2273864642481908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36290416831818"/>
          <c:y val="3.3158869776106048E-2"/>
          <c:w val="0.89097140974841027"/>
          <c:h val="0.52879671274527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FFFF00"/>
              </a:solidFill>
              <a:prstDash val="solid"/>
            </a:ln>
          </c:spPr>
          <c:invertIfNegative val="0"/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RUNOFF!$F$4:$P$4</c:f>
              <c:numCache>
                <c:formatCode>0.000</c:formatCode>
                <c:ptCount val="11"/>
                <c:pt idx="0">
                  <c:v>29.3</c:v>
                </c:pt>
                <c:pt idx="1">
                  <c:v>24</c:v>
                </c:pt>
                <c:pt idx="2">
                  <c:v>5.2</c:v>
                </c:pt>
                <c:pt idx="3">
                  <c:v>31</c:v>
                </c:pt>
                <c:pt idx="4">
                  <c:v>5</c:v>
                </c:pt>
                <c:pt idx="5">
                  <c:v>1</c:v>
                </c:pt>
                <c:pt idx="6">
                  <c:v>10</c:v>
                </c:pt>
                <c:pt idx="7">
                  <c:v>50</c:v>
                </c:pt>
                <c:pt idx="8" formatCode="0">
                  <c:v>23</c:v>
                </c:pt>
                <c:pt idx="9">
                  <c:v>20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FF"/>
              </a:solidFill>
              <a:prstDash val="solid"/>
            </a:ln>
          </c:spPr>
          <c:invertIfNegative val="0"/>
          <c:val>
            <c:numRef>
              <c:f>RUNOFF!$F$7:$P$7</c:f>
              <c:numCache>
                <c:formatCode>0.000</c:formatCode>
                <c:ptCount val="11"/>
                <c:pt idx="0">
                  <c:v>3.2</c:v>
                </c:pt>
                <c:pt idx="1">
                  <c:v>258</c:v>
                </c:pt>
                <c:pt idx="2">
                  <c:v>12.4</c:v>
                </c:pt>
                <c:pt idx="3">
                  <c:v>32</c:v>
                </c:pt>
                <c:pt idx="4">
                  <c:v>45</c:v>
                </c:pt>
                <c:pt idx="5">
                  <c:v>29</c:v>
                </c:pt>
                <c:pt idx="6">
                  <c:v>20</c:v>
                </c:pt>
                <c:pt idx="7">
                  <c:v>25</c:v>
                </c:pt>
                <c:pt idx="8" formatCode="0">
                  <c:v>18</c:v>
                </c:pt>
                <c:pt idx="9">
                  <c:v>32</c:v>
                </c:pt>
                <c:pt idx="10">
                  <c:v>4</c:v>
                </c:pt>
              </c:numCache>
            </c:numRef>
          </c:val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FF00FF"/>
              </a:solidFill>
              <a:prstDash val="solid"/>
            </a:ln>
          </c:spPr>
          <c:invertIfNegative val="0"/>
          <c:val>
            <c:numRef>
              <c:f>RUNOFF!$F$10:$P$10</c:f>
              <c:numCache>
                <c:formatCode>0.000</c:formatCode>
                <c:ptCount val="11"/>
                <c:pt idx="0">
                  <c:v>89</c:v>
                </c:pt>
                <c:pt idx="1">
                  <c:v>6</c:v>
                </c:pt>
                <c:pt idx="2">
                  <c:v>12.8</c:v>
                </c:pt>
                <c:pt idx="3">
                  <c:v>86</c:v>
                </c:pt>
                <c:pt idx="4">
                  <c:v>2</c:v>
                </c:pt>
                <c:pt idx="5">
                  <c:v>34</c:v>
                </c:pt>
                <c:pt idx="6">
                  <c:v>23</c:v>
                </c:pt>
                <c:pt idx="7">
                  <c:v>500</c:v>
                </c:pt>
                <c:pt idx="8" formatCode="0">
                  <c:v>1</c:v>
                </c:pt>
                <c:pt idx="9">
                  <c:v>42</c:v>
                </c:pt>
                <c:pt idx="10">
                  <c:v>3</c:v>
                </c:pt>
              </c:numCache>
            </c:numRef>
          </c:val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RUNOFF!$F$13:$P$13</c:f>
              <c:numCache>
                <c:formatCode>0.000</c:formatCode>
                <c:ptCount val="11"/>
                <c:pt idx="0">
                  <c:v>37</c:v>
                </c:pt>
                <c:pt idx="1">
                  <c:v>10</c:v>
                </c:pt>
                <c:pt idx="2">
                  <c:v>9.3000000000000007</c:v>
                </c:pt>
                <c:pt idx="3">
                  <c:v>6.7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250</c:v>
                </c:pt>
                <c:pt idx="8" formatCode="0">
                  <c:v>61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CC99FF"/>
              </a:solidFill>
              <a:prstDash val="solid"/>
            </a:ln>
          </c:spPr>
          <c:invertIfNegative val="0"/>
          <c:val>
            <c:numRef>
              <c:f>RUNOFF!$F$16:$P$16</c:f>
              <c:numCache>
                <c:formatCode>0.000</c:formatCode>
                <c:ptCount val="11"/>
                <c:pt idx="0">
                  <c:v>19.3</c:v>
                </c:pt>
                <c:pt idx="1">
                  <c:v>12</c:v>
                </c:pt>
                <c:pt idx="2">
                  <c:v>2.7</c:v>
                </c:pt>
                <c:pt idx="3">
                  <c:v>29</c:v>
                </c:pt>
                <c:pt idx="4">
                  <c:v>10</c:v>
                </c:pt>
                <c:pt idx="5">
                  <c:v>5</c:v>
                </c:pt>
                <c:pt idx="6">
                  <c:v>26</c:v>
                </c:pt>
                <c:pt idx="7">
                  <c:v>1000</c:v>
                </c:pt>
                <c:pt idx="8" formatCode="0">
                  <c:v>6</c:v>
                </c:pt>
                <c:pt idx="9">
                  <c:v>40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928840"/>
        <c:axId val="389929232"/>
      </c:barChart>
      <c:catAx>
        <c:axId val="389928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929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9929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SUSPENDED SOLIDS,  MG/L</a:t>
                </a:r>
              </a:p>
            </c:rich>
          </c:tx>
          <c:layout>
            <c:manualLayout>
              <c:xMode val="edge"/>
              <c:yMode val="edge"/>
              <c:x val="5.9625237746069523E-3"/>
              <c:y val="0.212914848036049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928840"/>
        <c:crosses val="autoZero"/>
        <c:crossBetween val="between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24275989653756877"/>
          <c:y val="0.73473059323082002"/>
          <c:w val="0.5919934319074045"/>
          <c:h val="0.253054650891151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91827150029259"/>
          <c:y val="3.3070866141732283E-2"/>
          <c:w val="0.8884160424164359"/>
          <c:h val="0.5023622047244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RUNOFF!$A$3</c:f>
              <c:strCache>
                <c:ptCount val="1"/>
                <c:pt idx="0">
                  <c:v>1 - UNIVERSITY &amp; I-630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FFFF00"/>
              </a:solidFill>
              <a:prstDash val="solid"/>
            </a:ln>
          </c:spPr>
          <c:invertIfNegative val="0"/>
          <c:cat>
            <c:strRef>
              <c:f>RUNOFF!$F$2:$P$2</c:f>
              <c:strCache>
                <c:ptCount val="11"/>
                <c:pt idx="0">
                  <c:v>3/1 TO 5/31/2007</c:v>
                </c:pt>
                <c:pt idx="1">
                  <c:v>3/1 TO 5/31/2008</c:v>
                </c:pt>
                <c:pt idx="2">
                  <c:v>3/1 TO 5/31/2009</c:v>
                </c:pt>
                <c:pt idx="3">
                  <c:v>3/1 TO 5/31/2010</c:v>
                </c:pt>
                <c:pt idx="4">
                  <c:v>3/1 TO 5/31/2011</c:v>
                </c:pt>
                <c:pt idx="5">
                  <c:v>3/1 TO 5/31/2012</c:v>
                </c:pt>
                <c:pt idx="6">
                  <c:v>3/1 TO 5/31/2013</c:v>
                </c:pt>
                <c:pt idx="7">
                  <c:v>3/1 TO 5/31/2014</c:v>
                </c:pt>
                <c:pt idx="8">
                  <c:v>3/1 TO 5/31/2015</c:v>
                </c:pt>
                <c:pt idx="9">
                  <c:v>3/1 TO 5/31/2016</c:v>
                </c:pt>
                <c:pt idx="10">
                  <c:v>3/1 TO 5/31/2017</c:v>
                </c:pt>
              </c:strCache>
            </c:strRef>
          </c:cat>
          <c:val>
            <c:numRef>
              <c:f>RUNOFF!$F$5:$P$5</c:f>
              <c:numCache>
                <c:formatCode>0</c:formatCode>
                <c:ptCount val="11"/>
                <c:pt idx="0">
                  <c:v>3000</c:v>
                </c:pt>
                <c:pt idx="1">
                  <c:v>1000</c:v>
                </c:pt>
                <c:pt idx="2">
                  <c:v>3200</c:v>
                </c:pt>
                <c:pt idx="3">
                  <c:v>7400</c:v>
                </c:pt>
                <c:pt idx="4">
                  <c:v>1700</c:v>
                </c:pt>
                <c:pt idx="5">
                  <c:v>70</c:v>
                </c:pt>
                <c:pt idx="6">
                  <c:v>200</c:v>
                </c:pt>
                <c:pt idx="7">
                  <c:v>22</c:v>
                </c:pt>
                <c:pt idx="8" formatCode="0.000">
                  <c:v>245</c:v>
                </c:pt>
                <c:pt idx="9">
                  <c:v>250</c:v>
                </c:pt>
                <c:pt idx="10">
                  <c:v>1800</c:v>
                </c:pt>
              </c:numCache>
            </c:numRef>
          </c:val>
        </c:ser>
        <c:ser>
          <c:idx val="1"/>
          <c:order val="1"/>
          <c:tx>
            <c:strRef>
              <c:f>RUNOFF!$A$6</c:f>
              <c:strCache>
                <c:ptCount val="1"/>
                <c:pt idx="0">
                  <c:v>2 - 33RD &amp; WHITFIELD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FF"/>
              </a:solidFill>
              <a:prstDash val="solid"/>
            </a:ln>
          </c:spPr>
          <c:invertIfNegative val="0"/>
          <c:val>
            <c:numRef>
              <c:f>RUNOFF!$F$8:$P$8</c:f>
              <c:numCache>
                <c:formatCode>0</c:formatCode>
                <c:ptCount val="11"/>
                <c:pt idx="0">
                  <c:v>1750</c:v>
                </c:pt>
                <c:pt idx="1">
                  <c:v>1800</c:v>
                </c:pt>
                <c:pt idx="2">
                  <c:v>6600</c:v>
                </c:pt>
                <c:pt idx="3">
                  <c:v>10900</c:v>
                </c:pt>
                <c:pt idx="4">
                  <c:v>11900</c:v>
                </c:pt>
                <c:pt idx="5">
                  <c:v>316</c:v>
                </c:pt>
                <c:pt idx="6">
                  <c:v>100</c:v>
                </c:pt>
                <c:pt idx="7">
                  <c:v>10</c:v>
                </c:pt>
                <c:pt idx="8" formatCode="0.000">
                  <c:v>75</c:v>
                </c:pt>
                <c:pt idx="9">
                  <c:v>488</c:v>
                </c:pt>
                <c:pt idx="10">
                  <c:v>1350</c:v>
                </c:pt>
              </c:numCache>
            </c:numRef>
          </c:val>
        </c:ser>
        <c:ser>
          <c:idx val="2"/>
          <c:order val="2"/>
          <c:tx>
            <c:strRef>
              <c:f>RUNOFF!$A$9</c:f>
              <c:strCache>
                <c:ptCount val="1"/>
                <c:pt idx="0">
                  <c:v>3 - CHENAL PKWY &amp; OAK MEADOW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FF00FF"/>
              </a:solidFill>
              <a:prstDash val="solid"/>
            </a:ln>
          </c:spPr>
          <c:invertIfNegative val="0"/>
          <c:val>
            <c:numRef>
              <c:f>RUNOFF!$F$11:$P$11</c:f>
              <c:numCache>
                <c:formatCode>0</c:formatCode>
                <c:ptCount val="11"/>
                <c:pt idx="0">
                  <c:v>27000</c:v>
                </c:pt>
                <c:pt idx="1">
                  <c:v>1650</c:v>
                </c:pt>
                <c:pt idx="2">
                  <c:v>1200</c:v>
                </c:pt>
                <c:pt idx="3">
                  <c:v>6700</c:v>
                </c:pt>
                <c:pt idx="4">
                  <c:v>3000</c:v>
                </c:pt>
                <c:pt idx="5">
                  <c:v>173</c:v>
                </c:pt>
                <c:pt idx="6">
                  <c:v>1</c:v>
                </c:pt>
                <c:pt idx="7">
                  <c:v>62</c:v>
                </c:pt>
                <c:pt idx="8" formatCode="0.000">
                  <c:v>33</c:v>
                </c:pt>
                <c:pt idx="9">
                  <c:v>56</c:v>
                </c:pt>
                <c:pt idx="10">
                  <c:v>1880</c:v>
                </c:pt>
              </c:numCache>
            </c:numRef>
          </c:val>
        </c:ser>
        <c:ser>
          <c:idx val="3"/>
          <c:order val="3"/>
          <c:tx>
            <c:strRef>
              <c:f>RUNOFF!$A$12</c:f>
              <c:strCache>
                <c:ptCount val="1"/>
                <c:pt idx="0">
                  <c:v>4 - REBSAMEN PARK (CHANGED TO GILLIAM PARK RD. 9/1/2005)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RUNOFF!$F$14:$P$14</c:f>
              <c:numCache>
                <c:formatCode>0</c:formatCode>
                <c:ptCount val="11"/>
                <c:pt idx="0">
                  <c:v>2800</c:v>
                </c:pt>
                <c:pt idx="1">
                  <c:v>200</c:v>
                </c:pt>
                <c:pt idx="2">
                  <c:v>100</c:v>
                </c:pt>
                <c:pt idx="3">
                  <c:v>3100</c:v>
                </c:pt>
                <c:pt idx="4">
                  <c:v>1600</c:v>
                </c:pt>
                <c:pt idx="5">
                  <c:v>57</c:v>
                </c:pt>
                <c:pt idx="6">
                  <c:v>5</c:v>
                </c:pt>
                <c:pt idx="7">
                  <c:v>64</c:v>
                </c:pt>
                <c:pt idx="8" formatCode="0.000">
                  <c:v>390</c:v>
                </c:pt>
                <c:pt idx="9">
                  <c:v>41</c:v>
                </c:pt>
                <c:pt idx="10">
                  <c:v>75</c:v>
                </c:pt>
              </c:numCache>
            </c:numRef>
          </c:val>
        </c:ser>
        <c:ser>
          <c:idx val="4"/>
          <c:order val="4"/>
          <c:tx>
            <c:strRef>
              <c:f>RUNOFF!$A$15</c:f>
              <c:strCache>
                <c:ptCount val="1"/>
                <c:pt idx="0">
                  <c:v>5 - 14TH &amp; BOND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CC99FF"/>
              </a:solidFill>
              <a:prstDash val="solid"/>
            </a:ln>
          </c:spPr>
          <c:invertIfNegative val="0"/>
          <c:val>
            <c:numRef>
              <c:f>RUNOFF!$F$17:$P$17</c:f>
              <c:numCache>
                <c:formatCode>0</c:formatCode>
                <c:ptCount val="11"/>
                <c:pt idx="0">
                  <c:v>4800</c:v>
                </c:pt>
                <c:pt idx="1">
                  <c:v>6600</c:v>
                </c:pt>
                <c:pt idx="2">
                  <c:v>1100</c:v>
                </c:pt>
                <c:pt idx="3">
                  <c:v>8000</c:v>
                </c:pt>
                <c:pt idx="4">
                  <c:v>7650</c:v>
                </c:pt>
                <c:pt idx="5">
                  <c:v>154</c:v>
                </c:pt>
                <c:pt idx="6">
                  <c:v>125</c:v>
                </c:pt>
                <c:pt idx="7">
                  <c:v>66</c:v>
                </c:pt>
                <c:pt idx="8" formatCode="0.000">
                  <c:v>610</c:v>
                </c:pt>
                <c:pt idx="9">
                  <c:v>512</c:v>
                </c:pt>
                <c:pt idx="10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199392"/>
        <c:axId val="388199784"/>
      </c:barChart>
      <c:catAx>
        <c:axId val="38819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8199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88199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E. COLI     # / 100ML</a:t>
                </a:r>
              </a:p>
            </c:rich>
          </c:tx>
          <c:layout>
            <c:manualLayout>
              <c:xMode val="edge"/>
              <c:yMode val="edge"/>
              <c:x val="4.2589455532906799E-3"/>
              <c:y val="0.379527559055118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8199392"/>
        <c:crosses val="autoZero"/>
        <c:crossBetween val="between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legend>
      <c:legendPos val="b"/>
      <c:layout>
        <c:manualLayout>
          <c:xMode val="edge"/>
          <c:yMode val="edge"/>
          <c:x val="0.23509379454164553"/>
          <c:y val="0.76325459317585298"/>
          <c:w val="0.57495764969424179"/>
          <c:h val="0.216272965879265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0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1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>
      <c:oddFooter>&amp;CTREND ANALYSIS - SPRING</c:oddFooter>
    </c:headerFooter>
    <c:pageMargins b="1" l="0.75" r="0.75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2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5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9525</xdr:colOff>
      <xdr:row>99</xdr:row>
      <xdr:rowOff>0</xdr:rowOff>
    </xdr:from>
    <xdr:to>
      <xdr:col>37</xdr:col>
      <xdr:colOff>0</xdr:colOff>
      <xdr:row>99</xdr:row>
      <xdr:rowOff>0</xdr:rowOff>
    </xdr:to>
    <xdr:graphicFrame macro="">
      <xdr:nvGraphicFramePr>
        <xdr:cNvPr id="1053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19050</xdr:colOff>
      <xdr:row>2</xdr:row>
      <xdr:rowOff>47625</xdr:rowOff>
    </xdr:from>
    <xdr:to>
      <xdr:col>37</xdr:col>
      <xdr:colOff>0</xdr:colOff>
      <xdr:row>30</xdr:row>
      <xdr:rowOff>9525</xdr:rowOff>
    </xdr:to>
    <xdr:graphicFrame macro="">
      <xdr:nvGraphicFramePr>
        <xdr:cNvPr id="105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0</xdr:colOff>
      <xdr:row>31</xdr:row>
      <xdr:rowOff>0</xdr:rowOff>
    </xdr:from>
    <xdr:to>
      <xdr:col>37</xdr:col>
      <xdr:colOff>0</xdr:colOff>
      <xdr:row>62</xdr:row>
      <xdr:rowOff>142875</xdr:rowOff>
    </xdr:to>
    <xdr:graphicFrame macro="">
      <xdr:nvGraphicFramePr>
        <xdr:cNvPr id="1061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63</xdr:row>
      <xdr:rowOff>85725</xdr:rowOff>
    </xdr:from>
    <xdr:to>
      <xdr:col>37</xdr:col>
      <xdr:colOff>0</xdr:colOff>
      <xdr:row>98</xdr:row>
      <xdr:rowOff>133350</xdr:rowOff>
    </xdr:to>
    <xdr:graphicFrame macro="">
      <xdr:nvGraphicFramePr>
        <xdr:cNvPr id="1062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31</xdr:col>
      <xdr:colOff>209550</xdr:colOff>
      <xdr:row>64</xdr:row>
      <xdr:rowOff>9525</xdr:rowOff>
    </xdr:from>
    <xdr:to>
      <xdr:col>36</xdr:col>
      <xdr:colOff>85725</xdr:colOff>
      <xdr:row>65</xdr:row>
      <xdr:rowOff>133350</xdr:rowOff>
    </xdr:to>
    <xdr:sp macro="" textlink="">
      <xdr:nvSpPr>
        <xdr:cNvPr id="1067" name="Text Box 43"/>
        <xdr:cNvSpPr txBox="1">
          <a:spLocks noChangeArrowheads="1"/>
        </xdr:cNvSpPr>
      </xdr:nvSpPr>
      <xdr:spPr bwMode="auto">
        <a:xfrm>
          <a:off x="26679525" y="13363575"/>
          <a:ext cx="42005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1" u="sng" strike="noStrike" baseline="0">
              <a:solidFill>
                <a:srgbClr val="000000"/>
              </a:solidFill>
              <a:latin typeface="Arial Narrow"/>
            </a:rPr>
            <a:t>ITEM CHANGED FROM COLIFORM, FECAL AFTER 8/31/2005</a:t>
          </a:r>
        </a:p>
        <a:p>
          <a:pPr algn="l" rtl="0">
            <a:defRPr sz="1000"/>
          </a:pPr>
          <a:endParaRPr lang="en-US" sz="1100" b="0" i="1" u="sng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124"/>
  <sheetViews>
    <sheetView tabSelected="1" topLeftCell="Q1" zoomScale="75" zoomScaleNormal="75" workbookViewId="0">
      <selection activeCell="F1" sqref="F1:F1048576"/>
    </sheetView>
  </sheetViews>
  <sheetFormatPr defaultRowHeight="13.5"/>
  <cols>
    <col min="1" max="1" width="67.3984375" customWidth="1"/>
    <col min="2" max="2" width="43.3984375" customWidth="1"/>
    <col min="3" max="3" width="13.19921875" customWidth="1"/>
    <col min="4" max="4" width="6.59765625" customWidth="1"/>
    <col min="5" max="5" width="9.3984375" customWidth="1"/>
    <col min="6" max="16" width="19.59765625" customWidth="1"/>
    <col min="17" max="17" width="18" customWidth="1"/>
    <col min="35" max="35" width="19.59765625" customWidth="1"/>
    <col min="36" max="36" width="42.3984375" customWidth="1"/>
    <col min="38" max="38" width="3.59765625" customWidth="1"/>
  </cols>
  <sheetData>
    <row r="1" spans="1:49" ht="19.5">
      <c r="A1" s="14"/>
      <c r="B1" s="15"/>
      <c r="C1" s="16"/>
      <c r="D1" s="16"/>
      <c r="E1" s="16"/>
      <c r="F1" s="16" t="s">
        <v>18</v>
      </c>
      <c r="G1" s="16" t="s">
        <v>18</v>
      </c>
      <c r="H1" s="16" t="s">
        <v>18</v>
      </c>
      <c r="I1" s="16" t="s">
        <v>18</v>
      </c>
      <c r="J1" s="16" t="s">
        <v>18</v>
      </c>
      <c r="K1" s="16" t="s">
        <v>18</v>
      </c>
      <c r="L1" s="16" t="s">
        <v>18</v>
      </c>
      <c r="M1" s="16" t="s">
        <v>18</v>
      </c>
      <c r="N1" s="16" t="s">
        <v>18</v>
      </c>
      <c r="O1" s="24" t="s">
        <v>18</v>
      </c>
      <c r="P1" s="24" t="s">
        <v>18</v>
      </c>
    </row>
    <row r="2" spans="1:49" s="1" customFormat="1" ht="69.75" customHeight="1">
      <c r="A2" s="17" t="s">
        <v>1</v>
      </c>
      <c r="B2" s="17" t="s">
        <v>0</v>
      </c>
      <c r="C2" s="11" t="s">
        <v>8</v>
      </c>
      <c r="D2" s="25" t="s">
        <v>7</v>
      </c>
      <c r="E2" s="25"/>
      <c r="F2" s="18" t="s">
        <v>19</v>
      </c>
      <c r="G2" s="18" t="s">
        <v>20</v>
      </c>
      <c r="H2" s="18" t="s">
        <v>21</v>
      </c>
      <c r="I2" s="18" t="s">
        <v>22</v>
      </c>
      <c r="J2" s="18" t="s">
        <v>23</v>
      </c>
      <c r="K2" s="18" t="s">
        <v>24</v>
      </c>
      <c r="L2" s="18" t="s">
        <v>25</v>
      </c>
      <c r="M2" s="18" t="s">
        <v>26</v>
      </c>
      <c r="N2" s="18" t="s">
        <v>27</v>
      </c>
      <c r="O2" s="18" t="s">
        <v>28</v>
      </c>
      <c r="P2" s="18" t="s">
        <v>29</v>
      </c>
      <c r="R2" s="26" t="s">
        <v>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/>
      <c r="AM2"/>
      <c r="AN2"/>
      <c r="AO2"/>
      <c r="AP2"/>
      <c r="AQ2"/>
      <c r="AR2"/>
      <c r="AS2"/>
      <c r="AT2"/>
      <c r="AU2"/>
      <c r="AV2"/>
      <c r="AW2"/>
    </row>
    <row r="3" spans="1:49" ht="18">
      <c r="A3" s="19" t="s">
        <v>10</v>
      </c>
      <c r="B3" s="19" t="s">
        <v>2</v>
      </c>
      <c r="C3" s="20" t="s">
        <v>4</v>
      </c>
      <c r="D3" s="21" t="s">
        <v>11</v>
      </c>
      <c r="E3" s="20" t="s">
        <v>12</v>
      </c>
      <c r="F3" s="12">
        <v>10.56</v>
      </c>
      <c r="G3" s="12">
        <v>4.5</v>
      </c>
      <c r="H3" s="12">
        <v>2</v>
      </c>
      <c r="I3" s="12">
        <v>3.9</v>
      </c>
      <c r="J3" s="12">
        <v>9.1999999999999993</v>
      </c>
      <c r="K3" s="12">
        <v>7</v>
      </c>
      <c r="L3" s="12">
        <v>3</v>
      </c>
      <c r="M3" s="12">
        <v>12</v>
      </c>
      <c r="N3" s="12">
        <v>11</v>
      </c>
      <c r="O3" s="12">
        <v>4</v>
      </c>
      <c r="P3" s="12">
        <v>3</v>
      </c>
    </row>
    <row r="4" spans="1:49" ht="18">
      <c r="A4" s="19" t="s">
        <v>10</v>
      </c>
      <c r="B4" s="19" t="s">
        <v>3</v>
      </c>
      <c r="C4" s="20" t="s">
        <v>4</v>
      </c>
      <c r="D4" s="21" t="s">
        <v>11</v>
      </c>
      <c r="E4" s="20" t="s">
        <v>12</v>
      </c>
      <c r="F4" s="12">
        <v>29.3</v>
      </c>
      <c r="G4" s="12">
        <v>24</v>
      </c>
      <c r="H4" s="12">
        <v>5.2</v>
      </c>
      <c r="I4" s="12">
        <v>31</v>
      </c>
      <c r="J4" s="12">
        <v>5</v>
      </c>
      <c r="K4" s="12">
        <v>1</v>
      </c>
      <c r="L4" s="12">
        <v>10</v>
      </c>
      <c r="M4" s="12">
        <v>50</v>
      </c>
      <c r="N4" s="13">
        <v>23</v>
      </c>
      <c r="O4" s="12">
        <v>20</v>
      </c>
      <c r="P4" s="12">
        <v>1</v>
      </c>
    </row>
    <row r="5" spans="1:49" ht="26.25">
      <c r="A5" s="19" t="s">
        <v>10</v>
      </c>
      <c r="B5" s="22" t="s">
        <v>13</v>
      </c>
      <c r="C5" s="20" t="s">
        <v>5</v>
      </c>
      <c r="D5" s="21" t="s">
        <v>11</v>
      </c>
      <c r="E5" s="20" t="s">
        <v>6</v>
      </c>
      <c r="F5" s="13">
        <v>3000</v>
      </c>
      <c r="G5" s="13">
        <v>1000</v>
      </c>
      <c r="H5" s="13">
        <v>3200</v>
      </c>
      <c r="I5" s="13">
        <v>7400</v>
      </c>
      <c r="J5" s="13">
        <v>1700</v>
      </c>
      <c r="K5" s="13">
        <v>70</v>
      </c>
      <c r="L5" s="13">
        <v>200</v>
      </c>
      <c r="M5" s="13">
        <v>22</v>
      </c>
      <c r="N5" s="23">
        <v>245</v>
      </c>
      <c r="O5" s="13">
        <v>250</v>
      </c>
      <c r="P5" s="13">
        <v>1800</v>
      </c>
    </row>
    <row r="6" spans="1:49" ht="18">
      <c r="A6" s="19" t="s">
        <v>14</v>
      </c>
      <c r="B6" s="19" t="s">
        <v>2</v>
      </c>
      <c r="C6" s="20" t="s">
        <v>4</v>
      </c>
      <c r="D6" s="21" t="s">
        <v>11</v>
      </c>
      <c r="E6" s="20" t="s">
        <v>12</v>
      </c>
      <c r="F6" s="12">
        <v>4.3559999999999999</v>
      </c>
      <c r="G6" s="12">
        <v>5.95</v>
      </c>
      <c r="H6" s="12">
        <v>3.5</v>
      </c>
      <c r="I6" s="12">
        <v>2.6</v>
      </c>
      <c r="J6" s="12">
        <v>14</v>
      </c>
      <c r="K6" s="12">
        <v>4</v>
      </c>
      <c r="L6" s="12">
        <v>6</v>
      </c>
      <c r="M6" s="12">
        <v>5</v>
      </c>
      <c r="N6" s="12">
        <v>3</v>
      </c>
      <c r="O6" s="12">
        <v>10</v>
      </c>
      <c r="P6" s="12">
        <v>3</v>
      </c>
    </row>
    <row r="7" spans="1:49" ht="18">
      <c r="A7" s="19" t="s">
        <v>14</v>
      </c>
      <c r="B7" s="19" t="s">
        <v>3</v>
      </c>
      <c r="C7" s="20" t="s">
        <v>4</v>
      </c>
      <c r="D7" s="21" t="s">
        <v>11</v>
      </c>
      <c r="E7" s="20" t="s">
        <v>12</v>
      </c>
      <c r="F7" s="12">
        <v>3.2</v>
      </c>
      <c r="G7" s="12">
        <v>258</v>
      </c>
      <c r="H7" s="12">
        <v>12.4</v>
      </c>
      <c r="I7" s="12">
        <v>32</v>
      </c>
      <c r="J7" s="12">
        <v>45</v>
      </c>
      <c r="K7" s="12">
        <v>29</v>
      </c>
      <c r="L7" s="12">
        <v>20</v>
      </c>
      <c r="M7" s="12">
        <v>25</v>
      </c>
      <c r="N7" s="13">
        <v>18</v>
      </c>
      <c r="O7" s="12">
        <v>32</v>
      </c>
      <c r="P7" s="12">
        <v>4</v>
      </c>
    </row>
    <row r="8" spans="1:49" ht="26.25">
      <c r="A8" s="19" t="s">
        <v>14</v>
      </c>
      <c r="B8" s="22" t="s">
        <v>13</v>
      </c>
      <c r="C8" s="20" t="s">
        <v>5</v>
      </c>
      <c r="D8" s="21" t="s">
        <v>11</v>
      </c>
      <c r="E8" s="20" t="s">
        <v>6</v>
      </c>
      <c r="F8" s="13">
        <v>1750</v>
      </c>
      <c r="G8" s="13">
        <v>1800</v>
      </c>
      <c r="H8" s="13">
        <v>6600</v>
      </c>
      <c r="I8" s="13">
        <v>10900</v>
      </c>
      <c r="J8" s="13">
        <v>11900</v>
      </c>
      <c r="K8" s="13">
        <v>316</v>
      </c>
      <c r="L8" s="13">
        <v>100</v>
      </c>
      <c r="M8" s="13">
        <v>10</v>
      </c>
      <c r="N8" s="23">
        <v>75</v>
      </c>
      <c r="O8" s="13">
        <v>488</v>
      </c>
      <c r="P8" s="13">
        <v>1350</v>
      </c>
    </row>
    <row r="9" spans="1:49" ht="18">
      <c r="A9" s="19" t="s">
        <v>15</v>
      </c>
      <c r="B9" s="19" t="s">
        <v>2</v>
      </c>
      <c r="C9" s="20" t="s">
        <v>4</v>
      </c>
      <c r="D9" s="21" t="s">
        <v>11</v>
      </c>
      <c r="E9" s="20" t="s">
        <v>12</v>
      </c>
      <c r="F9" s="12">
        <v>8.9670000000000005</v>
      </c>
      <c r="G9" s="12">
        <v>3.21</v>
      </c>
      <c r="H9" s="12">
        <v>2</v>
      </c>
      <c r="I9" s="12">
        <v>5.2</v>
      </c>
      <c r="J9" s="12">
        <v>13</v>
      </c>
      <c r="K9" s="12">
        <v>6</v>
      </c>
      <c r="L9" s="12">
        <v>2</v>
      </c>
      <c r="M9" s="12">
        <v>8</v>
      </c>
      <c r="N9" s="12">
        <v>6</v>
      </c>
      <c r="O9" s="12">
        <v>3</v>
      </c>
      <c r="P9" s="12">
        <v>2</v>
      </c>
    </row>
    <row r="10" spans="1:49" ht="18">
      <c r="A10" s="19" t="s">
        <v>15</v>
      </c>
      <c r="B10" s="19" t="s">
        <v>3</v>
      </c>
      <c r="C10" s="20" t="s">
        <v>4</v>
      </c>
      <c r="D10" s="21" t="s">
        <v>11</v>
      </c>
      <c r="E10" s="20" t="s">
        <v>12</v>
      </c>
      <c r="F10" s="12">
        <v>89</v>
      </c>
      <c r="G10" s="12">
        <v>6</v>
      </c>
      <c r="H10" s="12">
        <v>12.8</v>
      </c>
      <c r="I10" s="12">
        <v>86</v>
      </c>
      <c r="J10" s="12">
        <v>2</v>
      </c>
      <c r="K10" s="12">
        <v>34</v>
      </c>
      <c r="L10" s="12">
        <v>23</v>
      </c>
      <c r="M10" s="12">
        <v>500</v>
      </c>
      <c r="N10" s="13">
        <v>1</v>
      </c>
      <c r="O10" s="12">
        <v>42</v>
      </c>
      <c r="P10" s="12">
        <v>3</v>
      </c>
    </row>
    <row r="11" spans="1:49" ht="26.25">
      <c r="A11" s="19" t="s">
        <v>15</v>
      </c>
      <c r="B11" s="22" t="s">
        <v>13</v>
      </c>
      <c r="C11" s="20" t="s">
        <v>5</v>
      </c>
      <c r="D11" s="21" t="s">
        <v>11</v>
      </c>
      <c r="E11" s="20" t="s">
        <v>6</v>
      </c>
      <c r="F11" s="13">
        <v>27000</v>
      </c>
      <c r="G11" s="13">
        <v>1650</v>
      </c>
      <c r="H11" s="13">
        <v>1200</v>
      </c>
      <c r="I11" s="13">
        <v>6700</v>
      </c>
      <c r="J11" s="13">
        <v>3000</v>
      </c>
      <c r="K11" s="13">
        <v>173</v>
      </c>
      <c r="L11" s="13">
        <v>1</v>
      </c>
      <c r="M11" s="13">
        <v>62</v>
      </c>
      <c r="N11" s="23">
        <v>33</v>
      </c>
      <c r="O11" s="13">
        <v>56</v>
      </c>
      <c r="P11" s="13">
        <v>1880</v>
      </c>
    </row>
    <row r="12" spans="1:49" ht="26.25">
      <c r="A12" s="19" t="s">
        <v>16</v>
      </c>
      <c r="B12" s="19" t="s">
        <v>2</v>
      </c>
      <c r="C12" s="20" t="s">
        <v>4</v>
      </c>
      <c r="D12" s="21" t="s">
        <v>11</v>
      </c>
      <c r="E12" s="20" t="s">
        <v>12</v>
      </c>
      <c r="F12" s="12">
        <v>7.3849999999999998</v>
      </c>
      <c r="G12" s="12">
        <v>1.35</v>
      </c>
      <c r="H12" s="12">
        <v>2</v>
      </c>
      <c r="I12" s="12">
        <v>1.4</v>
      </c>
      <c r="J12" s="12">
        <v>1.9</v>
      </c>
      <c r="K12" s="12">
        <v>7</v>
      </c>
      <c r="L12" s="12">
        <v>2</v>
      </c>
      <c r="M12" s="12">
        <v>7</v>
      </c>
      <c r="N12" s="12">
        <v>4</v>
      </c>
      <c r="O12" s="12">
        <v>2</v>
      </c>
      <c r="P12" s="12">
        <v>4</v>
      </c>
    </row>
    <row r="13" spans="1:49" ht="26.25">
      <c r="A13" s="19" t="s">
        <v>16</v>
      </c>
      <c r="B13" s="19" t="s">
        <v>3</v>
      </c>
      <c r="C13" s="20" t="s">
        <v>4</v>
      </c>
      <c r="D13" s="21" t="s">
        <v>11</v>
      </c>
      <c r="E13" s="20" t="s">
        <v>12</v>
      </c>
      <c r="F13" s="12">
        <v>37</v>
      </c>
      <c r="G13" s="12">
        <v>10</v>
      </c>
      <c r="H13" s="12">
        <v>9.3000000000000007</v>
      </c>
      <c r="I13" s="12">
        <v>6.7</v>
      </c>
      <c r="J13" s="12">
        <v>10</v>
      </c>
      <c r="K13" s="12">
        <v>1</v>
      </c>
      <c r="L13" s="12">
        <v>1</v>
      </c>
      <c r="M13" s="12">
        <v>250</v>
      </c>
      <c r="N13" s="13">
        <v>61</v>
      </c>
      <c r="O13" s="12">
        <v>15</v>
      </c>
      <c r="P13" s="12">
        <v>1</v>
      </c>
    </row>
    <row r="14" spans="1:49" ht="26.25">
      <c r="A14" s="19" t="s">
        <v>16</v>
      </c>
      <c r="B14" s="22" t="s">
        <v>13</v>
      </c>
      <c r="C14" s="20" t="s">
        <v>5</v>
      </c>
      <c r="D14" s="21" t="s">
        <v>11</v>
      </c>
      <c r="E14" s="20" t="s">
        <v>6</v>
      </c>
      <c r="F14" s="13">
        <v>2800</v>
      </c>
      <c r="G14" s="13">
        <v>200</v>
      </c>
      <c r="H14" s="13">
        <v>100</v>
      </c>
      <c r="I14" s="13">
        <v>3100</v>
      </c>
      <c r="J14" s="13">
        <v>1600</v>
      </c>
      <c r="K14" s="13">
        <v>57</v>
      </c>
      <c r="L14" s="13">
        <v>5</v>
      </c>
      <c r="M14" s="13">
        <v>64</v>
      </c>
      <c r="N14" s="23">
        <v>390</v>
      </c>
      <c r="O14" s="13">
        <v>41</v>
      </c>
      <c r="P14" s="13">
        <v>75</v>
      </c>
    </row>
    <row r="15" spans="1:49" ht="18">
      <c r="A15" s="19" t="s">
        <v>17</v>
      </c>
      <c r="B15" s="19" t="s">
        <v>2</v>
      </c>
      <c r="C15" s="20" t="s">
        <v>4</v>
      </c>
      <c r="D15" s="21" t="s">
        <v>11</v>
      </c>
      <c r="E15" s="20" t="s">
        <v>12</v>
      </c>
      <c r="F15" s="12">
        <v>8.8249999999999993</v>
      </c>
      <c r="G15" s="12">
        <v>2.9</v>
      </c>
      <c r="H15" s="12">
        <v>3.8</v>
      </c>
      <c r="I15" s="12">
        <v>3.6</v>
      </c>
      <c r="J15" s="12">
        <v>1.9</v>
      </c>
      <c r="K15" s="12">
        <v>6</v>
      </c>
      <c r="L15" s="12">
        <v>2</v>
      </c>
      <c r="M15" s="12">
        <v>9</v>
      </c>
      <c r="N15" s="12">
        <v>6</v>
      </c>
      <c r="O15" s="12">
        <v>3</v>
      </c>
      <c r="P15" s="12">
        <v>4</v>
      </c>
    </row>
    <row r="16" spans="1:49" ht="18">
      <c r="A16" s="19" t="s">
        <v>17</v>
      </c>
      <c r="B16" s="19" t="s">
        <v>3</v>
      </c>
      <c r="C16" s="20" t="s">
        <v>4</v>
      </c>
      <c r="D16" s="21" t="s">
        <v>11</v>
      </c>
      <c r="E16" s="20" t="s">
        <v>12</v>
      </c>
      <c r="F16" s="12">
        <v>19.3</v>
      </c>
      <c r="G16" s="12">
        <v>12</v>
      </c>
      <c r="H16" s="12">
        <v>2.7</v>
      </c>
      <c r="I16" s="12">
        <v>29</v>
      </c>
      <c r="J16" s="12">
        <v>10</v>
      </c>
      <c r="K16" s="12">
        <v>5</v>
      </c>
      <c r="L16" s="12">
        <v>26</v>
      </c>
      <c r="M16" s="12">
        <v>1000</v>
      </c>
      <c r="N16" s="13">
        <v>6</v>
      </c>
      <c r="O16" s="12">
        <v>40</v>
      </c>
      <c r="P16" s="12">
        <v>4</v>
      </c>
    </row>
    <row r="17" spans="1:16" ht="26.25">
      <c r="A17" s="19" t="s">
        <v>17</v>
      </c>
      <c r="B17" s="22" t="s">
        <v>13</v>
      </c>
      <c r="C17" s="20" t="s">
        <v>5</v>
      </c>
      <c r="D17" s="21" t="s">
        <v>11</v>
      </c>
      <c r="E17" s="20" t="s">
        <v>6</v>
      </c>
      <c r="F17" s="13">
        <v>4800</v>
      </c>
      <c r="G17" s="13">
        <v>6600</v>
      </c>
      <c r="H17" s="13">
        <v>1100</v>
      </c>
      <c r="I17" s="13">
        <v>8000</v>
      </c>
      <c r="J17" s="13">
        <v>7650</v>
      </c>
      <c r="K17" s="13">
        <v>154</v>
      </c>
      <c r="L17" s="13">
        <v>125</v>
      </c>
      <c r="M17" s="13">
        <v>66</v>
      </c>
      <c r="N17" s="23">
        <v>610</v>
      </c>
      <c r="O17" s="13">
        <v>512</v>
      </c>
      <c r="P17" s="13">
        <v>110</v>
      </c>
    </row>
    <row r="18" spans="1:16">
      <c r="A18" s="19"/>
      <c r="B18" s="22"/>
      <c r="C18" s="20"/>
      <c r="D18" s="21"/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9"/>
      <c r="B19" s="22"/>
      <c r="C19" s="20"/>
      <c r="D19" s="21"/>
      <c r="E19" s="2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s="19"/>
      <c r="B20" s="22"/>
      <c r="C20" s="20"/>
      <c r="D20" s="21"/>
      <c r="E20" s="2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19"/>
      <c r="B21" s="22"/>
      <c r="C21" s="20"/>
      <c r="D21" s="21"/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>
      <c r="A22" s="19"/>
      <c r="B22" s="22"/>
      <c r="C22" s="20"/>
      <c r="D22" s="21"/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19"/>
      <c r="B23" s="22"/>
      <c r="C23" s="20"/>
      <c r="D23" s="21"/>
      <c r="E23" s="2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B24" s="6"/>
      <c r="C24" s="4"/>
      <c r="D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B25" s="6"/>
      <c r="C25" s="4"/>
      <c r="D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8"/>
      <c r="B26" s="6"/>
      <c r="C26" s="4"/>
      <c r="D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8"/>
      <c r="B27" s="6"/>
      <c r="C27" s="4"/>
      <c r="D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8"/>
      <c r="B28" s="6"/>
      <c r="C28" s="4"/>
      <c r="D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8"/>
      <c r="B29" s="6"/>
      <c r="C29" s="4"/>
      <c r="D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8"/>
      <c r="B30" s="6"/>
      <c r="C30" s="4"/>
      <c r="D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8"/>
      <c r="B31" s="6"/>
      <c r="C31" s="4"/>
      <c r="D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8"/>
      <c r="B32" s="6"/>
      <c r="C32" s="4"/>
      <c r="D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8"/>
      <c r="B33" s="6"/>
      <c r="C33" s="4"/>
      <c r="D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8"/>
      <c r="B34" s="6"/>
      <c r="C34" s="4"/>
      <c r="D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8"/>
      <c r="B35" s="6"/>
      <c r="C35" s="4"/>
      <c r="D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8"/>
      <c r="B36" s="6"/>
      <c r="C36" s="4"/>
      <c r="D36" s="3"/>
    </row>
    <row r="37" spans="1:16">
      <c r="A37" s="8"/>
      <c r="B37" s="6"/>
      <c r="C37" s="4"/>
      <c r="D37" s="3"/>
    </row>
    <row r="38" spans="1:16">
      <c r="A38" s="8"/>
      <c r="B38" s="6"/>
      <c r="C38" s="4"/>
      <c r="D38" s="3"/>
    </row>
    <row r="39" spans="1:16">
      <c r="A39" s="8"/>
      <c r="B39" s="6"/>
      <c r="C39" s="4"/>
      <c r="D39" s="3"/>
    </row>
    <row r="40" spans="1:16">
      <c r="A40" s="8"/>
      <c r="B40" s="6"/>
      <c r="C40" s="4"/>
      <c r="D40" s="3"/>
    </row>
    <row r="41" spans="1:16">
      <c r="A41" s="8"/>
      <c r="B41" s="6"/>
      <c r="C41" s="4"/>
      <c r="D41" s="3"/>
    </row>
    <row r="42" spans="1:16">
      <c r="A42" s="8"/>
      <c r="B42" s="6"/>
      <c r="C42" s="4"/>
      <c r="D42" s="3"/>
    </row>
    <row r="43" spans="1:16">
      <c r="A43" s="8"/>
      <c r="B43" s="6"/>
      <c r="C43" s="4"/>
      <c r="D43" s="3"/>
    </row>
    <row r="44" spans="1:16">
      <c r="A44" s="8"/>
      <c r="B44" s="6"/>
      <c r="C44" s="4"/>
      <c r="D44" s="3"/>
    </row>
    <row r="45" spans="1:16">
      <c r="A45" s="8"/>
      <c r="B45" s="6"/>
      <c r="C45" s="4"/>
      <c r="D45" s="3"/>
    </row>
    <row r="46" spans="1:16">
      <c r="A46" s="8"/>
      <c r="B46" s="6"/>
      <c r="C46" s="4"/>
      <c r="D46" s="3"/>
    </row>
    <row r="47" spans="1:16">
      <c r="A47" s="8"/>
      <c r="B47" s="6"/>
      <c r="C47" s="4"/>
      <c r="D47" s="3"/>
    </row>
    <row r="48" spans="1:16">
      <c r="A48" s="8"/>
      <c r="B48" s="6"/>
      <c r="C48" s="4"/>
      <c r="D48" s="3"/>
    </row>
    <row r="49" spans="1:4">
      <c r="A49" s="8"/>
      <c r="B49" s="6"/>
      <c r="C49" s="4"/>
      <c r="D49" s="3"/>
    </row>
    <row r="50" spans="1:4">
      <c r="A50" s="8"/>
      <c r="B50" s="6"/>
      <c r="C50" s="4"/>
      <c r="D50" s="3"/>
    </row>
    <row r="51" spans="1:4">
      <c r="A51" s="8"/>
      <c r="B51" s="6"/>
      <c r="C51" s="4"/>
      <c r="D51" s="3"/>
    </row>
    <row r="52" spans="1:4">
      <c r="A52" s="8"/>
      <c r="B52" s="6"/>
      <c r="C52" s="4"/>
      <c r="D52" s="3"/>
    </row>
    <row r="53" spans="1:4">
      <c r="A53" s="8"/>
      <c r="B53" s="6"/>
      <c r="C53" s="4"/>
      <c r="D53" s="3"/>
    </row>
    <row r="54" spans="1:4">
      <c r="A54" s="8"/>
      <c r="B54" s="6"/>
      <c r="C54" s="4"/>
      <c r="D54" s="3"/>
    </row>
    <row r="55" spans="1:4">
      <c r="A55" s="8"/>
      <c r="B55" s="6"/>
      <c r="C55" s="4"/>
      <c r="D55" s="3"/>
    </row>
    <row r="56" spans="1:4">
      <c r="A56" s="8"/>
      <c r="B56" s="6"/>
      <c r="C56" s="4"/>
      <c r="D56" s="3"/>
    </row>
    <row r="57" spans="1:4">
      <c r="A57" s="8"/>
      <c r="B57" s="6"/>
      <c r="C57" s="4"/>
      <c r="D57" s="3"/>
    </row>
    <row r="58" spans="1:4">
      <c r="A58" s="8"/>
      <c r="B58" s="6"/>
      <c r="C58" s="4"/>
      <c r="D58" s="3"/>
    </row>
    <row r="59" spans="1:4">
      <c r="A59" s="8"/>
      <c r="B59" s="6"/>
      <c r="C59" s="4"/>
      <c r="D59" s="3"/>
    </row>
    <row r="60" spans="1:4">
      <c r="A60" s="8"/>
      <c r="B60" s="6"/>
      <c r="C60" s="4"/>
      <c r="D60" s="3"/>
    </row>
    <row r="61" spans="1:4">
      <c r="A61" s="8"/>
      <c r="B61" s="6"/>
      <c r="C61" s="4"/>
      <c r="D61" s="3"/>
    </row>
    <row r="62" spans="1:4">
      <c r="A62" s="8"/>
      <c r="B62" s="6"/>
      <c r="C62" s="4"/>
      <c r="D62" s="3"/>
    </row>
    <row r="63" spans="1:4">
      <c r="A63" s="8"/>
      <c r="B63" s="6"/>
      <c r="C63" s="4"/>
      <c r="D63" s="3"/>
    </row>
    <row r="64" spans="1:4">
      <c r="A64" s="8"/>
      <c r="B64" s="6"/>
      <c r="C64" s="4"/>
      <c r="D64" s="3"/>
    </row>
    <row r="65" spans="1:39">
      <c r="A65" s="8"/>
      <c r="B65" s="6"/>
      <c r="C65" s="4"/>
      <c r="D65" s="3"/>
    </row>
    <row r="66" spans="1:39">
      <c r="A66" s="8"/>
      <c r="B66" s="6"/>
      <c r="C66" s="4"/>
      <c r="D66" s="3"/>
    </row>
    <row r="67" spans="1:39">
      <c r="A67" s="8"/>
      <c r="B67" s="6"/>
      <c r="C67" s="4"/>
      <c r="D67" s="3"/>
    </row>
    <row r="68" spans="1:39">
      <c r="A68" s="8"/>
      <c r="B68" s="6"/>
      <c r="C68" s="4"/>
      <c r="D68" s="3"/>
    </row>
    <row r="69" spans="1:39">
      <c r="A69" s="8"/>
      <c r="B69" s="6"/>
      <c r="C69" s="4"/>
      <c r="D69" s="3"/>
      <c r="AM69" s="13"/>
    </row>
    <row r="70" spans="1:39">
      <c r="A70" s="8"/>
      <c r="B70" s="6"/>
      <c r="C70" s="4"/>
      <c r="D70" s="3"/>
    </row>
    <row r="71" spans="1:39">
      <c r="A71" s="8"/>
      <c r="B71" s="6"/>
      <c r="C71" s="4"/>
      <c r="D71" s="3"/>
    </row>
    <row r="72" spans="1:39">
      <c r="A72" s="8"/>
      <c r="B72" s="6"/>
      <c r="C72" s="4"/>
      <c r="D72" s="3"/>
    </row>
    <row r="73" spans="1:39">
      <c r="A73" s="8"/>
      <c r="B73" s="6"/>
      <c r="C73" s="4"/>
      <c r="D73" s="3"/>
    </row>
    <row r="74" spans="1:39">
      <c r="A74" s="8"/>
      <c r="B74" s="6"/>
      <c r="C74" s="4"/>
      <c r="D74" s="3"/>
    </row>
    <row r="75" spans="1:39">
      <c r="A75" s="8"/>
      <c r="B75" s="6"/>
      <c r="C75" s="4"/>
      <c r="D75" s="3"/>
    </row>
    <row r="76" spans="1:39">
      <c r="A76" s="8"/>
      <c r="B76" s="6"/>
      <c r="C76" s="4"/>
      <c r="D76" s="3"/>
    </row>
    <row r="77" spans="1:39">
      <c r="A77" s="8"/>
      <c r="B77" s="6"/>
      <c r="C77" s="4"/>
      <c r="D77" s="3"/>
    </row>
    <row r="78" spans="1:39">
      <c r="A78" s="8"/>
      <c r="B78" s="6"/>
      <c r="C78" s="4"/>
      <c r="D78" s="3"/>
    </row>
    <row r="79" spans="1:39">
      <c r="A79" s="8"/>
      <c r="B79" s="6"/>
      <c r="C79" s="4"/>
      <c r="D79" s="3"/>
    </row>
    <row r="80" spans="1:39">
      <c r="A80" s="8"/>
      <c r="B80" s="6"/>
      <c r="C80" s="4"/>
      <c r="D80" s="3"/>
    </row>
    <row r="81" spans="1:4">
      <c r="A81" s="8"/>
      <c r="B81" s="6"/>
      <c r="C81" s="4"/>
      <c r="D81" s="3"/>
    </row>
    <row r="82" spans="1:4">
      <c r="A82" s="8"/>
      <c r="B82" s="6"/>
      <c r="C82" s="4"/>
      <c r="D82" s="3"/>
    </row>
    <row r="83" spans="1:4">
      <c r="A83" s="8"/>
      <c r="B83" s="6"/>
      <c r="C83" s="4"/>
      <c r="D83" s="3"/>
    </row>
    <row r="84" spans="1:4">
      <c r="A84" s="8"/>
      <c r="B84" s="6"/>
      <c r="C84" s="4"/>
      <c r="D84" s="3"/>
    </row>
    <row r="85" spans="1:4">
      <c r="A85" s="8"/>
      <c r="B85" s="6"/>
      <c r="C85" s="4"/>
      <c r="D85" s="3"/>
    </row>
    <row r="86" spans="1:4">
      <c r="A86" s="8"/>
      <c r="B86" s="6"/>
      <c r="C86" s="4"/>
      <c r="D86" s="3"/>
    </row>
    <row r="87" spans="1:4">
      <c r="A87" s="8"/>
      <c r="B87" s="6"/>
      <c r="C87" s="4"/>
      <c r="D87" s="3"/>
    </row>
    <row r="88" spans="1:4">
      <c r="A88" s="8"/>
      <c r="B88" s="6"/>
      <c r="C88" s="4"/>
      <c r="D88" s="3"/>
    </row>
    <row r="89" spans="1:4">
      <c r="A89" s="8"/>
      <c r="B89" s="6"/>
      <c r="C89" s="4"/>
      <c r="D89" s="3"/>
    </row>
    <row r="90" spans="1:4">
      <c r="A90" s="8"/>
      <c r="B90" s="6"/>
      <c r="C90" s="4"/>
      <c r="D90" s="3"/>
    </row>
    <row r="91" spans="1:4">
      <c r="A91" s="8"/>
      <c r="B91" s="6"/>
      <c r="C91" s="4"/>
      <c r="D91" s="3"/>
    </row>
    <row r="92" spans="1:4">
      <c r="A92" s="8"/>
      <c r="B92" s="6"/>
      <c r="C92" s="4"/>
      <c r="D92" s="3"/>
    </row>
    <row r="93" spans="1:4">
      <c r="A93" s="8"/>
      <c r="B93" s="6"/>
      <c r="C93" s="4"/>
      <c r="D93" s="3"/>
    </row>
    <row r="94" spans="1:4">
      <c r="A94" s="8"/>
      <c r="B94" s="6"/>
      <c r="C94" s="4"/>
      <c r="D94" s="3"/>
    </row>
    <row r="95" spans="1:4">
      <c r="A95" s="8"/>
      <c r="B95" s="6"/>
      <c r="C95" s="4"/>
      <c r="D95" s="3"/>
    </row>
    <row r="96" spans="1:4">
      <c r="A96" s="8"/>
      <c r="B96" s="6"/>
      <c r="C96" s="4"/>
      <c r="D96" s="3"/>
    </row>
    <row r="97" spans="1:30">
      <c r="A97" s="8"/>
      <c r="B97" s="6"/>
      <c r="C97" s="5"/>
      <c r="D97" s="3"/>
    </row>
    <row r="98" spans="1:30">
      <c r="A98" s="8"/>
      <c r="B98" s="6"/>
      <c r="C98" s="4"/>
      <c r="D98" s="3"/>
    </row>
    <row r="99" spans="1:30">
      <c r="B99" s="7"/>
      <c r="C99" s="4"/>
      <c r="D99" s="3"/>
    </row>
    <row r="108" spans="1:30" ht="19.5">
      <c r="A108" s="1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30" ht="39">
      <c r="A109" s="17" t="s">
        <v>1</v>
      </c>
      <c r="B109" s="17" t="s">
        <v>0</v>
      </c>
      <c r="C109" s="11" t="s">
        <v>8</v>
      </c>
      <c r="D109" s="25" t="s">
        <v>7</v>
      </c>
      <c r="E109" s="25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30" ht="18">
      <c r="A110" s="19" t="s">
        <v>10</v>
      </c>
      <c r="B110" s="19" t="s">
        <v>2</v>
      </c>
      <c r="C110" s="20" t="s">
        <v>4</v>
      </c>
      <c r="D110" s="21" t="s">
        <v>11</v>
      </c>
      <c r="E110" s="20" t="s">
        <v>12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30" ht="18">
      <c r="A111" s="19" t="s">
        <v>10</v>
      </c>
      <c r="B111" s="19" t="s">
        <v>3</v>
      </c>
      <c r="C111" s="20" t="s">
        <v>4</v>
      </c>
      <c r="D111" s="21" t="s">
        <v>11</v>
      </c>
      <c r="E111" s="20" t="s">
        <v>12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30" ht="26.25">
      <c r="A112" s="19" t="s">
        <v>10</v>
      </c>
      <c r="B112" s="22" t="s">
        <v>13</v>
      </c>
      <c r="C112" s="20" t="s">
        <v>5</v>
      </c>
      <c r="D112" s="21" t="s">
        <v>11</v>
      </c>
      <c r="E112" s="20" t="s">
        <v>6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9"/>
      <c r="S112" s="9"/>
      <c r="T112" s="9"/>
      <c r="U112" s="9"/>
      <c r="V112" s="9"/>
      <c r="AD112" s="10"/>
    </row>
    <row r="113" spans="1:30" ht="18">
      <c r="A113" s="19" t="s">
        <v>14</v>
      </c>
      <c r="B113" s="19" t="s">
        <v>2</v>
      </c>
      <c r="C113" s="20" t="s">
        <v>4</v>
      </c>
      <c r="D113" s="21" t="s">
        <v>11</v>
      </c>
      <c r="E113" s="20" t="s">
        <v>12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30" ht="18">
      <c r="A114" s="19" t="s">
        <v>14</v>
      </c>
      <c r="B114" s="19" t="s">
        <v>3</v>
      </c>
      <c r="C114" s="20" t="s">
        <v>4</v>
      </c>
      <c r="D114" s="21" t="s">
        <v>11</v>
      </c>
      <c r="E114" s="20" t="s">
        <v>12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30" ht="26.25">
      <c r="A115" s="19" t="s">
        <v>14</v>
      </c>
      <c r="B115" s="22" t="s">
        <v>13</v>
      </c>
      <c r="C115" s="20" t="s">
        <v>5</v>
      </c>
      <c r="D115" s="21" t="s">
        <v>11</v>
      </c>
      <c r="E115" s="20" t="s">
        <v>6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9"/>
      <c r="S115" s="9"/>
      <c r="U115" s="9"/>
      <c r="V115" s="9"/>
      <c r="AD115" s="10"/>
    </row>
    <row r="116" spans="1:30" ht="18">
      <c r="A116" s="19" t="s">
        <v>15</v>
      </c>
      <c r="B116" s="19" t="s">
        <v>2</v>
      </c>
      <c r="C116" s="20" t="s">
        <v>4</v>
      </c>
      <c r="D116" s="21" t="s">
        <v>11</v>
      </c>
      <c r="E116" s="20" t="s">
        <v>12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30" ht="18">
      <c r="A117" s="19" t="s">
        <v>15</v>
      </c>
      <c r="B117" s="19" t="s">
        <v>3</v>
      </c>
      <c r="C117" s="20" t="s">
        <v>4</v>
      </c>
      <c r="D117" s="21" t="s">
        <v>11</v>
      </c>
      <c r="E117" s="20" t="s">
        <v>12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30" ht="26.25">
      <c r="A118" s="19" t="s">
        <v>15</v>
      </c>
      <c r="B118" s="22" t="s">
        <v>13</v>
      </c>
      <c r="C118" s="20" t="s">
        <v>5</v>
      </c>
      <c r="D118" s="21" t="s">
        <v>11</v>
      </c>
      <c r="E118" s="20" t="s">
        <v>6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9"/>
      <c r="S118" s="9"/>
      <c r="U118" s="9"/>
      <c r="V118" s="9"/>
      <c r="AD118" s="10"/>
    </row>
    <row r="119" spans="1:30" ht="26.25">
      <c r="A119" s="19" t="s">
        <v>16</v>
      </c>
      <c r="B119" s="19" t="s">
        <v>2</v>
      </c>
      <c r="C119" s="20" t="s">
        <v>4</v>
      </c>
      <c r="D119" s="21" t="s">
        <v>11</v>
      </c>
      <c r="E119" s="20" t="s">
        <v>12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30" ht="26.25">
      <c r="A120" s="19" t="s">
        <v>16</v>
      </c>
      <c r="B120" s="19" t="s">
        <v>3</v>
      </c>
      <c r="C120" s="20" t="s">
        <v>4</v>
      </c>
      <c r="D120" s="21" t="s">
        <v>11</v>
      </c>
      <c r="E120" s="20" t="s">
        <v>12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V120" s="9"/>
    </row>
    <row r="121" spans="1:30" ht="26.25">
      <c r="A121" s="19" t="s">
        <v>16</v>
      </c>
      <c r="B121" s="22" t="s">
        <v>13</v>
      </c>
      <c r="C121" s="20" t="s">
        <v>5</v>
      </c>
      <c r="D121" s="21" t="s">
        <v>11</v>
      </c>
      <c r="E121" s="20" t="s">
        <v>6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9"/>
      <c r="S121" s="9"/>
      <c r="U121" s="9"/>
      <c r="V121" s="9"/>
      <c r="AD121" s="10"/>
    </row>
    <row r="122" spans="1:30" ht="18">
      <c r="A122" s="19" t="s">
        <v>17</v>
      </c>
      <c r="B122" s="19" t="s">
        <v>2</v>
      </c>
      <c r="C122" s="20" t="s">
        <v>4</v>
      </c>
      <c r="D122" s="21" t="s">
        <v>11</v>
      </c>
      <c r="E122" s="20" t="s">
        <v>12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30" ht="18">
      <c r="A123" s="19" t="s">
        <v>17</v>
      </c>
      <c r="B123" s="19" t="s">
        <v>3</v>
      </c>
      <c r="C123" s="20" t="s">
        <v>4</v>
      </c>
      <c r="D123" s="21" t="s">
        <v>11</v>
      </c>
      <c r="E123" s="20" t="s">
        <v>12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30" ht="26.25">
      <c r="A124" s="19" t="s">
        <v>17</v>
      </c>
      <c r="B124" s="22" t="s">
        <v>13</v>
      </c>
      <c r="C124" s="20" t="s">
        <v>5</v>
      </c>
      <c r="D124" s="21" t="s">
        <v>11</v>
      </c>
      <c r="E124" s="20" t="s">
        <v>6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9"/>
      <c r="S124" s="9"/>
      <c r="T124" s="9"/>
      <c r="U124" s="9"/>
      <c r="V124" s="9"/>
      <c r="AD124" s="10"/>
    </row>
  </sheetData>
  <mergeCells count="3">
    <mergeCell ref="D2:E2"/>
    <mergeCell ref="R2:AK2"/>
    <mergeCell ref="D109:E109"/>
  </mergeCells>
  <phoneticPr fontId="0" type="noConversion"/>
  <printOptions verticalCentered="1"/>
  <pageMargins left="0.25" right="0" top="0.25" bottom="0.5" header="0.25" footer="0.25"/>
  <pageSetup scale="54" orientation="portrait" r:id="rId1"/>
  <headerFooter alignWithMargins="0">
    <oddFooter>&amp;CTREND ANALYSIS - SPRING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RUNOFF</vt:lpstr>
      <vt:lpstr>RUNOFF!Print_Area</vt:lpstr>
      <vt:lpstr>RUNOFF!Print_Titles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Bennie Nicolo</dc:creator>
  <cp:lastModifiedBy>Nicolo, Bennie</cp:lastModifiedBy>
  <cp:lastPrinted>2017-03-20T15:40:02Z</cp:lastPrinted>
  <dcterms:created xsi:type="dcterms:W3CDTF">1999-10-14T13:45:39Z</dcterms:created>
  <dcterms:modified xsi:type="dcterms:W3CDTF">2018-03-13T14:36:01Z</dcterms:modified>
</cp:coreProperties>
</file>