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W-BN\STORMWATER\2017\"/>
    </mc:Choice>
  </mc:AlternateContent>
  <bookViews>
    <workbookView xWindow="120" yWindow="90" windowWidth="15090" windowHeight="8835" activeTab="1"/>
  </bookViews>
  <sheets>
    <sheet name="Chart1" sheetId="2" r:id="rId1"/>
    <sheet name="RUNOFF" sheetId="1" r:id="rId2"/>
  </sheets>
  <definedNames>
    <definedName name="_xlnm.Print_Area" localSheetId="1">RUNOFF!$S$2:$AN$94</definedName>
    <definedName name="_xlnm.Print_Titles" localSheetId="1">RUNOFF!$2:$2</definedName>
  </definedNames>
  <calcPr calcId="152511"/>
</workbook>
</file>

<file path=xl/sharedStrings.xml><?xml version="1.0" encoding="utf-8"?>
<sst xmlns="http://schemas.openxmlformats.org/spreadsheetml/2006/main" count="115" uniqueCount="35">
  <si>
    <t>PARAMETER</t>
  </si>
  <si>
    <t>OUTFALL No. / LOCATION</t>
  </si>
  <si>
    <t>BOD, 5 DAY</t>
  </si>
  <si>
    <t>SOLIDS, TOTAL SUSPENDED</t>
  </si>
  <si>
    <t>MG/L</t>
  </si>
  <si>
    <t>#/100ML</t>
  </si>
  <si>
    <t>GRAB</t>
  </si>
  <si>
    <t>FREQUENCY / SAMPLE TYPE</t>
  </si>
  <si>
    <t>DISCHARGE MONITORING REPORT  - QUARTERLY STORMWATER RUNOFF; OUTFALL 1 - 5</t>
  </si>
  <si>
    <t>SAMPLE MEASURE UNIT</t>
  </si>
  <si>
    <t>W</t>
  </si>
  <si>
    <t>WINTER          DISCHARGE MONITORING REPORT -  STORMWATER RUNOFF</t>
  </si>
  <si>
    <t>1 - UNIVERSITY &amp; I-630</t>
  </si>
  <si>
    <t>1 / 3 MO.</t>
  </si>
  <si>
    <t>COMP/GRAB</t>
  </si>
  <si>
    <t>E.COLI  (CHANGED FROM COLIFORM, FECAL 8/31/2005)</t>
  </si>
  <si>
    <t>2 - 33RD &amp; WHITFIELD</t>
  </si>
  <si>
    <t>3 - CHENAL PKWY &amp; OAK MEADOW</t>
  </si>
  <si>
    <t>4 - REBSAMEN PARK (CHANGED TO GILLIAM PARK RD. 9/1/2005)</t>
  </si>
  <si>
    <t>5 - 14TH &amp; BOND</t>
  </si>
  <si>
    <t>12/1/2006 TO 2/28/2007</t>
  </si>
  <si>
    <t>&lt;100</t>
  </si>
  <si>
    <t>12/1/2007 TO 2/28/2008</t>
  </si>
  <si>
    <t>12/1/2008 TO 2/28/2009</t>
  </si>
  <si>
    <t>12/1/2009 TO 2/28/2010</t>
  </si>
  <si>
    <t>12/1/2010 TO 2/28/2011</t>
  </si>
  <si>
    <t>12/1/2011 TO 2/28/2012</t>
  </si>
  <si>
    <t>NO DISCHARGE</t>
  </si>
  <si>
    <t>12/1/2013 TO 2/28/2014</t>
  </si>
  <si>
    <t>12/1/2015 TO 2/28/2016</t>
  </si>
  <si>
    <t>12/1/2014 TO 2/28/2015</t>
  </si>
  <si>
    <t>w</t>
  </si>
  <si>
    <t>12/1/2012 TO 2/28/2013</t>
  </si>
  <si>
    <t>12/1/2016 TO 2/28/2017</t>
  </si>
  <si>
    <t>12/1/2017 TO 2/28/2018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</si>
</sst>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>
    <font>
      <sz val="9"/>
      <name val="Arial Narrow"/>
    </font>
    <font>
      <sz val="11"/>
      <name val="Bernard MT Condensed"/>
      <family val="1"/>
    </font>
    <font>
      <sz val="8"/>
      <name val="Arial Narrow"/>
      <family val="2"/>
    </font>
    <font>
      <sz val="16"/>
      <name val="News Gothic MT"/>
      <family val="2"/>
    </font>
    <font>
      <b/>
      <sz val="11"/>
      <name val="News Gothic MT"/>
      <family val="2"/>
    </font>
    <font>
      <b/>
      <sz val="8"/>
      <name val="News Gothic MT"/>
      <family val="2"/>
    </font>
    <font>
      <sz val="10"/>
      <name val="News Gothic MT"/>
      <family val="2"/>
    </font>
    <font>
      <b/>
      <sz val="20"/>
      <name val="News Gothic MT"/>
      <family val="2"/>
    </font>
    <font>
      <sz val="10"/>
      <name val="Arial Narrow"/>
      <family val="2"/>
    </font>
    <font>
      <sz val="10"/>
      <color rgb="FF3F3F76"/>
      <name val="Arial"/>
      <family val="2"/>
    </font>
    <font>
      <sz val="16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2" borderId="1" applyNumberFormat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wrapText="1"/>
    </xf>
    <xf numFmtId="2" fontId="0" fillId="0" borderId="0" xfId="0" quotePrefix="1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4" fillId="0" borderId="0" xfId="0" quotePrefix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quotePrefix="1" applyFont="1" applyAlignment="1">
      <alignment horizontal="center" wrapText="1"/>
    </xf>
    <xf numFmtId="0" fontId="3" fillId="0" borderId="0" xfId="0" quotePrefix="1" applyFont="1" applyAlignment="1">
      <alignment horizontal="left" wrapText="1"/>
    </xf>
    <xf numFmtId="0" fontId="6" fillId="0" borderId="0" xfId="0" quotePrefix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quotePrefix="1" applyAlignment="1">
      <alignment horizontal="left"/>
    </xf>
    <xf numFmtId="49" fontId="5" fillId="0" borderId="0" xfId="0" quotePrefix="1" applyNumberFormat="1" applyFont="1" applyAlignment="1">
      <alignment horizontal="center" vertical="center" textRotation="90" wrapText="1"/>
    </xf>
    <xf numFmtId="164" fontId="8" fillId="0" borderId="0" xfId="0" applyNumberFormat="1" applyFont="1" applyAlignment="1">
      <alignment horizontal="center" wrapText="1"/>
    </xf>
    <xf numFmtId="1" fontId="8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0" fontId="10" fillId="0" borderId="0" xfId="0" applyFont="1" applyAlignment="1"/>
    <xf numFmtId="1" fontId="9" fillId="2" borderId="1" xfId="1" applyNumberFormat="1" applyAlignment="1">
      <alignment horizontal="center" wrapText="1"/>
    </xf>
    <xf numFmtId="0" fontId="7" fillId="0" borderId="0" xfId="0" quotePrefix="1" applyFont="1" applyAlignment="1">
      <alignment horizontal="center" wrapText="1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516093229744729E-2"/>
          <c:y val="3.7520391517128875E-2"/>
          <c:w val="0.8901220865704772"/>
          <c:h val="0.890701468189233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RUNOFF!#REF!</c:f>
              <c:numCache>
                <c:formatCode>General</c:formatCode>
                <c:ptCount val="3"/>
                <c:pt idx="0">
                  <c:v>24</c:v>
                </c:pt>
                <c:pt idx="1">
                  <c:v>1.2</c:v>
                </c:pt>
                <c:pt idx="2">
                  <c:v>28.5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strCache>
                      <c:ptCount val="3"/>
                      <c:pt idx="0">
                        <c:v>1/1 TO 2/28/1997</c:v>
                      </c:pt>
                      <c:pt idx="1">
                        <c:v>12/1 TO 2/28/1998</c:v>
                      </c:pt>
                      <c:pt idx="2">
                        <c:v>12/1/1998 TO 2/28/1999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995304"/>
        <c:axId val="224996088"/>
      </c:barChart>
      <c:catAx>
        <c:axId val="22499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499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99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4995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784683684794667"/>
          <c:y val="0.46492659053833607"/>
          <c:w val="5.7713651498335183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RUNOFF!$F$16:$Q$16</c:f>
              <c:numCache>
                <c:formatCode>0.000</c:formatCode>
                <c:ptCount val="12"/>
                <c:pt idx="0">
                  <c:v>204</c:v>
                </c:pt>
                <c:pt idx="1">
                  <c:v>17</c:v>
                </c:pt>
                <c:pt idx="2">
                  <c:v>74</c:v>
                </c:pt>
                <c:pt idx="3">
                  <c:v>8</c:v>
                </c:pt>
                <c:pt idx="4">
                  <c:v>130</c:v>
                </c:pt>
                <c:pt idx="5">
                  <c:v>0</c:v>
                </c:pt>
                <c:pt idx="6">
                  <c:v>14</c:v>
                </c:pt>
                <c:pt idx="7">
                  <c:v>10</c:v>
                </c:pt>
                <c:pt idx="8">
                  <c:v>16</c:v>
                </c:pt>
                <c:pt idx="9">
                  <c:v>7</c:v>
                </c:pt>
                <c:pt idx="10">
                  <c:v>18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04280"/>
        <c:axId val="388346384"/>
      </c:lineChart>
      <c:catAx>
        <c:axId val="22500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34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8346384"/>
        <c:scaling>
          <c:orientation val="minMax"/>
          <c:max val="1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CADIUM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004280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RUNOFF!$F$17:$Q$17</c:f>
              <c:numCache>
                <c:formatCode>0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4400</c:v>
                </c:pt>
                <c:pt idx="5">
                  <c:v>0</c:v>
                </c:pt>
                <c:pt idx="6">
                  <c:v>244</c:v>
                </c:pt>
                <c:pt idx="7">
                  <c:v>5</c:v>
                </c:pt>
                <c:pt idx="8">
                  <c:v>180</c:v>
                </c:pt>
                <c:pt idx="9">
                  <c:v>82</c:v>
                </c:pt>
                <c:pt idx="10">
                  <c:v>545</c:v>
                </c:pt>
                <c:pt idx="11">
                  <c:v>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47168"/>
        <c:axId val="388347560"/>
      </c:lineChart>
      <c:catAx>
        <c:axId val="38834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347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8347560"/>
        <c:scaling>
          <c:orientation val="minMax"/>
          <c:max val="7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LEAD,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347168"/>
        <c:crosses val="autoZero"/>
        <c:crossBetween val="midCat"/>
        <c:majorUnit val="10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25984"/>
        <c:axId val="218926376"/>
      </c:lineChart>
      <c:catAx>
        <c:axId val="21892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892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926376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COPPER,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8925984"/>
        <c:crosses val="autoZero"/>
        <c:crossBetween val="midCat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27160"/>
        <c:axId val="225248920"/>
      </c:lineChart>
      <c:catAx>
        <c:axId val="21892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24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248920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FLOW IN CONDUIT OR THRU TREATMENT PLANT, MGD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8927160"/>
        <c:crosses val="autoZero"/>
        <c:crossBetween val="midCat"/>
        <c:minorUnit val="0.2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RUNOFF!$F$35:$Q$35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249704"/>
        <c:axId val="225250096"/>
      </c:lineChart>
      <c:catAx>
        <c:axId val="22524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25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250096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DISSOLVED SOLIDS,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249704"/>
        <c:crosses val="autoZero"/>
        <c:crossBetween val="midCat"/>
        <c:majorUnit val="25"/>
        <c:minorUnit val="10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RUNOFF!$F$92:$Q$92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06712"/>
        <c:axId val="218707104"/>
      </c:lineChart>
      <c:catAx>
        <c:axId val="21870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870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707104"/>
        <c:scaling>
          <c:orientation val="minMax"/>
          <c:max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MERCURY,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8706712"/>
        <c:crosses val="autoZero"/>
        <c:crossBetween val="midCat"/>
        <c:majorUnit val="5"/>
        <c:minorUnit val="0.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RUNOFF!$F$93:$Q$93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3"/>
                <c:pt idx="0">
                  <c:v>437</c:v>
                </c:pt>
                <c:pt idx="1">
                  <c:v>20</c:v>
                </c:pt>
                <c:pt idx="2">
                  <c:v>8200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3"/>
                <c:pt idx="0">
                  <c:v>437</c:v>
                </c:pt>
                <c:pt idx="1">
                  <c:v>20</c:v>
                </c:pt>
                <c:pt idx="2">
                  <c:v>8200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07888"/>
        <c:axId val="218708280"/>
      </c:lineChart>
      <c:catAx>
        <c:axId val="21870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8708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70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STREPTOCOCCI, FECAL MATERIAL # / 100ML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870788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RUNOFF!$F$18:$Q$18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807488"/>
        <c:axId val="389807880"/>
      </c:lineChart>
      <c:catAx>
        <c:axId val="38980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80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807880"/>
        <c:scaling>
          <c:orientation val="minMax"/>
          <c:max val="1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CHROMIUM,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807488"/>
        <c:crosses val="autoZero"/>
        <c:crossBetween val="midCat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9370078740158"/>
          <c:y val="3.1531577766601218E-2"/>
          <c:w val="0.89074803149606296"/>
          <c:h val="0.56906990350199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RUNOFF!$A$3</c:f>
              <c:strCache>
                <c:ptCount val="1"/>
                <c:pt idx="0">
                  <c:v>1 - UNIVERSITY &amp; I-630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FFFF00"/>
              </a:solidFill>
              <a:prstDash val="solid"/>
            </a:ln>
          </c:spPr>
          <c:invertIfNegative val="0"/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RUNOFF!$F$3:$Q$3</c:f>
              <c:numCache>
                <c:formatCode>0.000</c:formatCode>
                <c:ptCount val="12"/>
                <c:pt idx="0">
                  <c:v>11</c:v>
                </c:pt>
                <c:pt idx="1">
                  <c:v>5.4</c:v>
                </c:pt>
                <c:pt idx="2">
                  <c:v>4.4000000000000004</c:v>
                </c:pt>
                <c:pt idx="3">
                  <c:v>3.8</c:v>
                </c:pt>
                <c:pt idx="4">
                  <c:v>4.5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  <c:pt idx="10">
                  <c:v>0.2</c:v>
                </c:pt>
                <c:pt idx="11">
                  <c:v>4</c:v>
                </c:pt>
              </c:numCache>
            </c:numRef>
          </c:val>
        </c:ser>
        <c:ser>
          <c:idx val="1"/>
          <c:order val="1"/>
          <c:tx>
            <c:strRef>
              <c:f>RUNOFF!$A$6</c:f>
              <c:strCache>
                <c:ptCount val="1"/>
                <c:pt idx="0">
                  <c:v>2 - 33RD &amp; WHITFIELD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RUNOFF!$F$6:$Q$6</c:f>
              <c:numCache>
                <c:formatCode>0.000</c:formatCode>
                <c:ptCount val="12"/>
                <c:pt idx="0">
                  <c:v>8.5739999999999998</c:v>
                </c:pt>
                <c:pt idx="1">
                  <c:v>6.1</c:v>
                </c:pt>
                <c:pt idx="2">
                  <c:v>4</c:v>
                </c:pt>
                <c:pt idx="3">
                  <c:v>5.4</c:v>
                </c:pt>
                <c:pt idx="4">
                  <c:v>5.2</c:v>
                </c:pt>
                <c:pt idx="5">
                  <c:v>5.0999999999999996</c:v>
                </c:pt>
                <c:pt idx="6">
                  <c:v>9</c:v>
                </c:pt>
                <c:pt idx="7">
                  <c:v>6</c:v>
                </c:pt>
                <c:pt idx="8">
                  <c:v>14</c:v>
                </c:pt>
                <c:pt idx="9">
                  <c:v>8</c:v>
                </c:pt>
                <c:pt idx="10">
                  <c:v>7</c:v>
                </c:pt>
                <c:pt idx="11">
                  <c:v>3</c:v>
                </c:pt>
              </c:numCache>
            </c:numRef>
          </c:val>
        </c:ser>
        <c:ser>
          <c:idx val="2"/>
          <c:order val="2"/>
          <c:tx>
            <c:strRef>
              <c:f>RUNOFF!$A$9</c:f>
              <c:strCache>
                <c:ptCount val="1"/>
                <c:pt idx="0">
                  <c:v>3 - CHENAL PKWY &amp; OAK MEADOW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FF00FF"/>
              </a:solidFill>
              <a:prstDash val="solid"/>
            </a:ln>
          </c:spPr>
          <c:invertIfNegative val="0"/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RUNOFF!$F$9:$Q$9</c:f>
              <c:numCache>
                <c:formatCode>0.000</c:formatCode>
                <c:ptCount val="12"/>
                <c:pt idx="0">
                  <c:v>7.4989999999999997</c:v>
                </c:pt>
                <c:pt idx="1">
                  <c:v>3.61</c:v>
                </c:pt>
                <c:pt idx="2">
                  <c:v>2.5</c:v>
                </c:pt>
                <c:pt idx="3">
                  <c:v>3</c:v>
                </c:pt>
                <c:pt idx="4">
                  <c:v>7.8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9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ser>
          <c:idx val="3"/>
          <c:order val="3"/>
          <c:tx>
            <c:strRef>
              <c:f>RUNOFF!$A$12</c:f>
              <c:strCache>
                <c:ptCount val="1"/>
                <c:pt idx="0">
                  <c:v>4 - REBSAMEN PARK (CHANGED TO GILLIAM PARK RD. 9/1/2005)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RUNOFF!$F$12:$Q$12</c:f>
              <c:numCache>
                <c:formatCode>0.000</c:formatCode>
                <c:ptCount val="12"/>
                <c:pt idx="0">
                  <c:v>3.0539999999999998</c:v>
                </c:pt>
                <c:pt idx="1">
                  <c:v>3.72</c:v>
                </c:pt>
                <c:pt idx="2">
                  <c:v>3.8</c:v>
                </c:pt>
                <c:pt idx="3">
                  <c:v>4.3</c:v>
                </c:pt>
                <c:pt idx="4">
                  <c:v>3.6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14</c:v>
                </c:pt>
                <c:pt idx="9">
                  <c:v>11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</c:ser>
        <c:ser>
          <c:idx val="4"/>
          <c:order val="4"/>
          <c:tx>
            <c:strRef>
              <c:f>RUNOFF!$A$15</c:f>
              <c:strCache>
                <c:ptCount val="1"/>
                <c:pt idx="0">
                  <c:v>5 - 14TH &amp; BOND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CC99FF"/>
              </a:solidFill>
              <a:prstDash val="solid"/>
            </a:ln>
          </c:spPr>
          <c:invertIfNegative val="0"/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RUNOFF!$F$15:$Q$15</c:f>
              <c:numCache>
                <c:formatCode>0.000</c:formatCode>
                <c:ptCount val="12"/>
                <c:pt idx="0">
                  <c:v>8.0640000000000001</c:v>
                </c:pt>
                <c:pt idx="1">
                  <c:v>5.9</c:v>
                </c:pt>
                <c:pt idx="2">
                  <c:v>2.8</c:v>
                </c:pt>
                <c:pt idx="3">
                  <c:v>3</c:v>
                </c:pt>
                <c:pt idx="4">
                  <c:v>7.3</c:v>
                </c:pt>
                <c:pt idx="5">
                  <c:v>0</c:v>
                </c:pt>
                <c:pt idx="6">
                  <c:v>8</c:v>
                </c:pt>
                <c:pt idx="7">
                  <c:v>4</c:v>
                </c:pt>
                <c:pt idx="8">
                  <c:v>10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808664"/>
        <c:axId val="397123584"/>
      </c:barChart>
      <c:catAx>
        <c:axId val="38980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712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123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5 DAY MG/L</a:t>
                </a:r>
              </a:p>
            </c:rich>
          </c:tx>
          <c:layout>
            <c:manualLayout>
              <c:xMode val="edge"/>
              <c:yMode val="edge"/>
              <c:x val="4.921259842519685E-3"/>
              <c:y val="0.444445096138760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808664"/>
        <c:crosses val="autoZero"/>
        <c:crossBetween val="between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legend>
      <c:legendPos val="b"/>
      <c:layout>
        <c:manualLayout>
          <c:xMode val="edge"/>
          <c:yMode val="edge"/>
          <c:x val="8.2020997375328086E-2"/>
          <c:y val="0.82782908893145113"/>
          <c:w val="0.87171916010498685"/>
          <c:h val="0.139639954915545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445515538113337E-2"/>
          <c:y val="3.7168173714198796E-2"/>
          <c:w val="0.90167244890806375"/>
          <c:h val="0.56283234481501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RUNOFF!$A$3</c:f>
              <c:strCache>
                <c:ptCount val="1"/>
                <c:pt idx="0">
                  <c:v>1 - UNIVERSITY &amp; I-630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FFFF00"/>
              </a:solidFill>
              <a:prstDash val="solid"/>
            </a:ln>
          </c:spPr>
          <c:invertIfNegative val="0"/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RUNOFF!$F$4:$Q$4</c:f>
              <c:numCache>
                <c:formatCode>0.000</c:formatCode>
                <c:ptCount val="12"/>
                <c:pt idx="0">
                  <c:v>9</c:v>
                </c:pt>
                <c:pt idx="1">
                  <c:v>25.3</c:v>
                </c:pt>
                <c:pt idx="2">
                  <c:v>24.2</c:v>
                </c:pt>
                <c:pt idx="3">
                  <c:v>10</c:v>
                </c:pt>
                <c:pt idx="4">
                  <c:v>30</c:v>
                </c:pt>
                <c:pt idx="5">
                  <c:v>20.399999999999999</c:v>
                </c:pt>
                <c:pt idx="6">
                  <c:v>68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tx>
            <c:strRef>
              <c:f>RUNOFF!$A$6</c:f>
              <c:strCache>
                <c:ptCount val="1"/>
                <c:pt idx="0">
                  <c:v>2 - 33RD &amp; WHITFIELD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val>
            <c:numRef>
              <c:f>RUNOFF!$F$7:$Q$7</c:f>
              <c:numCache>
                <c:formatCode>0.000</c:formatCode>
                <c:ptCount val="12"/>
                <c:pt idx="0">
                  <c:v>4</c:v>
                </c:pt>
                <c:pt idx="1">
                  <c:v>126</c:v>
                </c:pt>
                <c:pt idx="2">
                  <c:v>28.7</c:v>
                </c:pt>
                <c:pt idx="3">
                  <c:v>17</c:v>
                </c:pt>
                <c:pt idx="4">
                  <c:v>112</c:v>
                </c:pt>
                <c:pt idx="5">
                  <c:v>73.599999999999994</c:v>
                </c:pt>
                <c:pt idx="6">
                  <c:v>26</c:v>
                </c:pt>
                <c:pt idx="7">
                  <c:v>1</c:v>
                </c:pt>
                <c:pt idx="8">
                  <c:v>16</c:v>
                </c:pt>
                <c:pt idx="9">
                  <c:v>9</c:v>
                </c:pt>
                <c:pt idx="10">
                  <c:v>3</c:v>
                </c:pt>
                <c:pt idx="11">
                  <c:v>10</c:v>
                </c:pt>
              </c:numCache>
            </c:numRef>
          </c:val>
        </c:ser>
        <c:ser>
          <c:idx val="2"/>
          <c:order val="2"/>
          <c:tx>
            <c:strRef>
              <c:f>RUNOFF!$A$9</c:f>
              <c:strCache>
                <c:ptCount val="1"/>
                <c:pt idx="0">
                  <c:v>3 - CHENAL PKWY &amp; OAK MEADOW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FF00FF"/>
              </a:solidFill>
              <a:prstDash val="solid"/>
            </a:ln>
          </c:spPr>
          <c:invertIfNegative val="0"/>
          <c:val>
            <c:numRef>
              <c:f>RUNOFF!$F$10:$Q$10</c:f>
              <c:numCache>
                <c:formatCode>0.000</c:formatCode>
                <c:ptCount val="12"/>
                <c:pt idx="0">
                  <c:v>51</c:v>
                </c:pt>
                <c:pt idx="1">
                  <c:v>32.700000000000003</c:v>
                </c:pt>
                <c:pt idx="2">
                  <c:v>24.4</c:v>
                </c:pt>
                <c:pt idx="3">
                  <c:v>24</c:v>
                </c:pt>
                <c:pt idx="4">
                  <c:v>16</c:v>
                </c:pt>
                <c:pt idx="5">
                  <c:v>397.3</c:v>
                </c:pt>
                <c:pt idx="6">
                  <c:v>48</c:v>
                </c:pt>
                <c:pt idx="7">
                  <c:v>3</c:v>
                </c:pt>
                <c:pt idx="8">
                  <c:v>29</c:v>
                </c:pt>
                <c:pt idx="9">
                  <c:v>1</c:v>
                </c:pt>
                <c:pt idx="10">
                  <c:v>1</c:v>
                </c:pt>
                <c:pt idx="11">
                  <c:v>134</c:v>
                </c:pt>
              </c:numCache>
            </c:numRef>
          </c:val>
        </c:ser>
        <c:ser>
          <c:idx val="3"/>
          <c:order val="3"/>
          <c:tx>
            <c:strRef>
              <c:f>RUNOFF!$A$12</c:f>
              <c:strCache>
                <c:ptCount val="1"/>
                <c:pt idx="0">
                  <c:v>4 - REBSAMEN PARK (CHANGED TO GILLIAM PARK RD. 9/1/2005)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val>
            <c:numRef>
              <c:f>RUNOFF!$F$13:$Q$13</c:f>
              <c:numCache>
                <c:formatCode>0.000</c:formatCode>
                <c:ptCount val="12"/>
                <c:pt idx="0">
                  <c:v>8</c:v>
                </c:pt>
                <c:pt idx="1">
                  <c:v>7.33</c:v>
                </c:pt>
                <c:pt idx="2">
                  <c:v>9.1999999999999993</c:v>
                </c:pt>
                <c:pt idx="3">
                  <c:v>4.7</c:v>
                </c:pt>
                <c:pt idx="4">
                  <c:v>22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59</c:v>
                </c:pt>
                <c:pt idx="9">
                  <c:v>13</c:v>
                </c:pt>
                <c:pt idx="10">
                  <c:v>10</c:v>
                </c:pt>
                <c:pt idx="11">
                  <c:v>14</c:v>
                </c:pt>
              </c:numCache>
            </c:numRef>
          </c:val>
        </c:ser>
        <c:ser>
          <c:idx val="4"/>
          <c:order val="4"/>
          <c:tx>
            <c:strRef>
              <c:f>RUNOFF!$A$15</c:f>
              <c:strCache>
                <c:ptCount val="1"/>
                <c:pt idx="0">
                  <c:v>5 - 14TH &amp; BOND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CC99FF"/>
              </a:solidFill>
              <a:prstDash val="solid"/>
            </a:ln>
          </c:spPr>
          <c:invertIfNegative val="0"/>
          <c:val>
            <c:numRef>
              <c:f>RUNOFF!$F$16:$Q$16</c:f>
              <c:numCache>
                <c:formatCode>0.000</c:formatCode>
                <c:ptCount val="12"/>
                <c:pt idx="0">
                  <c:v>204</c:v>
                </c:pt>
                <c:pt idx="1">
                  <c:v>17</c:v>
                </c:pt>
                <c:pt idx="2">
                  <c:v>74</c:v>
                </c:pt>
                <c:pt idx="3">
                  <c:v>8</c:v>
                </c:pt>
                <c:pt idx="4">
                  <c:v>130</c:v>
                </c:pt>
                <c:pt idx="5">
                  <c:v>0</c:v>
                </c:pt>
                <c:pt idx="6">
                  <c:v>14</c:v>
                </c:pt>
                <c:pt idx="7">
                  <c:v>10</c:v>
                </c:pt>
                <c:pt idx="8">
                  <c:v>16</c:v>
                </c:pt>
                <c:pt idx="9">
                  <c:v>7</c:v>
                </c:pt>
                <c:pt idx="10">
                  <c:v>18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124368"/>
        <c:axId val="397124760"/>
      </c:barChart>
      <c:catAx>
        <c:axId val="39712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712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124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SUSPENDED SOLIDS,  MG/L</a:t>
                </a:r>
              </a:p>
            </c:rich>
          </c:tx>
          <c:layout>
            <c:manualLayout>
              <c:xMode val="edge"/>
              <c:yMode val="edge"/>
              <c:x val="4.9164255665652334E-3"/>
              <c:y val="0.242478085659296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7124368"/>
        <c:crosses val="autoZero"/>
        <c:crossBetween val="between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legend>
      <c:legendPos val="b"/>
      <c:layout>
        <c:manualLayout>
          <c:xMode val="edge"/>
          <c:yMode val="edge"/>
          <c:x val="5.5391881324568945E-2"/>
          <c:y val="0.83775885536431838"/>
          <c:w val="0.89052831522903297"/>
          <c:h val="0.152802545699486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RUNOFF!$F$8:$Q$8</c:f>
              <c:numCache>
                <c:formatCode>0</c:formatCode>
                <c:ptCount val="12"/>
                <c:pt idx="0">
                  <c:v>0</c:v>
                </c:pt>
                <c:pt idx="1">
                  <c:v>3700</c:v>
                </c:pt>
                <c:pt idx="2">
                  <c:v>1800</c:v>
                </c:pt>
                <c:pt idx="3">
                  <c:v>1000</c:v>
                </c:pt>
                <c:pt idx="4">
                  <c:v>5100</c:v>
                </c:pt>
                <c:pt idx="5">
                  <c:v>4200</c:v>
                </c:pt>
                <c:pt idx="6">
                  <c:v>688</c:v>
                </c:pt>
                <c:pt idx="7">
                  <c:v>10</c:v>
                </c:pt>
                <c:pt idx="8">
                  <c:v>1130</c:v>
                </c:pt>
                <c:pt idx="9">
                  <c:v>316</c:v>
                </c:pt>
                <c:pt idx="10">
                  <c:v>205</c:v>
                </c:pt>
                <c:pt idx="11">
                  <c:v>2419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996872"/>
        <c:axId val="397132800"/>
      </c:lineChart>
      <c:catAx>
        <c:axId val="22499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713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132800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KJELDAHL NITROGEN,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4996872"/>
        <c:crosses val="autoZero"/>
        <c:crossBetween val="midCat"/>
        <c:majorUnit val="1"/>
        <c:minorUnit val="0.2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19479223780905"/>
          <c:y val="4.2885071890746626E-2"/>
          <c:w val="0.88692317220836814"/>
          <c:h val="0.51072227082725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RUNOFF!$A$3</c:f>
              <c:strCache>
                <c:ptCount val="1"/>
                <c:pt idx="0">
                  <c:v>1 - UNIVERSITY &amp; I-630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FFFF00"/>
              </a:solidFill>
              <a:prstDash val="solid"/>
            </a:ln>
          </c:spPr>
          <c:invertIfNegative val="0"/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RUNOFF!$F$5:$Q$5</c:f>
              <c:numCache>
                <c:formatCode>0</c:formatCode>
                <c:ptCount val="12"/>
                <c:pt idx="0">
                  <c:v>1500</c:v>
                </c:pt>
                <c:pt idx="1">
                  <c:v>1100</c:v>
                </c:pt>
                <c:pt idx="2">
                  <c:v>4800</c:v>
                </c:pt>
                <c:pt idx="3">
                  <c:v>700</c:v>
                </c:pt>
                <c:pt idx="4">
                  <c:v>500</c:v>
                </c:pt>
                <c:pt idx="5">
                  <c:v>3700</c:v>
                </c:pt>
                <c:pt idx="6">
                  <c:v>399</c:v>
                </c:pt>
                <c:pt idx="7">
                  <c:v>200</c:v>
                </c:pt>
                <c:pt idx="8">
                  <c:v>1</c:v>
                </c:pt>
                <c:pt idx="9">
                  <c:v>161</c:v>
                </c:pt>
                <c:pt idx="10">
                  <c:v>495</c:v>
                </c:pt>
                <c:pt idx="11">
                  <c:v>135</c:v>
                </c:pt>
              </c:numCache>
            </c:numRef>
          </c:val>
        </c:ser>
        <c:ser>
          <c:idx val="1"/>
          <c:order val="1"/>
          <c:tx>
            <c:strRef>
              <c:f>RUNOFF!$A$6</c:f>
              <c:strCache>
                <c:ptCount val="1"/>
                <c:pt idx="0">
                  <c:v>2 - 33RD &amp; WHITFIELD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val>
            <c:numRef>
              <c:f>RUNOFF!$F$8:$Q$8</c:f>
              <c:numCache>
                <c:formatCode>0</c:formatCode>
                <c:ptCount val="12"/>
                <c:pt idx="0">
                  <c:v>0</c:v>
                </c:pt>
                <c:pt idx="1">
                  <c:v>3700</c:v>
                </c:pt>
                <c:pt idx="2">
                  <c:v>1800</c:v>
                </c:pt>
                <c:pt idx="3">
                  <c:v>1000</c:v>
                </c:pt>
                <c:pt idx="4">
                  <c:v>5100</c:v>
                </c:pt>
                <c:pt idx="5">
                  <c:v>4200</c:v>
                </c:pt>
                <c:pt idx="6">
                  <c:v>688</c:v>
                </c:pt>
                <c:pt idx="7">
                  <c:v>10</c:v>
                </c:pt>
                <c:pt idx="8">
                  <c:v>1130</c:v>
                </c:pt>
                <c:pt idx="9">
                  <c:v>316</c:v>
                </c:pt>
                <c:pt idx="10">
                  <c:v>205</c:v>
                </c:pt>
                <c:pt idx="11">
                  <c:v>2419</c:v>
                </c:pt>
              </c:numCache>
            </c:numRef>
          </c:val>
        </c:ser>
        <c:ser>
          <c:idx val="2"/>
          <c:order val="2"/>
          <c:tx>
            <c:strRef>
              <c:f>RUNOFF!$A$9</c:f>
              <c:strCache>
                <c:ptCount val="1"/>
                <c:pt idx="0">
                  <c:v>3 - CHENAL PKWY &amp; OAK MEADOW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FF00FF"/>
              </a:solidFill>
              <a:prstDash val="solid"/>
            </a:ln>
          </c:spPr>
          <c:invertIfNegative val="0"/>
          <c:val>
            <c:numRef>
              <c:f>RUNOFF!$F$11:$Q$11</c:f>
              <c:numCache>
                <c:formatCode>0</c:formatCode>
                <c:ptCount val="12"/>
                <c:pt idx="0">
                  <c:v>300</c:v>
                </c:pt>
                <c:pt idx="1">
                  <c:v>1300</c:v>
                </c:pt>
                <c:pt idx="2">
                  <c:v>300</c:v>
                </c:pt>
                <c:pt idx="3">
                  <c:v>1300</c:v>
                </c:pt>
                <c:pt idx="4">
                  <c:v>3350</c:v>
                </c:pt>
                <c:pt idx="5">
                  <c:v>10600</c:v>
                </c:pt>
                <c:pt idx="6">
                  <c:v>280</c:v>
                </c:pt>
                <c:pt idx="7">
                  <c:v>75</c:v>
                </c:pt>
                <c:pt idx="8">
                  <c:v>55</c:v>
                </c:pt>
                <c:pt idx="9">
                  <c:v>11</c:v>
                </c:pt>
                <c:pt idx="10">
                  <c:v>40</c:v>
                </c:pt>
                <c:pt idx="11">
                  <c:v>1</c:v>
                </c:pt>
              </c:numCache>
            </c:numRef>
          </c:val>
        </c:ser>
        <c:ser>
          <c:idx val="3"/>
          <c:order val="3"/>
          <c:tx>
            <c:strRef>
              <c:f>RUNOFF!$A$12</c:f>
              <c:strCache>
                <c:ptCount val="1"/>
                <c:pt idx="0">
                  <c:v>4 - REBSAMEN PARK (CHANGED TO GILLIAM PARK RD. 9/1/2005)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val>
            <c:numRef>
              <c:f>RUNOFF!$F$14:$Q$14</c:f>
              <c:numCache>
                <c:formatCode>0</c:formatCode>
                <c:ptCount val="12"/>
                <c:pt idx="0">
                  <c:v>100</c:v>
                </c:pt>
                <c:pt idx="1">
                  <c:v>800</c:v>
                </c:pt>
                <c:pt idx="2">
                  <c:v>100</c:v>
                </c:pt>
                <c:pt idx="3">
                  <c:v>20</c:v>
                </c:pt>
                <c:pt idx="4">
                  <c:v>300</c:v>
                </c:pt>
                <c:pt idx="5">
                  <c:v>0</c:v>
                </c:pt>
                <c:pt idx="6">
                  <c:v>197</c:v>
                </c:pt>
                <c:pt idx="7" formatCode="0.000">
                  <c:v>0</c:v>
                </c:pt>
                <c:pt idx="8">
                  <c:v>145</c:v>
                </c:pt>
                <c:pt idx="9">
                  <c:v>27</c:v>
                </c:pt>
                <c:pt idx="10">
                  <c:v>80</c:v>
                </c:pt>
                <c:pt idx="11">
                  <c:v>960</c:v>
                </c:pt>
              </c:numCache>
            </c:numRef>
          </c:val>
        </c:ser>
        <c:ser>
          <c:idx val="4"/>
          <c:order val="4"/>
          <c:tx>
            <c:strRef>
              <c:f>RUNOFF!$A$15</c:f>
              <c:strCache>
                <c:ptCount val="1"/>
                <c:pt idx="0">
                  <c:v>5 - 14TH &amp; BOND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CC99FF"/>
              </a:solidFill>
              <a:prstDash val="solid"/>
            </a:ln>
          </c:spPr>
          <c:invertIfNegative val="0"/>
          <c:val>
            <c:numRef>
              <c:f>RUNOFF!$F$17:$Q$17</c:f>
              <c:numCache>
                <c:formatCode>0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4400</c:v>
                </c:pt>
                <c:pt idx="5">
                  <c:v>0</c:v>
                </c:pt>
                <c:pt idx="6">
                  <c:v>244</c:v>
                </c:pt>
                <c:pt idx="7">
                  <c:v>5</c:v>
                </c:pt>
                <c:pt idx="8">
                  <c:v>180</c:v>
                </c:pt>
                <c:pt idx="9">
                  <c:v>82</c:v>
                </c:pt>
                <c:pt idx="10">
                  <c:v>545</c:v>
                </c:pt>
                <c:pt idx="11">
                  <c:v>770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895800"/>
        <c:axId val="393896192"/>
      </c:barChart>
      <c:catAx>
        <c:axId val="39389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38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389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E. COLI   # / 100ML</a:t>
                </a:r>
              </a:p>
            </c:rich>
          </c:tx>
          <c:layout>
            <c:manualLayout>
              <c:xMode val="edge"/>
              <c:yMode val="edge"/>
              <c:x val="4.9164255665652334E-3"/>
              <c:y val="0.4288507189074662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3895800"/>
        <c:crosses val="autoZero"/>
        <c:crossBetween val="between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legend>
      <c:legendPos val="b"/>
      <c:layout>
        <c:manualLayout>
          <c:xMode val="edge"/>
          <c:yMode val="edge"/>
          <c:x val="0.10160623727343816"/>
          <c:y val="0.82326329091904449"/>
          <c:w val="0.82333733357076677"/>
          <c:h val="0.160494236466055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RUNOFF!$F$9:$Q$9</c:f>
              <c:numCache>
                <c:formatCode>0.000</c:formatCode>
                <c:ptCount val="12"/>
                <c:pt idx="0">
                  <c:v>7.4989999999999997</c:v>
                </c:pt>
                <c:pt idx="1">
                  <c:v>3.61</c:v>
                </c:pt>
                <c:pt idx="2">
                  <c:v>2.5</c:v>
                </c:pt>
                <c:pt idx="3">
                  <c:v>3</c:v>
                </c:pt>
                <c:pt idx="4">
                  <c:v>7.8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9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133584"/>
        <c:axId val="397133192"/>
      </c:lineChart>
      <c:catAx>
        <c:axId val="39713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7133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13319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DISSOLVED PHOSPHORUS,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7133584"/>
        <c:crosses val="autoZero"/>
        <c:crossBetween val="midCat"/>
        <c:majorUnit val="0.25"/>
        <c:minorUnit val="0.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RUNOFF!$F$10:$Q$10</c:f>
              <c:numCache>
                <c:formatCode>0.000</c:formatCode>
                <c:ptCount val="12"/>
                <c:pt idx="0">
                  <c:v>51</c:v>
                </c:pt>
                <c:pt idx="1">
                  <c:v>32.700000000000003</c:v>
                </c:pt>
                <c:pt idx="2">
                  <c:v>24.4</c:v>
                </c:pt>
                <c:pt idx="3">
                  <c:v>24</c:v>
                </c:pt>
                <c:pt idx="4">
                  <c:v>16</c:v>
                </c:pt>
                <c:pt idx="5">
                  <c:v>397.3</c:v>
                </c:pt>
                <c:pt idx="6">
                  <c:v>48</c:v>
                </c:pt>
                <c:pt idx="7">
                  <c:v>3</c:v>
                </c:pt>
                <c:pt idx="8">
                  <c:v>29</c:v>
                </c:pt>
                <c:pt idx="9">
                  <c:v>1</c:v>
                </c:pt>
                <c:pt idx="10">
                  <c:v>1</c:v>
                </c:pt>
                <c:pt idx="11">
                  <c:v>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81328"/>
        <c:axId val="383681720"/>
      </c:lineChart>
      <c:catAx>
        <c:axId val="38368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368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3681720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HARDNESS (COCO3),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3681328"/>
        <c:crosses val="autoZero"/>
        <c:crossBetween val="midCat"/>
        <c:majorUnit val="20"/>
        <c:minorUnit val="10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RUNOFF!$F$11:$Q$11</c:f>
              <c:numCache>
                <c:formatCode>0</c:formatCode>
                <c:ptCount val="12"/>
                <c:pt idx="0">
                  <c:v>300</c:v>
                </c:pt>
                <c:pt idx="1">
                  <c:v>1300</c:v>
                </c:pt>
                <c:pt idx="2">
                  <c:v>300</c:v>
                </c:pt>
                <c:pt idx="3">
                  <c:v>1300</c:v>
                </c:pt>
                <c:pt idx="4">
                  <c:v>3350</c:v>
                </c:pt>
                <c:pt idx="5">
                  <c:v>10600</c:v>
                </c:pt>
                <c:pt idx="6">
                  <c:v>280</c:v>
                </c:pt>
                <c:pt idx="7">
                  <c:v>75</c:v>
                </c:pt>
                <c:pt idx="8">
                  <c:v>55</c:v>
                </c:pt>
                <c:pt idx="9">
                  <c:v>11</c:v>
                </c:pt>
                <c:pt idx="10">
                  <c:v>40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03888"/>
        <c:axId val="225005064"/>
      </c:lineChart>
      <c:catAx>
        <c:axId val="22500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005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005064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SELENIUM,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003888"/>
        <c:crosses val="autoZero"/>
        <c:crossBetween val="midCat"/>
        <c:majorUnit val="3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RUNOFF!$F$12:$Q$12</c:f>
              <c:numCache>
                <c:formatCode>0.000</c:formatCode>
                <c:ptCount val="12"/>
                <c:pt idx="0">
                  <c:v>3.0539999999999998</c:v>
                </c:pt>
                <c:pt idx="1">
                  <c:v>3.72</c:v>
                </c:pt>
                <c:pt idx="2">
                  <c:v>3.8</c:v>
                </c:pt>
                <c:pt idx="3">
                  <c:v>4.3</c:v>
                </c:pt>
                <c:pt idx="4">
                  <c:v>3.6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14</c:v>
                </c:pt>
                <c:pt idx="9">
                  <c:v>11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49048"/>
        <c:axId val="382448656"/>
      </c:lineChart>
      <c:catAx>
        <c:axId val="38244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244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2448656"/>
        <c:scaling>
          <c:orientation val="minMax"/>
          <c:max val="1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BERYLLIUM,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2449048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RUNOFF!$F$13:$Q$13</c:f>
              <c:numCache>
                <c:formatCode>0.000</c:formatCode>
                <c:ptCount val="12"/>
                <c:pt idx="0">
                  <c:v>8</c:v>
                </c:pt>
                <c:pt idx="1">
                  <c:v>7.33</c:v>
                </c:pt>
                <c:pt idx="2">
                  <c:v>9.1999999999999993</c:v>
                </c:pt>
                <c:pt idx="3">
                  <c:v>4.7</c:v>
                </c:pt>
                <c:pt idx="4">
                  <c:v>22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59</c:v>
                </c:pt>
                <c:pt idx="9">
                  <c:v>13</c:v>
                </c:pt>
                <c:pt idx="10">
                  <c:v>10</c:v>
                </c:pt>
                <c:pt idx="11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47480"/>
        <c:axId val="393280088"/>
      </c:lineChart>
      <c:catAx>
        <c:axId val="38244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328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3280088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NICKEL,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2447480"/>
        <c:crosses val="autoZero"/>
        <c:crossBetween val="midCat"/>
        <c:majorUnit val="5"/>
        <c:minorUnit val="2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RUNOFF!$F$14:$Q$14</c:f>
              <c:numCache>
                <c:formatCode>0</c:formatCode>
                <c:ptCount val="12"/>
                <c:pt idx="0">
                  <c:v>100</c:v>
                </c:pt>
                <c:pt idx="1">
                  <c:v>800</c:v>
                </c:pt>
                <c:pt idx="2">
                  <c:v>100</c:v>
                </c:pt>
                <c:pt idx="3">
                  <c:v>20</c:v>
                </c:pt>
                <c:pt idx="4">
                  <c:v>300</c:v>
                </c:pt>
                <c:pt idx="5">
                  <c:v>0</c:v>
                </c:pt>
                <c:pt idx="6">
                  <c:v>197</c:v>
                </c:pt>
                <c:pt idx="7" formatCode="0.000">
                  <c:v>0</c:v>
                </c:pt>
                <c:pt idx="8">
                  <c:v>145</c:v>
                </c:pt>
                <c:pt idx="9">
                  <c:v>27</c:v>
                </c:pt>
                <c:pt idx="10">
                  <c:v>80</c:v>
                </c:pt>
                <c:pt idx="11">
                  <c:v>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44824"/>
        <c:axId val="220445216"/>
      </c:lineChart>
      <c:catAx>
        <c:axId val="22044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044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0445216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SILVER,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0444824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RUNOFF!$F$2:$Q$2</c:f>
              <c:strCache>
                <c:ptCount val="12"/>
                <c:pt idx="0">
                  <c:v>12/1/2006 TO 2/28/2007</c:v>
                </c:pt>
                <c:pt idx="1">
                  <c:v>12/1/2007 TO 2/28/2008</c:v>
                </c:pt>
                <c:pt idx="2">
                  <c:v>12/1/2008 TO 2/28/2009</c:v>
                </c:pt>
                <c:pt idx="3">
                  <c:v>12/1/2009 TO 2/28/2010</c:v>
                </c:pt>
                <c:pt idx="4">
                  <c:v>12/1/2010 TO 2/28/2011</c:v>
                </c:pt>
                <c:pt idx="5">
                  <c:v>12/1/2011 TO 2/28/2012</c:v>
                </c:pt>
                <c:pt idx="6">
                  <c:v>12/1/2012 TO 2/28/2013</c:v>
                </c:pt>
                <c:pt idx="7">
                  <c:v>12/1/2013 TO 2/28/2014</c:v>
                </c:pt>
                <c:pt idx="8">
                  <c:v>12/1/2014 TO 2/28/2015</c:v>
                </c:pt>
                <c:pt idx="9">
                  <c:v>12/1/2015 TO 2/28/2016</c:v>
                </c:pt>
                <c:pt idx="10">
                  <c:v>12/1/2016 TO 2/28/2017</c:v>
                </c:pt>
                <c:pt idx="11">
                  <c:v>12/1/2017 TO 2/28/2018</c:v>
                </c:pt>
              </c:strCache>
            </c:strRef>
          </c:cat>
          <c:val>
            <c:numRef>
              <c:f>RUNOFF!$F$15:$Q$15</c:f>
              <c:numCache>
                <c:formatCode>0.000</c:formatCode>
                <c:ptCount val="12"/>
                <c:pt idx="0">
                  <c:v>8.0640000000000001</c:v>
                </c:pt>
                <c:pt idx="1">
                  <c:v>5.9</c:v>
                </c:pt>
                <c:pt idx="2">
                  <c:v>2.8</c:v>
                </c:pt>
                <c:pt idx="3">
                  <c:v>3</c:v>
                </c:pt>
                <c:pt idx="4">
                  <c:v>7.3</c:v>
                </c:pt>
                <c:pt idx="5">
                  <c:v>0</c:v>
                </c:pt>
                <c:pt idx="6">
                  <c:v>8</c:v>
                </c:pt>
                <c:pt idx="7">
                  <c:v>4</c:v>
                </c:pt>
                <c:pt idx="8">
                  <c:v>10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46000"/>
        <c:axId val="220446392"/>
      </c:lineChart>
      <c:catAx>
        <c:axId val="22044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044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0446392"/>
        <c:scaling>
          <c:orientation val="minMax"/>
          <c:max val="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ZINC,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0446000"/>
        <c:crosses val="autoZero"/>
        <c:crossBetween val="midCat"/>
        <c:majorUnit val="50"/>
        <c:minorUnit val="2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95</xdr:row>
      <xdr:rowOff>0</xdr:rowOff>
    </xdr:from>
    <xdr:to>
      <xdr:col>39</xdr:col>
      <xdr:colOff>0</xdr:colOff>
      <xdr:row>95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95</xdr:row>
      <xdr:rowOff>0</xdr:rowOff>
    </xdr:from>
    <xdr:to>
      <xdr:col>39</xdr:col>
      <xdr:colOff>0</xdr:colOff>
      <xdr:row>95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95</xdr:row>
      <xdr:rowOff>0</xdr:rowOff>
    </xdr:from>
    <xdr:to>
      <xdr:col>39</xdr:col>
      <xdr:colOff>0</xdr:colOff>
      <xdr:row>95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95</xdr:row>
      <xdr:rowOff>0</xdr:rowOff>
    </xdr:from>
    <xdr:to>
      <xdr:col>39</xdr:col>
      <xdr:colOff>0</xdr:colOff>
      <xdr:row>95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39</xdr:col>
      <xdr:colOff>0</xdr:colOff>
      <xdr:row>95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</xdr:colOff>
      <xdr:row>95</xdr:row>
      <xdr:rowOff>0</xdr:rowOff>
    </xdr:from>
    <xdr:to>
      <xdr:col>39</xdr:col>
      <xdr:colOff>0</xdr:colOff>
      <xdr:row>95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39</xdr:col>
      <xdr:colOff>0</xdr:colOff>
      <xdr:row>95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9525</xdr:colOff>
      <xdr:row>95</xdr:row>
      <xdr:rowOff>0</xdr:rowOff>
    </xdr:from>
    <xdr:to>
      <xdr:col>39</xdr:col>
      <xdr:colOff>0</xdr:colOff>
      <xdr:row>95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39</xdr:col>
      <xdr:colOff>0</xdr:colOff>
      <xdr:row>95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9525</xdr:colOff>
      <xdr:row>95</xdr:row>
      <xdr:rowOff>0</xdr:rowOff>
    </xdr:from>
    <xdr:to>
      <xdr:col>39</xdr:col>
      <xdr:colOff>0</xdr:colOff>
      <xdr:row>95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9525</xdr:colOff>
      <xdr:row>95</xdr:row>
      <xdr:rowOff>0</xdr:rowOff>
    </xdr:from>
    <xdr:to>
      <xdr:col>39</xdr:col>
      <xdr:colOff>0</xdr:colOff>
      <xdr:row>95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9525</xdr:colOff>
      <xdr:row>95</xdr:row>
      <xdr:rowOff>0</xdr:rowOff>
    </xdr:from>
    <xdr:to>
      <xdr:col>39</xdr:col>
      <xdr:colOff>0</xdr:colOff>
      <xdr:row>95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9525</xdr:colOff>
      <xdr:row>95</xdr:row>
      <xdr:rowOff>0</xdr:rowOff>
    </xdr:from>
    <xdr:to>
      <xdr:col>39</xdr:col>
      <xdr:colOff>0</xdr:colOff>
      <xdr:row>95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39</xdr:col>
      <xdr:colOff>0</xdr:colOff>
      <xdr:row>95</xdr:row>
      <xdr:rowOff>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39</xdr:col>
      <xdr:colOff>0</xdr:colOff>
      <xdr:row>95</xdr:row>
      <xdr:rowOff>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9525</xdr:colOff>
      <xdr:row>95</xdr:row>
      <xdr:rowOff>0</xdr:rowOff>
    </xdr:from>
    <xdr:to>
      <xdr:col>39</xdr:col>
      <xdr:colOff>0</xdr:colOff>
      <xdr:row>95</xdr:row>
      <xdr:rowOff>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9525</xdr:colOff>
      <xdr:row>2</xdr:row>
      <xdr:rowOff>47625</xdr:rowOff>
    </xdr:from>
    <xdr:to>
      <xdr:col>39</xdr:col>
      <xdr:colOff>0</xdr:colOff>
      <xdr:row>33</xdr:row>
      <xdr:rowOff>161925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34</xdr:row>
      <xdr:rowOff>57150</xdr:rowOff>
    </xdr:from>
    <xdr:to>
      <xdr:col>39</xdr:col>
      <xdr:colOff>0</xdr:colOff>
      <xdr:row>65</xdr:row>
      <xdr:rowOff>123825</xdr:rowOff>
    </xdr:to>
    <xdr:graphicFrame macro="">
      <xdr:nvGraphicFramePr>
        <xdr:cNvPr id="1061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66</xdr:row>
      <xdr:rowOff>0</xdr:rowOff>
    </xdr:from>
    <xdr:to>
      <xdr:col>39</xdr:col>
      <xdr:colOff>0</xdr:colOff>
      <xdr:row>94</xdr:row>
      <xdr:rowOff>85725</xdr:rowOff>
    </xdr:to>
    <xdr:graphicFrame macro="">
      <xdr:nvGraphicFramePr>
        <xdr:cNvPr id="1062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28</xdr:col>
      <xdr:colOff>180975</xdr:colOff>
      <xdr:row>66</xdr:row>
      <xdr:rowOff>38100</xdr:rowOff>
    </xdr:from>
    <xdr:to>
      <xdr:col>38</xdr:col>
      <xdr:colOff>409575</xdr:colOff>
      <xdr:row>67</xdr:row>
      <xdr:rowOff>142875</xdr:rowOff>
    </xdr:to>
    <xdr:sp macro="" textlink="">
      <xdr:nvSpPr>
        <xdr:cNvPr id="1063" name="Text Box 39"/>
        <xdr:cNvSpPr txBox="1">
          <a:spLocks noChangeArrowheads="1"/>
        </xdr:cNvSpPr>
      </xdr:nvSpPr>
      <xdr:spPr bwMode="auto">
        <a:xfrm>
          <a:off x="19135725" y="13401675"/>
          <a:ext cx="53435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1" u="sng" strike="noStrike" baseline="0">
              <a:solidFill>
                <a:srgbClr val="000000"/>
              </a:solidFill>
              <a:latin typeface="Arial Narrow"/>
            </a:rPr>
            <a:t>THIS ITEM CHANGED FROM COLIFORM, FECAL AFTER 8/31/2005.</a:t>
          </a:r>
        </a:p>
      </xdr:txBody>
    </xdr:sp>
    <xdr:clientData/>
  </xdr:twoCellAnchor>
  <xdr:oneCellAnchor>
    <xdr:from>
      <xdr:col>17</xdr:col>
      <xdr:colOff>561975</xdr:colOff>
      <xdr:row>22</xdr:row>
      <xdr:rowOff>47625</xdr:rowOff>
    </xdr:from>
    <xdr:ext cx="184731" cy="264560"/>
    <xdr:sp macro="" textlink="">
      <xdr:nvSpPr>
        <xdr:cNvPr id="2" name="TextBox 1"/>
        <xdr:cNvSpPr txBox="1"/>
      </xdr:nvSpPr>
      <xdr:spPr>
        <a:xfrm>
          <a:off x="11496675" y="5867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28</xdr:col>
      <xdr:colOff>190500</xdr:colOff>
      <xdr:row>3</xdr:row>
      <xdr:rowOff>28575</xdr:rowOff>
    </xdr:from>
    <xdr:to>
      <xdr:col>29</xdr:col>
      <xdr:colOff>104775</xdr:colOff>
      <xdr:row>9</xdr:row>
      <xdr:rowOff>79248</xdr:rowOff>
    </xdr:to>
    <xdr:sp macro="" textlink="">
      <xdr:nvSpPr>
        <xdr:cNvPr id="3" name="Rounded Rectangular Callout 2"/>
        <xdr:cNvSpPr/>
      </xdr:nvSpPr>
      <xdr:spPr bwMode="auto">
        <a:xfrm>
          <a:off x="18545175" y="1676400"/>
          <a:ext cx="914400" cy="1079373"/>
        </a:xfrm>
        <a:prstGeom prst="wedgeRoundRectCallout">
          <a:avLst>
            <a:gd name="adj1" fmla="val 28125"/>
            <a:gd name="adj2" fmla="val 15204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NO</a:t>
          </a:r>
          <a:r>
            <a:rPr lang="en-US" sz="1100" baseline="0"/>
            <a:t> DISCHARGE OUTFALL 4 &amp; 5 THIS PERIOD</a:t>
          </a:r>
          <a:endParaRPr lang="en-US" sz="1100"/>
        </a:p>
      </xdr:txBody>
    </xdr:sp>
    <xdr:clientData/>
  </xdr:twoCellAnchor>
  <xdr:twoCellAnchor>
    <xdr:from>
      <xdr:col>28</xdr:col>
      <xdr:colOff>990600</xdr:colOff>
      <xdr:row>37</xdr:row>
      <xdr:rowOff>47625</xdr:rowOff>
    </xdr:from>
    <xdr:to>
      <xdr:col>30</xdr:col>
      <xdr:colOff>447675</xdr:colOff>
      <xdr:row>43</xdr:row>
      <xdr:rowOff>98298</xdr:rowOff>
    </xdr:to>
    <xdr:sp macro="" textlink="">
      <xdr:nvSpPr>
        <xdr:cNvPr id="25" name="Rounded Rectangular Callout 24"/>
        <xdr:cNvSpPr/>
      </xdr:nvSpPr>
      <xdr:spPr bwMode="auto">
        <a:xfrm>
          <a:off x="19345275" y="8439150"/>
          <a:ext cx="914400" cy="1079373"/>
        </a:xfrm>
        <a:prstGeom prst="wedgeRoundRectCallout">
          <a:avLst>
            <a:gd name="adj1" fmla="val -50000"/>
            <a:gd name="adj2" fmla="val 15910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NO</a:t>
          </a:r>
          <a:r>
            <a:rPr lang="en-US" sz="1100" baseline="0"/>
            <a:t> DISCHARGE OUTFALL 4 &amp; 5 THIS PERIOD</a:t>
          </a:r>
          <a:endParaRPr lang="en-US" sz="1100"/>
        </a:p>
      </xdr:txBody>
    </xdr:sp>
    <xdr:clientData/>
  </xdr:twoCellAnchor>
  <xdr:twoCellAnchor>
    <xdr:from>
      <xdr:col>29</xdr:col>
      <xdr:colOff>19050</xdr:colOff>
      <xdr:row>69</xdr:row>
      <xdr:rowOff>85725</xdr:rowOff>
    </xdr:from>
    <xdr:to>
      <xdr:col>31</xdr:col>
      <xdr:colOff>19050</xdr:colOff>
      <xdr:row>75</xdr:row>
      <xdr:rowOff>136398</xdr:rowOff>
    </xdr:to>
    <xdr:sp macro="" textlink="">
      <xdr:nvSpPr>
        <xdr:cNvPr id="26" name="Rounded Rectangular Callout 25"/>
        <xdr:cNvSpPr/>
      </xdr:nvSpPr>
      <xdr:spPr bwMode="auto">
        <a:xfrm>
          <a:off x="19373850" y="13963650"/>
          <a:ext cx="914400" cy="1079373"/>
        </a:xfrm>
        <a:prstGeom prst="wedgeRoundRectCallout">
          <a:avLst>
            <a:gd name="adj1" fmla="val -29167"/>
            <a:gd name="adj2" fmla="val 9644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NO</a:t>
          </a:r>
          <a:r>
            <a:rPr lang="en-US" sz="1100" baseline="0"/>
            <a:t> DISCHARGE OUTFALL 4 &amp; 5 THIS PERIOD</a:t>
          </a:r>
          <a:endParaRPr lang="en-US" sz="1100"/>
        </a:p>
      </xdr:txBody>
    </xdr:sp>
    <xdr:clientData/>
  </xdr:twoCellAnchor>
  <xdr:twoCellAnchor>
    <xdr:from>
      <xdr:col>30</xdr:col>
      <xdr:colOff>152400</xdr:colOff>
      <xdr:row>6</xdr:row>
      <xdr:rowOff>9525</xdr:rowOff>
    </xdr:from>
    <xdr:to>
      <xdr:col>32</xdr:col>
      <xdr:colOff>152400</xdr:colOff>
      <xdr:row>10</xdr:row>
      <xdr:rowOff>95250</xdr:rowOff>
    </xdr:to>
    <xdr:sp macro="" textlink="">
      <xdr:nvSpPr>
        <xdr:cNvPr id="27" name="Rounded Rectangular Callout 26"/>
        <xdr:cNvSpPr/>
      </xdr:nvSpPr>
      <xdr:spPr bwMode="auto">
        <a:xfrm>
          <a:off x="19964400" y="2171700"/>
          <a:ext cx="914400" cy="771525"/>
        </a:xfrm>
        <a:prstGeom prst="wedgeRoundRectCallout">
          <a:avLst>
            <a:gd name="adj1" fmla="val 28125"/>
            <a:gd name="adj2" fmla="val 15204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NO</a:t>
          </a:r>
          <a:r>
            <a:rPr lang="en-US" sz="1100" baseline="0"/>
            <a:t> DISCHARGE OUTFALL 4 THIS PERIOD</a:t>
          </a:r>
          <a:endParaRPr lang="en-US" sz="1100"/>
        </a:p>
      </xdr:txBody>
    </xdr:sp>
    <xdr:clientData/>
  </xdr:twoCellAnchor>
  <xdr:twoCellAnchor>
    <xdr:from>
      <xdr:col>31</xdr:col>
      <xdr:colOff>38100</xdr:colOff>
      <xdr:row>40</xdr:row>
      <xdr:rowOff>114300</xdr:rowOff>
    </xdr:from>
    <xdr:to>
      <xdr:col>33</xdr:col>
      <xdr:colOff>38100</xdr:colOff>
      <xdr:row>45</xdr:row>
      <xdr:rowOff>28575</xdr:rowOff>
    </xdr:to>
    <xdr:sp macro="" textlink="">
      <xdr:nvSpPr>
        <xdr:cNvPr id="28" name="Rounded Rectangular Callout 27"/>
        <xdr:cNvSpPr/>
      </xdr:nvSpPr>
      <xdr:spPr bwMode="auto">
        <a:xfrm>
          <a:off x="20307300" y="9020175"/>
          <a:ext cx="914400" cy="771525"/>
        </a:xfrm>
        <a:prstGeom prst="wedgeRoundRectCallout">
          <a:avLst>
            <a:gd name="adj1" fmla="val 9375"/>
            <a:gd name="adj2" fmla="val 15944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NO</a:t>
          </a:r>
          <a:r>
            <a:rPr lang="en-US" sz="1100" baseline="0"/>
            <a:t> DISCHARGE OUTFALL 4 THIS PERIOD</a:t>
          </a:r>
          <a:endParaRPr lang="en-US" sz="1100"/>
        </a:p>
      </xdr:txBody>
    </xdr:sp>
    <xdr:clientData/>
  </xdr:twoCellAnchor>
  <xdr:twoCellAnchor>
    <xdr:from>
      <xdr:col>31</xdr:col>
      <xdr:colOff>66675</xdr:colOff>
      <xdr:row>71</xdr:row>
      <xdr:rowOff>38100</xdr:rowOff>
    </xdr:from>
    <xdr:to>
      <xdr:col>33</xdr:col>
      <xdr:colOff>66675</xdr:colOff>
      <xdr:row>75</xdr:row>
      <xdr:rowOff>123825</xdr:rowOff>
    </xdr:to>
    <xdr:sp macro="" textlink="">
      <xdr:nvSpPr>
        <xdr:cNvPr id="29" name="Rounded Rectangular Callout 28"/>
        <xdr:cNvSpPr/>
      </xdr:nvSpPr>
      <xdr:spPr bwMode="auto">
        <a:xfrm>
          <a:off x="20335875" y="14258925"/>
          <a:ext cx="914400" cy="771525"/>
        </a:xfrm>
        <a:prstGeom prst="wedgeRoundRectCallout">
          <a:avLst>
            <a:gd name="adj1" fmla="val 9375"/>
            <a:gd name="adj2" fmla="val 12241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NO</a:t>
          </a:r>
          <a:r>
            <a:rPr lang="en-US" sz="1100" baseline="0"/>
            <a:t> DISCHARGE OUTFALL 4 THIS PERIOD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95"/>
  <sheetViews>
    <sheetView tabSelected="1" topLeftCell="S38" workbookViewId="0">
      <selection activeCell="AO81" sqref="AO81"/>
    </sheetView>
  </sheetViews>
  <sheetFormatPr defaultRowHeight="13.5"/>
  <cols>
    <col min="1" max="1" width="40.3984375" customWidth="1"/>
    <col min="2" max="2" width="46.59765625" customWidth="1"/>
    <col min="3" max="3" width="13.19921875" customWidth="1"/>
    <col min="4" max="4" width="6.59765625" customWidth="1"/>
    <col min="5" max="5" width="9.3984375" customWidth="1"/>
    <col min="6" max="18" width="12.59765625" customWidth="1"/>
    <col min="19" max="19" width="19" customWidth="1"/>
    <col min="29" max="29" width="21" customWidth="1"/>
    <col min="40" max="40" width="5" customWidth="1"/>
  </cols>
  <sheetData>
    <row r="1" spans="1:51" ht="52.5">
      <c r="A1" s="11" t="s">
        <v>8</v>
      </c>
      <c r="B1" s="10"/>
      <c r="C1" s="10"/>
      <c r="D1" s="10"/>
      <c r="E1" s="10"/>
      <c r="F1" s="19" t="s">
        <v>31</v>
      </c>
      <c r="G1" s="19" t="s">
        <v>31</v>
      </c>
      <c r="H1" s="19" t="s">
        <v>31</v>
      </c>
      <c r="I1" s="19" t="s">
        <v>31</v>
      </c>
      <c r="J1" s="19" t="s">
        <v>31</v>
      </c>
      <c r="K1" s="19" t="s">
        <v>31</v>
      </c>
      <c r="L1" s="19" t="s">
        <v>31</v>
      </c>
      <c r="M1" s="19" t="s">
        <v>31</v>
      </c>
      <c r="N1" s="19" t="s">
        <v>31</v>
      </c>
      <c r="O1" s="19" t="s">
        <v>31</v>
      </c>
      <c r="P1" s="19" t="s">
        <v>10</v>
      </c>
      <c r="Q1" s="19" t="s">
        <v>10</v>
      </c>
      <c r="R1" s="12"/>
    </row>
    <row r="2" spans="1:51" s="1" customFormat="1" ht="63.75" customHeight="1">
      <c r="A2" s="7" t="s">
        <v>1</v>
      </c>
      <c r="B2" s="8" t="s">
        <v>0</v>
      </c>
      <c r="C2" s="9" t="s">
        <v>9</v>
      </c>
      <c r="D2" s="9" t="s">
        <v>7</v>
      </c>
      <c r="E2" s="9"/>
      <c r="F2" s="14" t="s">
        <v>20</v>
      </c>
      <c r="G2" s="14" t="s">
        <v>22</v>
      </c>
      <c r="H2" s="14" t="s">
        <v>23</v>
      </c>
      <c r="I2" s="14" t="s">
        <v>24</v>
      </c>
      <c r="J2" s="14" t="s">
        <v>25</v>
      </c>
      <c r="K2" s="14" t="s">
        <v>26</v>
      </c>
      <c r="L2" s="14" t="s">
        <v>32</v>
      </c>
      <c r="M2" s="14" t="s">
        <v>28</v>
      </c>
      <c r="N2" s="14" t="s">
        <v>30</v>
      </c>
      <c r="O2" s="14" t="s">
        <v>29</v>
      </c>
      <c r="P2" s="14" t="s">
        <v>33</v>
      </c>
      <c r="Q2" s="14" t="s">
        <v>34</v>
      </c>
      <c r="R2" s="14"/>
      <c r="T2" s="21" t="s">
        <v>11</v>
      </c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/>
      <c r="AO2"/>
      <c r="AP2"/>
      <c r="AQ2"/>
      <c r="AR2"/>
      <c r="AS2"/>
      <c r="AT2"/>
      <c r="AU2"/>
      <c r="AV2"/>
      <c r="AW2"/>
      <c r="AX2"/>
      <c r="AY2"/>
    </row>
    <row r="3" spans="1:51">
      <c r="A3" s="13" t="s">
        <v>12</v>
      </c>
      <c r="B3" s="5" t="s">
        <v>2</v>
      </c>
      <c r="C3" s="3" t="s">
        <v>4</v>
      </c>
      <c r="D3" s="2" t="s">
        <v>13</v>
      </c>
      <c r="E3" t="s">
        <v>14</v>
      </c>
      <c r="F3" s="15">
        <v>11</v>
      </c>
      <c r="G3" s="15">
        <v>5.4</v>
      </c>
      <c r="H3" s="15">
        <v>4.4000000000000004</v>
      </c>
      <c r="I3" s="15">
        <v>3.8</v>
      </c>
      <c r="J3" s="15">
        <v>4.5</v>
      </c>
      <c r="K3" s="15">
        <v>5</v>
      </c>
      <c r="L3" s="15">
        <v>6</v>
      </c>
      <c r="M3" s="15">
        <v>6</v>
      </c>
      <c r="N3" s="15">
        <v>10</v>
      </c>
      <c r="O3" s="15">
        <v>8</v>
      </c>
      <c r="P3" s="15">
        <v>0.2</v>
      </c>
      <c r="Q3" s="15">
        <v>4</v>
      </c>
      <c r="R3" s="15"/>
    </row>
    <row r="4" spans="1:51">
      <c r="A4" s="13" t="s">
        <v>12</v>
      </c>
      <c r="B4" s="5" t="s">
        <v>3</v>
      </c>
      <c r="C4" s="3" t="s">
        <v>4</v>
      </c>
      <c r="D4" s="2" t="s">
        <v>13</v>
      </c>
      <c r="E4" t="s">
        <v>14</v>
      </c>
      <c r="F4" s="15">
        <v>9</v>
      </c>
      <c r="G4" s="15">
        <v>25.3</v>
      </c>
      <c r="H4" s="15">
        <v>24.2</v>
      </c>
      <c r="I4" s="15">
        <v>10</v>
      </c>
      <c r="J4" s="15">
        <v>30</v>
      </c>
      <c r="K4" s="15">
        <v>20.399999999999999</v>
      </c>
      <c r="L4" s="15">
        <v>68</v>
      </c>
      <c r="M4" s="15">
        <v>1</v>
      </c>
      <c r="N4" s="15">
        <v>2</v>
      </c>
      <c r="O4" s="15">
        <v>4</v>
      </c>
      <c r="P4" s="15">
        <v>2</v>
      </c>
      <c r="Q4" s="15">
        <v>3</v>
      </c>
      <c r="R4" s="15"/>
    </row>
    <row r="5" spans="1:51">
      <c r="A5" s="13" t="s">
        <v>12</v>
      </c>
      <c r="B5" s="5" t="s">
        <v>15</v>
      </c>
      <c r="C5" s="3" t="s">
        <v>5</v>
      </c>
      <c r="D5" s="2" t="s">
        <v>13</v>
      </c>
      <c r="E5" t="s">
        <v>6</v>
      </c>
      <c r="F5" s="16">
        <v>1500</v>
      </c>
      <c r="G5" s="16">
        <v>1100</v>
      </c>
      <c r="H5" s="16">
        <v>4800</v>
      </c>
      <c r="I5" s="16">
        <v>700</v>
      </c>
      <c r="J5" s="16">
        <v>500</v>
      </c>
      <c r="K5" s="16">
        <v>3700</v>
      </c>
      <c r="L5" s="16">
        <v>399</v>
      </c>
      <c r="M5" s="16">
        <v>200</v>
      </c>
      <c r="N5" s="20">
        <v>1</v>
      </c>
      <c r="O5" s="16">
        <v>161</v>
      </c>
      <c r="P5" s="16">
        <v>495</v>
      </c>
      <c r="Q5" s="16">
        <v>135</v>
      </c>
      <c r="R5" s="16"/>
    </row>
    <row r="6" spans="1:51">
      <c r="A6" t="s">
        <v>16</v>
      </c>
      <c r="B6" s="5" t="s">
        <v>2</v>
      </c>
      <c r="C6" s="3" t="s">
        <v>4</v>
      </c>
      <c r="D6" s="2" t="s">
        <v>13</v>
      </c>
      <c r="E6" t="s">
        <v>14</v>
      </c>
      <c r="F6" s="15">
        <v>8.5739999999999998</v>
      </c>
      <c r="G6" s="15">
        <v>6.1</v>
      </c>
      <c r="H6" s="15">
        <v>4</v>
      </c>
      <c r="I6" s="15">
        <v>5.4</v>
      </c>
      <c r="J6" s="15">
        <v>5.2</v>
      </c>
      <c r="K6" s="15">
        <v>5.0999999999999996</v>
      </c>
      <c r="L6" s="15">
        <v>9</v>
      </c>
      <c r="M6" s="15">
        <v>6</v>
      </c>
      <c r="N6" s="15">
        <v>14</v>
      </c>
      <c r="O6" s="15">
        <v>8</v>
      </c>
      <c r="P6" s="15">
        <v>7</v>
      </c>
      <c r="Q6" s="15">
        <v>3</v>
      </c>
      <c r="R6" s="15"/>
    </row>
    <row r="7" spans="1:51">
      <c r="A7" t="s">
        <v>16</v>
      </c>
      <c r="B7" s="5" t="s">
        <v>3</v>
      </c>
      <c r="C7" s="3" t="s">
        <v>4</v>
      </c>
      <c r="D7" s="2" t="s">
        <v>13</v>
      </c>
      <c r="E7" t="s">
        <v>14</v>
      </c>
      <c r="F7" s="15">
        <v>4</v>
      </c>
      <c r="G7" s="15">
        <v>126</v>
      </c>
      <c r="H7" s="15">
        <v>28.7</v>
      </c>
      <c r="I7" s="15">
        <v>17</v>
      </c>
      <c r="J7" s="15">
        <v>112</v>
      </c>
      <c r="K7" s="15">
        <v>73.599999999999994</v>
      </c>
      <c r="L7" s="15">
        <v>26</v>
      </c>
      <c r="M7" s="15">
        <v>1</v>
      </c>
      <c r="N7" s="15">
        <v>16</v>
      </c>
      <c r="O7" s="15">
        <v>9</v>
      </c>
      <c r="P7" s="15">
        <v>3</v>
      </c>
      <c r="Q7" s="15">
        <v>10</v>
      </c>
      <c r="R7" s="15"/>
    </row>
    <row r="8" spans="1:51">
      <c r="A8" t="s">
        <v>16</v>
      </c>
      <c r="B8" s="5" t="s">
        <v>15</v>
      </c>
      <c r="C8" s="3" t="s">
        <v>5</v>
      </c>
      <c r="D8" s="2" t="s">
        <v>13</v>
      </c>
      <c r="E8" t="s">
        <v>6</v>
      </c>
      <c r="F8" s="16" t="s">
        <v>21</v>
      </c>
      <c r="G8" s="16">
        <v>3700</v>
      </c>
      <c r="H8" s="16">
        <v>1800</v>
      </c>
      <c r="I8" s="16">
        <v>1000</v>
      </c>
      <c r="J8" s="16">
        <v>5100</v>
      </c>
      <c r="K8" s="16">
        <v>4200</v>
      </c>
      <c r="L8" s="16">
        <v>688</v>
      </c>
      <c r="M8" s="16">
        <v>10</v>
      </c>
      <c r="N8" s="16">
        <v>1130</v>
      </c>
      <c r="O8" s="16">
        <v>316</v>
      </c>
      <c r="P8" s="16">
        <v>205</v>
      </c>
      <c r="Q8" s="16">
        <v>2419</v>
      </c>
      <c r="R8" s="16"/>
    </row>
    <row r="9" spans="1:51">
      <c r="A9" t="s">
        <v>17</v>
      </c>
      <c r="B9" s="5" t="s">
        <v>2</v>
      </c>
      <c r="C9" s="3" t="s">
        <v>4</v>
      </c>
      <c r="D9" s="2" t="s">
        <v>13</v>
      </c>
      <c r="E9" t="s">
        <v>14</v>
      </c>
      <c r="F9" s="15">
        <v>7.4989999999999997</v>
      </c>
      <c r="G9" s="15">
        <v>3.61</v>
      </c>
      <c r="H9" s="15">
        <v>2.5</v>
      </c>
      <c r="I9" s="15">
        <v>3</v>
      </c>
      <c r="J9" s="15">
        <v>7.8</v>
      </c>
      <c r="K9" s="15">
        <v>4</v>
      </c>
      <c r="L9" s="15">
        <v>8</v>
      </c>
      <c r="M9" s="15">
        <v>4</v>
      </c>
      <c r="N9" s="15">
        <v>9</v>
      </c>
      <c r="O9" s="15">
        <v>2</v>
      </c>
      <c r="P9" s="15">
        <v>4</v>
      </c>
      <c r="Q9" s="15">
        <v>4</v>
      </c>
      <c r="R9" s="15"/>
    </row>
    <row r="10" spans="1:51">
      <c r="A10" t="s">
        <v>17</v>
      </c>
      <c r="B10" s="5" t="s">
        <v>3</v>
      </c>
      <c r="C10" s="3" t="s">
        <v>4</v>
      </c>
      <c r="D10" s="2" t="s">
        <v>13</v>
      </c>
      <c r="E10" t="s">
        <v>14</v>
      </c>
      <c r="F10" s="15">
        <v>51</v>
      </c>
      <c r="G10" s="15">
        <v>32.700000000000003</v>
      </c>
      <c r="H10" s="15">
        <v>24.4</v>
      </c>
      <c r="I10" s="15">
        <v>24</v>
      </c>
      <c r="J10" s="15">
        <v>16</v>
      </c>
      <c r="K10" s="15">
        <v>397.3</v>
      </c>
      <c r="L10" s="15">
        <v>48</v>
      </c>
      <c r="M10" s="15">
        <v>3</v>
      </c>
      <c r="N10" s="15">
        <v>29</v>
      </c>
      <c r="O10" s="15">
        <v>1</v>
      </c>
      <c r="P10" s="15">
        <v>1</v>
      </c>
      <c r="Q10" s="15">
        <v>134</v>
      </c>
      <c r="R10" s="15"/>
    </row>
    <row r="11" spans="1:51">
      <c r="A11" t="s">
        <v>17</v>
      </c>
      <c r="B11" s="5" t="s">
        <v>15</v>
      </c>
      <c r="C11" s="3" t="s">
        <v>5</v>
      </c>
      <c r="D11" s="2" t="s">
        <v>13</v>
      </c>
      <c r="E11" t="s">
        <v>6</v>
      </c>
      <c r="F11" s="16">
        <v>300</v>
      </c>
      <c r="G11" s="16">
        <v>1300</v>
      </c>
      <c r="H11" s="16">
        <v>300</v>
      </c>
      <c r="I11" s="16">
        <v>1300</v>
      </c>
      <c r="J11" s="16">
        <v>3350</v>
      </c>
      <c r="K11" s="16">
        <v>10600</v>
      </c>
      <c r="L11" s="16">
        <v>280</v>
      </c>
      <c r="M11" s="16">
        <v>75</v>
      </c>
      <c r="N11" s="16">
        <v>55</v>
      </c>
      <c r="O11" s="16">
        <v>11</v>
      </c>
      <c r="P11" s="16">
        <v>40</v>
      </c>
      <c r="Q11" s="16">
        <v>1</v>
      </c>
      <c r="R11" s="16"/>
    </row>
    <row r="12" spans="1:51" ht="25.5">
      <c r="A12" s="13" t="s">
        <v>18</v>
      </c>
      <c r="B12" s="5" t="s">
        <v>2</v>
      </c>
      <c r="C12" s="3" t="s">
        <v>4</v>
      </c>
      <c r="D12" s="2" t="s">
        <v>13</v>
      </c>
      <c r="E12" t="s">
        <v>14</v>
      </c>
      <c r="F12" s="15">
        <v>3.0539999999999998</v>
      </c>
      <c r="G12" s="15">
        <v>3.72</v>
      </c>
      <c r="H12" s="15">
        <v>3.8</v>
      </c>
      <c r="I12" s="15">
        <v>4.3</v>
      </c>
      <c r="J12" s="15">
        <v>3.6</v>
      </c>
      <c r="K12" s="17" t="s">
        <v>27</v>
      </c>
      <c r="L12" s="17">
        <v>4</v>
      </c>
      <c r="M12" s="17" t="s">
        <v>27</v>
      </c>
      <c r="N12" s="15">
        <v>14</v>
      </c>
      <c r="O12" s="15">
        <v>11</v>
      </c>
      <c r="P12" s="15">
        <v>5</v>
      </c>
      <c r="Q12" s="15">
        <v>4</v>
      </c>
      <c r="R12" s="15"/>
    </row>
    <row r="13" spans="1:51" ht="25.5">
      <c r="A13" s="13" t="s">
        <v>18</v>
      </c>
      <c r="B13" s="5" t="s">
        <v>3</v>
      </c>
      <c r="C13" s="3" t="s">
        <v>4</v>
      </c>
      <c r="D13" s="2" t="s">
        <v>13</v>
      </c>
      <c r="E13" t="s">
        <v>14</v>
      </c>
      <c r="F13" s="15">
        <v>8</v>
      </c>
      <c r="G13" s="15">
        <v>7.33</v>
      </c>
      <c r="H13" s="15">
        <v>9.1999999999999993</v>
      </c>
      <c r="I13" s="15">
        <v>4.7</v>
      </c>
      <c r="J13" s="15">
        <v>22</v>
      </c>
      <c r="K13" s="17" t="s">
        <v>27</v>
      </c>
      <c r="L13" s="17">
        <v>17</v>
      </c>
      <c r="M13" s="17" t="s">
        <v>27</v>
      </c>
      <c r="N13" s="15">
        <v>59</v>
      </c>
      <c r="O13" s="15">
        <v>13</v>
      </c>
      <c r="P13" s="15">
        <v>10</v>
      </c>
      <c r="Q13" s="15">
        <v>14</v>
      </c>
      <c r="R13" s="15"/>
    </row>
    <row r="14" spans="1:51" ht="25.5">
      <c r="A14" s="13" t="s">
        <v>18</v>
      </c>
      <c r="B14" s="5" t="s">
        <v>15</v>
      </c>
      <c r="C14" s="3" t="s">
        <v>5</v>
      </c>
      <c r="D14" s="2" t="s">
        <v>13</v>
      </c>
      <c r="E14" t="s">
        <v>6</v>
      </c>
      <c r="F14" s="16">
        <v>100</v>
      </c>
      <c r="G14" s="16">
        <v>800</v>
      </c>
      <c r="H14" s="16">
        <v>100</v>
      </c>
      <c r="I14" s="16">
        <v>20</v>
      </c>
      <c r="J14" s="16">
        <v>300</v>
      </c>
      <c r="K14" s="18" t="s">
        <v>27</v>
      </c>
      <c r="L14" s="18">
        <v>197</v>
      </c>
      <c r="M14" s="17" t="s">
        <v>27</v>
      </c>
      <c r="N14" s="16">
        <v>145</v>
      </c>
      <c r="O14" s="16">
        <v>27</v>
      </c>
      <c r="P14" s="16">
        <v>80</v>
      </c>
      <c r="Q14" s="16">
        <v>960</v>
      </c>
      <c r="R14" s="16"/>
    </row>
    <row r="15" spans="1:51" ht="25.5">
      <c r="A15" s="13" t="s">
        <v>19</v>
      </c>
      <c r="B15" s="5" t="s">
        <v>2</v>
      </c>
      <c r="C15" s="3" t="s">
        <v>4</v>
      </c>
      <c r="D15" s="2" t="s">
        <v>13</v>
      </c>
      <c r="E15" t="s">
        <v>14</v>
      </c>
      <c r="F15" s="15">
        <v>8.0640000000000001</v>
      </c>
      <c r="G15" s="15">
        <v>5.9</v>
      </c>
      <c r="H15" s="15">
        <v>2.8</v>
      </c>
      <c r="I15" s="15">
        <v>3</v>
      </c>
      <c r="J15" s="15">
        <v>7.3</v>
      </c>
      <c r="K15" s="17" t="s">
        <v>27</v>
      </c>
      <c r="L15" s="17">
        <v>8</v>
      </c>
      <c r="M15" s="15">
        <v>4</v>
      </c>
      <c r="N15" s="15">
        <v>10</v>
      </c>
      <c r="O15" s="15">
        <v>7</v>
      </c>
      <c r="P15" s="15">
        <v>5</v>
      </c>
      <c r="Q15" s="15">
        <v>4</v>
      </c>
      <c r="R15" s="15"/>
    </row>
    <row r="16" spans="1:51" ht="25.5">
      <c r="A16" s="13" t="s">
        <v>19</v>
      </c>
      <c r="B16" s="5" t="s">
        <v>3</v>
      </c>
      <c r="C16" s="3" t="s">
        <v>4</v>
      </c>
      <c r="D16" s="2" t="s">
        <v>13</v>
      </c>
      <c r="E16" t="s">
        <v>14</v>
      </c>
      <c r="F16" s="15">
        <v>204</v>
      </c>
      <c r="G16" s="15">
        <v>17</v>
      </c>
      <c r="H16" s="15">
        <v>74</v>
      </c>
      <c r="I16" s="15">
        <v>8</v>
      </c>
      <c r="J16" s="15">
        <v>130</v>
      </c>
      <c r="K16" s="17" t="s">
        <v>27</v>
      </c>
      <c r="L16" s="17">
        <v>14</v>
      </c>
      <c r="M16" s="15">
        <v>10</v>
      </c>
      <c r="N16" s="15">
        <v>16</v>
      </c>
      <c r="O16" s="15">
        <v>7</v>
      </c>
      <c r="P16" s="15">
        <v>18</v>
      </c>
      <c r="Q16" s="15">
        <v>1</v>
      </c>
      <c r="R16" s="15"/>
    </row>
    <row r="17" spans="1:18" ht="25.5">
      <c r="A17" s="13" t="s">
        <v>19</v>
      </c>
      <c r="B17" s="5" t="s">
        <v>15</v>
      </c>
      <c r="C17" s="3" t="s">
        <v>5</v>
      </c>
      <c r="D17" s="2" t="s">
        <v>13</v>
      </c>
      <c r="E17" t="s">
        <v>6</v>
      </c>
      <c r="F17" s="16">
        <v>100</v>
      </c>
      <c r="G17" s="16">
        <v>200</v>
      </c>
      <c r="H17" s="16">
        <v>200</v>
      </c>
      <c r="I17" s="16">
        <v>200</v>
      </c>
      <c r="J17" s="16">
        <v>4400</v>
      </c>
      <c r="K17" s="18" t="s">
        <v>27</v>
      </c>
      <c r="L17" s="18">
        <v>244</v>
      </c>
      <c r="M17" s="16">
        <v>5</v>
      </c>
      <c r="N17" s="16">
        <v>180</v>
      </c>
      <c r="O17" s="16">
        <v>82</v>
      </c>
      <c r="P17" s="16">
        <v>545</v>
      </c>
      <c r="Q17" s="16">
        <v>770</v>
      </c>
      <c r="R17" s="16"/>
    </row>
    <row r="18" spans="1:18">
      <c r="B18" s="5"/>
      <c r="C18" s="3"/>
      <c r="D18" s="2"/>
    </row>
    <row r="19" spans="1:18">
      <c r="B19" s="5"/>
      <c r="C19" s="3"/>
      <c r="D19" s="2"/>
    </row>
    <row r="20" spans="1:18">
      <c r="B20" s="5"/>
      <c r="C20" s="3"/>
      <c r="D20" s="2"/>
    </row>
    <row r="21" spans="1:18">
      <c r="B21" s="5"/>
      <c r="C21" s="3"/>
      <c r="D21" s="2"/>
    </row>
    <row r="22" spans="1:18">
      <c r="B22" s="5"/>
      <c r="C22" s="3"/>
      <c r="D22" s="2"/>
    </row>
    <row r="23" spans="1:18">
      <c r="B23" s="5"/>
      <c r="C23" s="3"/>
      <c r="D23" s="2"/>
    </row>
    <row r="24" spans="1:18">
      <c r="B24" s="5"/>
      <c r="C24" s="3"/>
      <c r="D24" s="2"/>
    </row>
    <row r="25" spans="1:18">
      <c r="B25" s="5"/>
      <c r="C25" s="3"/>
      <c r="D25" s="2"/>
    </row>
    <row r="26" spans="1:18">
      <c r="A26" s="13"/>
      <c r="B26" s="5"/>
      <c r="C26" s="3"/>
      <c r="D26" s="2"/>
    </row>
    <row r="27" spans="1:18">
      <c r="A27" s="13"/>
      <c r="B27" s="5"/>
      <c r="C27" s="3"/>
      <c r="D27" s="2"/>
    </row>
    <row r="28" spans="1:18">
      <c r="A28" s="13"/>
      <c r="B28" s="5"/>
      <c r="C28" s="3"/>
      <c r="D28" s="2"/>
    </row>
    <row r="29" spans="1:18">
      <c r="A29" s="13"/>
      <c r="B29" s="5"/>
      <c r="C29" s="3"/>
      <c r="D29" s="2"/>
    </row>
    <row r="30" spans="1:18">
      <c r="A30" s="13"/>
      <c r="B30" s="5"/>
      <c r="C30" s="3"/>
      <c r="D30" s="2"/>
    </row>
    <row r="31" spans="1:18">
      <c r="A31" s="13"/>
      <c r="B31" s="5"/>
      <c r="C31" s="3"/>
      <c r="D31" s="2"/>
    </row>
    <row r="32" spans="1:18">
      <c r="A32" s="13"/>
      <c r="B32" s="5"/>
      <c r="C32" s="3"/>
      <c r="D32" s="2"/>
    </row>
    <row r="33" spans="1:4">
      <c r="A33" s="13"/>
      <c r="B33" s="5"/>
      <c r="C33" s="3"/>
      <c r="D33" s="2"/>
    </row>
    <row r="34" spans="1:4">
      <c r="A34" s="13"/>
      <c r="B34" s="5"/>
      <c r="C34" s="3"/>
      <c r="D34" s="2"/>
    </row>
    <row r="35" spans="1:4">
      <c r="A35" s="13"/>
      <c r="B35" s="5"/>
      <c r="C35" s="3"/>
      <c r="D35" s="2"/>
    </row>
    <row r="36" spans="1:4">
      <c r="A36" s="13"/>
      <c r="B36" s="5"/>
      <c r="C36" s="3"/>
      <c r="D36" s="2"/>
    </row>
    <row r="37" spans="1:4">
      <c r="A37" s="13"/>
      <c r="B37" s="5"/>
      <c r="C37" s="3"/>
      <c r="D37" s="2"/>
    </row>
    <row r="38" spans="1:4">
      <c r="A38" s="13"/>
      <c r="B38" s="5"/>
      <c r="C38" s="3"/>
      <c r="D38" s="2"/>
    </row>
    <row r="39" spans="1:4">
      <c r="A39" s="13"/>
      <c r="B39" s="5"/>
      <c r="C39" s="3"/>
      <c r="D39" s="2"/>
    </row>
    <row r="40" spans="1:4">
      <c r="A40" s="13"/>
      <c r="B40" s="5"/>
      <c r="C40" s="3"/>
      <c r="D40" s="2"/>
    </row>
    <row r="41" spans="1:4">
      <c r="A41" s="13"/>
      <c r="B41" s="5"/>
      <c r="C41" s="3"/>
      <c r="D41" s="2"/>
    </row>
    <row r="42" spans="1:4">
      <c r="A42" s="13"/>
      <c r="B42" s="5"/>
      <c r="C42" s="3"/>
      <c r="D42" s="2"/>
    </row>
    <row r="43" spans="1:4">
      <c r="A43" s="13"/>
      <c r="B43" s="5"/>
      <c r="C43" s="3"/>
      <c r="D43" s="2"/>
    </row>
    <row r="44" spans="1:4">
      <c r="A44" s="13"/>
      <c r="B44" s="5"/>
      <c r="C44" s="3"/>
      <c r="D44" s="2"/>
    </row>
    <row r="45" spans="1:4">
      <c r="A45" s="13"/>
      <c r="B45" s="5"/>
      <c r="C45" s="3"/>
      <c r="D45" s="2"/>
    </row>
    <row r="46" spans="1:4">
      <c r="A46" s="13"/>
      <c r="B46" s="5"/>
      <c r="C46" s="3"/>
      <c r="D46" s="2"/>
    </row>
    <row r="47" spans="1:4">
      <c r="A47" s="13"/>
      <c r="B47" s="5"/>
      <c r="C47" s="3"/>
      <c r="D47" s="2"/>
    </row>
    <row r="48" spans="1:4">
      <c r="A48" s="13"/>
      <c r="B48" s="5"/>
      <c r="C48" s="3"/>
      <c r="D48" s="2"/>
    </row>
    <row r="49" spans="1:4">
      <c r="A49" s="13"/>
      <c r="B49" s="5"/>
      <c r="C49" s="3"/>
      <c r="D49" s="2"/>
    </row>
    <row r="50" spans="1:4">
      <c r="A50" s="13"/>
      <c r="B50" s="5"/>
      <c r="C50" s="3"/>
      <c r="D50" s="2"/>
    </row>
    <row r="51" spans="1:4">
      <c r="A51" s="13"/>
      <c r="B51" s="5"/>
      <c r="C51" s="3"/>
      <c r="D51" s="2"/>
    </row>
    <row r="52" spans="1:4">
      <c r="A52" s="13"/>
      <c r="B52" s="5"/>
      <c r="C52" s="3"/>
      <c r="D52" s="2"/>
    </row>
    <row r="53" spans="1:4">
      <c r="A53" s="13"/>
      <c r="B53" s="5"/>
      <c r="C53" s="3"/>
      <c r="D53" s="2"/>
    </row>
    <row r="54" spans="1:4">
      <c r="A54" s="13"/>
      <c r="B54" s="5"/>
      <c r="C54" s="3"/>
      <c r="D54" s="2"/>
    </row>
    <row r="55" spans="1:4">
      <c r="A55" s="13"/>
      <c r="B55" s="5"/>
      <c r="C55" s="3"/>
      <c r="D55" s="2"/>
    </row>
    <row r="56" spans="1:4">
      <c r="A56" s="13"/>
      <c r="B56" s="5"/>
      <c r="C56" s="3"/>
      <c r="D56" s="2"/>
    </row>
    <row r="57" spans="1:4">
      <c r="A57" s="13"/>
      <c r="B57" s="5"/>
      <c r="C57" s="3"/>
      <c r="D57" s="2"/>
    </row>
    <row r="58" spans="1:4">
      <c r="A58" s="13"/>
      <c r="B58" s="5"/>
      <c r="C58" s="3"/>
      <c r="D58" s="2"/>
    </row>
    <row r="59" spans="1:4">
      <c r="A59" s="13"/>
      <c r="B59" s="5"/>
      <c r="C59" s="3"/>
      <c r="D59" s="2"/>
    </row>
    <row r="60" spans="1:4">
      <c r="A60" s="13"/>
      <c r="B60" s="5"/>
      <c r="C60" s="3"/>
      <c r="D60" s="2"/>
    </row>
    <row r="61" spans="1:4">
      <c r="A61" s="13"/>
      <c r="B61" s="5"/>
      <c r="C61" s="3"/>
      <c r="D61" s="2"/>
    </row>
    <row r="62" spans="1:4">
      <c r="A62" s="13"/>
      <c r="B62" s="5"/>
      <c r="C62" s="3"/>
      <c r="D62" s="2"/>
    </row>
    <row r="63" spans="1:4">
      <c r="A63" s="13"/>
      <c r="B63" s="5"/>
      <c r="C63" s="3"/>
      <c r="D63" s="2"/>
    </row>
    <row r="64" spans="1:4">
      <c r="A64" s="13"/>
      <c r="B64" s="5"/>
      <c r="C64" s="3"/>
      <c r="D64" s="2"/>
    </row>
    <row r="65" spans="1:4">
      <c r="A65" s="13"/>
      <c r="B65" s="5"/>
      <c r="C65" s="3"/>
      <c r="D65" s="2"/>
    </row>
    <row r="66" spans="1:4">
      <c r="A66" s="13"/>
      <c r="B66" s="5"/>
      <c r="C66" s="3"/>
      <c r="D66" s="2"/>
    </row>
    <row r="67" spans="1:4">
      <c r="A67" s="13"/>
      <c r="B67" s="5"/>
      <c r="C67" s="3"/>
      <c r="D67" s="2"/>
    </row>
    <row r="68" spans="1:4">
      <c r="A68" s="13"/>
      <c r="B68" s="5"/>
      <c r="C68" s="3"/>
      <c r="D68" s="2"/>
    </row>
    <row r="69" spans="1:4">
      <c r="A69" s="13"/>
      <c r="B69" s="5"/>
      <c r="C69" s="3"/>
      <c r="D69" s="2"/>
    </row>
    <row r="70" spans="1:4">
      <c r="A70" s="13"/>
      <c r="B70" s="5"/>
      <c r="C70" s="3"/>
      <c r="D70" s="2"/>
    </row>
    <row r="71" spans="1:4">
      <c r="A71" s="13"/>
      <c r="B71" s="5"/>
      <c r="C71" s="3"/>
      <c r="D71" s="2"/>
    </row>
    <row r="72" spans="1:4">
      <c r="A72" s="13"/>
      <c r="B72" s="5"/>
      <c r="C72" s="3"/>
      <c r="D72" s="2"/>
    </row>
    <row r="73" spans="1:4">
      <c r="A73" s="13"/>
      <c r="B73" s="5"/>
      <c r="C73" s="3"/>
      <c r="D73" s="2"/>
    </row>
    <row r="74" spans="1:4">
      <c r="A74" s="13"/>
      <c r="B74" s="5"/>
      <c r="C74" s="3"/>
      <c r="D74" s="2"/>
    </row>
    <row r="75" spans="1:4">
      <c r="A75" s="13"/>
      <c r="B75" s="5"/>
      <c r="C75" s="3"/>
      <c r="D75" s="2"/>
    </row>
    <row r="76" spans="1:4">
      <c r="A76" s="13"/>
      <c r="B76" s="5"/>
      <c r="C76" s="3"/>
      <c r="D76" s="2"/>
    </row>
    <row r="77" spans="1:4">
      <c r="A77" s="13"/>
      <c r="B77" s="5"/>
      <c r="C77" s="3"/>
      <c r="D77" s="2"/>
    </row>
    <row r="78" spans="1:4">
      <c r="A78" s="13"/>
      <c r="B78" s="5"/>
      <c r="C78" s="3"/>
      <c r="D78" s="2"/>
    </row>
    <row r="79" spans="1:4">
      <c r="A79" s="13"/>
      <c r="B79" s="5"/>
      <c r="C79" s="3"/>
      <c r="D79" s="2"/>
    </row>
    <row r="80" spans="1:4">
      <c r="A80" s="13"/>
      <c r="B80" s="5"/>
      <c r="C80" s="3"/>
      <c r="D80" s="2"/>
    </row>
    <row r="81" spans="1:4">
      <c r="A81" s="13"/>
      <c r="B81" s="5"/>
      <c r="C81" s="3"/>
      <c r="D81" s="2"/>
    </row>
    <row r="82" spans="1:4">
      <c r="A82" s="13"/>
      <c r="B82" s="5"/>
      <c r="C82" s="3"/>
      <c r="D82" s="2"/>
    </row>
    <row r="83" spans="1:4">
      <c r="A83" s="13"/>
      <c r="B83" s="5"/>
      <c r="C83" s="3"/>
      <c r="D83" s="2"/>
    </row>
    <row r="84" spans="1:4">
      <c r="A84" s="13"/>
      <c r="B84" s="5"/>
      <c r="C84" s="3"/>
      <c r="D84" s="2"/>
    </row>
    <row r="85" spans="1:4">
      <c r="A85" s="13"/>
      <c r="B85" s="5"/>
      <c r="C85" s="3"/>
      <c r="D85" s="2"/>
    </row>
    <row r="86" spans="1:4">
      <c r="A86" s="13"/>
      <c r="B86" s="5"/>
      <c r="C86" s="3"/>
      <c r="D86" s="2"/>
    </row>
    <row r="87" spans="1:4">
      <c r="A87" s="13"/>
      <c r="B87" s="5"/>
      <c r="C87" s="3"/>
      <c r="D87" s="2"/>
    </row>
    <row r="88" spans="1:4">
      <c r="A88" s="13"/>
      <c r="B88" s="5"/>
      <c r="C88" s="3"/>
      <c r="D88" s="2"/>
    </row>
    <row r="89" spans="1:4">
      <c r="A89" s="13"/>
      <c r="B89" s="5"/>
      <c r="C89" s="3"/>
      <c r="D89" s="2"/>
    </row>
    <row r="90" spans="1:4">
      <c r="A90" s="13"/>
      <c r="B90" s="5"/>
      <c r="C90" s="3"/>
      <c r="D90" s="2"/>
    </row>
    <row r="91" spans="1:4">
      <c r="A91" s="13"/>
      <c r="B91" s="5"/>
      <c r="C91" s="3"/>
      <c r="D91" s="2"/>
    </row>
    <row r="92" spans="1:4">
      <c r="A92" s="13"/>
      <c r="B92" s="5"/>
      <c r="C92" s="3"/>
      <c r="D92" s="2"/>
    </row>
    <row r="93" spans="1:4">
      <c r="A93" s="13"/>
      <c r="B93" s="5"/>
      <c r="C93" s="4"/>
      <c r="D93" s="2"/>
    </row>
    <row r="94" spans="1:4">
      <c r="A94" s="13"/>
      <c r="B94" s="5"/>
      <c r="C94" s="3"/>
      <c r="D94" s="2"/>
    </row>
    <row r="95" spans="1:4">
      <c r="B95" s="6"/>
      <c r="C95" s="3"/>
      <c r="D95" s="2"/>
    </row>
  </sheetData>
  <mergeCells count="1">
    <mergeCell ref="T2:AM2"/>
  </mergeCells>
  <phoneticPr fontId="0" type="noConversion"/>
  <printOptions verticalCentered="1"/>
  <pageMargins left="0.25" right="0" top="0" bottom="0.5" header="0" footer="0.25"/>
  <pageSetup scale="59" orientation="portrait" copies="5" r:id="rId1"/>
  <headerFooter alignWithMargins="0">
    <oddFooter>&amp;CTREND ANALYSIS - WINTER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RUNOFF</vt:lpstr>
      <vt:lpstr>Chart1</vt:lpstr>
      <vt:lpstr>RUNOFF!Print_Area</vt:lpstr>
      <vt:lpstr>RUNOFF!Print_Titles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Bennie Nicolo</dc:creator>
  <cp:lastModifiedBy>Nicolo, Bennie</cp:lastModifiedBy>
  <cp:lastPrinted>2018-03-13T14:50:43Z</cp:lastPrinted>
  <dcterms:created xsi:type="dcterms:W3CDTF">1999-10-14T13:45:39Z</dcterms:created>
  <dcterms:modified xsi:type="dcterms:W3CDTF">2018-03-13T14:50:47Z</dcterms:modified>
</cp:coreProperties>
</file>