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reynolds2\Desktop\data\"/>
    </mc:Choice>
  </mc:AlternateContent>
  <bookViews>
    <workbookView xWindow="0" yWindow="0" windowWidth="30720" windowHeight="13536"/>
  </bookViews>
  <sheets>
    <sheet name="raw_data" sheetId="1" r:id="rId1"/>
    <sheet name="analysis_cc_average" sheetId="2" r:id="rId2"/>
    <sheet name="pivot" sheetId="3" r:id="rId3"/>
  </sheets>
  <definedNames>
    <definedName name="_xlnm._FilterDatabase" localSheetId="0" hidden="1">raw_data!$A$1:$K$141</definedName>
  </definedNames>
  <calcPr calcId="162913"/>
  <pivotCaches>
    <pivotCache cacheId="12" r:id="rId4"/>
    <pivotCache cacheId="16" r:id="rId5"/>
  </pivotCaches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2" i="2"/>
</calcChain>
</file>

<file path=xl/sharedStrings.xml><?xml version="1.0" encoding="utf-8"?>
<sst xmlns="http://schemas.openxmlformats.org/spreadsheetml/2006/main" count="519" uniqueCount="37">
  <si>
    <t>date</t>
  </si>
  <si>
    <t>start_time</t>
  </si>
  <si>
    <t>stop_time</t>
  </si>
  <si>
    <t>species</t>
  </si>
  <si>
    <t>rep_no</t>
  </si>
  <si>
    <t>av_grass_height</t>
  </si>
  <si>
    <t>cc_north</t>
  </si>
  <si>
    <t>cc_east</t>
  </si>
  <si>
    <t>cc_south</t>
  </si>
  <si>
    <t>cc_west</t>
  </si>
  <si>
    <t>native</t>
  </si>
  <si>
    <t>type</t>
  </si>
  <si>
    <t>AVN</t>
  </si>
  <si>
    <t>AVG</t>
  </si>
  <si>
    <t>gamba</t>
  </si>
  <si>
    <t>BFN</t>
  </si>
  <si>
    <t>BFG</t>
  </si>
  <si>
    <t>RJN</t>
  </si>
  <si>
    <t>RJG</t>
  </si>
  <si>
    <t>BAN</t>
  </si>
  <si>
    <t>BAG</t>
  </si>
  <si>
    <t>Grand Total</t>
  </si>
  <si>
    <t>Row Labels</t>
  </si>
  <si>
    <t>Average of av_grass_height</t>
  </si>
  <si>
    <t>StdDev of av_grass_height</t>
  </si>
  <si>
    <t>(blank)</t>
  </si>
  <si>
    <t>13-May</t>
  </si>
  <si>
    <t>22-May</t>
  </si>
  <si>
    <t>5-Jun</t>
  </si>
  <si>
    <t>21-Jun</t>
  </si>
  <si>
    <t>9-May</t>
  </si>
  <si>
    <t>23-May</t>
  </si>
  <si>
    <t>12-May</t>
  </si>
  <si>
    <t>6-Jun</t>
  </si>
  <si>
    <t>22-Jun</t>
  </si>
  <si>
    <t>AVERAGE</t>
  </si>
  <si>
    <t>Average of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</si>
</sst>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h:mm:ss\ AM/P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0" borderId="0" xfId="0"/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2" fontId="0" fillId="0" borderId="0" xfId="0" applyNumberFormat="1"/>
  </cellXfs>
  <cellStyles count="1">
    <cellStyle name="Normal" xfId="0" builtinId="0"/>
  </cellStyles>
  <dxfs count="27">
    <dxf>
      <numFmt numFmtId="2" formatCode="0.00"/>
    </dxf>
    <dxf>
      <numFmt numFmtId="170" formatCode="0.0"/>
    </dxf>
    <dxf>
      <numFmt numFmtId="1" formatCode="0"/>
    </dxf>
    <dxf>
      <numFmt numFmtId="2" formatCode="0.00"/>
    </dxf>
    <dxf>
      <numFmt numFmtId="169" formatCode="0.000"/>
    </dxf>
    <dxf>
      <numFmt numFmtId="169" formatCode="0.000"/>
    </dxf>
    <dxf>
      <numFmt numFmtId="2" formatCode="0.00"/>
    </dxf>
    <dxf>
      <numFmt numFmtId="165" formatCode="0.0000000"/>
    </dxf>
    <dxf>
      <numFmt numFmtId="166" formatCode="0.000000"/>
    </dxf>
    <dxf>
      <numFmt numFmtId="167" formatCode="0.00000"/>
    </dxf>
    <dxf>
      <numFmt numFmtId="168" formatCode="0.0000"/>
    </dxf>
    <dxf>
      <numFmt numFmtId="169" formatCode="0.000"/>
    </dxf>
    <dxf>
      <numFmt numFmtId="169" formatCode="0.000"/>
    </dxf>
    <dxf>
      <numFmt numFmtId="165" formatCode="0.0000000"/>
    </dxf>
    <dxf>
      <numFmt numFmtId="166" formatCode="0.000000"/>
    </dxf>
    <dxf>
      <numFmt numFmtId="167" formatCode="0.00000"/>
    </dxf>
    <dxf>
      <numFmt numFmtId="168" formatCode="0.0000"/>
    </dxf>
    <dxf>
      <numFmt numFmtId="168" formatCode="0.0000"/>
    </dxf>
    <dxf>
      <numFmt numFmtId="165" formatCode="0.0000000"/>
    </dxf>
    <dxf>
      <numFmt numFmtId="166" formatCode="0.000000"/>
    </dxf>
    <dxf>
      <numFmt numFmtId="167" formatCode="0.00000"/>
    </dxf>
    <dxf>
      <numFmt numFmtId="167" formatCode="0.00000"/>
    </dxf>
    <dxf>
      <numFmt numFmtId="165" formatCode="0.0000000"/>
    </dxf>
    <dxf>
      <numFmt numFmtId="166" formatCode="0.000000"/>
    </dxf>
    <dxf>
      <numFmt numFmtId="166" formatCode="0.000000"/>
    </dxf>
    <dxf>
      <numFmt numFmtId="165" formatCode="0.0000000"/>
    </dxf>
    <dxf>
      <numFmt numFmtId="165" formatCode="0.0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hane Reynolds" refreshedDate="42914.606258101849" createdVersion="6" refreshedVersion="6" minRefreshableVersion="3" recordCount="141">
  <cacheSource type="worksheet">
    <worksheetSource ref="A1:K1048576" sheet="raw_data"/>
  </cacheSource>
  <cacheFields count="13">
    <cacheField name="start_time" numFmtId="164">
      <sharedItems containsNonDate="0" containsDate="1" containsString="0" containsBlank="1" minDate="2017-05-09T13:00:00" maxDate="2017-06-21T13:00:00" count="15">
        <d v="2017-05-13T07:00:00"/>
        <d v="2017-05-22T10:30:00"/>
        <d v="2017-06-05T09:30:00"/>
        <d v="2017-06-21T09:00:00"/>
        <d v="2017-05-13T12:00:00"/>
        <d v="2017-05-22T14:00:00"/>
        <d v="2017-06-05T13:30:00"/>
        <d v="2017-06-21T13:00:00"/>
        <d v="2017-05-13T14:00:00"/>
        <d v="2017-05-22T00:00:00"/>
        <d v="2017-06-05T08:00:00"/>
        <d v="2017-06-21T08:00:00"/>
        <d v="2017-05-09T13:00:00"/>
        <d v="2017-05-23T07:00:00"/>
        <m/>
      </sharedItems>
      <fieldGroup par="12" base="0">
        <rangePr groupBy="days" startDate="2017-05-09T13:00:00" endDate="2017-06-21T13:00:00"/>
        <groupItems count="368">
          <s v="(blank)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21/06/2017"/>
        </groupItems>
      </fieldGroup>
    </cacheField>
    <cacheField name="stop_time" numFmtId="0">
      <sharedItems containsNonDate="0" containsDate="1" containsString="0" containsBlank="1" minDate="2017-05-09T16:00:00" maxDate="2017-06-21T16:00:00"/>
    </cacheField>
    <cacheField name="date" numFmtId="0">
      <sharedItems containsNonDate="0" containsDate="1" containsString="0" containsBlank="1" minDate="2017-05-09T00:00:00" maxDate="2017-06-23T00:00:00" count="10">
        <d v="2017-05-13T00:00:00"/>
        <d v="2017-05-22T00:00:00"/>
        <d v="2017-06-05T00:00:00"/>
        <d v="2017-06-21T00:00:00"/>
        <d v="2017-05-12T00:00:00"/>
        <d v="2017-05-23T00:00:00"/>
        <d v="2017-06-06T00:00:00"/>
        <d v="2017-06-22T00:00:00"/>
        <d v="2017-05-09T00:00:00"/>
        <m/>
      </sharedItems>
      <fieldGroup par="11" base="2">
        <rangePr groupBy="days" startDate="2017-05-09T00:00:00" endDate="2017-06-23T00:00:00"/>
        <groupItems count="368">
          <s v="(blank)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23/06/2017"/>
        </groupItems>
      </fieldGroup>
    </cacheField>
    <cacheField name="type" numFmtId="0">
      <sharedItems containsBlank="1" count="9">
        <s v="AVN"/>
        <s v="AVG"/>
        <s v="BFN"/>
        <s v="BFG"/>
        <s v="RJN"/>
        <s v="RJG"/>
        <s v="BAN"/>
        <s v="BAG"/>
        <m/>
      </sharedItems>
    </cacheField>
    <cacheField name="species" numFmtId="0">
      <sharedItems containsBlank="1"/>
    </cacheField>
    <cacheField name="rep_no" numFmtId="0">
      <sharedItems containsString="0" containsBlank="1" containsNumber="1" containsInteger="1" minValue="1" maxValue="5" count="6">
        <n v="1"/>
        <n v="2"/>
        <n v="3"/>
        <n v="4"/>
        <n v="5"/>
        <m/>
      </sharedItems>
    </cacheField>
    <cacheField name="av_grass_height" numFmtId="0">
      <sharedItems containsString="0" containsBlank="1" containsNumber="1" containsInteger="1" minValue="11" maxValue="425"/>
    </cacheField>
    <cacheField name="cc_north" numFmtId="0">
      <sharedItems containsString="0" containsBlank="1" containsNumber="1" containsInteger="1" minValue="0" maxValue="273" count="76">
        <n v="67"/>
        <n v="51"/>
        <n v="48"/>
        <n v="53"/>
        <n v="31"/>
        <n v="14"/>
        <n v="24"/>
        <n v="16"/>
        <n v="55"/>
        <n v="12"/>
        <n v="56"/>
        <n v="4"/>
        <n v="42"/>
        <n v="2"/>
        <n v="17"/>
        <n v="37"/>
        <n v="21"/>
        <n v="44"/>
        <n v="72"/>
        <n v="47"/>
        <n v="66"/>
        <n v="79"/>
        <n v="46"/>
        <n v="43"/>
        <n v="81"/>
        <n v="83"/>
        <n v="64"/>
        <n v="76"/>
        <n v="86"/>
        <n v="54"/>
        <n v="35"/>
        <n v="38"/>
        <n v="59"/>
        <n v="27"/>
        <n v="25"/>
        <n v="23"/>
        <n v="11"/>
        <n v="49"/>
        <n v="10"/>
        <n v="15"/>
        <n v="40"/>
        <n v="5"/>
        <n v="9"/>
        <n v="73"/>
        <n v="45"/>
        <n v="52"/>
        <n v="28"/>
        <n v="22"/>
        <n v="13"/>
        <n v="61"/>
        <n v="39"/>
        <n v="273"/>
        <n v="71"/>
        <n v="78"/>
        <n v="68"/>
        <n v="63"/>
        <n v="74"/>
        <n v="58"/>
        <n v="20"/>
        <n v="95"/>
        <n v="91"/>
        <n v="88"/>
        <n v="87"/>
        <n v="94"/>
        <n v="77"/>
        <n v="75"/>
        <n v="62"/>
        <n v="82"/>
        <n v="85"/>
        <n v="96"/>
        <n v="29"/>
        <n v="6"/>
        <n v="0"/>
        <n v="90"/>
        <n v="84"/>
        <m/>
      </sharedItems>
    </cacheField>
    <cacheField name="cc_east" numFmtId="0">
      <sharedItems containsString="0" containsBlank="1" containsNumber="1" containsInteger="1" minValue="1" maxValue="96"/>
    </cacheField>
    <cacheField name="cc_south" numFmtId="0">
      <sharedItems containsString="0" containsBlank="1" containsNumber="1" containsInteger="1" minValue="0" maxValue="96"/>
    </cacheField>
    <cacheField name="cc_west" numFmtId="0">
      <sharedItems containsString="0" containsBlank="1" containsNumber="1" containsInteger="1" minValue="0" maxValue="96"/>
    </cacheField>
    <cacheField name="Months" numFmtId="0" databaseField="0">
      <fieldGroup base="2">
        <rangePr groupBy="months" startDate="2017-05-09T00:00:00" endDate="2017-06-23T00:00:00"/>
        <groupItems count="14">
          <s v="&lt;9/05/2017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3/06/2017"/>
        </groupItems>
      </fieldGroup>
    </cacheField>
    <cacheField name="Months2" numFmtId="0" databaseField="0">
      <fieldGroup base="0">
        <rangePr groupBy="months" startDate="2017-05-09T13:00:00" endDate="2017-06-21T13:00:00"/>
        <groupItems count="14">
          <s v="&lt;9/05/2017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1/06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Shane Reynolds" refreshedDate="42914.616457523145" createdVersion="6" refreshedVersion="6" minRefreshableVersion="3" recordCount="141">
  <cacheSource type="worksheet">
    <worksheetSource ref="A1:G1048576" sheet="analysis_cc_average"/>
  </cacheSource>
  <cacheFields count="8">
    <cacheField name="date" numFmtId="0">
      <sharedItems containsNonDate="0" containsDate="1" containsString="0" containsBlank="1" minDate="2017-05-09T00:00:00" maxDate="2017-06-23T00:00:00" count="10">
        <d v="2017-05-13T00:00:00"/>
        <d v="2017-05-22T00:00:00"/>
        <d v="2017-06-05T00:00:00"/>
        <d v="2017-06-21T00:00:00"/>
        <d v="2017-05-12T00:00:00"/>
        <d v="2017-05-23T00:00:00"/>
        <d v="2017-06-06T00:00:00"/>
        <d v="2017-06-22T00:00:00"/>
        <d v="2017-05-09T00:00:00"/>
        <m/>
      </sharedItems>
      <fieldGroup par="7" base="0">
        <rangePr groupBy="days" startDate="2017-05-09T00:00:00" endDate="2017-06-23T00:00:00"/>
        <groupItems count="368">
          <s v="(blank)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23/06/2017"/>
        </groupItems>
      </fieldGroup>
    </cacheField>
    <cacheField name="type" numFmtId="0">
      <sharedItems containsBlank="1" count="9">
        <s v="AVN"/>
        <s v="AVG"/>
        <s v="BFN"/>
        <s v="BFG"/>
        <s v="RJN"/>
        <s v="RJG"/>
        <s v="BAN"/>
        <s v="BAG"/>
        <m/>
      </sharedItems>
    </cacheField>
    <cacheField name="cc_north" numFmtId="0">
      <sharedItems containsString="0" containsBlank="1" containsNumber="1" containsInteger="1" minValue="0" maxValue="273"/>
    </cacheField>
    <cacheField name="cc_east" numFmtId="0">
      <sharedItems containsString="0" containsBlank="1" containsNumber="1" containsInteger="1" minValue="1" maxValue="96"/>
    </cacheField>
    <cacheField name="cc_south" numFmtId="0">
      <sharedItems containsString="0" containsBlank="1" containsNumber="1" containsInteger="1" minValue="0" maxValue="96"/>
    </cacheField>
    <cacheField name="cc_west" numFmtId="0">
      <sharedItems containsString="0" containsBlank="1" containsNumber="1" containsInteger="1" minValue="0" maxValue="96"/>
    </cacheField>
    <cacheField name="AVERAGE" numFmtId="0">
      <sharedItems containsString="0" containsBlank="1" containsNumber="1" minValue="1.75" maxValue="99.75"/>
    </cacheField>
    <cacheField name="Months" numFmtId="0" databaseField="0">
      <fieldGroup base="0">
        <rangePr groupBy="months" startDate="2017-05-09T00:00:00" endDate="2017-06-23T00:00:00"/>
        <groupItems count="14">
          <s v="&lt;9/05/2017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3/06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1">
  <r>
    <x v="0"/>
    <d v="2017-05-13T11:00:00"/>
    <x v="0"/>
    <x v="0"/>
    <s v="native"/>
    <x v="0"/>
    <n v="40"/>
    <x v="0"/>
    <n v="71"/>
    <n v="65"/>
    <n v="68"/>
  </r>
  <r>
    <x v="0"/>
    <d v="2017-05-13T11:00:00"/>
    <x v="0"/>
    <x v="0"/>
    <s v="native"/>
    <x v="1"/>
    <n v="45"/>
    <x v="1"/>
    <n v="71"/>
    <n v="84"/>
    <n v="32"/>
  </r>
  <r>
    <x v="0"/>
    <d v="2017-05-13T11:00:00"/>
    <x v="0"/>
    <x v="0"/>
    <s v="native"/>
    <x v="2"/>
    <n v="30"/>
    <x v="2"/>
    <n v="85"/>
    <n v="44"/>
    <n v="62"/>
  </r>
  <r>
    <x v="0"/>
    <d v="2017-05-13T11:00:00"/>
    <x v="0"/>
    <x v="0"/>
    <s v="native"/>
    <x v="3"/>
    <n v="60"/>
    <x v="3"/>
    <n v="67"/>
    <n v="44"/>
    <n v="20"/>
  </r>
  <r>
    <x v="0"/>
    <d v="2017-05-13T11:00:00"/>
    <x v="0"/>
    <x v="0"/>
    <s v="native"/>
    <x v="4"/>
    <n v="40"/>
    <x v="4"/>
    <n v="6"/>
    <n v="5"/>
    <n v="32"/>
  </r>
  <r>
    <x v="1"/>
    <d v="2017-05-22T13:00:00"/>
    <x v="1"/>
    <x v="0"/>
    <s v="native"/>
    <x v="0"/>
    <n v="11"/>
    <x v="5"/>
    <n v="13"/>
    <n v="6"/>
    <n v="6"/>
  </r>
  <r>
    <x v="1"/>
    <d v="2017-05-22T13:00:00"/>
    <x v="1"/>
    <x v="0"/>
    <s v="native"/>
    <x v="1"/>
    <n v="55"/>
    <x v="6"/>
    <n v="36"/>
    <n v="43"/>
    <n v="60"/>
  </r>
  <r>
    <x v="1"/>
    <d v="2017-05-22T13:00:00"/>
    <x v="1"/>
    <x v="0"/>
    <s v="native"/>
    <x v="2"/>
    <n v="24"/>
    <x v="7"/>
    <n v="9"/>
    <n v="2"/>
    <n v="21"/>
  </r>
  <r>
    <x v="1"/>
    <d v="2017-05-22T13:00:00"/>
    <x v="1"/>
    <x v="0"/>
    <s v="native"/>
    <x v="3"/>
    <n v="33"/>
    <x v="8"/>
    <n v="50"/>
    <n v="37"/>
    <n v="50"/>
  </r>
  <r>
    <x v="1"/>
    <d v="2017-05-22T13:00:00"/>
    <x v="1"/>
    <x v="0"/>
    <s v="native"/>
    <x v="4"/>
    <n v="36"/>
    <x v="1"/>
    <n v="56"/>
    <n v="65"/>
    <n v="27"/>
  </r>
  <r>
    <x v="2"/>
    <d v="2017-06-05T00:00:00"/>
    <x v="2"/>
    <x v="0"/>
    <s v="native"/>
    <x v="0"/>
    <n v="40"/>
    <x v="9"/>
    <n v="15"/>
    <n v="0"/>
    <n v="28"/>
  </r>
  <r>
    <x v="2"/>
    <d v="2017-06-05T00:00:00"/>
    <x v="2"/>
    <x v="0"/>
    <s v="native"/>
    <x v="1"/>
    <n v="30"/>
    <x v="10"/>
    <n v="51"/>
    <n v="21"/>
    <n v="77"/>
  </r>
  <r>
    <x v="2"/>
    <d v="2017-06-05T00:00:00"/>
    <x v="2"/>
    <x v="0"/>
    <s v="native"/>
    <x v="2"/>
    <n v="25"/>
    <x v="11"/>
    <n v="1"/>
    <n v="10"/>
    <n v="2"/>
  </r>
  <r>
    <x v="2"/>
    <d v="2017-06-05T00:00:00"/>
    <x v="2"/>
    <x v="0"/>
    <s v="native"/>
    <x v="3"/>
    <n v="40"/>
    <x v="6"/>
    <n v="42"/>
    <n v="0"/>
    <n v="0"/>
  </r>
  <r>
    <x v="2"/>
    <d v="2017-06-05T00:00:00"/>
    <x v="2"/>
    <x v="0"/>
    <s v="native"/>
    <x v="4"/>
    <n v="63"/>
    <x v="12"/>
    <n v="3"/>
    <n v="24"/>
    <n v="34"/>
  </r>
  <r>
    <x v="3"/>
    <d v="2017-06-21T11:00:00"/>
    <x v="3"/>
    <x v="0"/>
    <s v="native"/>
    <x v="0"/>
    <n v="27"/>
    <x v="13"/>
    <n v="4"/>
    <n v="1"/>
    <n v="0"/>
  </r>
  <r>
    <x v="3"/>
    <d v="2017-06-21T11:00:00"/>
    <x v="3"/>
    <x v="0"/>
    <s v="native"/>
    <x v="1"/>
    <n v="36"/>
    <x v="14"/>
    <n v="22"/>
    <n v="38"/>
    <n v="38"/>
  </r>
  <r>
    <x v="3"/>
    <d v="2017-06-21T11:00:00"/>
    <x v="3"/>
    <x v="0"/>
    <s v="native"/>
    <x v="2"/>
    <n v="37"/>
    <x v="14"/>
    <n v="18"/>
    <n v="21"/>
    <n v="20"/>
  </r>
  <r>
    <x v="3"/>
    <d v="2017-06-21T11:00:00"/>
    <x v="3"/>
    <x v="0"/>
    <s v="native"/>
    <x v="3"/>
    <n v="43"/>
    <x v="15"/>
    <n v="38"/>
    <n v="33"/>
    <n v="51"/>
  </r>
  <r>
    <x v="3"/>
    <d v="2017-06-21T11:00:00"/>
    <x v="3"/>
    <x v="0"/>
    <s v="native"/>
    <x v="4"/>
    <n v="21"/>
    <x v="16"/>
    <n v="23"/>
    <n v="9"/>
    <n v="39"/>
  </r>
  <r>
    <x v="0"/>
    <d v="2017-05-13T11:00:00"/>
    <x v="0"/>
    <x v="1"/>
    <s v="gamba"/>
    <x v="0"/>
    <n v="291"/>
    <x v="17"/>
    <n v="25"/>
    <n v="24"/>
    <n v="50"/>
  </r>
  <r>
    <x v="0"/>
    <d v="2017-05-13T11:00:00"/>
    <x v="0"/>
    <x v="1"/>
    <s v="gamba"/>
    <x v="1"/>
    <n v="314"/>
    <x v="18"/>
    <n v="72"/>
    <n v="62"/>
    <n v="59"/>
  </r>
  <r>
    <x v="0"/>
    <d v="2017-05-13T11:00:00"/>
    <x v="0"/>
    <x v="1"/>
    <s v="gamba"/>
    <x v="2"/>
    <n v="249"/>
    <x v="19"/>
    <n v="45"/>
    <n v="44"/>
    <n v="93"/>
  </r>
  <r>
    <x v="0"/>
    <d v="2017-05-13T11:00:00"/>
    <x v="0"/>
    <x v="1"/>
    <s v="gamba"/>
    <x v="3"/>
    <n v="287"/>
    <x v="20"/>
    <n v="53"/>
    <n v="46"/>
    <n v="69"/>
  </r>
  <r>
    <x v="0"/>
    <d v="2017-05-13T11:00:00"/>
    <x v="0"/>
    <x v="1"/>
    <s v="gamba"/>
    <x v="4"/>
    <n v="299"/>
    <x v="21"/>
    <n v="81"/>
    <n v="95"/>
    <n v="88"/>
  </r>
  <r>
    <x v="1"/>
    <d v="2017-05-22T13:00:00"/>
    <x v="1"/>
    <x v="1"/>
    <s v="gamba"/>
    <x v="0"/>
    <n v="186"/>
    <x v="22"/>
    <n v="20"/>
    <n v="21"/>
    <n v="44"/>
  </r>
  <r>
    <x v="1"/>
    <d v="2017-05-22T13:00:00"/>
    <x v="1"/>
    <x v="1"/>
    <s v="gamba"/>
    <x v="1"/>
    <n v="258"/>
    <x v="23"/>
    <n v="36"/>
    <n v="50"/>
    <n v="39"/>
  </r>
  <r>
    <x v="1"/>
    <d v="2017-05-22T13:00:00"/>
    <x v="1"/>
    <x v="1"/>
    <s v="gamba"/>
    <x v="2"/>
    <n v="243"/>
    <x v="24"/>
    <n v="27"/>
    <n v="56"/>
    <n v="93"/>
  </r>
  <r>
    <x v="1"/>
    <d v="2017-05-22T13:00:00"/>
    <x v="1"/>
    <x v="1"/>
    <s v="gamba"/>
    <x v="3"/>
    <n v="262"/>
    <x v="25"/>
    <n v="84"/>
    <n v="43"/>
    <n v="74"/>
  </r>
  <r>
    <x v="1"/>
    <d v="2017-05-22T13:00:00"/>
    <x v="1"/>
    <x v="1"/>
    <s v="gamba"/>
    <x v="4"/>
    <n v="238"/>
    <x v="8"/>
    <n v="65"/>
    <n v="74"/>
    <n v="83"/>
  </r>
  <r>
    <x v="2"/>
    <d v="2017-06-05T00:00:00"/>
    <x v="2"/>
    <x v="1"/>
    <s v="gamba"/>
    <x v="0"/>
    <n v="233"/>
    <x v="26"/>
    <n v="44"/>
    <n v="30"/>
    <n v="46"/>
  </r>
  <r>
    <x v="2"/>
    <d v="2017-06-05T00:00:00"/>
    <x v="2"/>
    <x v="1"/>
    <s v="gamba"/>
    <x v="1"/>
    <n v="300"/>
    <x v="27"/>
    <n v="29"/>
    <n v="82"/>
    <n v="83"/>
  </r>
  <r>
    <x v="2"/>
    <d v="2017-06-05T00:00:00"/>
    <x v="2"/>
    <x v="1"/>
    <s v="gamba"/>
    <x v="2"/>
    <n v="214"/>
    <x v="28"/>
    <n v="33"/>
    <n v="45"/>
    <n v="26"/>
  </r>
  <r>
    <x v="2"/>
    <d v="2017-06-05T00:00:00"/>
    <x v="2"/>
    <x v="1"/>
    <s v="gamba"/>
    <x v="3"/>
    <n v="284"/>
    <x v="29"/>
    <n v="15"/>
    <n v="39"/>
    <n v="44"/>
  </r>
  <r>
    <x v="2"/>
    <d v="2017-06-05T00:00:00"/>
    <x v="2"/>
    <x v="1"/>
    <s v="gamba"/>
    <x v="4"/>
    <n v="228"/>
    <x v="30"/>
    <n v="30"/>
    <n v="91"/>
    <n v="78"/>
  </r>
  <r>
    <x v="3"/>
    <d v="2017-06-21T11:00:00"/>
    <x v="3"/>
    <x v="1"/>
    <s v="gamba"/>
    <x v="0"/>
    <n v="221"/>
    <x v="31"/>
    <n v="60"/>
    <n v="68"/>
    <n v="41"/>
  </r>
  <r>
    <x v="3"/>
    <d v="2017-06-21T11:00:00"/>
    <x v="3"/>
    <x v="1"/>
    <s v="gamba"/>
    <x v="1"/>
    <n v="226"/>
    <x v="10"/>
    <n v="47"/>
    <n v="54"/>
    <n v="58"/>
  </r>
  <r>
    <x v="3"/>
    <d v="2017-06-21T11:00:00"/>
    <x v="3"/>
    <x v="1"/>
    <s v="gamba"/>
    <x v="2"/>
    <n v="236"/>
    <x v="25"/>
    <n v="55"/>
    <n v="85"/>
    <n v="53"/>
  </r>
  <r>
    <x v="3"/>
    <d v="2017-06-21T11:00:00"/>
    <x v="3"/>
    <x v="1"/>
    <s v="gamba"/>
    <x v="3"/>
    <n v="235"/>
    <x v="32"/>
    <n v="54"/>
    <n v="58"/>
    <n v="10"/>
  </r>
  <r>
    <x v="3"/>
    <d v="2017-06-21T11:00:00"/>
    <x v="3"/>
    <x v="1"/>
    <s v="gamba"/>
    <x v="4"/>
    <n v="264"/>
    <x v="33"/>
    <n v="13"/>
    <n v="16"/>
    <n v="59"/>
  </r>
  <r>
    <x v="4"/>
    <d v="2017-05-13T13:00:00"/>
    <x v="0"/>
    <x v="2"/>
    <s v="native"/>
    <x v="0"/>
    <n v="60"/>
    <x v="20"/>
    <n v="40"/>
    <n v="45"/>
    <n v="68"/>
  </r>
  <r>
    <x v="4"/>
    <d v="2017-05-13T13:00:00"/>
    <x v="0"/>
    <x v="2"/>
    <s v="native"/>
    <x v="1"/>
    <n v="70"/>
    <x v="7"/>
    <n v="23"/>
    <n v="17"/>
    <n v="18"/>
  </r>
  <r>
    <x v="4"/>
    <d v="2017-05-13T13:00:00"/>
    <x v="0"/>
    <x v="2"/>
    <s v="native"/>
    <x v="2"/>
    <n v="90"/>
    <x v="30"/>
    <n v="42"/>
    <n v="38"/>
    <n v="59"/>
  </r>
  <r>
    <x v="4"/>
    <d v="2017-05-13T13:00:00"/>
    <x v="0"/>
    <x v="2"/>
    <s v="native"/>
    <x v="3"/>
    <n v="40"/>
    <x v="33"/>
    <n v="46"/>
    <n v="20"/>
    <n v="39"/>
  </r>
  <r>
    <x v="4"/>
    <d v="2017-05-13T13:00:00"/>
    <x v="0"/>
    <x v="2"/>
    <s v="native"/>
    <x v="4"/>
    <n v="40"/>
    <x v="34"/>
    <n v="46"/>
    <n v="84"/>
    <n v="4"/>
  </r>
  <r>
    <x v="5"/>
    <d v="2017-05-22T15:00:00"/>
    <x v="1"/>
    <x v="2"/>
    <s v="native"/>
    <x v="0"/>
    <n v="34"/>
    <x v="16"/>
    <n v="40"/>
    <n v="16"/>
    <n v="16"/>
  </r>
  <r>
    <x v="5"/>
    <d v="2017-05-22T15:00:00"/>
    <x v="1"/>
    <x v="2"/>
    <s v="native"/>
    <x v="1"/>
    <n v="45"/>
    <x v="35"/>
    <n v="29"/>
    <n v="58"/>
    <n v="9"/>
  </r>
  <r>
    <x v="5"/>
    <d v="2017-05-22T15:00:00"/>
    <x v="1"/>
    <x v="2"/>
    <s v="native"/>
    <x v="2"/>
    <n v="59"/>
    <x v="36"/>
    <n v="17"/>
    <n v="21"/>
    <n v="24"/>
  </r>
  <r>
    <x v="5"/>
    <d v="2017-05-22T15:00:00"/>
    <x v="1"/>
    <x v="2"/>
    <s v="native"/>
    <x v="3"/>
    <n v="55"/>
    <x v="14"/>
    <n v="8"/>
    <n v="33"/>
    <n v="14"/>
  </r>
  <r>
    <x v="5"/>
    <d v="2017-05-22T15:00:00"/>
    <x v="1"/>
    <x v="2"/>
    <s v="native"/>
    <x v="4"/>
    <n v="85"/>
    <x v="37"/>
    <n v="87"/>
    <n v="21"/>
    <n v="37"/>
  </r>
  <r>
    <x v="6"/>
    <d v="2017-06-05T17:00:00"/>
    <x v="2"/>
    <x v="2"/>
    <s v="native"/>
    <x v="0"/>
    <n v="58"/>
    <x v="13"/>
    <n v="9"/>
    <n v="8"/>
    <n v="0"/>
  </r>
  <r>
    <x v="6"/>
    <d v="2017-06-05T17:00:00"/>
    <x v="2"/>
    <x v="2"/>
    <s v="native"/>
    <x v="1"/>
    <n v="35"/>
    <x v="38"/>
    <n v="35"/>
    <n v="46"/>
    <n v="6"/>
  </r>
  <r>
    <x v="6"/>
    <d v="2017-06-05T17:00:00"/>
    <x v="2"/>
    <x v="2"/>
    <s v="native"/>
    <x v="2"/>
    <n v="37"/>
    <x v="39"/>
    <n v="5"/>
    <n v="6"/>
    <n v="4"/>
  </r>
  <r>
    <x v="6"/>
    <d v="2017-06-05T17:00:00"/>
    <x v="2"/>
    <x v="2"/>
    <s v="native"/>
    <x v="3"/>
    <n v="77"/>
    <x v="40"/>
    <n v="49"/>
    <n v="76"/>
    <n v="29"/>
  </r>
  <r>
    <x v="6"/>
    <d v="2017-06-05T17:00:00"/>
    <x v="2"/>
    <x v="2"/>
    <s v="native"/>
    <x v="4"/>
    <n v="89"/>
    <x v="26"/>
    <n v="41"/>
    <n v="28"/>
    <n v="38"/>
  </r>
  <r>
    <x v="7"/>
    <d v="2017-06-21T16:00:00"/>
    <x v="3"/>
    <x v="2"/>
    <s v="native"/>
    <x v="0"/>
    <n v="37"/>
    <x v="41"/>
    <n v="12"/>
    <n v="20"/>
    <n v="1"/>
  </r>
  <r>
    <x v="7"/>
    <d v="2017-06-21T16:00:00"/>
    <x v="3"/>
    <x v="2"/>
    <s v="native"/>
    <x v="1"/>
    <n v="50"/>
    <x v="39"/>
    <n v="38"/>
    <n v="20"/>
    <n v="6"/>
  </r>
  <r>
    <x v="7"/>
    <d v="2017-06-21T16:00:00"/>
    <x v="3"/>
    <x v="2"/>
    <s v="native"/>
    <x v="2"/>
    <n v="63"/>
    <x v="42"/>
    <n v="23"/>
    <n v="31"/>
    <n v="37"/>
  </r>
  <r>
    <x v="7"/>
    <d v="2017-06-21T16:00:00"/>
    <x v="3"/>
    <x v="2"/>
    <s v="native"/>
    <x v="3"/>
    <n v="55"/>
    <x v="43"/>
    <n v="14"/>
    <n v="24"/>
    <n v="47"/>
  </r>
  <r>
    <x v="7"/>
    <d v="2017-06-21T16:00:00"/>
    <x v="3"/>
    <x v="2"/>
    <s v="native"/>
    <x v="4"/>
    <n v="48"/>
    <x v="42"/>
    <n v="29"/>
    <n v="7"/>
    <n v="32"/>
  </r>
  <r>
    <x v="8"/>
    <d v="2017-05-13T15:00:00"/>
    <x v="4"/>
    <x v="3"/>
    <s v="gamba"/>
    <x v="0"/>
    <n v="308"/>
    <x v="20"/>
    <n v="52"/>
    <n v="66"/>
    <n v="61"/>
  </r>
  <r>
    <x v="8"/>
    <d v="2017-05-13T15:00:00"/>
    <x v="4"/>
    <x v="3"/>
    <s v="gamba"/>
    <x v="1"/>
    <n v="331"/>
    <x v="44"/>
    <n v="71"/>
    <n v="88"/>
    <n v="71"/>
  </r>
  <r>
    <x v="8"/>
    <d v="2017-05-13T15:00:00"/>
    <x v="4"/>
    <x v="3"/>
    <s v="gamba"/>
    <x v="2"/>
    <n v="320"/>
    <x v="10"/>
    <n v="67"/>
    <n v="46"/>
    <n v="54"/>
  </r>
  <r>
    <x v="8"/>
    <d v="2017-05-13T15:00:00"/>
    <x v="4"/>
    <x v="3"/>
    <s v="gamba"/>
    <x v="3"/>
    <n v="296"/>
    <x v="3"/>
    <n v="60"/>
    <n v="61"/>
    <n v="48"/>
  </r>
  <r>
    <x v="8"/>
    <d v="2017-05-13T15:00:00"/>
    <x v="4"/>
    <x v="3"/>
    <s v="gamba"/>
    <x v="4"/>
    <n v="297"/>
    <x v="35"/>
    <n v="55"/>
    <n v="68"/>
    <n v="49"/>
  </r>
  <r>
    <x v="5"/>
    <d v="2017-05-22T15:00:00"/>
    <x v="1"/>
    <x v="3"/>
    <s v="gamba"/>
    <x v="0"/>
    <n v="310"/>
    <x v="45"/>
    <n v="80"/>
    <n v="84"/>
    <n v="13"/>
  </r>
  <r>
    <x v="5"/>
    <d v="2017-05-22T15:00:00"/>
    <x v="1"/>
    <x v="3"/>
    <s v="gamba"/>
    <x v="1"/>
    <n v="425"/>
    <x v="18"/>
    <n v="92"/>
    <n v="58"/>
    <n v="46"/>
  </r>
  <r>
    <x v="5"/>
    <d v="2017-05-22T15:00:00"/>
    <x v="1"/>
    <x v="3"/>
    <s v="gamba"/>
    <x v="2"/>
    <n v="323"/>
    <x v="41"/>
    <n v="19"/>
    <n v="60"/>
    <n v="77"/>
  </r>
  <r>
    <x v="5"/>
    <d v="2017-05-22T15:00:00"/>
    <x v="1"/>
    <x v="3"/>
    <s v="gamba"/>
    <x v="3"/>
    <n v="236"/>
    <x v="46"/>
    <n v="17"/>
    <n v="19"/>
    <n v="61"/>
  </r>
  <r>
    <x v="5"/>
    <d v="2017-05-22T15:00:00"/>
    <x v="1"/>
    <x v="3"/>
    <s v="gamba"/>
    <x v="4"/>
    <n v="325"/>
    <x v="16"/>
    <n v="12"/>
    <n v="47"/>
    <n v="14"/>
  </r>
  <r>
    <x v="6"/>
    <d v="2017-06-05T17:00:00"/>
    <x v="2"/>
    <x v="3"/>
    <s v="gamba"/>
    <x v="0"/>
    <n v="295"/>
    <x v="47"/>
    <n v="26"/>
    <n v="0"/>
    <n v="49"/>
  </r>
  <r>
    <x v="6"/>
    <d v="2017-06-05T17:00:00"/>
    <x v="2"/>
    <x v="3"/>
    <s v="gamba"/>
    <x v="1"/>
    <n v="301"/>
    <x v="48"/>
    <n v="9"/>
    <n v="4"/>
    <n v="40"/>
  </r>
  <r>
    <x v="6"/>
    <d v="2017-06-05T17:00:00"/>
    <x v="2"/>
    <x v="3"/>
    <s v="gamba"/>
    <x v="2"/>
    <n v="387"/>
    <x v="49"/>
    <n v="68"/>
    <n v="49"/>
    <n v="54"/>
  </r>
  <r>
    <x v="6"/>
    <d v="2017-06-05T17:00:00"/>
    <x v="2"/>
    <x v="3"/>
    <s v="gamba"/>
    <x v="3"/>
    <n v="331"/>
    <x v="50"/>
    <n v="46"/>
    <n v="45"/>
    <n v="40"/>
  </r>
  <r>
    <x v="6"/>
    <d v="2017-06-05T17:00:00"/>
    <x v="2"/>
    <x v="3"/>
    <s v="gamba"/>
    <x v="4"/>
    <n v="273"/>
    <x v="51"/>
    <n v="61"/>
    <n v="27"/>
    <n v="38"/>
  </r>
  <r>
    <x v="7"/>
    <d v="2017-06-21T16:00:00"/>
    <x v="3"/>
    <x v="3"/>
    <s v="gamba"/>
    <x v="0"/>
    <n v="265"/>
    <x v="34"/>
    <n v="24"/>
    <n v="13"/>
    <n v="19"/>
  </r>
  <r>
    <x v="7"/>
    <d v="2017-06-21T16:00:00"/>
    <x v="3"/>
    <x v="3"/>
    <s v="gamba"/>
    <x v="1"/>
    <n v="260"/>
    <x v="2"/>
    <n v="32"/>
    <n v="36"/>
    <n v="62"/>
  </r>
  <r>
    <x v="7"/>
    <d v="2017-06-21T16:00:00"/>
    <x v="3"/>
    <x v="3"/>
    <s v="gamba"/>
    <x v="2"/>
    <n v="315"/>
    <x v="49"/>
    <n v="83"/>
    <n v="66"/>
    <n v="39"/>
  </r>
  <r>
    <x v="7"/>
    <d v="2017-06-21T16:00:00"/>
    <x v="3"/>
    <x v="3"/>
    <s v="gamba"/>
    <x v="3"/>
    <n v="283"/>
    <x v="52"/>
    <n v="89"/>
    <n v="77"/>
    <n v="55"/>
  </r>
  <r>
    <x v="7"/>
    <d v="2017-06-21T16:00:00"/>
    <x v="3"/>
    <x v="3"/>
    <s v="gamba"/>
    <x v="4"/>
    <n v="347"/>
    <x v="27"/>
    <n v="27"/>
    <n v="64"/>
    <n v="71"/>
  </r>
  <r>
    <x v="0"/>
    <d v="2017-05-13T11:00:00"/>
    <x v="4"/>
    <x v="4"/>
    <s v="native"/>
    <x v="0"/>
    <n v="50"/>
    <x v="14"/>
    <n v="13"/>
    <n v="31"/>
    <n v="54"/>
  </r>
  <r>
    <x v="0"/>
    <d v="2017-05-13T11:00:00"/>
    <x v="4"/>
    <x v="4"/>
    <s v="native"/>
    <x v="1"/>
    <n v="55"/>
    <x v="1"/>
    <n v="53"/>
    <n v="51"/>
    <n v="18"/>
  </r>
  <r>
    <x v="0"/>
    <d v="2017-05-13T11:00:00"/>
    <x v="4"/>
    <x v="4"/>
    <s v="native"/>
    <x v="2"/>
    <n v="47"/>
    <x v="53"/>
    <n v="45"/>
    <n v="61"/>
    <n v="93"/>
  </r>
  <r>
    <x v="0"/>
    <d v="2017-05-13T11:00:00"/>
    <x v="4"/>
    <x v="4"/>
    <s v="native"/>
    <x v="3"/>
    <n v="54"/>
    <x v="30"/>
    <n v="7"/>
    <n v="15"/>
    <n v="20"/>
  </r>
  <r>
    <x v="0"/>
    <d v="2017-05-13T11:00:00"/>
    <x v="4"/>
    <x v="4"/>
    <s v="native"/>
    <x v="4"/>
    <n v="90"/>
    <x v="46"/>
    <n v="77"/>
    <n v="17"/>
    <n v="44"/>
  </r>
  <r>
    <x v="9"/>
    <d v="2017-05-22T13:00:00"/>
    <x v="5"/>
    <x v="4"/>
    <s v="native"/>
    <x v="0"/>
    <n v="27"/>
    <x v="14"/>
    <n v="21"/>
    <n v="14"/>
    <n v="11"/>
  </r>
  <r>
    <x v="9"/>
    <d v="2017-05-22T13:00:00"/>
    <x v="5"/>
    <x v="4"/>
    <s v="native"/>
    <x v="1"/>
    <n v="35"/>
    <x v="54"/>
    <n v="64"/>
    <n v="58"/>
    <n v="42"/>
  </r>
  <r>
    <x v="9"/>
    <d v="2017-05-22T13:00:00"/>
    <x v="5"/>
    <x v="4"/>
    <s v="native"/>
    <x v="2"/>
    <n v="20"/>
    <x v="10"/>
    <n v="37"/>
    <n v="5"/>
    <n v="53"/>
  </r>
  <r>
    <x v="9"/>
    <d v="2017-05-22T13:00:00"/>
    <x v="5"/>
    <x v="4"/>
    <s v="native"/>
    <x v="3"/>
    <n v="18"/>
    <x v="8"/>
    <n v="52"/>
    <n v="49"/>
    <n v="90"/>
  </r>
  <r>
    <x v="9"/>
    <d v="2017-05-22T13:00:00"/>
    <x v="5"/>
    <x v="4"/>
    <s v="native"/>
    <x v="4"/>
    <n v="25"/>
    <x v="44"/>
    <n v="9"/>
    <n v="64"/>
    <n v="27"/>
  </r>
  <r>
    <x v="10"/>
    <d v="2017-06-05T00:00:00"/>
    <x v="6"/>
    <x v="4"/>
    <s v="native"/>
    <x v="0"/>
    <n v="33"/>
    <x v="30"/>
    <n v="72"/>
    <n v="45"/>
    <n v="5"/>
  </r>
  <r>
    <x v="10"/>
    <d v="2017-06-05T00:00:00"/>
    <x v="6"/>
    <x v="4"/>
    <s v="native"/>
    <x v="1"/>
    <n v="35"/>
    <x v="8"/>
    <n v="54"/>
    <n v="64"/>
    <n v="8"/>
  </r>
  <r>
    <x v="10"/>
    <d v="2017-06-05T00:00:00"/>
    <x v="6"/>
    <x v="4"/>
    <s v="native"/>
    <x v="2"/>
    <n v="28"/>
    <x v="55"/>
    <n v="21"/>
    <n v="27"/>
    <n v="4"/>
  </r>
  <r>
    <x v="10"/>
    <d v="2017-06-05T00:00:00"/>
    <x v="6"/>
    <x v="4"/>
    <s v="native"/>
    <x v="3"/>
    <n v="20"/>
    <x v="56"/>
    <n v="23"/>
    <n v="29"/>
    <n v="3"/>
  </r>
  <r>
    <x v="10"/>
    <d v="2017-06-05T00:00:00"/>
    <x v="6"/>
    <x v="4"/>
    <s v="native"/>
    <x v="4"/>
    <n v="21"/>
    <x v="57"/>
    <n v="9"/>
    <n v="19"/>
    <n v="41"/>
  </r>
  <r>
    <x v="11"/>
    <d v="2017-06-21T11:00:00"/>
    <x v="7"/>
    <x v="4"/>
    <s v="native"/>
    <x v="0"/>
    <n v="18"/>
    <x v="58"/>
    <n v="32"/>
    <n v="24"/>
    <n v="11"/>
  </r>
  <r>
    <x v="11"/>
    <d v="2017-06-21T11:00:00"/>
    <x v="7"/>
    <x v="4"/>
    <s v="native"/>
    <x v="1"/>
    <n v="21"/>
    <x v="16"/>
    <n v="13"/>
    <n v="29"/>
    <n v="15"/>
  </r>
  <r>
    <x v="11"/>
    <d v="2017-06-21T11:00:00"/>
    <x v="7"/>
    <x v="4"/>
    <s v="native"/>
    <x v="2"/>
    <n v="34"/>
    <x v="24"/>
    <n v="52"/>
    <n v="44"/>
    <n v="53"/>
  </r>
  <r>
    <x v="11"/>
    <d v="2017-06-21T11:00:00"/>
    <x v="7"/>
    <x v="4"/>
    <s v="native"/>
    <x v="3"/>
    <n v="63"/>
    <x v="32"/>
    <n v="52"/>
    <n v="30"/>
    <n v="75"/>
  </r>
  <r>
    <x v="11"/>
    <d v="2017-06-21T11:00:00"/>
    <x v="7"/>
    <x v="4"/>
    <s v="native"/>
    <x v="4"/>
    <n v="31"/>
    <x v="55"/>
    <n v="41"/>
    <n v="12"/>
    <n v="83"/>
  </r>
  <r>
    <x v="0"/>
    <d v="2017-05-13T11:00:00"/>
    <x v="0"/>
    <x v="5"/>
    <s v="gamba"/>
    <x v="0"/>
    <n v="220"/>
    <x v="59"/>
    <n v="96"/>
    <n v="96"/>
    <n v="88"/>
  </r>
  <r>
    <x v="0"/>
    <d v="2017-05-13T11:00:00"/>
    <x v="0"/>
    <x v="5"/>
    <s v="gamba"/>
    <x v="1"/>
    <n v="242"/>
    <x v="60"/>
    <n v="94"/>
    <n v="96"/>
    <n v="96"/>
  </r>
  <r>
    <x v="0"/>
    <d v="2017-05-13T11:00:00"/>
    <x v="0"/>
    <x v="5"/>
    <s v="gamba"/>
    <x v="2"/>
    <n v="358"/>
    <x v="54"/>
    <n v="86"/>
    <n v="96"/>
    <n v="69"/>
  </r>
  <r>
    <x v="0"/>
    <d v="2017-05-13T11:00:00"/>
    <x v="0"/>
    <x v="5"/>
    <s v="gamba"/>
    <x v="3"/>
    <n v="241"/>
    <x v="10"/>
    <n v="94"/>
    <n v="88"/>
    <n v="96"/>
  </r>
  <r>
    <x v="0"/>
    <d v="2017-05-13T11:00:00"/>
    <x v="0"/>
    <x v="5"/>
    <s v="gamba"/>
    <x v="4"/>
    <n v="268"/>
    <x v="43"/>
    <n v="86"/>
    <n v="96"/>
    <n v="90"/>
  </r>
  <r>
    <x v="9"/>
    <d v="2017-05-22T13:00:00"/>
    <x v="1"/>
    <x v="5"/>
    <s v="gamba"/>
    <x v="0"/>
    <n v="251"/>
    <x v="61"/>
    <n v="96"/>
    <n v="77"/>
    <n v="90"/>
  </r>
  <r>
    <x v="9"/>
    <d v="2017-05-22T13:00:00"/>
    <x v="1"/>
    <x v="5"/>
    <s v="gamba"/>
    <x v="1"/>
    <n v="225"/>
    <x v="62"/>
    <n v="86"/>
    <n v="76"/>
    <n v="86"/>
  </r>
  <r>
    <x v="9"/>
    <d v="2017-05-22T13:00:00"/>
    <x v="1"/>
    <x v="5"/>
    <s v="gamba"/>
    <x v="2"/>
    <n v="208"/>
    <x v="63"/>
    <n v="83"/>
    <n v="84"/>
    <n v="96"/>
  </r>
  <r>
    <x v="9"/>
    <d v="2017-05-22T13:00:00"/>
    <x v="1"/>
    <x v="5"/>
    <s v="gamba"/>
    <x v="3"/>
    <n v="269"/>
    <x v="64"/>
    <n v="80"/>
    <n v="79"/>
    <n v="87"/>
  </r>
  <r>
    <x v="9"/>
    <d v="2017-05-22T13:00:00"/>
    <x v="1"/>
    <x v="5"/>
    <s v="gamba"/>
    <x v="4"/>
    <n v="200"/>
    <x v="64"/>
    <n v="80"/>
    <n v="56"/>
    <n v="76"/>
  </r>
  <r>
    <x v="10"/>
    <d v="2017-06-05T00:00:00"/>
    <x v="2"/>
    <x v="5"/>
    <s v="gamba"/>
    <x v="0"/>
    <n v="249"/>
    <x v="65"/>
    <n v="78"/>
    <n v="80"/>
    <n v="82"/>
  </r>
  <r>
    <x v="10"/>
    <d v="2017-06-05T00:00:00"/>
    <x v="2"/>
    <x v="5"/>
    <s v="gamba"/>
    <x v="1"/>
    <n v="241"/>
    <x v="61"/>
    <n v="89"/>
    <n v="90"/>
    <n v="76"/>
  </r>
  <r>
    <x v="10"/>
    <d v="2017-06-05T00:00:00"/>
    <x v="2"/>
    <x v="5"/>
    <s v="gamba"/>
    <x v="2"/>
    <n v="215"/>
    <x v="24"/>
    <n v="92"/>
    <n v="83"/>
    <n v="79"/>
  </r>
  <r>
    <x v="10"/>
    <d v="2017-06-05T00:00:00"/>
    <x v="2"/>
    <x v="5"/>
    <s v="gamba"/>
    <x v="3"/>
    <n v="274"/>
    <x v="66"/>
    <n v="67"/>
    <n v="94"/>
    <n v="83"/>
  </r>
  <r>
    <x v="10"/>
    <d v="2017-06-05T00:00:00"/>
    <x v="2"/>
    <x v="5"/>
    <s v="gamba"/>
    <x v="4"/>
    <n v="290"/>
    <x v="67"/>
    <n v="87"/>
    <n v="82"/>
    <n v="51"/>
  </r>
  <r>
    <x v="11"/>
    <d v="2017-06-21T11:00:00"/>
    <x v="3"/>
    <x v="5"/>
    <s v="gamba"/>
    <x v="0"/>
    <n v="284"/>
    <x v="52"/>
    <n v="79"/>
    <n v="74"/>
    <n v="78"/>
  </r>
  <r>
    <x v="11"/>
    <d v="2017-06-21T11:00:00"/>
    <x v="3"/>
    <x v="5"/>
    <s v="gamba"/>
    <x v="1"/>
    <n v="237"/>
    <x v="68"/>
    <n v="81"/>
    <n v="39"/>
    <n v="61"/>
  </r>
  <r>
    <x v="11"/>
    <d v="2017-06-21T11:00:00"/>
    <x v="3"/>
    <x v="5"/>
    <s v="gamba"/>
    <x v="2"/>
    <n v="207"/>
    <x v="69"/>
    <n v="95"/>
    <n v="92"/>
    <n v="77"/>
  </r>
  <r>
    <x v="11"/>
    <d v="2017-06-21T11:00:00"/>
    <x v="3"/>
    <x v="5"/>
    <s v="gamba"/>
    <x v="3"/>
    <n v="197"/>
    <x v="65"/>
    <n v="92"/>
    <n v="72"/>
    <n v="75"/>
  </r>
  <r>
    <x v="11"/>
    <d v="2017-06-21T11:00:00"/>
    <x v="3"/>
    <x v="5"/>
    <s v="gamba"/>
    <x v="4"/>
    <n v="250"/>
    <x v="49"/>
    <n v="85"/>
    <n v="90"/>
    <n v="79"/>
  </r>
  <r>
    <x v="12"/>
    <d v="2017-05-09T16:00:00"/>
    <x v="8"/>
    <x v="6"/>
    <s v="native"/>
    <x v="0"/>
    <n v="35"/>
    <x v="35"/>
    <n v="34"/>
    <n v="31"/>
    <n v="24"/>
  </r>
  <r>
    <x v="12"/>
    <d v="2017-05-09T16:00:00"/>
    <x v="8"/>
    <x v="6"/>
    <s v="native"/>
    <x v="1"/>
    <n v="45"/>
    <x v="10"/>
    <n v="27"/>
    <n v="37"/>
    <n v="61"/>
  </r>
  <r>
    <x v="12"/>
    <d v="2017-05-09T16:00:00"/>
    <x v="8"/>
    <x v="6"/>
    <s v="native"/>
    <x v="2"/>
    <n v="15"/>
    <x v="70"/>
    <n v="18"/>
    <n v="22"/>
    <n v="11"/>
  </r>
  <r>
    <x v="12"/>
    <d v="2017-05-09T16:00:00"/>
    <x v="8"/>
    <x v="6"/>
    <s v="native"/>
    <x v="3"/>
    <n v="45"/>
    <x v="35"/>
    <n v="9"/>
    <n v="13"/>
    <n v="14"/>
  </r>
  <r>
    <x v="12"/>
    <d v="2017-05-09T16:00:00"/>
    <x v="8"/>
    <x v="6"/>
    <s v="native"/>
    <x v="4"/>
    <n v="35"/>
    <x v="71"/>
    <n v="17"/>
    <n v="21"/>
    <n v="14"/>
  </r>
  <r>
    <x v="13"/>
    <d v="2017-05-23T11:00:00"/>
    <x v="5"/>
    <x v="6"/>
    <s v="native"/>
    <x v="0"/>
    <n v="61"/>
    <x v="16"/>
    <n v="54"/>
    <n v="6"/>
    <n v="18"/>
  </r>
  <r>
    <x v="13"/>
    <d v="2017-05-23T11:00:00"/>
    <x v="5"/>
    <x v="6"/>
    <s v="native"/>
    <x v="1"/>
    <n v="71"/>
    <x v="72"/>
    <n v="9"/>
    <n v="6"/>
    <n v="15"/>
  </r>
  <r>
    <x v="13"/>
    <d v="2017-05-23T11:00:00"/>
    <x v="5"/>
    <x v="6"/>
    <s v="native"/>
    <x v="2"/>
    <n v="46"/>
    <x v="16"/>
    <n v="11"/>
    <n v="10"/>
    <n v="22"/>
  </r>
  <r>
    <x v="13"/>
    <d v="2017-05-23T11:00:00"/>
    <x v="5"/>
    <x v="6"/>
    <s v="native"/>
    <x v="3"/>
    <n v="47"/>
    <x v="53"/>
    <n v="3"/>
    <n v="6"/>
    <n v="29"/>
  </r>
  <r>
    <x v="13"/>
    <d v="2017-05-23T11:00:00"/>
    <x v="5"/>
    <x v="6"/>
    <s v="native"/>
    <x v="4"/>
    <n v="95"/>
    <x v="30"/>
    <n v="12"/>
    <n v="54"/>
    <n v="56"/>
  </r>
  <r>
    <x v="12"/>
    <d v="2017-05-09T16:00:00"/>
    <x v="8"/>
    <x v="7"/>
    <s v="gamba"/>
    <x v="0"/>
    <n v="395"/>
    <x v="69"/>
    <n v="86"/>
    <n v="84"/>
    <n v="81"/>
  </r>
  <r>
    <x v="12"/>
    <d v="2017-05-09T16:00:00"/>
    <x v="8"/>
    <x v="7"/>
    <s v="gamba"/>
    <x v="1"/>
    <n v="270"/>
    <x v="69"/>
    <n v="85"/>
    <n v="96"/>
    <n v="96"/>
  </r>
  <r>
    <x v="12"/>
    <d v="2017-05-09T16:00:00"/>
    <x v="8"/>
    <x v="7"/>
    <s v="gamba"/>
    <x v="2"/>
    <n v="300"/>
    <x v="52"/>
    <n v="46"/>
    <n v="42"/>
    <n v="72"/>
  </r>
  <r>
    <x v="12"/>
    <d v="2017-05-09T16:00:00"/>
    <x v="8"/>
    <x v="7"/>
    <s v="gamba"/>
    <x v="3"/>
    <n v="280"/>
    <x v="69"/>
    <n v="89"/>
    <n v="71"/>
    <n v="93"/>
  </r>
  <r>
    <x v="12"/>
    <d v="2017-05-09T16:00:00"/>
    <x v="8"/>
    <x v="7"/>
    <s v="gamba"/>
    <x v="4"/>
    <n v="230"/>
    <x v="53"/>
    <n v="85"/>
    <n v="86"/>
    <n v="90"/>
  </r>
  <r>
    <x v="13"/>
    <d v="2017-05-23T11:00:00"/>
    <x v="5"/>
    <x v="7"/>
    <s v="gamba"/>
    <x v="0"/>
    <n v="301"/>
    <x v="73"/>
    <n v="96"/>
    <n v="96"/>
    <n v="91"/>
  </r>
  <r>
    <x v="13"/>
    <d v="2017-05-23T11:00:00"/>
    <x v="5"/>
    <x v="7"/>
    <s v="gamba"/>
    <x v="1"/>
    <n v="250"/>
    <x v="74"/>
    <n v="81"/>
    <n v="82"/>
    <n v="92"/>
  </r>
  <r>
    <x v="13"/>
    <d v="2017-05-23T11:00:00"/>
    <x v="5"/>
    <x v="7"/>
    <s v="gamba"/>
    <x v="2"/>
    <n v="272"/>
    <x v="25"/>
    <n v="78"/>
    <n v="92"/>
    <n v="93"/>
  </r>
  <r>
    <x v="13"/>
    <d v="2017-05-23T11:00:00"/>
    <x v="5"/>
    <x v="7"/>
    <s v="gamba"/>
    <x v="3"/>
    <n v="259"/>
    <x v="27"/>
    <n v="77"/>
    <n v="91"/>
    <n v="76"/>
  </r>
  <r>
    <x v="13"/>
    <d v="2017-05-23T11:00:00"/>
    <x v="5"/>
    <x v="7"/>
    <s v="gamba"/>
    <x v="4"/>
    <n v="263"/>
    <x v="28"/>
    <n v="96"/>
    <n v="84"/>
    <n v="80"/>
  </r>
  <r>
    <x v="14"/>
    <m/>
    <x v="9"/>
    <x v="8"/>
    <m/>
    <x v="5"/>
    <m/>
    <x v="75"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41">
  <r>
    <x v="0"/>
    <x v="0"/>
    <n v="67"/>
    <n v="71"/>
    <n v="65"/>
    <n v="68"/>
    <n v="67.75"/>
  </r>
  <r>
    <x v="0"/>
    <x v="0"/>
    <n v="51"/>
    <n v="71"/>
    <n v="84"/>
    <n v="32"/>
    <n v="59.5"/>
  </r>
  <r>
    <x v="0"/>
    <x v="0"/>
    <n v="48"/>
    <n v="85"/>
    <n v="44"/>
    <n v="62"/>
    <n v="59.75"/>
  </r>
  <r>
    <x v="0"/>
    <x v="0"/>
    <n v="53"/>
    <n v="67"/>
    <n v="44"/>
    <n v="20"/>
    <n v="46"/>
  </r>
  <r>
    <x v="0"/>
    <x v="0"/>
    <n v="31"/>
    <n v="6"/>
    <n v="5"/>
    <n v="32"/>
    <n v="18.5"/>
  </r>
  <r>
    <x v="1"/>
    <x v="0"/>
    <n v="14"/>
    <n v="13"/>
    <n v="6"/>
    <n v="6"/>
    <n v="9.75"/>
  </r>
  <r>
    <x v="1"/>
    <x v="0"/>
    <n v="24"/>
    <n v="36"/>
    <n v="43"/>
    <n v="60"/>
    <n v="40.75"/>
  </r>
  <r>
    <x v="1"/>
    <x v="0"/>
    <n v="16"/>
    <n v="9"/>
    <n v="2"/>
    <n v="21"/>
    <n v="12"/>
  </r>
  <r>
    <x v="1"/>
    <x v="0"/>
    <n v="55"/>
    <n v="50"/>
    <n v="37"/>
    <n v="50"/>
    <n v="48"/>
  </r>
  <r>
    <x v="1"/>
    <x v="0"/>
    <n v="51"/>
    <n v="56"/>
    <n v="65"/>
    <n v="27"/>
    <n v="49.75"/>
  </r>
  <r>
    <x v="2"/>
    <x v="0"/>
    <n v="12"/>
    <n v="15"/>
    <n v="0"/>
    <n v="28"/>
    <n v="13.75"/>
  </r>
  <r>
    <x v="2"/>
    <x v="0"/>
    <n v="56"/>
    <n v="51"/>
    <n v="21"/>
    <n v="77"/>
    <n v="51.25"/>
  </r>
  <r>
    <x v="2"/>
    <x v="0"/>
    <n v="4"/>
    <n v="1"/>
    <n v="10"/>
    <n v="2"/>
    <n v="4.25"/>
  </r>
  <r>
    <x v="2"/>
    <x v="0"/>
    <n v="24"/>
    <n v="42"/>
    <n v="0"/>
    <n v="0"/>
    <n v="16.5"/>
  </r>
  <r>
    <x v="2"/>
    <x v="0"/>
    <n v="42"/>
    <n v="3"/>
    <n v="24"/>
    <n v="34"/>
    <n v="25.75"/>
  </r>
  <r>
    <x v="3"/>
    <x v="0"/>
    <n v="2"/>
    <n v="4"/>
    <n v="1"/>
    <n v="0"/>
    <n v="1.75"/>
  </r>
  <r>
    <x v="3"/>
    <x v="0"/>
    <n v="17"/>
    <n v="22"/>
    <n v="38"/>
    <n v="38"/>
    <n v="28.75"/>
  </r>
  <r>
    <x v="3"/>
    <x v="0"/>
    <n v="17"/>
    <n v="18"/>
    <n v="21"/>
    <n v="20"/>
    <n v="19"/>
  </r>
  <r>
    <x v="3"/>
    <x v="0"/>
    <n v="37"/>
    <n v="38"/>
    <n v="33"/>
    <n v="51"/>
    <n v="39.75"/>
  </r>
  <r>
    <x v="3"/>
    <x v="0"/>
    <n v="21"/>
    <n v="23"/>
    <n v="9"/>
    <n v="39"/>
    <n v="23"/>
  </r>
  <r>
    <x v="0"/>
    <x v="1"/>
    <n v="44"/>
    <n v="25"/>
    <n v="24"/>
    <n v="50"/>
    <n v="35.75"/>
  </r>
  <r>
    <x v="0"/>
    <x v="1"/>
    <n v="72"/>
    <n v="72"/>
    <n v="62"/>
    <n v="59"/>
    <n v="66.25"/>
  </r>
  <r>
    <x v="0"/>
    <x v="1"/>
    <n v="47"/>
    <n v="45"/>
    <n v="44"/>
    <n v="93"/>
    <n v="57.25"/>
  </r>
  <r>
    <x v="0"/>
    <x v="1"/>
    <n v="66"/>
    <n v="53"/>
    <n v="46"/>
    <n v="69"/>
    <n v="58.5"/>
  </r>
  <r>
    <x v="0"/>
    <x v="1"/>
    <n v="79"/>
    <n v="81"/>
    <n v="95"/>
    <n v="88"/>
    <n v="85.75"/>
  </r>
  <r>
    <x v="1"/>
    <x v="1"/>
    <n v="46"/>
    <n v="20"/>
    <n v="21"/>
    <n v="44"/>
    <n v="32.75"/>
  </r>
  <r>
    <x v="1"/>
    <x v="1"/>
    <n v="43"/>
    <n v="36"/>
    <n v="50"/>
    <n v="39"/>
    <n v="42"/>
  </r>
  <r>
    <x v="1"/>
    <x v="1"/>
    <n v="81"/>
    <n v="27"/>
    <n v="56"/>
    <n v="93"/>
    <n v="64.25"/>
  </r>
  <r>
    <x v="1"/>
    <x v="1"/>
    <n v="83"/>
    <n v="84"/>
    <n v="43"/>
    <n v="74"/>
    <n v="71"/>
  </r>
  <r>
    <x v="1"/>
    <x v="1"/>
    <n v="55"/>
    <n v="65"/>
    <n v="74"/>
    <n v="83"/>
    <n v="69.25"/>
  </r>
  <r>
    <x v="2"/>
    <x v="1"/>
    <n v="64"/>
    <n v="44"/>
    <n v="30"/>
    <n v="46"/>
    <n v="46"/>
  </r>
  <r>
    <x v="2"/>
    <x v="1"/>
    <n v="76"/>
    <n v="29"/>
    <n v="82"/>
    <n v="83"/>
    <n v="67.5"/>
  </r>
  <r>
    <x v="2"/>
    <x v="1"/>
    <n v="86"/>
    <n v="33"/>
    <n v="45"/>
    <n v="26"/>
    <n v="47.5"/>
  </r>
  <r>
    <x v="2"/>
    <x v="1"/>
    <n v="54"/>
    <n v="15"/>
    <n v="39"/>
    <n v="44"/>
    <n v="38"/>
  </r>
  <r>
    <x v="2"/>
    <x v="1"/>
    <n v="35"/>
    <n v="30"/>
    <n v="91"/>
    <n v="78"/>
    <n v="58.5"/>
  </r>
  <r>
    <x v="3"/>
    <x v="1"/>
    <n v="38"/>
    <n v="60"/>
    <n v="68"/>
    <n v="41"/>
    <n v="51.75"/>
  </r>
  <r>
    <x v="3"/>
    <x v="1"/>
    <n v="56"/>
    <n v="47"/>
    <n v="54"/>
    <n v="58"/>
    <n v="53.75"/>
  </r>
  <r>
    <x v="3"/>
    <x v="1"/>
    <n v="83"/>
    <n v="55"/>
    <n v="85"/>
    <n v="53"/>
    <n v="69"/>
  </r>
  <r>
    <x v="3"/>
    <x v="1"/>
    <n v="59"/>
    <n v="54"/>
    <n v="58"/>
    <n v="10"/>
    <n v="45.25"/>
  </r>
  <r>
    <x v="3"/>
    <x v="1"/>
    <n v="27"/>
    <n v="13"/>
    <n v="16"/>
    <n v="59"/>
    <n v="28.75"/>
  </r>
  <r>
    <x v="0"/>
    <x v="2"/>
    <n v="66"/>
    <n v="40"/>
    <n v="45"/>
    <n v="68"/>
    <n v="54.75"/>
  </r>
  <r>
    <x v="0"/>
    <x v="2"/>
    <n v="16"/>
    <n v="23"/>
    <n v="17"/>
    <n v="18"/>
    <n v="18.5"/>
  </r>
  <r>
    <x v="0"/>
    <x v="2"/>
    <n v="35"/>
    <n v="42"/>
    <n v="38"/>
    <n v="59"/>
    <n v="43.5"/>
  </r>
  <r>
    <x v="0"/>
    <x v="2"/>
    <n v="27"/>
    <n v="46"/>
    <n v="20"/>
    <n v="39"/>
    <n v="33"/>
  </r>
  <r>
    <x v="0"/>
    <x v="2"/>
    <n v="25"/>
    <n v="46"/>
    <n v="84"/>
    <n v="4"/>
    <n v="39.75"/>
  </r>
  <r>
    <x v="1"/>
    <x v="2"/>
    <n v="21"/>
    <n v="40"/>
    <n v="16"/>
    <n v="16"/>
    <n v="23.25"/>
  </r>
  <r>
    <x v="1"/>
    <x v="2"/>
    <n v="23"/>
    <n v="29"/>
    <n v="58"/>
    <n v="9"/>
    <n v="29.75"/>
  </r>
  <r>
    <x v="1"/>
    <x v="2"/>
    <n v="11"/>
    <n v="17"/>
    <n v="21"/>
    <n v="24"/>
    <n v="18.25"/>
  </r>
  <r>
    <x v="1"/>
    <x v="2"/>
    <n v="17"/>
    <n v="8"/>
    <n v="33"/>
    <n v="14"/>
    <n v="18"/>
  </r>
  <r>
    <x v="1"/>
    <x v="2"/>
    <n v="49"/>
    <n v="87"/>
    <n v="21"/>
    <n v="37"/>
    <n v="48.5"/>
  </r>
  <r>
    <x v="2"/>
    <x v="2"/>
    <n v="2"/>
    <n v="9"/>
    <n v="8"/>
    <n v="0"/>
    <n v="4.75"/>
  </r>
  <r>
    <x v="2"/>
    <x v="2"/>
    <n v="10"/>
    <n v="35"/>
    <n v="46"/>
    <n v="6"/>
    <n v="24.25"/>
  </r>
  <r>
    <x v="2"/>
    <x v="2"/>
    <n v="15"/>
    <n v="5"/>
    <n v="6"/>
    <n v="4"/>
    <n v="7.5"/>
  </r>
  <r>
    <x v="2"/>
    <x v="2"/>
    <n v="40"/>
    <n v="49"/>
    <n v="76"/>
    <n v="29"/>
    <n v="48.5"/>
  </r>
  <r>
    <x v="2"/>
    <x v="2"/>
    <n v="64"/>
    <n v="41"/>
    <n v="28"/>
    <n v="38"/>
    <n v="42.75"/>
  </r>
  <r>
    <x v="3"/>
    <x v="2"/>
    <n v="5"/>
    <n v="12"/>
    <n v="20"/>
    <n v="1"/>
    <n v="9.5"/>
  </r>
  <r>
    <x v="3"/>
    <x v="2"/>
    <n v="15"/>
    <n v="38"/>
    <n v="20"/>
    <n v="6"/>
    <n v="19.75"/>
  </r>
  <r>
    <x v="3"/>
    <x v="2"/>
    <n v="9"/>
    <n v="23"/>
    <n v="31"/>
    <n v="37"/>
    <n v="25"/>
  </r>
  <r>
    <x v="3"/>
    <x v="2"/>
    <n v="73"/>
    <n v="14"/>
    <n v="24"/>
    <n v="47"/>
    <n v="39.5"/>
  </r>
  <r>
    <x v="3"/>
    <x v="2"/>
    <n v="9"/>
    <n v="29"/>
    <n v="7"/>
    <n v="32"/>
    <n v="19.25"/>
  </r>
  <r>
    <x v="4"/>
    <x v="3"/>
    <n v="66"/>
    <n v="52"/>
    <n v="66"/>
    <n v="61"/>
    <n v="61.25"/>
  </r>
  <r>
    <x v="4"/>
    <x v="3"/>
    <n v="45"/>
    <n v="71"/>
    <n v="88"/>
    <n v="71"/>
    <n v="68.75"/>
  </r>
  <r>
    <x v="4"/>
    <x v="3"/>
    <n v="56"/>
    <n v="67"/>
    <n v="46"/>
    <n v="54"/>
    <n v="55.75"/>
  </r>
  <r>
    <x v="4"/>
    <x v="3"/>
    <n v="53"/>
    <n v="60"/>
    <n v="61"/>
    <n v="48"/>
    <n v="55.5"/>
  </r>
  <r>
    <x v="4"/>
    <x v="3"/>
    <n v="23"/>
    <n v="55"/>
    <n v="68"/>
    <n v="49"/>
    <n v="48.75"/>
  </r>
  <r>
    <x v="1"/>
    <x v="3"/>
    <n v="52"/>
    <n v="80"/>
    <n v="84"/>
    <n v="13"/>
    <n v="57.25"/>
  </r>
  <r>
    <x v="1"/>
    <x v="3"/>
    <n v="72"/>
    <n v="92"/>
    <n v="58"/>
    <n v="46"/>
    <n v="67"/>
  </r>
  <r>
    <x v="1"/>
    <x v="3"/>
    <n v="5"/>
    <n v="19"/>
    <n v="60"/>
    <n v="77"/>
    <n v="40.25"/>
  </r>
  <r>
    <x v="1"/>
    <x v="3"/>
    <n v="28"/>
    <n v="17"/>
    <n v="19"/>
    <n v="61"/>
    <n v="31.25"/>
  </r>
  <r>
    <x v="1"/>
    <x v="3"/>
    <n v="21"/>
    <n v="12"/>
    <n v="47"/>
    <n v="14"/>
    <n v="23.5"/>
  </r>
  <r>
    <x v="2"/>
    <x v="3"/>
    <n v="22"/>
    <n v="26"/>
    <n v="0"/>
    <n v="49"/>
    <n v="24.25"/>
  </r>
  <r>
    <x v="2"/>
    <x v="3"/>
    <n v="13"/>
    <n v="9"/>
    <n v="4"/>
    <n v="40"/>
    <n v="16.5"/>
  </r>
  <r>
    <x v="2"/>
    <x v="3"/>
    <n v="61"/>
    <n v="68"/>
    <n v="49"/>
    <n v="54"/>
    <n v="58"/>
  </r>
  <r>
    <x v="2"/>
    <x v="3"/>
    <n v="39"/>
    <n v="46"/>
    <n v="45"/>
    <n v="40"/>
    <n v="42.5"/>
  </r>
  <r>
    <x v="2"/>
    <x v="3"/>
    <n v="273"/>
    <n v="61"/>
    <n v="27"/>
    <n v="38"/>
    <n v="99.75"/>
  </r>
  <r>
    <x v="3"/>
    <x v="3"/>
    <n v="25"/>
    <n v="24"/>
    <n v="13"/>
    <n v="19"/>
    <n v="20.25"/>
  </r>
  <r>
    <x v="3"/>
    <x v="3"/>
    <n v="48"/>
    <n v="32"/>
    <n v="36"/>
    <n v="62"/>
    <n v="44.5"/>
  </r>
  <r>
    <x v="3"/>
    <x v="3"/>
    <n v="61"/>
    <n v="83"/>
    <n v="66"/>
    <n v="39"/>
    <n v="62.25"/>
  </r>
  <r>
    <x v="3"/>
    <x v="3"/>
    <n v="71"/>
    <n v="89"/>
    <n v="77"/>
    <n v="55"/>
    <n v="73"/>
  </r>
  <r>
    <x v="3"/>
    <x v="3"/>
    <n v="76"/>
    <n v="27"/>
    <n v="64"/>
    <n v="71"/>
    <n v="59.5"/>
  </r>
  <r>
    <x v="4"/>
    <x v="4"/>
    <n v="17"/>
    <n v="13"/>
    <n v="31"/>
    <n v="54"/>
    <n v="28.75"/>
  </r>
  <r>
    <x v="4"/>
    <x v="4"/>
    <n v="51"/>
    <n v="53"/>
    <n v="51"/>
    <n v="18"/>
    <n v="43.25"/>
  </r>
  <r>
    <x v="4"/>
    <x v="4"/>
    <n v="78"/>
    <n v="45"/>
    <n v="61"/>
    <n v="93"/>
    <n v="69.25"/>
  </r>
  <r>
    <x v="4"/>
    <x v="4"/>
    <n v="35"/>
    <n v="7"/>
    <n v="15"/>
    <n v="20"/>
    <n v="19.25"/>
  </r>
  <r>
    <x v="4"/>
    <x v="4"/>
    <n v="28"/>
    <n v="77"/>
    <n v="17"/>
    <n v="44"/>
    <n v="41.5"/>
  </r>
  <r>
    <x v="5"/>
    <x v="4"/>
    <n v="17"/>
    <n v="21"/>
    <n v="14"/>
    <n v="11"/>
    <n v="15.75"/>
  </r>
  <r>
    <x v="5"/>
    <x v="4"/>
    <n v="68"/>
    <n v="64"/>
    <n v="58"/>
    <n v="42"/>
    <n v="58"/>
  </r>
  <r>
    <x v="5"/>
    <x v="4"/>
    <n v="56"/>
    <n v="37"/>
    <n v="5"/>
    <n v="53"/>
    <n v="37.75"/>
  </r>
  <r>
    <x v="5"/>
    <x v="4"/>
    <n v="55"/>
    <n v="52"/>
    <n v="49"/>
    <n v="90"/>
    <n v="61.5"/>
  </r>
  <r>
    <x v="5"/>
    <x v="4"/>
    <n v="45"/>
    <n v="9"/>
    <n v="64"/>
    <n v="27"/>
    <n v="36.25"/>
  </r>
  <r>
    <x v="6"/>
    <x v="4"/>
    <n v="35"/>
    <n v="72"/>
    <n v="45"/>
    <n v="5"/>
    <n v="39.25"/>
  </r>
  <r>
    <x v="6"/>
    <x v="4"/>
    <n v="55"/>
    <n v="54"/>
    <n v="64"/>
    <n v="8"/>
    <n v="45.25"/>
  </r>
  <r>
    <x v="6"/>
    <x v="4"/>
    <n v="63"/>
    <n v="21"/>
    <n v="27"/>
    <n v="4"/>
    <n v="28.75"/>
  </r>
  <r>
    <x v="6"/>
    <x v="4"/>
    <n v="74"/>
    <n v="23"/>
    <n v="29"/>
    <n v="3"/>
    <n v="32.25"/>
  </r>
  <r>
    <x v="6"/>
    <x v="4"/>
    <n v="58"/>
    <n v="9"/>
    <n v="19"/>
    <n v="41"/>
    <n v="31.75"/>
  </r>
  <r>
    <x v="7"/>
    <x v="4"/>
    <n v="20"/>
    <n v="32"/>
    <n v="24"/>
    <n v="11"/>
    <n v="21.75"/>
  </r>
  <r>
    <x v="7"/>
    <x v="4"/>
    <n v="21"/>
    <n v="13"/>
    <n v="29"/>
    <n v="15"/>
    <n v="19.5"/>
  </r>
  <r>
    <x v="7"/>
    <x v="4"/>
    <n v="81"/>
    <n v="52"/>
    <n v="44"/>
    <n v="53"/>
    <n v="57.5"/>
  </r>
  <r>
    <x v="7"/>
    <x v="4"/>
    <n v="59"/>
    <n v="52"/>
    <n v="30"/>
    <n v="75"/>
    <n v="54"/>
  </r>
  <r>
    <x v="7"/>
    <x v="4"/>
    <n v="63"/>
    <n v="41"/>
    <n v="12"/>
    <n v="83"/>
    <n v="49.75"/>
  </r>
  <r>
    <x v="0"/>
    <x v="5"/>
    <n v="95"/>
    <n v="96"/>
    <n v="96"/>
    <n v="88"/>
    <n v="93.75"/>
  </r>
  <r>
    <x v="0"/>
    <x v="5"/>
    <n v="91"/>
    <n v="94"/>
    <n v="96"/>
    <n v="96"/>
    <n v="94.25"/>
  </r>
  <r>
    <x v="0"/>
    <x v="5"/>
    <n v="68"/>
    <n v="86"/>
    <n v="96"/>
    <n v="69"/>
    <n v="79.75"/>
  </r>
  <r>
    <x v="0"/>
    <x v="5"/>
    <n v="56"/>
    <n v="94"/>
    <n v="88"/>
    <n v="96"/>
    <n v="83.5"/>
  </r>
  <r>
    <x v="0"/>
    <x v="5"/>
    <n v="73"/>
    <n v="86"/>
    <n v="96"/>
    <n v="90"/>
    <n v="86.25"/>
  </r>
  <r>
    <x v="1"/>
    <x v="5"/>
    <n v="88"/>
    <n v="96"/>
    <n v="77"/>
    <n v="90"/>
    <n v="87.75"/>
  </r>
  <r>
    <x v="1"/>
    <x v="5"/>
    <n v="87"/>
    <n v="86"/>
    <n v="76"/>
    <n v="86"/>
    <n v="83.75"/>
  </r>
  <r>
    <x v="1"/>
    <x v="5"/>
    <n v="94"/>
    <n v="83"/>
    <n v="84"/>
    <n v="96"/>
    <n v="89.25"/>
  </r>
  <r>
    <x v="1"/>
    <x v="5"/>
    <n v="77"/>
    <n v="80"/>
    <n v="79"/>
    <n v="87"/>
    <n v="80.75"/>
  </r>
  <r>
    <x v="1"/>
    <x v="5"/>
    <n v="77"/>
    <n v="80"/>
    <n v="56"/>
    <n v="76"/>
    <n v="72.25"/>
  </r>
  <r>
    <x v="2"/>
    <x v="5"/>
    <n v="75"/>
    <n v="78"/>
    <n v="80"/>
    <n v="82"/>
    <n v="78.75"/>
  </r>
  <r>
    <x v="2"/>
    <x v="5"/>
    <n v="88"/>
    <n v="89"/>
    <n v="90"/>
    <n v="76"/>
    <n v="85.75"/>
  </r>
  <r>
    <x v="2"/>
    <x v="5"/>
    <n v="81"/>
    <n v="92"/>
    <n v="83"/>
    <n v="79"/>
    <n v="83.75"/>
  </r>
  <r>
    <x v="2"/>
    <x v="5"/>
    <n v="62"/>
    <n v="67"/>
    <n v="94"/>
    <n v="83"/>
    <n v="76.5"/>
  </r>
  <r>
    <x v="2"/>
    <x v="5"/>
    <n v="82"/>
    <n v="87"/>
    <n v="82"/>
    <n v="51"/>
    <n v="75.5"/>
  </r>
  <r>
    <x v="3"/>
    <x v="5"/>
    <n v="71"/>
    <n v="79"/>
    <n v="74"/>
    <n v="78"/>
    <n v="75.5"/>
  </r>
  <r>
    <x v="3"/>
    <x v="5"/>
    <n v="85"/>
    <n v="81"/>
    <n v="39"/>
    <n v="61"/>
    <n v="66.5"/>
  </r>
  <r>
    <x v="3"/>
    <x v="5"/>
    <n v="96"/>
    <n v="95"/>
    <n v="92"/>
    <n v="77"/>
    <n v="90"/>
  </r>
  <r>
    <x v="3"/>
    <x v="5"/>
    <n v="75"/>
    <n v="92"/>
    <n v="72"/>
    <n v="75"/>
    <n v="78.5"/>
  </r>
  <r>
    <x v="3"/>
    <x v="5"/>
    <n v="61"/>
    <n v="85"/>
    <n v="90"/>
    <n v="79"/>
    <n v="78.75"/>
  </r>
  <r>
    <x v="8"/>
    <x v="6"/>
    <n v="23"/>
    <n v="34"/>
    <n v="31"/>
    <n v="24"/>
    <n v="28"/>
  </r>
  <r>
    <x v="8"/>
    <x v="6"/>
    <n v="56"/>
    <n v="27"/>
    <n v="37"/>
    <n v="61"/>
    <n v="45.25"/>
  </r>
  <r>
    <x v="8"/>
    <x v="6"/>
    <n v="29"/>
    <n v="18"/>
    <n v="22"/>
    <n v="11"/>
    <n v="20"/>
  </r>
  <r>
    <x v="8"/>
    <x v="6"/>
    <n v="23"/>
    <n v="9"/>
    <n v="13"/>
    <n v="14"/>
    <n v="14.75"/>
  </r>
  <r>
    <x v="8"/>
    <x v="6"/>
    <n v="6"/>
    <n v="17"/>
    <n v="21"/>
    <n v="14"/>
    <n v="14.5"/>
  </r>
  <r>
    <x v="5"/>
    <x v="6"/>
    <n v="21"/>
    <n v="54"/>
    <n v="6"/>
    <n v="18"/>
    <n v="24.75"/>
  </r>
  <r>
    <x v="5"/>
    <x v="6"/>
    <n v="0"/>
    <n v="9"/>
    <n v="6"/>
    <n v="15"/>
    <n v="7.5"/>
  </r>
  <r>
    <x v="5"/>
    <x v="6"/>
    <n v="21"/>
    <n v="11"/>
    <n v="10"/>
    <n v="22"/>
    <n v="16"/>
  </r>
  <r>
    <x v="5"/>
    <x v="6"/>
    <n v="78"/>
    <n v="3"/>
    <n v="6"/>
    <n v="29"/>
    <n v="29"/>
  </r>
  <r>
    <x v="5"/>
    <x v="6"/>
    <n v="35"/>
    <n v="12"/>
    <n v="54"/>
    <n v="56"/>
    <n v="39.25"/>
  </r>
  <r>
    <x v="8"/>
    <x v="7"/>
    <n v="96"/>
    <n v="86"/>
    <n v="84"/>
    <n v="81"/>
    <n v="86.75"/>
  </r>
  <r>
    <x v="8"/>
    <x v="7"/>
    <n v="96"/>
    <n v="85"/>
    <n v="96"/>
    <n v="96"/>
    <n v="93.25"/>
  </r>
  <r>
    <x v="8"/>
    <x v="7"/>
    <n v="71"/>
    <n v="46"/>
    <n v="42"/>
    <n v="72"/>
    <n v="57.75"/>
  </r>
  <r>
    <x v="8"/>
    <x v="7"/>
    <n v="96"/>
    <n v="89"/>
    <n v="71"/>
    <n v="93"/>
    <n v="87.25"/>
  </r>
  <r>
    <x v="8"/>
    <x v="7"/>
    <n v="78"/>
    <n v="85"/>
    <n v="86"/>
    <n v="90"/>
    <n v="84.75"/>
  </r>
  <r>
    <x v="5"/>
    <x v="7"/>
    <n v="90"/>
    <n v="96"/>
    <n v="96"/>
    <n v="91"/>
    <n v="93.25"/>
  </r>
  <r>
    <x v="5"/>
    <x v="7"/>
    <n v="84"/>
    <n v="81"/>
    <n v="82"/>
    <n v="92"/>
    <n v="84.75"/>
  </r>
  <r>
    <x v="5"/>
    <x v="7"/>
    <n v="83"/>
    <n v="78"/>
    <n v="92"/>
    <n v="93"/>
    <n v="86.5"/>
  </r>
  <r>
    <x v="5"/>
    <x v="7"/>
    <n v="76"/>
    <n v="77"/>
    <n v="91"/>
    <n v="76"/>
    <n v="80"/>
  </r>
  <r>
    <x v="5"/>
    <x v="7"/>
    <n v="86"/>
    <n v="96"/>
    <n v="84"/>
    <n v="80"/>
    <n v="86.5"/>
  </r>
  <r>
    <x v="9"/>
    <x v="8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1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E3:F42" firstHeaderRow="1" firstDataRow="1" firstDataCol="1"/>
  <pivotFields count="8">
    <pivotField axis="axisRow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10">
        <item x="1"/>
        <item x="0"/>
        <item x="7"/>
        <item x="6"/>
        <item x="3"/>
        <item x="2"/>
        <item x="5"/>
        <item x="4"/>
        <item x="8"/>
        <item t="default"/>
      </items>
    </pivotField>
    <pivotField showAll="0"/>
    <pivotField showAll="0"/>
    <pivotField showAll="0"/>
    <pivotField showAll="0"/>
    <pivotField dataField="1" showAll="0"/>
    <pivotField showAll="0" defaultSubtotal="0">
      <items count="14">
        <item sd="0" x="0"/>
        <item sd="0" x="1"/>
        <item sd="0" x="2"/>
        <item sd="0" x="3"/>
        <item sd="0" x="4"/>
        <item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2">
    <field x="1"/>
    <field x="0"/>
  </rowFields>
  <rowItems count="39">
    <i>
      <x/>
    </i>
    <i r="1">
      <x v="134"/>
    </i>
    <i r="1">
      <x v="143"/>
    </i>
    <i r="1">
      <x v="157"/>
    </i>
    <i r="1">
      <x v="173"/>
    </i>
    <i>
      <x v="1"/>
    </i>
    <i r="1">
      <x v="134"/>
    </i>
    <i r="1">
      <x v="143"/>
    </i>
    <i r="1">
      <x v="157"/>
    </i>
    <i r="1">
      <x v="173"/>
    </i>
    <i>
      <x v="2"/>
    </i>
    <i r="1">
      <x v="130"/>
    </i>
    <i r="1">
      <x v="144"/>
    </i>
    <i>
      <x v="3"/>
    </i>
    <i r="1">
      <x v="130"/>
    </i>
    <i r="1">
      <x v="144"/>
    </i>
    <i>
      <x v="4"/>
    </i>
    <i r="1">
      <x v="133"/>
    </i>
    <i r="1">
      <x v="143"/>
    </i>
    <i r="1">
      <x v="157"/>
    </i>
    <i r="1">
      <x v="173"/>
    </i>
    <i>
      <x v="5"/>
    </i>
    <i r="1">
      <x v="134"/>
    </i>
    <i r="1">
      <x v="143"/>
    </i>
    <i r="1">
      <x v="157"/>
    </i>
    <i r="1">
      <x v="173"/>
    </i>
    <i>
      <x v="6"/>
    </i>
    <i r="1">
      <x v="134"/>
    </i>
    <i r="1">
      <x v="143"/>
    </i>
    <i r="1">
      <x v="157"/>
    </i>
    <i r="1">
      <x v="173"/>
    </i>
    <i>
      <x v="7"/>
    </i>
    <i r="1">
      <x v="133"/>
    </i>
    <i r="1">
      <x v="144"/>
    </i>
    <i r="1">
      <x v="158"/>
    </i>
    <i r="1">
      <x v="174"/>
    </i>
    <i>
      <x v="8"/>
    </i>
    <i r="1">
      <x/>
    </i>
    <i t="grand">
      <x/>
    </i>
  </rowItems>
  <colItems count="1">
    <i/>
  </colItems>
  <dataFields count="1">
    <dataField name="Average of AVERAGE" fld="6" subtotal="average" baseField="1" baseItem="0" numFmtId="2"/>
  </dataFields>
  <formats count="2">
    <format dxfId="5">
      <pivotArea outline="0" collapsedLevelsAreSubtotals="1" fieldPosition="0"/>
    </format>
    <format dxfId="3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1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40" firstHeaderRow="0" firstDataRow="1" firstDataCol="1"/>
  <pivotFields count="13"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axis="axisRow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multipleItemSelectionAllowed="1" showAll="0">
      <items count="10">
        <item x="1"/>
        <item x="0"/>
        <item x="7"/>
        <item x="6"/>
        <item x="3"/>
        <item x="2"/>
        <item x="5"/>
        <item x="4"/>
        <item h="1" sd="0" x="8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 defaultSubtotal="0">
      <items count="14">
        <item sd="0" x="0"/>
        <item sd="0" x="1"/>
        <item sd="0" x="2"/>
        <item sd="0" x="3"/>
        <item sd="0" x="4"/>
        <item x="5"/>
        <item x="6"/>
        <item sd="0" x="7"/>
        <item sd="0" x="8"/>
        <item sd="0" x="9"/>
        <item sd="0" x="10"/>
        <item sd="0" x="11"/>
        <item sd="0" x="12"/>
        <item sd="0" x="13"/>
      </items>
    </pivotField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2">
    <field x="3"/>
    <field x="2"/>
  </rowFields>
  <rowItems count="37">
    <i>
      <x/>
    </i>
    <i r="1">
      <x v="134"/>
    </i>
    <i r="1">
      <x v="143"/>
    </i>
    <i r="1">
      <x v="157"/>
    </i>
    <i r="1">
      <x v="173"/>
    </i>
    <i>
      <x v="1"/>
    </i>
    <i r="1">
      <x v="134"/>
    </i>
    <i r="1">
      <x v="143"/>
    </i>
    <i r="1">
      <x v="157"/>
    </i>
    <i r="1">
      <x v="173"/>
    </i>
    <i>
      <x v="2"/>
    </i>
    <i r="1">
      <x v="130"/>
    </i>
    <i r="1">
      <x v="144"/>
    </i>
    <i>
      <x v="3"/>
    </i>
    <i r="1">
      <x v="130"/>
    </i>
    <i r="1">
      <x v="144"/>
    </i>
    <i>
      <x v="4"/>
    </i>
    <i r="1">
      <x v="133"/>
    </i>
    <i r="1">
      <x v="143"/>
    </i>
    <i r="1">
      <x v="157"/>
    </i>
    <i r="1">
      <x v="173"/>
    </i>
    <i>
      <x v="5"/>
    </i>
    <i r="1">
      <x v="134"/>
    </i>
    <i r="1">
      <x v="143"/>
    </i>
    <i r="1">
      <x v="157"/>
    </i>
    <i r="1">
      <x v="173"/>
    </i>
    <i>
      <x v="6"/>
    </i>
    <i r="1">
      <x v="134"/>
    </i>
    <i r="1">
      <x v="143"/>
    </i>
    <i r="1">
      <x v="157"/>
    </i>
    <i r="1">
      <x v="173"/>
    </i>
    <i>
      <x v="7"/>
    </i>
    <i r="1">
      <x v="133"/>
    </i>
    <i r="1">
      <x v="144"/>
    </i>
    <i r="1">
      <x v="158"/>
    </i>
    <i r="1">
      <x v="174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av_grass_height" fld="6" subtotal="average" baseField="3" baseItem="0"/>
    <dataField name="StdDev of av_grass_height" fld="6" subtotal="stdDev" baseField="11" baseItem="5" numFmtId="2"/>
  </dataFields>
  <formats count="9">
    <format dxfId="26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24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21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7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2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6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2">
      <pivotArea outline="0" collapsedLevelsAreSubtotals="1" fieldPosition="0"/>
    </format>
    <format dxfId="1">
      <pivotArea outline="0" collapsedLevelsAreSubtotals="1" fieldPosition="0"/>
    </format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1"/>
  <sheetViews>
    <sheetView tabSelected="1" zoomScaleNormal="100" workbookViewId="0">
      <selection activeCell="F24" sqref="F24"/>
    </sheetView>
  </sheetViews>
  <sheetFormatPr defaultRowHeight="14.4" x14ac:dyDescent="0.3"/>
  <cols>
    <col min="1" max="1" width="11.88671875" style="2" bestFit="1" customWidth="1"/>
    <col min="2" max="2" width="11.88671875" bestFit="1" customWidth="1"/>
    <col min="3" max="3" width="11" bestFit="1" customWidth="1"/>
    <col min="7" max="7" width="16.33203125" customWidth="1"/>
    <col min="12" max="12" width="12.6640625" bestFit="1" customWidth="1"/>
  </cols>
  <sheetData>
    <row r="1" spans="1:11" x14ac:dyDescent="0.3">
      <c r="A1" t="s">
        <v>1</v>
      </c>
      <c r="B1" t="s">
        <v>2</v>
      </c>
      <c r="C1" t="s">
        <v>0</v>
      </c>
      <c r="D1" t="s">
        <v>11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3">
      <c r="A2" s="2">
        <v>42868.291666666664</v>
      </c>
      <c r="B2" s="2">
        <v>42868.458333333336</v>
      </c>
      <c r="C2" s="1">
        <v>42868</v>
      </c>
      <c r="D2" t="s">
        <v>12</v>
      </c>
      <c r="E2" t="s">
        <v>10</v>
      </c>
      <c r="F2">
        <v>1</v>
      </c>
      <c r="G2">
        <v>40</v>
      </c>
      <c r="H2">
        <v>67</v>
      </c>
      <c r="I2">
        <v>71</v>
      </c>
      <c r="J2">
        <v>65</v>
      </c>
      <c r="K2">
        <v>68</v>
      </c>
    </row>
    <row r="3" spans="1:11" x14ac:dyDescent="0.3">
      <c r="A3" s="2">
        <v>42868.291666666664</v>
      </c>
      <c r="B3" s="2">
        <v>42868.458333333336</v>
      </c>
      <c r="C3" s="1">
        <v>42868</v>
      </c>
      <c r="D3" t="s">
        <v>12</v>
      </c>
      <c r="E3" t="s">
        <v>10</v>
      </c>
      <c r="F3">
        <v>2</v>
      </c>
      <c r="G3">
        <v>45</v>
      </c>
      <c r="H3">
        <v>51</v>
      </c>
      <c r="I3">
        <v>71</v>
      </c>
      <c r="J3">
        <v>84</v>
      </c>
      <c r="K3">
        <v>32</v>
      </c>
    </row>
    <row r="4" spans="1:11" x14ac:dyDescent="0.3">
      <c r="A4" s="2">
        <v>42868.291666666664</v>
      </c>
      <c r="B4" s="2">
        <v>42868.458333333336</v>
      </c>
      <c r="C4" s="1">
        <v>42868</v>
      </c>
      <c r="D4" t="s">
        <v>12</v>
      </c>
      <c r="E4" t="s">
        <v>10</v>
      </c>
      <c r="F4">
        <v>3</v>
      </c>
      <c r="G4">
        <v>30</v>
      </c>
      <c r="H4">
        <v>48</v>
      </c>
      <c r="I4">
        <v>85</v>
      </c>
      <c r="J4">
        <v>44</v>
      </c>
      <c r="K4">
        <v>62</v>
      </c>
    </row>
    <row r="5" spans="1:11" x14ac:dyDescent="0.3">
      <c r="A5" s="2">
        <v>42868.291666666664</v>
      </c>
      <c r="B5" s="2">
        <v>42868.458333333336</v>
      </c>
      <c r="C5" s="1">
        <v>42868</v>
      </c>
      <c r="D5" t="s">
        <v>12</v>
      </c>
      <c r="E5" t="s">
        <v>10</v>
      </c>
      <c r="F5">
        <v>4</v>
      </c>
      <c r="G5">
        <v>60</v>
      </c>
      <c r="H5">
        <v>53</v>
      </c>
      <c r="I5">
        <v>67</v>
      </c>
      <c r="J5">
        <v>44</v>
      </c>
      <c r="K5">
        <v>20</v>
      </c>
    </row>
    <row r="6" spans="1:11" x14ac:dyDescent="0.3">
      <c r="A6" s="2">
        <v>42868.291666666664</v>
      </c>
      <c r="B6" s="2">
        <v>42868.458333333336</v>
      </c>
      <c r="C6" s="1">
        <v>42868</v>
      </c>
      <c r="D6" t="s">
        <v>12</v>
      </c>
      <c r="E6" t="s">
        <v>10</v>
      </c>
      <c r="F6">
        <v>5</v>
      </c>
      <c r="G6">
        <v>40</v>
      </c>
      <c r="H6">
        <v>31</v>
      </c>
      <c r="I6">
        <v>6</v>
      </c>
      <c r="J6">
        <v>5</v>
      </c>
      <c r="K6">
        <v>32</v>
      </c>
    </row>
    <row r="7" spans="1:11" x14ac:dyDescent="0.3">
      <c r="A7" s="2">
        <v>42877.4375</v>
      </c>
      <c r="B7" s="2">
        <v>42877.541666666664</v>
      </c>
      <c r="C7" s="1">
        <v>42877</v>
      </c>
      <c r="D7" t="s">
        <v>12</v>
      </c>
      <c r="E7" t="s">
        <v>10</v>
      </c>
      <c r="F7">
        <v>1</v>
      </c>
      <c r="G7">
        <v>11</v>
      </c>
      <c r="H7">
        <v>14</v>
      </c>
      <c r="I7">
        <v>13</v>
      </c>
      <c r="J7">
        <v>6</v>
      </c>
      <c r="K7">
        <v>6</v>
      </c>
    </row>
    <row r="8" spans="1:11" x14ac:dyDescent="0.3">
      <c r="A8" s="2">
        <v>42877.4375</v>
      </c>
      <c r="B8" s="2">
        <v>42877.541666666664</v>
      </c>
      <c r="C8" s="1">
        <v>42877</v>
      </c>
      <c r="D8" t="s">
        <v>12</v>
      </c>
      <c r="E8" t="s">
        <v>10</v>
      </c>
      <c r="F8">
        <v>2</v>
      </c>
      <c r="G8">
        <v>55</v>
      </c>
      <c r="H8">
        <v>24</v>
      </c>
      <c r="I8">
        <v>36</v>
      </c>
      <c r="J8">
        <v>43</v>
      </c>
      <c r="K8">
        <v>60</v>
      </c>
    </row>
    <row r="9" spans="1:11" x14ac:dyDescent="0.3">
      <c r="A9" s="2">
        <v>42877.4375</v>
      </c>
      <c r="B9" s="2">
        <v>42877.541666666664</v>
      </c>
      <c r="C9" s="1">
        <v>42877</v>
      </c>
      <c r="D9" t="s">
        <v>12</v>
      </c>
      <c r="E9" t="s">
        <v>10</v>
      </c>
      <c r="F9">
        <v>3</v>
      </c>
      <c r="G9">
        <v>24</v>
      </c>
      <c r="H9">
        <v>16</v>
      </c>
      <c r="I9">
        <v>9</v>
      </c>
      <c r="J9">
        <v>2</v>
      </c>
      <c r="K9">
        <v>21</v>
      </c>
    </row>
    <row r="10" spans="1:11" x14ac:dyDescent="0.3">
      <c r="A10" s="2">
        <v>42877.4375</v>
      </c>
      <c r="B10" s="2">
        <v>42877.541666666664</v>
      </c>
      <c r="C10" s="1">
        <v>42877</v>
      </c>
      <c r="D10" t="s">
        <v>12</v>
      </c>
      <c r="E10" t="s">
        <v>10</v>
      </c>
      <c r="F10">
        <v>4</v>
      </c>
      <c r="G10">
        <v>33</v>
      </c>
      <c r="H10">
        <v>55</v>
      </c>
      <c r="I10">
        <v>50</v>
      </c>
      <c r="J10">
        <v>37</v>
      </c>
      <c r="K10">
        <v>50</v>
      </c>
    </row>
    <row r="11" spans="1:11" x14ac:dyDescent="0.3">
      <c r="A11" s="2">
        <v>42877.4375</v>
      </c>
      <c r="B11" s="2">
        <v>42877.541666666664</v>
      </c>
      <c r="C11" s="1">
        <v>42877</v>
      </c>
      <c r="D11" t="s">
        <v>12</v>
      </c>
      <c r="E11" t="s">
        <v>10</v>
      </c>
      <c r="F11">
        <v>5</v>
      </c>
      <c r="G11">
        <v>36</v>
      </c>
      <c r="H11">
        <v>51</v>
      </c>
      <c r="I11">
        <v>56</v>
      </c>
      <c r="J11">
        <v>65</v>
      </c>
      <c r="K11">
        <v>27</v>
      </c>
    </row>
    <row r="12" spans="1:11" x14ac:dyDescent="0.3">
      <c r="A12" s="2">
        <v>42891.395833333336</v>
      </c>
      <c r="B12" s="2">
        <v>42891</v>
      </c>
      <c r="C12" s="1">
        <v>42891</v>
      </c>
      <c r="D12" t="s">
        <v>12</v>
      </c>
      <c r="E12" t="s">
        <v>10</v>
      </c>
      <c r="F12">
        <v>1</v>
      </c>
      <c r="G12">
        <v>40</v>
      </c>
      <c r="H12">
        <v>12</v>
      </c>
      <c r="I12">
        <v>15</v>
      </c>
      <c r="J12">
        <v>0</v>
      </c>
      <c r="K12">
        <v>28</v>
      </c>
    </row>
    <row r="13" spans="1:11" x14ac:dyDescent="0.3">
      <c r="A13" s="2">
        <v>42891.395833333336</v>
      </c>
      <c r="B13" s="2">
        <v>42891</v>
      </c>
      <c r="C13" s="1">
        <v>42891</v>
      </c>
      <c r="D13" t="s">
        <v>12</v>
      </c>
      <c r="E13" t="s">
        <v>10</v>
      </c>
      <c r="F13">
        <v>2</v>
      </c>
      <c r="G13">
        <v>30</v>
      </c>
      <c r="H13">
        <v>56</v>
      </c>
      <c r="I13">
        <v>51</v>
      </c>
      <c r="J13">
        <v>21</v>
      </c>
      <c r="K13">
        <v>77</v>
      </c>
    </row>
    <row r="14" spans="1:11" x14ac:dyDescent="0.3">
      <c r="A14" s="2">
        <v>42891.395833333336</v>
      </c>
      <c r="B14" s="2">
        <v>42891</v>
      </c>
      <c r="C14" s="1">
        <v>42891</v>
      </c>
      <c r="D14" t="s">
        <v>12</v>
      </c>
      <c r="E14" t="s">
        <v>10</v>
      </c>
      <c r="F14">
        <v>3</v>
      </c>
      <c r="G14">
        <v>25</v>
      </c>
      <c r="H14">
        <v>4</v>
      </c>
      <c r="I14">
        <v>1</v>
      </c>
      <c r="J14">
        <v>10</v>
      </c>
      <c r="K14">
        <v>2</v>
      </c>
    </row>
    <row r="15" spans="1:11" x14ac:dyDescent="0.3">
      <c r="A15" s="2">
        <v>42891.395833333336</v>
      </c>
      <c r="B15" s="2">
        <v>42891</v>
      </c>
      <c r="C15" s="1">
        <v>42891</v>
      </c>
      <c r="D15" t="s">
        <v>12</v>
      </c>
      <c r="E15" t="s">
        <v>10</v>
      </c>
      <c r="F15">
        <v>4</v>
      </c>
      <c r="G15">
        <v>40</v>
      </c>
      <c r="H15">
        <v>24</v>
      </c>
      <c r="I15">
        <v>42</v>
      </c>
      <c r="J15">
        <v>0</v>
      </c>
      <c r="K15">
        <v>0</v>
      </c>
    </row>
    <row r="16" spans="1:11" x14ac:dyDescent="0.3">
      <c r="A16" s="2">
        <v>42891.395833333336</v>
      </c>
      <c r="B16" s="2">
        <v>42891</v>
      </c>
      <c r="C16" s="1">
        <v>42891</v>
      </c>
      <c r="D16" t="s">
        <v>12</v>
      </c>
      <c r="E16" t="s">
        <v>10</v>
      </c>
      <c r="F16">
        <v>5</v>
      </c>
      <c r="G16">
        <v>63</v>
      </c>
      <c r="H16">
        <v>42</v>
      </c>
      <c r="I16">
        <v>3</v>
      </c>
      <c r="J16">
        <v>24</v>
      </c>
      <c r="K16">
        <v>34</v>
      </c>
    </row>
    <row r="17" spans="1:11" x14ac:dyDescent="0.3">
      <c r="A17" s="2">
        <v>42907.375</v>
      </c>
      <c r="B17" s="2">
        <v>42907.458333333336</v>
      </c>
      <c r="C17" s="1">
        <v>42907</v>
      </c>
      <c r="D17" t="s">
        <v>12</v>
      </c>
      <c r="E17" t="s">
        <v>10</v>
      </c>
      <c r="F17">
        <v>1</v>
      </c>
      <c r="G17">
        <v>27</v>
      </c>
      <c r="H17">
        <v>2</v>
      </c>
      <c r="I17">
        <v>4</v>
      </c>
      <c r="J17">
        <v>1</v>
      </c>
      <c r="K17">
        <v>0</v>
      </c>
    </row>
    <row r="18" spans="1:11" x14ac:dyDescent="0.3">
      <c r="A18" s="2">
        <v>42907.375</v>
      </c>
      <c r="B18" s="2">
        <v>42907.458333333336</v>
      </c>
      <c r="C18" s="1">
        <v>42907</v>
      </c>
      <c r="D18" t="s">
        <v>12</v>
      </c>
      <c r="E18" t="s">
        <v>10</v>
      </c>
      <c r="F18">
        <v>2</v>
      </c>
      <c r="G18">
        <v>36</v>
      </c>
      <c r="H18">
        <v>17</v>
      </c>
      <c r="I18">
        <v>22</v>
      </c>
      <c r="J18">
        <v>38</v>
      </c>
      <c r="K18">
        <v>38</v>
      </c>
    </row>
    <row r="19" spans="1:11" x14ac:dyDescent="0.3">
      <c r="A19" s="2">
        <v>42907.375</v>
      </c>
      <c r="B19" s="2">
        <v>42907.458333333336</v>
      </c>
      <c r="C19" s="1">
        <v>42907</v>
      </c>
      <c r="D19" t="s">
        <v>12</v>
      </c>
      <c r="E19" t="s">
        <v>10</v>
      </c>
      <c r="F19">
        <v>3</v>
      </c>
      <c r="G19">
        <v>37</v>
      </c>
      <c r="H19">
        <v>17</v>
      </c>
      <c r="I19">
        <v>18</v>
      </c>
      <c r="J19">
        <v>21</v>
      </c>
      <c r="K19">
        <v>20</v>
      </c>
    </row>
    <row r="20" spans="1:11" x14ac:dyDescent="0.3">
      <c r="A20" s="2">
        <v>42907.375</v>
      </c>
      <c r="B20" s="2">
        <v>42907.458333333336</v>
      </c>
      <c r="C20" s="1">
        <v>42907</v>
      </c>
      <c r="D20" t="s">
        <v>12</v>
      </c>
      <c r="E20" t="s">
        <v>10</v>
      </c>
      <c r="F20">
        <v>4</v>
      </c>
      <c r="G20">
        <v>43</v>
      </c>
      <c r="H20">
        <v>37</v>
      </c>
      <c r="I20">
        <v>38</v>
      </c>
      <c r="J20">
        <v>33</v>
      </c>
      <c r="K20">
        <v>51</v>
      </c>
    </row>
    <row r="21" spans="1:11" x14ac:dyDescent="0.3">
      <c r="A21" s="2">
        <v>42907.375</v>
      </c>
      <c r="B21" s="2">
        <v>42907.458333333336</v>
      </c>
      <c r="C21" s="1">
        <v>42907</v>
      </c>
      <c r="D21" t="s">
        <v>12</v>
      </c>
      <c r="E21" t="s">
        <v>10</v>
      </c>
      <c r="F21">
        <v>5</v>
      </c>
      <c r="G21">
        <v>21</v>
      </c>
      <c r="H21">
        <v>21</v>
      </c>
      <c r="I21">
        <v>23</v>
      </c>
      <c r="J21">
        <v>9</v>
      </c>
      <c r="K21">
        <v>39</v>
      </c>
    </row>
    <row r="22" spans="1:11" x14ac:dyDescent="0.3">
      <c r="A22" s="2">
        <v>42868.291666666664</v>
      </c>
      <c r="B22" s="2">
        <v>42868.458333333336</v>
      </c>
      <c r="C22" s="1">
        <v>42868</v>
      </c>
      <c r="D22" t="s">
        <v>13</v>
      </c>
      <c r="E22" t="s">
        <v>14</v>
      </c>
      <c r="F22">
        <v>1</v>
      </c>
      <c r="G22">
        <v>291</v>
      </c>
      <c r="H22">
        <v>44</v>
      </c>
      <c r="I22">
        <v>25</v>
      </c>
      <c r="J22">
        <v>24</v>
      </c>
      <c r="K22">
        <v>50</v>
      </c>
    </row>
    <row r="23" spans="1:11" x14ac:dyDescent="0.3">
      <c r="A23" s="2">
        <v>42868.291666666664</v>
      </c>
      <c r="B23" s="2">
        <v>42868.458333333336</v>
      </c>
      <c r="C23" s="1">
        <v>42868</v>
      </c>
      <c r="D23" t="s">
        <v>13</v>
      </c>
      <c r="E23" t="s">
        <v>14</v>
      </c>
      <c r="F23">
        <v>2</v>
      </c>
      <c r="G23">
        <v>314</v>
      </c>
      <c r="H23">
        <v>72</v>
      </c>
      <c r="I23">
        <v>72</v>
      </c>
      <c r="J23">
        <v>62</v>
      </c>
      <c r="K23">
        <v>59</v>
      </c>
    </row>
    <row r="24" spans="1:11" x14ac:dyDescent="0.3">
      <c r="A24" s="2">
        <v>42868.291666666664</v>
      </c>
      <c r="B24" s="2">
        <v>42868.458333333336</v>
      </c>
      <c r="C24" s="1">
        <v>42868</v>
      </c>
      <c r="D24" t="s">
        <v>13</v>
      </c>
      <c r="E24" t="s">
        <v>14</v>
      </c>
      <c r="F24">
        <v>3</v>
      </c>
      <c r="G24">
        <v>249</v>
      </c>
      <c r="H24">
        <v>47</v>
      </c>
      <c r="I24">
        <v>45</v>
      </c>
      <c r="J24">
        <v>44</v>
      </c>
      <c r="K24">
        <v>93</v>
      </c>
    </row>
    <row r="25" spans="1:11" x14ac:dyDescent="0.3">
      <c r="A25" s="2">
        <v>42868.291666666664</v>
      </c>
      <c r="B25" s="2">
        <v>42868.458333333336</v>
      </c>
      <c r="C25" s="1">
        <v>42868</v>
      </c>
      <c r="D25" t="s">
        <v>13</v>
      </c>
      <c r="E25" t="s">
        <v>14</v>
      </c>
      <c r="F25">
        <v>4</v>
      </c>
      <c r="G25">
        <v>287</v>
      </c>
      <c r="H25">
        <v>66</v>
      </c>
      <c r="I25">
        <v>53</v>
      </c>
      <c r="J25">
        <v>46</v>
      </c>
      <c r="K25">
        <v>69</v>
      </c>
    </row>
    <row r="26" spans="1:11" x14ac:dyDescent="0.3">
      <c r="A26" s="2">
        <v>42868.291666666664</v>
      </c>
      <c r="B26" s="2">
        <v>42868.458333333336</v>
      </c>
      <c r="C26" s="1">
        <v>42868</v>
      </c>
      <c r="D26" t="s">
        <v>13</v>
      </c>
      <c r="E26" t="s">
        <v>14</v>
      </c>
      <c r="F26">
        <v>5</v>
      </c>
      <c r="G26">
        <v>299</v>
      </c>
      <c r="H26">
        <v>79</v>
      </c>
      <c r="I26">
        <v>81</v>
      </c>
      <c r="J26">
        <v>95</v>
      </c>
      <c r="K26">
        <v>88</v>
      </c>
    </row>
    <row r="27" spans="1:11" x14ac:dyDescent="0.3">
      <c r="A27" s="2">
        <v>42877.4375</v>
      </c>
      <c r="B27" s="2">
        <v>42877.541666666664</v>
      </c>
      <c r="C27" s="1">
        <v>42877</v>
      </c>
      <c r="D27" t="s">
        <v>13</v>
      </c>
      <c r="E27" t="s">
        <v>14</v>
      </c>
      <c r="F27">
        <v>1</v>
      </c>
      <c r="G27">
        <v>186</v>
      </c>
      <c r="H27">
        <v>46</v>
      </c>
      <c r="I27">
        <v>20</v>
      </c>
      <c r="J27">
        <v>21</v>
      </c>
      <c r="K27">
        <v>44</v>
      </c>
    </row>
    <row r="28" spans="1:11" x14ac:dyDescent="0.3">
      <c r="A28" s="2">
        <v>42877.4375</v>
      </c>
      <c r="B28" s="2">
        <v>42877.541666666664</v>
      </c>
      <c r="C28" s="1">
        <v>42877</v>
      </c>
      <c r="D28" t="s">
        <v>13</v>
      </c>
      <c r="E28" t="s">
        <v>14</v>
      </c>
      <c r="F28">
        <v>2</v>
      </c>
      <c r="G28">
        <v>258</v>
      </c>
      <c r="H28">
        <v>43</v>
      </c>
      <c r="I28">
        <v>36</v>
      </c>
      <c r="J28">
        <v>50</v>
      </c>
      <c r="K28">
        <v>39</v>
      </c>
    </row>
    <row r="29" spans="1:11" x14ac:dyDescent="0.3">
      <c r="A29" s="2">
        <v>42877.4375</v>
      </c>
      <c r="B29" s="2">
        <v>42877.541666666664</v>
      </c>
      <c r="C29" s="1">
        <v>42877</v>
      </c>
      <c r="D29" t="s">
        <v>13</v>
      </c>
      <c r="E29" t="s">
        <v>14</v>
      </c>
      <c r="F29">
        <v>3</v>
      </c>
      <c r="G29">
        <v>243</v>
      </c>
      <c r="H29">
        <v>81</v>
      </c>
      <c r="I29">
        <v>27</v>
      </c>
      <c r="J29">
        <v>56</v>
      </c>
      <c r="K29">
        <v>93</v>
      </c>
    </row>
    <row r="30" spans="1:11" x14ac:dyDescent="0.3">
      <c r="A30" s="2">
        <v>42877.4375</v>
      </c>
      <c r="B30" s="2">
        <v>42877.541666666664</v>
      </c>
      <c r="C30" s="1">
        <v>42877</v>
      </c>
      <c r="D30" t="s">
        <v>13</v>
      </c>
      <c r="E30" t="s">
        <v>14</v>
      </c>
      <c r="F30">
        <v>4</v>
      </c>
      <c r="G30">
        <v>262</v>
      </c>
      <c r="H30">
        <v>83</v>
      </c>
      <c r="I30">
        <v>84</v>
      </c>
      <c r="J30">
        <v>43</v>
      </c>
      <c r="K30">
        <v>74</v>
      </c>
    </row>
    <row r="31" spans="1:11" x14ac:dyDescent="0.3">
      <c r="A31" s="2">
        <v>42877.4375</v>
      </c>
      <c r="B31" s="2">
        <v>42877.541666666664</v>
      </c>
      <c r="C31" s="1">
        <v>42877</v>
      </c>
      <c r="D31" t="s">
        <v>13</v>
      </c>
      <c r="E31" t="s">
        <v>14</v>
      </c>
      <c r="F31">
        <v>5</v>
      </c>
      <c r="G31">
        <v>238</v>
      </c>
      <c r="H31">
        <v>55</v>
      </c>
      <c r="I31">
        <v>65</v>
      </c>
      <c r="J31">
        <v>74</v>
      </c>
      <c r="K31">
        <v>83</v>
      </c>
    </row>
    <row r="32" spans="1:11" x14ac:dyDescent="0.3">
      <c r="A32" s="2">
        <v>42891.395833333336</v>
      </c>
      <c r="B32" s="2">
        <v>42891</v>
      </c>
      <c r="C32" s="1">
        <v>42891</v>
      </c>
      <c r="D32" t="s">
        <v>13</v>
      </c>
      <c r="E32" t="s">
        <v>14</v>
      </c>
      <c r="F32">
        <v>1</v>
      </c>
      <c r="G32">
        <v>233</v>
      </c>
      <c r="H32">
        <v>64</v>
      </c>
      <c r="I32">
        <v>44</v>
      </c>
      <c r="J32">
        <v>30</v>
      </c>
      <c r="K32">
        <v>46</v>
      </c>
    </row>
    <row r="33" spans="1:11" x14ac:dyDescent="0.3">
      <c r="A33" s="2">
        <v>42891.395833333336</v>
      </c>
      <c r="B33" s="2">
        <v>42891</v>
      </c>
      <c r="C33" s="1">
        <v>42891</v>
      </c>
      <c r="D33" t="s">
        <v>13</v>
      </c>
      <c r="E33" t="s">
        <v>14</v>
      </c>
      <c r="F33">
        <v>2</v>
      </c>
      <c r="G33">
        <v>300</v>
      </c>
      <c r="H33">
        <v>76</v>
      </c>
      <c r="I33">
        <v>29</v>
      </c>
      <c r="J33">
        <v>82</v>
      </c>
      <c r="K33">
        <v>83</v>
      </c>
    </row>
    <row r="34" spans="1:11" x14ac:dyDescent="0.3">
      <c r="A34" s="2">
        <v>42891.395833333336</v>
      </c>
      <c r="B34" s="2">
        <v>42891</v>
      </c>
      <c r="C34" s="1">
        <v>42891</v>
      </c>
      <c r="D34" t="s">
        <v>13</v>
      </c>
      <c r="E34" t="s">
        <v>14</v>
      </c>
      <c r="F34">
        <v>3</v>
      </c>
      <c r="G34">
        <v>214</v>
      </c>
      <c r="H34">
        <v>86</v>
      </c>
      <c r="I34">
        <v>33</v>
      </c>
      <c r="J34">
        <v>45</v>
      </c>
      <c r="K34">
        <v>26</v>
      </c>
    </row>
    <row r="35" spans="1:11" x14ac:dyDescent="0.3">
      <c r="A35" s="2">
        <v>42891.395833333336</v>
      </c>
      <c r="B35" s="2">
        <v>42891</v>
      </c>
      <c r="C35" s="1">
        <v>42891</v>
      </c>
      <c r="D35" t="s">
        <v>13</v>
      </c>
      <c r="E35" t="s">
        <v>14</v>
      </c>
      <c r="F35">
        <v>4</v>
      </c>
      <c r="G35">
        <v>284</v>
      </c>
      <c r="H35">
        <v>54</v>
      </c>
      <c r="I35">
        <v>15</v>
      </c>
      <c r="J35">
        <v>39</v>
      </c>
      <c r="K35">
        <v>44</v>
      </c>
    </row>
    <row r="36" spans="1:11" x14ac:dyDescent="0.3">
      <c r="A36" s="2">
        <v>42891.395833333336</v>
      </c>
      <c r="B36" s="2">
        <v>42891</v>
      </c>
      <c r="C36" s="1">
        <v>42891</v>
      </c>
      <c r="D36" t="s">
        <v>13</v>
      </c>
      <c r="E36" t="s">
        <v>14</v>
      </c>
      <c r="F36">
        <v>5</v>
      </c>
      <c r="G36">
        <v>228</v>
      </c>
      <c r="H36">
        <v>35</v>
      </c>
      <c r="I36">
        <v>30</v>
      </c>
      <c r="J36">
        <v>91</v>
      </c>
      <c r="K36">
        <v>78</v>
      </c>
    </row>
    <row r="37" spans="1:11" x14ac:dyDescent="0.3">
      <c r="A37" s="2">
        <v>42907.375</v>
      </c>
      <c r="B37" s="2">
        <v>42907.458333333336</v>
      </c>
      <c r="C37" s="1">
        <v>42907</v>
      </c>
      <c r="D37" t="s">
        <v>13</v>
      </c>
      <c r="E37" t="s">
        <v>14</v>
      </c>
      <c r="F37">
        <v>1</v>
      </c>
      <c r="G37">
        <v>221</v>
      </c>
      <c r="H37">
        <v>38</v>
      </c>
      <c r="I37">
        <v>60</v>
      </c>
      <c r="J37">
        <v>68</v>
      </c>
      <c r="K37">
        <v>41</v>
      </c>
    </row>
    <row r="38" spans="1:11" x14ac:dyDescent="0.3">
      <c r="A38" s="2">
        <v>42907.375</v>
      </c>
      <c r="B38" s="2">
        <v>42907.458333333336</v>
      </c>
      <c r="C38" s="1">
        <v>42907</v>
      </c>
      <c r="D38" t="s">
        <v>13</v>
      </c>
      <c r="E38" t="s">
        <v>14</v>
      </c>
      <c r="F38">
        <v>2</v>
      </c>
      <c r="G38">
        <v>226</v>
      </c>
      <c r="H38">
        <v>56</v>
      </c>
      <c r="I38">
        <v>47</v>
      </c>
      <c r="J38">
        <v>54</v>
      </c>
      <c r="K38">
        <v>58</v>
      </c>
    </row>
    <row r="39" spans="1:11" x14ac:dyDescent="0.3">
      <c r="A39" s="2">
        <v>42907.375</v>
      </c>
      <c r="B39" s="2">
        <v>42907.458333333336</v>
      </c>
      <c r="C39" s="1">
        <v>42907</v>
      </c>
      <c r="D39" t="s">
        <v>13</v>
      </c>
      <c r="E39" t="s">
        <v>14</v>
      </c>
      <c r="F39">
        <v>3</v>
      </c>
      <c r="G39">
        <v>236</v>
      </c>
      <c r="H39">
        <v>83</v>
      </c>
      <c r="I39">
        <v>55</v>
      </c>
      <c r="J39">
        <v>85</v>
      </c>
      <c r="K39">
        <v>53</v>
      </c>
    </row>
    <row r="40" spans="1:11" x14ac:dyDescent="0.3">
      <c r="A40" s="2">
        <v>42907.375</v>
      </c>
      <c r="B40" s="2">
        <v>42907.458333333336</v>
      </c>
      <c r="C40" s="1">
        <v>42907</v>
      </c>
      <c r="D40" t="s">
        <v>13</v>
      </c>
      <c r="E40" t="s">
        <v>14</v>
      </c>
      <c r="F40">
        <v>4</v>
      </c>
      <c r="G40">
        <v>235</v>
      </c>
      <c r="H40">
        <v>59</v>
      </c>
      <c r="I40">
        <v>54</v>
      </c>
      <c r="J40">
        <v>58</v>
      </c>
      <c r="K40">
        <v>10</v>
      </c>
    </row>
    <row r="41" spans="1:11" x14ac:dyDescent="0.3">
      <c r="A41" s="2">
        <v>42907.375</v>
      </c>
      <c r="B41" s="2">
        <v>42907.458333333336</v>
      </c>
      <c r="C41" s="1">
        <v>42907</v>
      </c>
      <c r="D41" t="s">
        <v>13</v>
      </c>
      <c r="E41" t="s">
        <v>14</v>
      </c>
      <c r="F41">
        <v>5</v>
      </c>
      <c r="G41">
        <v>264</v>
      </c>
      <c r="H41">
        <v>27</v>
      </c>
      <c r="I41">
        <v>13</v>
      </c>
      <c r="J41">
        <v>16</v>
      </c>
      <c r="K41">
        <v>59</v>
      </c>
    </row>
    <row r="42" spans="1:11" x14ac:dyDescent="0.3">
      <c r="A42" s="2">
        <v>42868.5</v>
      </c>
      <c r="B42" s="2">
        <v>42868.541666666664</v>
      </c>
      <c r="C42" s="1">
        <v>42868</v>
      </c>
      <c r="D42" t="s">
        <v>15</v>
      </c>
      <c r="E42" t="s">
        <v>10</v>
      </c>
      <c r="F42">
        <v>1</v>
      </c>
      <c r="G42">
        <v>60</v>
      </c>
      <c r="H42">
        <v>66</v>
      </c>
      <c r="I42">
        <v>40</v>
      </c>
      <c r="J42">
        <v>45</v>
      </c>
      <c r="K42">
        <v>68</v>
      </c>
    </row>
    <row r="43" spans="1:11" x14ac:dyDescent="0.3">
      <c r="A43" s="2">
        <v>42868.5</v>
      </c>
      <c r="B43" s="2">
        <v>42868.541666666664</v>
      </c>
      <c r="C43" s="1">
        <v>42868</v>
      </c>
      <c r="D43" t="s">
        <v>15</v>
      </c>
      <c r="E43" t="s">
        <v>10</v>
      </c>
      <c r="F43">
        <v>2</v>
      </c>
      <c r="G43">
        <v>70</v>
      </c>
      <c r="H43">
        <v>16</v>
      </c>
      <c r="I43">
        <v>23</v>
      </c>
      <c r="J43">
        <v>17</v>
      </c>
      <c r="K43">
        <v>18</v>
      </c>
    </row>
    <row r="44" spans="1:11" x14ac:dyDescent="0.3">
      <c r="A44" s="2">
        <v>42868.5</v>
      </c>
      <c r="B44" s="2">
        <v>42868.541666666664</v>
      </c>
      <c r="C44" s="1">
        <v>42868</v>
      </c>
      <c r="D44" t="s">
        <v>15</v>
      </c>
      <c r="E44" t="s">
        <v>10</v>
      </c>
      <c r="F44">
        <v>3</v>
      </c>
      <c r="G44">
        <v>90</v>
      </c>
      <c r="H44">
        <v>35</v>
      </c>
      <c r="I44">
        <v>42</v>
      </c>
      <c r="J44">
        <v>38</v>
      </c>
      <c r="K44">
        <v>59</v>
      </c>
    </row>
    <row r="45" spans="1:11" x14ac:dyDescent="0.3">
      <c r="A45" s="2">
        <v>42868.5</v>
      </c>
      <c r="B45" s="2">
        <v>42868.541666666664</v>
      </c>
      <c r="C45" s="1">
        <v>42868</v>
      </c>
      <c r="D45" t="s">
        <v>15</v>
      </c>
      <c r="E45" t="s">
        <v>10</v>
      </c>
      <c r="F45">
        <v>4</v>
      </c>
      <c r="G45">
        <v>40</v>
      </c>
      <c r="H45">
        <v>27</v>
      </c>
      <c r="I45">
        <v>46</v>
      </c>
      <c r="J45">
        <v>20</v>
      </c>
      <c r="K45">
        <v>39</v>
      </c>
    </row>
    <row r="46" spans="1:11" x14ac:dyDescent="0.3">
      <c r="A46" s="2">
        <v>42868.5</v>
      </c>
      <c r="B46" s="2">
        <v>42868.541666666664</v>
      </c>
      <c r="C46" s="1">
        <v>42868</v>
      </c>
      <c r="D46" t="s">
        <v>15</v>
      </c>
      <c r="E46" t="s">
        <v>10</v>
      </c>
      <c r="F46">
        <v>5</v>
      </c>
      <c r="G46">
        <v>40</v>
      </c>
      <c r="H46">
        <v>25</v>
      </c>
      <c r="I46">
        <v>46</v>
      </c>
      <c r="J46">
        <v>84</v>
      </c>
      <c r="K46">
        <v>4</v>
      </c>
    </row>
    <row r="47" spans="1:11" x14ac:dyDescent="0.3">
      <c r="A47" s="2">
        <v>42877.583333333336</v>
      </c>
      <c r="B47" s="2">
        <v>42877.625</v>
      </c>
      <c r="C47" s="1">
        <v>42877</v>
      </c>
      <c r="D47" t="s">
        <v>15</v>
      </c>
      <c r="E47" t="s">
        <v>10</v>
      </c>
      <c r="F47">
        <v>1</v>
      </c>
      <c r="G47">
        <v>34</v>
      </c>
      <c r="H47">
        <v>21</v>
      </c>
      <c r="I47">
        <v>40</v>
      </c>
      <c r="J47">
        <v>16</v>
      </c>
      <c r="K47">
        <v>16</v>
      </c>
    </row>
    <row r="48" spans="1:11" x14ac:dyDescent="0.3">
      <c r="A48" s="2">
        <v>42877.583333333336</v>
      </c>
      <c r="B48" s="2">
        <v>42877.625</v>
      </c>
      <c r="C48" s="1">
        <v>42877</v>
      </c>
      <c r="D48" t="s">
        <v>15</v>
      </c>
      <c r="E48" t="s">
        <v>10</v>
      </c>
      <c r="F48">
        <v>2</v>
      </c>
      <c r="G48">
        <v>45</v>
      </c>
      <c r="H48">
        <v>23</v>
      </c>
      <c r="I48">
        <v>29</v>
      </c>
      <c r="J48">
        <v>58</v>
      </c>
      <c r="K48">
        <v>9</v>
      </c>
    </row>
    <row r="49" spans="1:11" x14ac:dyDescent="0.3">
      <c r="A49" s="2">
        <v>42877.583333333336</v>
      </c>
      <c r="B49" s="2">
        <v>42877.625</v>
      </c>
      <c r="C49" s="1">
        <v>42877</v>
      </c>
      <c r="D49" t="s">
        <v>15</v>
      </c>
      <c r="E49" t="s">
        <v>10</v>
      </c>
      <c r="F49">
        <v>3</v>
      </c>
      <c r="G49">
        <v>59</v>
      </c>
      <c r="H49">
        <v>11</v>
      </c>
      <c r="I49">
        <v>17</v>
      </c>
      <c r="J49">
        <v>21</v>
      </c>
      <c r="K49">
        <v>24</v>
      </c>
    </row>
    <row r="50" spans="1:11" x14ac:dyDescent="0.3">
      <c r="A50" s="2">
        <v>42877.583333333336</v>
      </c>
      <c r="B50" s="2">
        <v>42877.625</v>
      </c>
      <c r="C50" s="1">
        <v>42877</v>
      </c>
      <c r="D50" t="s">
        <v>15</v>
      </c>
      <c r="E50" t="s">
        <v>10</v>
      </c>
      <c r="F50">
        <v>4</v>
      </c>
      <c r="G50">
        <v>55</v>
      </c>
      <c r="H50">
        <v>17</v>
      </c>
      <c r="I50">
        <v>8</v>
      </c>
      <c r="J50">
        <v>33</v>
      </c>
      <c r="K50">
        <v>14</v>
      </c>
    </row>
    <row r="51" spans="1:11" x14ac:dyDescent="0.3">
      <c r="A51" s="2">
        <v>42877.583333333336</v>
      </c>
      <c r="B51" s="2">
        <v>42877.625</v>
      </c>
      <c r="C51" s="1">
        <v>42877</v>
      </c>
      <c r="D51" t="s">
        <v>15</v>
      </c>
      <c r="E51" t="s">
        <v>10</v>
      </c>
      <c r="F51">
        <v>5</v>
      </c>
      <c r="G51">
        <v>85</v>
      </c>
      <c r="H51">
        <v>49</v>
      </c>
      <c r="I51">
        <v>87</v>
      </c>
      <c r="J51">
        <v>21</v>
      </c>
      <c r="K51">
        <v>37</v>
      </c>
    </row>
    <row r="52" spans="1:11" x14ac:dyDescent="0.3">
      <c r="A52" s="2">
        <v>42891.5625</v>
      </c>
      <c r="B52" s="2">
        <v>42891.708333333336</v>
      </c>
      <c r="C52" s="1">
        <v>42891</v>
      </c>
      <c r="D52" t="s">
        <v>15</v>
      </c>
      <c r="E52" t="s">
        <v>10</v>
      </c>
      <c r="F52">
        <v>1</v>
      </c>
      <c r="G52">
        <v>58</v>
      </c>
      <c r="H52">
        <v>2</v>
      </c>
      <c r="I52">
        <v>9</v>
      </c>
      <c r="J52">
        <v>8</v>
      </c>
      <c r="K52">
        <v>0</v>
      </c>
    </row>
    <row r="53" spans="1:11" x14ac:dyDescent="0.3">
      <c r="A53" s="2">
        <v>42891.5625</v>
      </c>
      <c r="B53" s="2">
        <v>42891.708333333336</v>
      </c>
      <c r="C53" s="1">
        <v>42891</v>
      </c>
      <c r="D53" t="s">
        <v>15</v>
      </c>
      <c r="E53" t="s">
        <v>10</v>
      </c>
      <c r="F53">
        <v>2</v>
      </c>
      <c r="G53">
        <v>35</v>
      </c>
      <c r="H53">
        <v>10</v>
      </c>
      <c r="I53">
        <v>35</v>
      </c>
      <c r="J53">
        <v>46</v>
      </c>
      <c r="K53">
        <v>6</v>
      </c>
    </row>
    <row r="54" spans="1:11" x14ac:dyDescent="0.3">
      <c r="A54" s="2">
        <v>42891.5625</v>
      </c>
      <c r="B54" s="2">
        <v>42891.708333333336</v>
      </c>
      <c r="C54" s="1">
        <v>42891</v>
      </c>
      <c r="D54" t="s">
        <v>15</v>
      </c>
      <c r="E54" t="s">
        <v>10</v>
      </c>
      <c r="F54">
        <v>3</v>
      </c>
      <c r="G54">
        <v>37</v>
      </c>
      <c r="H54">
        <v>15</v>
      </c>
      <c r="I54">
        <v>5</v>
      </c>
      <c r="J54">
        <v>6</v>
      </c>
      <c r="K54">
        <v>4</v>
      </c>
    </row>
    <row r="55" spans="1:11" x14ac:dyDescent="0.3">
      <c r="A55" s="2">
        <v>42891.5625</v>
      </c>
      <c r="B55" s="2">
        <v>42891.708333333336</v>
      </c>
      <c r="C55" s="1">
        <v>42891</v>
      </c>
      <c r="D55" t="s">
        <v>15</v>
      </c>
      <c r="E55" t="s">
        <v>10</v>
      </c>
      <c r="F55">
        <v>4</v>
      </c>
      <c r="G55">
        <v>77</v>
      </c>
      <c r="H55">
        <v>40</v>
      </c>
      <c r="I55">
        <v>49</v>
      </c>
      <c r="J55">
        <v>76</v>
      </c>
      <c r="K55">
        <v>29</v>
      </c>
    </row>
    <row r="56" spans="1:11" x14ac:dyDescent="0.3">
      <c r="A56" s="2">
        <v>42891.5625</v>
      </c>
      <c r="B56" s="2">
        <v>42891.708333333336</v>
      </c>
      <c r="C56" s="1">
        <v>42891</v>
      </c>
      <c r="D56" t="s">
        <v>15</v>
      </c>
      <c r="E56" t="s">
        <v>10</v>
      </c>
      <c r="F56">
        <v>5</v>
      </c>
      <c r="G56">
        <v>89</v>
      </c>
      <c r="H56">
        <v>64</v>
      </c>
      <c r="I56">
        <v>41</v>
      </c>
      <c r="J56">
        <v>28</v>
      </c>
      <c r="K56">
        <v>38</v>
      </c>
    </row>
    <row r="57" spans="1:11" x14ac:dyDescent="0.3">
      <c r="A57" s="2">
        <v>42907.541666666664</v>
      </c>
      <c r="B57" s="2">
        <v>42907.666666666664</v>
      </c>
      <c r="C57" s="1">
        <v>42907</v>
      </c>
      <c r="D57" t="s">
        <v>15</v>
      </c>
      <c r="E57" t="s">
        <v>10</v>
      </c>
      <c r="F57">
        <v>1</v>
      </c>
      <c r="G57">
        <v>37</v>
      </c>
      <c r="H57">
        <v>5</v>
      </c>
      <c r="I57">
        <v>12</v>
      </c>
      <c r="J57">
        <v>20</v>
      </c>
      <c r="K57">
        <v>1</v>
      </c>
    </row>
    <row r="58" spans="1:11" x14ac:dyDescent="0.3">
      <c r="A58" s="2">
        <v>42907.541666666664</v>
      </c>
      <c r="B58" s="2">
        <v>42907.666666666664</v>
      </c>
      <c r="C58" s="1">
        <v>42907</v>
      </c>
      <c r="D58" t="s">
        <v>15</v>
      </c>
      <c r="E58" t="s">
        <v>10</v>
      </c>
      <c r="F58">
        <v>2</v>
      </c>
      <c r="G58">
        <v>50</v>
      </c>
      <c r="H58">
        <v>15</v>
      </c>
      <c r="I58">
        <v>38</v>
      </c>
      <c r="J58">
        <v>20</v>
      </c>
      <c r="K58">
        <v>6</v>
      </c>
    </row>
    <row r="59" spans="1:11" x14ac:dyDescent="0.3">
      <c r="A59" s="2">
        <v>42907.541666666664</v>
      </c>
      <c r="B59" s="2">
        <v>42907.666666666664</v>
      </c>
      <c r="C59" s="1">
        <v>42907</v>
      </c>
      <c r="D59" t="s">
        <v>15</v>
      </c>
      <c r="E59" t="s">
        <v>10</v>
      </c>
      <c r="F59">
        <v>3</v>
      </c>
      <c r="G59">
        <v>63</v>
      </c>
      <c r="H59">
        <v>9</v>
      </c>
      <c r="I59">
        <v>23</v>
      </c>
      <c r="J59">
        <v>31</v>
      </c>
      <c r="K59">
        <v>37</v>
      </c>
    </row>
    <row r="60" spans="1:11" x14ac:dyDescent="0.3">
      <c r="A60" s="2">
        <v>42907.541666666664</v>
      </c>
      <c r="B60" s="2">
        <v>42907.666666666664</v>
      </c>
      <c r="C60" s="1">
        <v>42907</v>
      </c>
      <c r="D60" t="s">
        <v>15</v>
      </c>
      <c r="E60" t="s">
        <v>10</v>
      </c>
      <c r="F60">
        <v>4</v>
      </c>
      <c r="G60">
        <v>55</v>
      </c>
      <c r="H60">
        <v>73</v>
      </c>
      <c r="I60">
        <v>14</v>
      </c>
      <c r="J60">
        <v>24</v>
      </c>
      <c r="K60">
        <v>47</v>
      </c>
    </row>
    <row r="61" spans="1:11" x14ac:dyDescent="0.3">
      <c r="A61" s="2">
        <v>42907.541666666664</v>
      </c>
      <c r="B61" s="2">
        <v>42907.666666666664</v>
      </c>
      <c r="C61" s="1">
        <v>42907</v>
      </c>
      <c r="D61" t="s">
        <v>15</v>
      </c>
      <c r="E61" t="s">
        <v>10</v>
      </c>
      <c r="F61">
        <v>5</v>
      </c>
      <c r="G61">
        <v>48</v>
      </c>
      <c r="H61">
        <v>9</v>
      </c>
      <c r="I61">
        <v>29</v>
      </c>
      <c r="J61">
        <v>7</v>
      </c>
      <c r="K61">
        <v>32</v>
      </c>
    </row>
    <row r="62" spans="1:11" x14ac:dyDescent="0.3">
      <c r="A62" s="2">
        <v>42868.583333333336</v>
      </c>
      <c r="B62" s="2">
        <v>42868.625</v>
      </c>
      <c r="C62" s="1">
        <v>42867</v>
      </c>
      <c r="D62" t="s">
        <v>16</v>
      </c>
      <c r="E62" s="3" t="s">
        <v>14</v>
      </c>
      <c r="F62" s="3">
        <v>1</v>
      </c>
      <c r="G62">
        <v>308</v>
      </c>
      <c r="H62">
        <v>66</v>
      </c>
      <c r="I62">
        <v>52</v>
      </c>
      <c r="J62">
        <v>66</v>
      </c>
      <c r="K62">
        <v>61</v>
      </c>
    </row>
    <row r="63" spans="1:11" x14ac:dyDescent="0.3">
      <c r="A63" s="2">
        <v>42868.583333333336</v>
      </c>
      <c r="B63" s="2">
        <v>42868.625</v>
      </c>
      <c r="C63" s="1">
        <v>42867</v>
      </c>
      <c r="D63" s="3" t="s">
        <v>16</v>
      </c>
      <c r="E63" s="3" t="s">
        <v>14</v>
      </c>
      <c r="F63" s="3">
        <v>2</v>
      </c>
      <c r="G63">
        <v>331</v>
      </c>
      <c r="H63">
        <v>45</v>
      </c>
      <c r="I63">
        <v>71</v>
      </c>
      <c r="J63">
        <v>88</v>
      </c>
      <c r="K63">
        <v>71</v>
      </c>
    </row>
    <row r="64" spans="1:11" x14ac:dyDescent="0.3">
      <c r="A64" s="2">
        <v>42868.583333333336</v>
      </c>
      <c r="B64" s="2">
        <v>42868.625</v>
      </c>
      <c r="C64" s="1">
        <v>42867</v>
      </c>
      <c r="D64" s="3" t="s">
        <v>16</v>
      </c>
      <c r="E64" s="3" t="s">
        <v>14</v>
      </c>
      <c r="F64" s="3">
        <v>3</v>
      </c>
      <c r="G64">
        <v>320</v>
      </c>
      <c r="H64">
        <v>56</v>
      </c>
      <c r="I64">
        <v>67</v>
      </c>
      <c r="J64">
        <v>46</v>
      </c>
      <c r="K64">
        <v>54</v>
      </c>
    </row>
    <row r="65" spans="1:11" x14ac:dyDescent="0.3">
      <c r="A65" s="2">
        <v>42868.583333333336</v>
      </c>
      <c r="B65" s="2">
        <v>42868.625</v>
      </c>
      <c r="C65" s="1">
        <v>42867</v>
      </c>
      <c r="D65" s="3" t="s">
        <v>16</v>
      </c>
      <c r="E65" s="3" t="s">
        <v>14</v>
      </c>
      <c r="F65" s="3">
        <v>4</v>
      </c>
      <c r="G65">
        <v>296</v>
      </c>
      <c r="H65">
        <v>53</v>
      </c>
      <c r="I65">
        <v>60</v>
      </c>
      <c r="J65">
        <v>61</v>
      </c>
      <c r="K65">
        <v>48</v>
      </c>
    </row>
    <row r="66" spans="1:11" x14ac:dyDescent="0.3">
      <c r="A66" s="2">
        <v>42868.583333333336</v>
      </c>
      <c r="B66" s="2">
        <v>42868.625</v>
      </c>
      <c r="C66" s="1">
        <v>42867</v>
      </c>
      <c r="D66" s="3" t="s">
        <v>16</v>
      </c>
      <c r="E66" s="3" t="s">
        <v>14</v>
      </c>
      <c r="F66" s="3">
        <v>5</v>
      </c>
      <c r="G66">
        <v>297</v>
      </c>
      <c r="H66">
        <v>23</v>
      </c>
      <c r="I66">
        <v>55</v>
      </c>
      <c r="J66">
        <v>68</v>
      </c>
      <c r="K66">
        <v>49</v>
      </c>
    </row>
    <row r="67" spans="1:11" x14ac:dyDescent="0.3">
      <c r="A67" s="2">
        <v>42877.583333333336</v>
      </c>
      <c r="B67" s="2">
        <v>42877.625</v>
      </c>
      <c r="C67" s="1">
        <v>42877</v>
      </c>
      <c r="D67" s="3" t="s">
        <v>16</v>
      </c>
      <c r="E67" s="3" t="s">
        <v>14</v>
      </c>
      <c r="F67" s="3">
        <v>1</v>
      </c>
      <c r="G67">
        <v>310</v>
      </c>
      <c r="H67">
        <v>52</v>
      </c>
      <c r="I67">
        <v>80</v>
      </c>
      <c r="J67">
        <v>84</v>
      </c>
      <c r="K67">
        <v>13</v>
      </c>
    </row>
    <row r="68" spans="1:11" x14ac:dyDescent="0.3">
      <c r="A68" s="2">
        <v>42877.583333333336</v>
      </c>
      <c r="B68" s="2">
        <v>42877.625</v>
      </c>
      <c r="C68" s="1">
        <v>42877</v>
      </c>
      <c r="D68" s="3" t="s">
        <v>16</v>
      </c>
      <c r="E68" s="3" t="s">
        <v>14</v>
      </c>
      <c r="F68" s="3">
        <v>2</v>
      </c>
      <c r="G68">
        <v>425</v>
      </c>
      <c r="H68">
        <v>72</v>
      </c>
      <c r="I68">
        <v>92</v>
      </c>
      <c r="J68">
        <v>58</v>
      </c>
      <c r="K68">
        <v>46</v>
      </c>
    </row>
    <row r="69" spans="1:11" x14ac:dyDescent="0.3">
      <c r="A69" s="2">
        <v>42877.583333333336</v>
      </c>
      <c r="B69" s="2">
        <v>42877.625</v>
      </c>
      <c r="C69" s="1">
        <v>42877</v>
      </c>
      <c r="D69" s="3" t="s">
        <v>16</v>
      </c>
      <c r="E69" s="3" t="s">
        <v>14</v>
      </c>
      <c r="F69" s="3">
        <v>3</v>
      </c>
      <c r="G69">
        <v>323</v>
      </c>
      <c r="H69">
        <v>5</v>
      </c>
      <c r="I69">
        <v>19</v>
      </c>
      <c r="J69">
        <v>60</v>
      </c>
      <c r="K69">
        <v>77</v>
      </c>
    </row>
    <row r="70" spans="1:11" x14ac:dyDescent="0.3">
      <c r="A70" s="2">
        <v>42877.583333333336</v>
      </c>
      <c r="B70" s="2">
        <v>42877.625</v>
      </c>
      <c r="C70" s="1">
        <v>42877</v>
      </c>
      <c r="D70" s="3" t="s">
        <v>16</v>
      </c>
      <c r="E70" s="3" t="s">
        <v>14</v>
      </c>
      <c r="F70" s="3">
        <v>4</v>
      </c>
      <c r="G70">
        <v>236</v>
      </c>
      <c r="H70">
        <v>28</v>
      </c>
      <c r="I70">
        <v>17</v>
      </c>
      <c r="J70">
        <v>19</v>
      </c>
      <c r="K70">
        <v>61</v>
      </c>
    </row>
    <row r="71" spans="1:11" x14ac:dyDescent="0.3">
      <c r="A71" s="2">
        <v>42877.583333333336</v>
      </c>
      <c r="B71" s="2">
        <v>42877.625</v>
      </c>
      <c r="C71" s="1">
        <v>42877</v>
      </c>
      <c r="D71" s="3" t="s">
        <v>16</v>
      </c>
      <c r="E71" s="3" t="s">
        <v>14</v>
      </c>
      <c r="F71" s="3">
        <v>5</v>
      </c>
      <c r="G71">
        <v>325</v>
      </c>
      <c r="H71">
        <v>21</v>
      </c>
      <c r="I71">
        <v>12</v>
      </c>
      <c r="J71">
        <v>47</v>
      </c>
      <c r="K71">
        <v>14</v>
      </c>
    </row>
    <row r="72" spans="1:11" x14ac:dyDescent="0.3">
      <c r="A72" s="2">
        <v>42891.5625</v>
      </c>
      <c r="B72" s="2">
        <v>42891.708333333336</v>
      </c>
      <c r="C72" s="1">
        <v>42891</v>
      </c>
      <c r="D72" s="3" t="s">
        <v>16</v>
      </c>
      <c r="E72" s="3" t="s">
        <v>14</v>
      </c>
      <c r="F72" s="3">
        <v>1</v>
      </c>
      <c r="G72">
        <v>295</v>
      </c>
      <c r="H72">
        <v>22</v>
      </c>
      <c r="I72">
        <v>26</v>
      </c>
      <c r="J72">
        <v>0</v>
      </c>
      <c r="K72">
        <v>49</v>
      </c>
    </row>
    <row r="73" spans="1:11" x14ac:dyDescent="0.3">
      <c r="A73" s="2">
        <v>42891.5625</v>
      </c>
      <c r="B73" s="2">
        <v>42891.708333333336</v>
      </c>
      <c r="C73" s="1">
        <v>42891</v>
      </c>
      <c r="D73" s="3" t="s">
        <v>16</v>
      </c>
      <c r="E73" s="3" t="s">
        <v>14</v>
      </c>
      <c r="F73" s="3">
        <v>2</v>
      </c>
      <c r="G73">
        <v>301</v>
      </c>
      <c r="H73">
        <v>13</v>
      </c>
      <c r="I73">
        <v>9</v>
      </c>
      <c r="J73">
        <v>4</v>
      </c>
      <c r="K73">
        <v>40</v>
      </c>
    </row>
    <row r="74" spans="1:11" x14ac:dyDescent="0.3">
      <c r="A74" s="2">
        <v>42891.5625</v>
      </c>
      <c r="B74" s="2">
        <v>42891.708333333336</v>
      </c>
      <c r="C74" s="1">
        <v>42891</v>
      </c>
      <c r="D74" s="3" t="s">
        <v>16</v>
      </c>
      <c r="E74" s="3" t="s">
        <v>14</v>
      </c>
      <c r="F74" s="3">
        <v>3</v>
      </c>
      <c r="G74">
        <v>387</v>
      </c>
      <c r="H74">
        <v>61</v>
      </c>
      <c r="I74">
        <v>68</v>
      </c>
      <c r="J74">
        <v>49</v>
      </c>
      <c r="K74">
        <v>54</v>
      </c>
    </row>
    <row r="75" spans="1:11" x14ac:dyDescent="0.3">
      <c r="A75" s="2">
        <v>42891.5625</v>
      </c>
      <c r="B75" s="2">
        <v>42891.708333333336</v>
      </c>
      <c r="C75" s="1">
        <v>42891</v>
      </c>
      <c r="D75" s="3" t="s">
        <v>16</v>
      </c>
      <c r="E75" s="3" t="s">
        <v>14</v>
      </c>
      <c r="F75" s="3">
        <v>4</v>
      </c>
      <c r="G75">
        <v>331</v>
      </c>
      <c r="H75">
        <v>39</v>
      </c>
      <c r="I75">
        <v>46</v>
      </c>
      <c r="J75">
        <v>45</v>
      </c>
      <c r="K75">
        <v>40</v>
      </c>
    </row>
    <row r="76" spans="1:11" x14ac:dyDescent="0.3">
      <c r="A76" s="2">
        <v>42891.5625</v>
      </c>
      <c r="B76" s="2">
        <v>42891.708333333336</v>
      </c>
      <c r="C76" s="1">
        <v>42891</v>
      </c>
      <c r="D76" s="3" t="s">
        <v>16</v>
      </c>
      <c r="E76" s="3" t="s">
        <v>14</v>
      </c>
      <c r="F76" s="3">
        <v>5</v>
      </c>
      <c r="G76">
        <v>273</v>
      </c>
      <c r="H76">
        <v>273</v>
      </c>
      <c r="I76">
        <v>61</v>
      </c>
      <c r="J76">
        <v>27</v>
      </c>
      <c r="K76">
        <v>38</v>
      </c>
    </row>
    <row r="77" spans="1:11" x14ac:dyDescent="0.3">
      <c r="A77" s="2">
        <v>42907.541666666664</v>
      </c>
      <c r="B77" s="2">
        <v>42907.666666666664</v>
      </c>
      <c r="C77" s="1">
        <v>42907</v>
      </c>
      <c r="D77" s="3" t="s">
        <v>16</v>
      </c>
      <c r="E77" s="3" t="s">
        <v>14</v>
      </c>
      <c r="F77" s="3">
        <v>1</v>
      </c>
      <c r="G77">
        <v>265</v>
      </c>
      <c r="H77">
        <v>25</v>
      </c>
      <c r="I77">
        <v>24</v>
      </c>
      <c r="J77">
        <v>13</v>
      </c>
      <c r="K77">
        <v>19</v>
      </c>
    </row>
    <row r="78" spans="1:11" x14ac:dyDescent="0.3">
      <c r="A78" s="2">
        <v>42907.541666666664</v>
      </c>
      <c r="B78" s="2">
        <v>42907.666666666664</v>
      </c>
      <c r="C78" s="1">
        <v>42907</v>
      </c>
      <c r="D78" s="3" t="s">
        <v>16</v>
      </c>
      <c r="E78" s="3" t="s">
        <v>14</v>
      </c>
      <c r="F78" s="3">
        <v>2</v>
      </c>
      <c r="G78">
        <v>260</v>
      </c>
      <c r="H78">
        <v>48</v>
      </c>
      <c r="I78">
        <v>32</v>
      </c>
      <c r="J78">
        <v>36</v>
      </c>
      <c r="K78">
        <v>62</v>
      </c>
    </row>
    <row r="79" spans="1:11" x14ac:dyDescent="0.3">
      <c r="A79" s="2">
        <v>42907.541666666664</v>
      </c>
      <c r="B79" s="2">
        <v>42907.666666666664</v>
      </c>
      <c r="C79" s="1">
        <v>42907</v>
      </c>
      <c r="D79" s="3" t="s">
        <v>16</v>
      </c>
      <c r="E79" s="3" t="s">
        <v>14</v>
      </c>
      <c r="F79" s="3">
        <v>3</v>
      </c>
      <c r="G79">
        <v>315</v>
      </c>
      <c r="H79">
        <v>61</v>
      </c>
      <c r="I79">
        <v>83</v>
      </c>
      <c r="J79">
        <v>66</v>
      </c>
      <c r="K79">
        <v>39</v>
      </c>
    </row>
    <row r="80" spans="1:11" x14ac:dyDescent="0.3">
      <c r="A80" s="2">
        <v>42907.541666666664</v>
      </c>
      <c r="B80" s="2">
        <v>42907.666666666664</v>
      </c>
      <c r="C80" s="1">
        <v>42907</v>
      </c>
      <c r="D80" s="3" t="s">
        <v>16</v>
      </c>
      <c r="E80" s="3" t="s">
        <v>14</v>
      </c>
      <c r="F80" s="3">
        <v>4</v>
      </c>
      <c r="G80">
        <v>283</v>
      </c>
      <c r="H80">
        <v>71</v>
      </c>
      <c r="I80">
        <v>89</v>
      </c>
      <c r="J80">
        <v>77</v>
      </c>
      <c r="K80">
        <v>55</v>
      </c>
    </row>
    <row r="81" spans="1:11" x14ac:dyDescent="0.3">
      <c r="A81" s="2">
        <v>42907.541666666664</v>
      </c>
      <c r="B81" s="2">
        <v>42907.666666666664</v>
      </c>
      <c r="C81" s="1">
        <v>42907</v>
      </c>
      <c r="D81" s="3" t="s">
        <v>16</v>
      </c>
      <c r="E81" s="3" t="s">
        <v>14</v>
      </c>
      <c r="F81" s="3">
        <v>5</v>
      </c>
      <c r="G81">
        <v>347</v>
      </c>
      <c r="H81">
        <v>76</v>
      </c>
      <c r="I81">
        <v>27</v>
      </c>
      <c r="J81">
        <v>64</v>
      </c>
      <c r="K81">
        <v>71</v>
      </c>
    </row>
    <row r="82" spans="1:11" x14ac:dyDescent="0.3">
      <c r="A82" s="2">
        <v>42868.291666666664</v>
      </c>
      <c r="B82" s="2">
        <v>42868.458333333336</v>
      </c>
      <c r="C82" s="1">
        <v>42867</v>
      </c>
      <c r="D82" t="s">
        <v>17</v>
      </c>
      <c r="E82" t="s">
        <v>10</v>
      </c>
      <c r="F82" s="3">
        <v>1</v>
      </c>
      <c r="G82">
        <v>50</v>
      </c>
      <c r="H82">
        <v>17</v>
      </c>
      <c r="I82">
        <v>13</v>
      </c>
      <c r="J82">
        <v>31</v>
      </c>
      <c r="K82">
        <v>54</v>
      </c>
    </row>
    <row r="83" spans="1:11" x14ac:dyDescent="0.3">
      <c r="A83" s="2">
        <v>42868.291666666664</v>
      </c>
      <c r="B83" s="2">
        <v>42868.458333333336</v>
      </c>
      <c r="C83" s="1">
        <v>42867</v>
      </c>
      <c r="D83" s="3" t="s">
        <v>17</v>
      </c>
      <c r="E83" s="3" t="s">
        <v>10</v>
      </c>
      <c r="F83" s="3">
        <v>2</v>
      </c>
      <c r="G83">
        <v>55</v>
      </c>
      <c r="H83">
        <v>51</v>
      </c>
      <c r="I83">
        <v>53</v>
      </c>
      <c r="J83">
        <v>51</v>
      </c>
      <c r="K83">
        <v>18</v>
      </c>
    </row>
    <row r="84" spans="1:11" x14ac:dyDescent="0.3">
      <c r="A84" s="2">
        <v>42868.291666666664</v>
      </c>
      <c r="B84" s="2">
        <v>42868.458333333336</v>
      </c>
      <c r="C84" s="1">
        <v>42867</v>
      </c>
      <c r="D84" s="3" t="s">
        <v>17</v>
      </c>
      <c r="E84" s="3" t="s">
        <v>10</v>
      </c>
      <c r="F84" s="3">
        <v>3</v>
      </c>
      <c r="G84">
        <v>47</v>
      </c>
      <c r="H84">
        <v>78</v>
      </c>
      <c r="I84">
        <v>45</v>
      </c>
      <c r="J84">
        <v>61</v>
      </c>
      <c r="K84">
        <v>93</v>
      </c>
    </row>
    <row r="85" spans="1:11" x14ac:dyDescent="0.3">
      <c r="A85" s="2">
        <v>42868.291666666664</v>
      </c>
      <c r="B85" s="2">
        <v>42868.458333333336</v>
      </c>
      <c r="C85" s="1">
        <v>42867</v>
      </c>
      <c r="D85" s="3" t="s">
        <v>17</v>
      </c>
      <c r="E85" s="3" t="s">
        <v>10</v>
      </c>
      <c r="F85" s="3">
        <v>4</v>
      </c>
      <c r="G85">
        <v>54</v>
      </c>
      <c r="H85">
        <v>35</v>
      </c>
      <c r="I85">
        <v>7</v>
      </c>
      <c r="J85">
        <v>15</v>
      </c>
      <c r="K85">
        <v>20</v>
      </c>
    </row>
    <row r="86" spans="1:11" x14ac:dyDescent="0.3">
      <c r="A86" s="2">
        <v>42868.291666666664</v>
      </c>
      <c r="B86" s="2">
        <v>42868.458333333336</v>
      </c>
      <c r="C86" s="1">
        <v>42867</v>
      </c>
      <c r="D86" s="3" t="s">
        <v>17</v>
      </c>
      <c r="E86" s="3" t="s">
        <v>10</v>
      </c>
      <c r="F86" s="3">
        <v>5</v>
      </c>
      <c r="G86">
        <v>90</v>
      </c>
      <c r="H86">
        <v>28</v>
      </c>
      <c r="I86">
        <v>77</v>
      </c>
      <c r="J86">
        <v>17</v>
      </c>
      <c r="K86">
        <v>44</v>
      </c>
    </row>
    <row r="87" spans="1:11" x14ac:dyDescent="0.3">
      <c r="A87" s="2">
        <v>42877</v>
      </c>
      <c r="B87" s="2">
        <v>42877.541666666664</v>
      </c>
      <c r="C87" s="1">
        <v>42878</v>
      </c>
      <c r="D87" s="3" t="s">
        <v>17</v>
      </c>
      <c r="E87" s="3" t="s">
        <v>10</v>
      </c>
      <c r="F87" s="3">
        <v>1</v>
      </c>
      <c r="G87">
        <v>27</v>
      </c>
      <c r="H87">
        <v>17</v>
      </c>
      <c r="I87">
        <v>21</v>
      </c>
      <c r="J87">
        <v>14</v>
      </c>
      <c r="K87">
        <v>11</v>
      </c>
    </row>
    <row r="88" spans="1:11" x14ac:dyDescent="0.3">
      <c r="A88" s="2">
        <v>42877</v>
      </c>
      <c r="B88" s="2">
        <v>42877.541666666664</v>
      </c>
      <c r="C88" s="1">
        <v>42878</v>
      </c>
      <c r="D88" s="3" t="s">
        <v>17</v>
      </c>
      <c r="E88" s="3" t="s">
        <v>10</v>
      </c>
      <c r="F88" s="3">
        <v>2</v>
      </c>
      <c r="G88">
        <v>35</v>
      </c>
      <c r="H88">
        <v>68</v>
      </c>
      <c r="I88">
        <v>64</v>
      </c>
      <c r="J88">
        <v>58</v>
      </c>
      <c r="K88">
        <v>42</v>
      </c>
    </row>
    <row r="89" spans="1:11" x14ac:dyDescent="0.3">
      <c r="A89" s="2">
        <v>42877</v>
      </c>
      <c r="B89" s="2">
        <v>42877.541666666664</v>
      </c>
      <c r="C89" s="1">
        <v>42878</v>
      </c>
      <c r="D89" s="3" t="s">
        <v>17</v>
      </c>
      <c r="E89" s="3" t="s">
        <v>10</v>
      </c>
      <c r="F89" s="3">
        <v>3</v>
      </c>
      <c r="G89">
        <v>20</v>
      </c>
      <c r="H89">
        <v>56</v>
      </c>
      <c r="I89">
        <v>37</v>
      </c>
      <c r="J89">
        <v>5</v>
      </c>
      <c r="K89">
        <v>53</v>
      </c>
    </row>
    <row r="90" spans="1:11" x14ac:dyDescent="0.3">
      <c r="A90" s="2">
        <v>42877</v>
      </c>
      <c r="B90" s="2">
        <v>42877.541666666664</v>
      </c>
      <c r="C90" s="1">
        <v>42878</v>
      </c>
      <c r="D90" s="3" t="s">
        <v>17</v>
      </c>
      <c r="E90" s="3" t="s">
        <v>10</v>
      </c>
      <c r="F90" s="3">
        <v>4</v>
      </c>
      <c r="G90">
        <v>18</v>
      </c>
      <c r="H90">
        <v>55</v>
      </c>
      <c r="I90">
        <v>52</v>
      </c>
      <c r="J90">
        <v>49</v>
      </c>
      <c r="K90">
        <v>90</v>
      </c>
    </row>
    <row r="91" spans="1:11" x14ac:dyDescent="0.3">
      <c r="A91" s="2">
        <v>42877</v>
      </c>
      <c r="B91" s="2">
        <v>42877.541666666664</v>
      </c>
      <c r="C91" s="1">
        <v>42878</v>
      </c>
      <c r="D91" s="3" t="s">
        <v>17</v>
      </c>
      <c r="E91" s="3" t="s">
        <v>10</v>
      </c>
      <c r="F91" s="3">
        <v>5</v>
      </c>
      <c r="G91">
        <v>25</v>
      </c>
      <c r="H91">
        <v>45</v>
      </c>
      <c r="I91">
        <v>9</v>
      </c>
      <c r="J91">
        <v>64</v>
      </c>
      <c r="K91">
        <v>27</v>
      </c>
    </row>
    <row r="92" spans="1:11" x14ac:dyDescent="0.3">
      <c r="A92" s="2">
        <v>42891.333333333336</v>
      </c>
      <c r="B92" s="2">
        <v>42891</v>
      </c>
      <c r="C92" s="1">
        <v>42892</v>
      </c>
      <c r="D92" s="3" t="s">
        <v>17</v>
      </c>
      <c r="E92" s="3" t="s">
        <v>10</v>
      </c>
      <c r="F92" s="3">
        <v>1</v>
      </c>
      <c r="G92">
        <v>33</v>
      </c>
      <c r="H92">
        <v>35</v>
      </c>
      <c r="I92">
        <v>72</v>
      </c>
      <c r="J92">
        <v>45</v>
      </c>
      <c r="K92">
        <v>5</v>
      </c>
    </row>
    <row r="93" spans="1:11" x14ac:dyDescent="0.3">
      <c r="A93" s="2">
        <v>42891.333333333336</v>
      </c>
      <c r="B93" s="2">
        <v>42891</v>
      </c>
      <c r="C93" s="1">
        <v>42892</v>
      </c>
      <c r="D93" s="3" t="s">
        <v>17</v>
      </c>
      <c r="E93" s="3" t="s">
        <v>10</v>
      </c>
      <c r="F93" s="3">
        <v>2</v>
      </c>
      <c r="G93">
        <v>35</v>
      </c>
      <c r="H93">
        <v>55</v>
      </c>
      <c r="I93">
        <v>54</v>
      </c>
      <c r="J93">
        <v>64</v>
      </c>
      <c r="K93">
        <v>8</v>
      </c>
    </row>
    <row r="94" spans="1:11" x14ac:dyDescent="0.3">
      <c r="A94" s="2">
        <v>42891.333333333336</v>
      </c>
      <c r="B94" s="2">
        <v>42891</v>
      </c>
      <c r="C94" s="1">
        <v>42892</v>
      </c>
      <c r="D94" s="3" t="s">
        <v>17</v>
      </c>
      <c r="E94" s="3" t="s">
        <v>10</v>
      </c>
      <c r="F94" s="3">
        <v>3</v>
      </c>
      <c r="G94">
        <v>28</v>
      </c>
      <c r="H94">
        <v>63</v>
      </c>
      <c r="I94">
        <v>21</v>
      </c>
      <c r="J94">
        <v>27</v>
      </c>
      <c r="K94">
        <v>4</v>
      </c>
    </row>
    <row r="95" spans="1:11" x14ac:dyDescent="0.3">
      <c r="A95" s="2">
        <v>42891.333333333336</v>
      </c>
      <c r="B95" s="2">
        <v>42891</v>
      </c>
      <c r="C95" s="1">
        <v>42892</v>
      </c>
      <c r="D95" s="3" t="s">
        <v>17</v>
      </c>
      <c r="E95" s="3" t="s">
        <v>10</v>
      </c>
      <c r="F95" s="3">
        <v>4</v>
      </c>
      <c r="G95">
        <v>20</v>
      </c>
      <c r="H95">
        <v>74</v>
      </c>
      <c r="I95">
        <v>23</v>
      </c>
      <c r="J95">
        <v>29</v>
      </c>
      <c r="K95">
        <v>3</v>
      </c>
    </row>
    <row r="96" spans="1:11" x14ac:dyDescent="0.3">
      <c r="A96" s="2">
        <v>42891.333333333336</v>
      </c>
      <c r="B96" s="2">
        <v>42891</v>
      </c>
      <c r="C96" s="1">
        <v>42892</v>
      </c>
      <c r="D96" s="3" t="s">
        <v>17</v>
      </c>
      <c r="E96" s="3" t="s">
        <v>10</v>
      </c>
      <c r="F96" s="3">
        <v>5</v>
      </c>
      <c r="G96">
        <v>21</v>
      </c>
      <c r="H96">
        <v>58</v>
      </c>
      <c r="I96">
        <v>9</v>
      </c>
      <c r="J96">
        <v>19</v>
      </c>
      <c r="K96">
        <v>41</v>
      </c>
    </row>
    <row r="97" spans="1:11" x14ac:dyDescent="0.3">
      <c r="A97" s="2">
        <v>42907.333333333336</v>
      </c>
      <c r="B97" s="2">
        <v>42907.458333333336</v>
      </c>
      <c r="C97" s="1">
        <v>42908</v>
      </c>
      <c r="D97" s="3" t="s">
        <v>17</v>
      </c>
      <c r="E97" s="3" t="s">
        <v>10</v>
      </c>
      <c r="F97" s="3">
        <v>1</v>
      </c>
      <c r="G97">
        <v>18</v>
      </c>
      <c r="H97">
        <v>20</v>
      </c>
      <c r="I97">
        <v>32</v>
      </c>
      <c r="J97">
        <v>24</v>
      </c>
      <c r="K97">
        <v>11</v>
      </c>
    </row>
    <row r="98" spans="1:11" x14ac:dyDescent="0.3">
      <c r="A98" s="2">
        <v>42907.333333333336</v>
      </c>
      <c r="B98" s="2">
        <v>42907.458333333336</v>
      </c>
      <c r="C98" s="1">
        <v>42908</v>
      </c>
      <c r="D98" s="3" t="s">
        <v>17</v>
      </c>
      <c r="E98" s="3" t="s">
        <v>10</v>
      </c>
      <c r="F98" s="3">
        <v>2</v>
      </c>
      <c r="G98">
        <v>21</v>
      </c>
      <c r="H98">
        <v>21</v>
      </c>
      <c r="I98">
        <v>13</v>
      </c>
      <c r="J98">
        <v>29</v>
      </c>
      <c r="K98">
        <v>15</v>
      </c>
    </row>
    <row r="99" spans="1:11" x14ac:dyDescent="0.3">
      <c r="A99" s="2">
        <v>42907.333333333336</v>
      </c>
      <c r="B99" s="2">
        <v>42907.458333333336</v>
      </c>
      <c r="C99" s="1">
        <v>42908</v>
      </c>
      <c r="D99" s="3" t="s">
        <v>17</v>
      </c>
      <c r="E99" s="3" t="s">
        <v>10</v>
      </c>
      <c r="F99" s="3">
        <v>3</v>
      </c>
      <c r="G99">
        <v>34</v>
      </c>
      <c r="H99">
        <v>81</v>
      </c>
      <c r="I99">
        <v>52</v>
      </c>
      <c r="J99">
        <v>44</v>
      </c>
      <c r="K99">
        <v>53</v>
      </c>
    </row>
    <row r="100" spans="1:11" x14ac:dyDescent="0.3">
      <c r="A100" s="2">
        <v>42907.333333333336</v>
      </c>
      <c r="B100" s="2">
        <v>42907.458333333336</v>
      </c>
      <c r="C100" s="1">
        <v>42908</v>
      </c>
      <c r="D100" s="3" t="s">
        <v>17</v>
      </c>
      <c r="E100" s="3" t="s">
        <v>10</v>
      </c>
      <c r="F100" s="3">
        <v>4</v>
      </c>
      <c r="G100">
        <v>63</v>
      </c>
      <c r="H100">
        <v>59</v>
      </c>
      <c r="I100">
        <v>52</v>
      </c>
      <c r="J100">
        <v>30</v>
      </c>
      <c r="K100">
        <v>75</v>
      </c>
    </row>
    <row r="101" spans="1:11" x14ac:dyDescent="0.3">
      <c r="A101" s="2">
        <v>42907.333333333336</v>
      </c>
      <c r="B101" s="2">
        <v>42907.458333333336</v>
      </c>
      <c r="C101" s="1">
        <v>42908</v>
      </c>
      <c r="D101" s="3" t="s">
        <v>17</v>
      </c>
      <c r="E101" s="3" t="s">
        <v>10</v>
      </c>
      <c r="F101" s="3">
        <v>5</v>
      </c>
      <c r="G101">
        <v>31</v>
      </c>
      <c r="H101">
        <v>63</v>
      </c>
      <c r="I101">
        <v>41</v>
      </c>
      <c r="J101">
        <v>12</v>
      </c>
      <c r="K101">
        <v>83</v>
      </c>
    </row>
    <row r="102" spans="1:11" x14ac:dyDescent="0.3">
      <c r="A102" s="2">
        <v>42868.291666666664</v>
      </c>
      <c r="B102" s="2">
        <v>42868.458333333336</v>
      </c>
      <c r="C102" s="1">
        <v>42868</v>
      </c>
      <c r="D102" t="s">
        <v>18</v>
      </c>
      <c r="E102" s="4" t="s">
        <v>14</v>
      </c>
      <c r="F102" s="4">
        <v>1</v>
      </c>
      <c r="G102">
        <v>220</v>
      </c>
      <c r="H102">
        <v>95</v>
      </c>
      <c r="I102">
        <v>96</v>
      </c>
      <c r="J102">
        <v>96</v>
      </c>
      <c r="K102">
        <v>88</v>
      </c>
    </row>
    <row r="103" spans="1:11" x14ac:dyDescent="0.3">
      <c r="A103" s="2">
        <v>42868.291666666664</v>
      </c>
      <c r="B103" s="2">
        <v>42868.458333333336</v>
      </c>
      <c r="C103" s="1">
        <v>42868</v>
      </c>
      <c r="D103" s="4" t="s">
        <v>18</v>
      </c>
      <c r="E103" s="4" t="s">
        <v>14</v>
      </c>
      <c r="F103" s="4">
        <v>2</v>
      </c>
      <c r="G103">
        <v>242</v>
      </c>
      <c r="H103">
        <v>91</v>
      </c>
      <c r="I103">
        <v>94</v>
      </c>
      <c r="J103">
        <v>96</v>
      </c>
      <c r="K103">
        <v>96</v>
      </c>
    </row>
    <row r="104" spans="1:11" x14ac:dyDescent="0.3">
      <c r="A104" s="2">
        <v>42868.291666666664</v>
      </c>
      <c r="B104" s="2">
        <v>42868.458333333336</v>
      </c>
      <c r="C104" s="1">
        <v>42868</v>
      </c>
      <c r="D104" s="4" t="s">
        <v>18</v>
      </c>
      <c r="E104" s="4" t="s">
        <v>14</v>
      </c>
      <c r="F104" s="4">
        <v>3</v>
      </c>
      <c r="G104">
        <v>358</v>
      </c>
      <c r="H104">
        <v>68</v>
      </c>
      <c r="I104">
        <v>86</v>
      </c>
      <c r="J104">
        <v>96</v>
      </c>
      <c r="K104">
        <v>69</v>
      </c>
    </row>
    <row r="105" spans="1:11" x14ac:dyDescent="0.3">
      <c r="A105" s="2">
        <v>42868.291666666664</v>
      </c>
      <c r="B105" s="2">
        <v>42868.458333333336</v>
      </c>
      <c r="C105" s="1">
        <v>42868</v>
      </c>
      <c r="D105" s="4" t="s">
        <v>18</v>
      </c>
      <c r="E105" s="4" t="s">
        <v>14</v>
      </c>
      <c r="F105" s="4">
        <v>4</v>
      </c>
      <c r="G105">
        <v>241</v>
      </c>
      <c r="H105">
        <v>56</v>
      </c>
      <c r="I105">
        <v>94</v>
      </c>
      <c r="J105">
        <v>88</v>
      </c>
      <c r="K105">
        <v>96</v>
      </c>
    </row>
    <row r="106" spans="1:11" x14ac:dyDescent="0.3">
      <c r="A106" s="2">
        <v>42868.291666666664</v>
      </c>
      <c r="B106" s="2">
        <v>42868.458333333336</v>
      </c>
      <c r="C106" s="1">
        <v>42868</v>
      </c>
      <c r="D106" s="4" t="s">
        <v>18</v>
      </c>
      <c r="E106" s="4" t="s">
        <v>14</v>
      </c>
      <c r="F106" s="4">
        <v>5</v>
      </c>
      <c r="G106">
        <v>268</v>
      </c>
      <c r="H106">
        <v>73</v>
      </c>
      <c r="I106">
        <v>86</v>
      </c>
      <c r="J106">
        <v>96</v>
      </c>
      <c r="K106">
        <v>90</v>
      </c>
    </row>
    <row r="107" spans="1:11" x14ac:dyDescent="0.3">
      <c r="A107" s="2">
        <v>42877</v>
      </c>
      <c r="B107" s="2">
        <v>42877.541666666664</v>
      </c>
      <c r="C107" s="1">
        <v>42877</v>
      </c>
      <c r="D107" s="4" t="s">
        <v>18</v>
      </c>
      <c r="E107" s="4" t="s">
        <v>14</v>
      </c>
      <c r="F107" s="4">
        <v>1</v>
      </c>
      <c r="G107">
        <v>251</v>
      </c>
      <c r="H107">
        <v>88</v>
      </c>
      <c r="I107">
        <v>96</v>
      </c>
      <c r="J107">
        <v>77</v>
      </c>
      <c r="K107">
        <v>90</v>
      </c>
    </row>
    <row r="108" spans="1:11" x14ac:dyDescent="0.3">
      <c r="A108" s="2">
        <v>42877</v>
      </c>
      <c r="B108" s="2">
        <v>42877.541666666664</v>
      </c>
      <c r="C108" s="1">
        <v>42877</v>
      </c>
      <c r="D108" s="4" t="s">
        <v>18</v>
      </c>
      <c r="E108" s="4" t="s">
        <v>14</v>
      </c>
      <c r="F108" s="4">
        <v>2</v>
      </c>
      <c r="G108">
        <v>225</v>
      </c>
      <c r="H108">
        <v>87</v>
      </c>
      <c r="I108">
        <v>86</v>
      </c>
      <c r="J108">
        <v>76</v>
      </c>
      <c r="K108">
        <v>86</v>
      </c>
    </row>
    <row r="109" spans="1:11" x14ac:dyDescent="0.3">
      <c r="A109" s="2">
        <v>42877</v>
      </c>
      <c r="B109" s="2">
        <v>42877.541666666664</v>
      </c>
      <c r="C109" s="1">
        <v>42877</v>
      </c>
      <c r="D109" s="4" t="s">
        <v>18</v>
      </c>
      <c r="E109" s="4" t="s">
        <v>14</v>
      </c>
      <c r="F109" s="4">
        <v>3</v>
      </c>
      <c r="G109">
        <v>208</v>
      </c>
      <c r="H109">
        <v>94</v>
      </c>
      <c r="I109">
        <v>83</v>
      </c>
      <c r="J109">
        <v>84</v>
      </c>
      <c r="K109">
        <v>96</v>
      </c>
    </row>
    <row r="110" spans="1:11" x14ac:dyDescent="0.3">
      <c r="A110" s="2">
        <v>42877</v>
      </c>
      <c r="B110" s="2">
        <v>42877.541666666664</v>
      </c>
      <c r="C110" s="1">
        <v>42877</v>
      </c>
      <c r="D110" s="4" t="s">
        <v>18</v>
      </c>
      <c r="E110" s="4" t="s">
        <v>14</v>
      </c>
      <c r="F110" s="4">
        <v>4</v>
      </c>
      <c r="G110">
        <v>269</v>
      </c>
      <c r="H110">
        <v>77</v>
      </c>
      <c r="I110">
        <v>80</v>
      </c>
      <c r="J110">
        <v>79</v>
      </c>
      <c r="K110">
        <v>87</v>
      </c>
    </row>
    <row r="111" spans="1:11" x14ac:dyDescent="0.3">
      <c r="A111" s="2">
        <v>42877</v>
      </c>
      <c r="B111" s="2">
        <v>42877.541666666664</v>
      </c>
      <c r="C111" s="1">
        <v>42877</v>
      </c>
      <c r="D111" s="4" t="s">
        <v>18</v>
      </c>
      <c r="E111" s="4" t="s">
        <v>14</v>
      </c>
      <c r="F111" s="4">
        <v>5</v>
      </c>
      <c r="G111">
        <v>200</v>
      </c>
      <c r="H111">
        <v>77</v>
      </c>
      <c r="I111">
        <v>80</v>
      </c>
      <c r="J111">
        <v>56</v>
      </c>
      <c r="K111">
        <v>76</v>
      </c>
    </row>
    <row r="112" spans="1:11" x14ac:dyDescent="0.3">
      <c r="A112" s="2">
        <v>42891.333333333336</v>
      </c>
      <c r="B112" s="2">
        <v>42891</v>
      </c>
      <c r="C112" s="1">
        <v>42891</v>
      </c>
      <c r="D112" s="4" t="s">
        <v>18</v>
      </c>
      <c r="E112" s="4" t="s">
        <v>14</v>
      </c>
      <c r="F112" s="4">
        <v>1</v>
      </c>
      <c r="G112">
        <v>249</v>
      </c>
      <c r="H112">
        <v>75</v>
      </c>
      <c r="I112">
        <v>78</v>
      </c>
      <c r="J112">
        <v>80</v>
      </c>
      <c r="K112">
        <v>82</v>
      </c>
    </row>
    <row r="113" spans="1:11" x14ac:dyDescent="0.3">
      <c r="A113" s="2">
        <v>42891.333333333336</v>
      </c>
      <c r="B113" s="2">
        <v>42891</v>
      </c>
      <c r="C113" s="1">
        <v>42891</v>
      </c>
      <c r="D113" s="4" t="s">
        <v>18</v>
      </c>
      <c r="E113" s="4" t="s">
        <v>14</v>
      </c>
      <c r="F113" s="4">
        <v>2</v>
      </c>
      <c r="G113">
        <v>241</v>
      </c>
      <c r="H113">
        <v>88</v>
      </c>
      <c r="I113">
        <v>89</v>
      </c>
      <c r="J113">
        <v>90</v>
      </c>
      <c r="K113">
        <v>76</v>
      </c>
    </row>
    <row r="114" spans="1:11" x14ac:dyDescent="0.3">
      <c r="A114" s="2">
        <v>42891.333333333336</v>
      </c>
      <c r="B114" s="2">
        <v>42891</v>
      </c>
      <c r="C114" s="1">
        <v>42891</v>
      </c>
      <c r="D114" s="4" t="s">
        <v>18</v>
      </c>
      <c r="E114" s="4" t="s">
        <v>14</v>
      </c>
      <c r="F114" s="4">
        <v>3</v>
      </c>
      <c r="G114">
        <v>215</v>
      </c>
      <c r="H114">
        <v>81</v>
      </c>
      <c r="I114">
        <v>92</v>
      </c>
      <c r="J114">
        <v>83</v>
      </c>
      <c r="K114">
        <v>79</v>
      </c>
    </row>
    <row r="115" spans="1:11" x14ac:dyDescent="0.3">
      <c r="A115" s="2">
        <v>42891.333333333336</v>
      </c>
      <c r="B115" s="2">
        <v>42891</v>
      </c>
      <c r="C115" s="1">
        <v>42891</v>
      </c>
      <c r="D115" s="4" t="s">
        <v>18</v>
      </c>
      <c r="E115" s="4" t="s">
        <v>14</v>
      </c>
      <c r="F115" s="4">
        <v>4</v>
      </c>
      <c r="G115">
        <v>274</v>
      </c>
      <c r="H115">
        <v>62</v>
      </c>
      <c r="I115">
        <v>67</v>
      </c>
      <c r="J115">
        <v>94</v>
      </c>
      <c r="K115">
        <v>83</v>
      </c>
    </row>
    <row r="116" spans="1:11" x14ac:dyDescent="0.3">
      <c r="A116" s="2">
        <v>42891.333333333336</v>
      </c>
      <c r="B116" s="2">
        <v>42891</v>
      </c>
      <c r="C116" s="1">
        <v>42891</v>
      </c>
      <c r="D116" s="4" t="s">
        <v>18</v>
      </c>
      <c r="E116" s="4" t="s">
        <v>14</v>
      </c>
      <c r="F116" s="4">
        <v>5</v>
      </c>
      <c r="G116">
        <v>290</v>
      </c>
      <c r="H116">
        <v>82</v>
      </c>
      <c r="I116">
        <v>87</v>
      </c>
      <c r="J116">
        <v>82</v>
      </c>
      <c r="K116">
        <v>51</v>
      </c>
    </row>
    <row r="117" spans="1:11" x14ac:dyDescent="0.3">
      <c r="A117" s="2">
        <v>42907.333333333336</v>
      </c>
      <c r="B117" s="2">
        <v>42907.458333333336</v>
      </c>
      <c r="C117" s="1">
        <v>42907</v>
      </c>
      <c r="D117" s="4" t="s">
        <v>18</v>
      </c>
      <c r="E117" s="4" t="s">
        <v>14</v>
      </c>
      <c r="F117" s="4">
        <v>1</v>
      </c>
      <c r="G117">
        <v>284</v>
      </c>
      <c r="H117">
        <v>71</v>
      </c>
      <c r="I117">
        <v>79</v>
      </c>
      <c r="J117">
        <v>74</v>
      </c>
      <c r="K117">
        <v>78</v>
      </c>
    </row>
    <row r="118" spans="1:11" x14ac:dyDescent="0.3">
      <c r="A118" s="2">
        <v>42907.333333333336</v>
      </c>
      <c r="B118" s="2">
        <v>42907.458333333336</v>
      </c>
      <c r="C118" s="1">
        <v>42907</v>
      </c>
      <c r="D118" s="4" t="s">
        <v>18</v>
      </c>
      <c r="E118" s="4" t="s">
        <v>14</v>
      </c>
      <c r="F118" s="4">
        <v>2</v>
      </c>
      <c r="G118">
        <v>237</v>
      </c>
      <c r="H118">
        <v>85</v>
      </c>
      <c r="I118">
        <v>81</v>
      </c>
      <c r="J118">
        <v>39</v>
      </c>
      <c r="K118">
        <v>61</v>
      </c>
    </row>
    <row r="119" spans="1:11" x14ac:dyDescent="0.3">
      <c r="A119" s="2">
        <v>42907.333333333336</v>
      </c>
      <c r="B119" s="2">
        <v>42907.458333333336</v>
      </c>
      <c r="C119" s="1">
        <v>42907</v>
      </c>
      <c r="D119" s="4" t="s">
        <v>18</v>
      </c>
      <c r="E119" s="4" t="s">
        <v>14</v>
      </c>
      <c r="F119" s="4">
        <v>3</v>
      </c>
      <c r="G119">
        <v>207</v>
      </c>
      <c r="H119">
        <v>96</v>
      </c>
      <c r="I119">
        <v>95</v>
      </c>
      <c r="J119">
        <v>92</v>
      </c>
      <c r="K119">
        <v>77</v>
      </c>
    </row>
    <row r="120" spans="1:11" x14ac:dyDescent="0.3">
      <c r="A120" s="2">
        <v>42907.333333333336</v>
      </c>
      <c r="B120" s="2">
        <v>42907.458333333336</v>
      </c>
      <c r="C120" s="1">
        <v>42907</v>
      </c>
      <c r="D120" s="4" t="s">
        <v>18</v>
      </c>
      <c r="E120" s="4" t="s">
        <v>14</v>
      </c>
      <c r="F120" s="4">
        <v>4</v>
      </c>
      <c r="G120">
        <v>197</v>
      </c>
      <c r="H120">
        <v>75</v>
      </c>
      <c r="I120">
        <v>92</v>
      </c>
      <c r="J120">
        <v>72</v>
      </c>
      <c r="K120">
        <v>75</v>
      </c>
    </row>
    <row r="121" spans="1:11" x14ac:dyDescent="0.3">
      <c r="A121" s="2">
        <v>42907.333333333336</v>
      </c>
      <c r="B121" s="2">
        <v>42907.458333333336</v>
      </c>
      <c r="C121" s="1">
        <v>42907</v>
      </c>
      <c r="D121" s="4" t="s">
        <v>18</v>
      </c>
      <c r="E121" s="4" t="s">
        <v>14</v>
      </c>
      <c r="F121" s="4">
        <v>5</v>
      </c>
      <c r="G121">
        <v>250</v>
      </c>
      <c r="H121">
        <v>61</v>
      </c>
      <c r="I121">
        <v>85</v>
      </c>
      <c r="J121">
        <v>90</v>
      </c>
      <c r="K121">
        <v>79</v>
      </c>
    </row>
    <row r="122" spans="1:11" x14ac:dyDescent="0.3">
      <c r="A122" s="2">
        <v>42864.541666666664</v>
      </c>
      <c r="B122" s="2">
        <v>42864.666666666664</v>
      </c>
      <c r="C122" s="1">
        <v>42864</v>
      </c>
      <c r="D122" t="s">
        <v>19</v>
      </c>
      <c r="E122" t="s">
        <v>10</v>
      </c>
      <c r="F122" s="4">
        <v>1</v>
      </c>
      <c r="G122">
        <v>35</v>
      </c>
      <c r="H122">
        <v>23</v>
      </c>
      <c r="I122">
        <v>34</v>
      </c>
      <c r="J122">
        <v>31</v>
      </c>
      <c r="K122">
        <v>24</v>
      </c>
    </row>
    <row r="123" spans="1:11" x14ac:dyDescent="0.3">
      <c r="A123" s="2">
        <v>42864.541666666664</v>
      </c>
      <c r="B123" s="2">
        <v>42864.666666666664</v>
      </c>
      <c r="C123" s="1">
        <v>42864</v>
      </c>
      <c r="D123" s="4" t="s">
        <v>19</v>
      </c>
      <c r="E123" s="4" t="s">
        <v>10</v>
      </c>
      <c r="F123" s="4">
        <v>2</v>
      </c>
      <c r="G123">
        <v>45</v>
      </c>
      <c r="H123">
        <v>56</v>
      </c>
      <c r="I123">
        <v>27</v>
      </c>
      <c r="J123">
        <v>37</v>
      </c>
      <c r="K123">
        <v>61</v>
      </c>
    </row>
    <row r="124" spans="1:11" x14ac:dyDescent="0.3">
      <c r="A124" s="2">
        <v>42864.541666666664</v>
      </c>
      <c r="B124" s="2">
        <v>42864.666666666664</v>
      </c>
      <c r="C124" s="1">
        <v>42864</v>
      </c>
      <c r="D124" s="4" t="s">
        <v>19</v>
      </c>
      <c r="E124" s="4" t="s">
        <v>10</v>
      </c>
      <c r="F124" s="4">
        <v>3</v>
      </c>
      <c r="G124">
        <v>15</v>
      </c>
      <c r="H124">
        <v>29</v>
      </c>
      <c r="I124">
        <v>18</v>
      </c>
      <c r="J124">
        <v>22</v>
      </c>
      <c r="K124">
        <v>11</v>
      </c>
    </row>
    <row r="125" spans="1:11" x14ac:dyDescent="0.3">
      <c r="A125" s="2">
        <v>42864.541666666664</v>
      </c>
      <c r="B125" s="2">
        <v>42864.666666666664</v>
      </c>
      <c r="C125" s="1">
        <v>42864</v>
      </c>
      <c r="D125" s="4" t="s">
        <v>19</v>
      </c>
      <c r="E125" s="4" t="s">
        <v>10</v>
      </c>
      <c r="F125" s="4">
        <v>4</v>
      </c>
      <c r="G125">
        <v>45</v>
      </c>
      <c r="H125">
        <v>23</v>
      </c>
      <c r="I125">
        <v>9</v>
      </c>
      <c r="J125">
        <v>13</v>
      </c>
      <c r="K125">
        <v>14</v>
      </c>
    </row>
    <row r="126" spans="1:11" x14ac:dyDescent="0.3">
      <c r="A126" s="2">
        <v>42864.541666666664</v>
      </c>
      <c r="B126" s="2">
        <v>42864.666666666664</v>
      </c>
      <c r="C126" s="1">
        <v>42864</v>
      </c>
      <c r="D126" s="4" t="s">
        <v>19</v>
      </c>
      <c r="E126" s="4" t="s">
        <v>10</v>
      </c>
      <c r="F126" s="4">
        <v>5</v>
      </c>
      <c r="G126">
        <v>35</v>
      </c>
      <c r="H126">
        <v>6</v>
      </c>
      <c r="I126">
        <v>17</v>
      </c>
      <c r="J126">
        <v>21</v>
      </c>
      <c r="K126">
        <v>14</v>
      </c>
    </row>
    <row r="127" spans="1:11" x14ac:dyDescent="0.3">
      <c r="A127" s="2">
        <v>42878.291666666664</v>
      </c>
      <c r="B127" s="2">
        <v>42878.458333333336</v>
      </c>
      <c r="C127" s="1">
        <v>42878</v>
      </c>
      <c r="D127" s="4" t="s">
        <v>19</v>
      </c>
      <c r="E127" s="4" t="s">
        <v>10</v>
      </c>
      <c r="F127" s="4">
        <v>1</v>
      </c>
      <c r="G127">
        <v>61</v>
      </c>
      <c r="H127">
        <v>21</v>
      </c>
      <c r="I127">
        <v>54</v>
      </c>
      <c r="J127">
        <v>6</v>
      </c>
      <c r="K127">
        <v>18</v>
      </c>
    </row>
    <row r="128" spans="1:11" x14ac:dyDescent="0.3">
      <c r="A128" s="2">
        <v>42878.291666666664</v>
      </c>
      <c r="B128" s="2">
        <v>42878.458333333336</v>
      </c>
      <c r="C128" s="1">
        <v>42878</v>
      </c>
      <c r="D128" s="4" t="s">
        <v>19</v>
      </c>
      <c r="E128" s="4" t="s">
        <v>10</v>
      </c>
      <c r="F128" s="4">
        <v>2</v>
      </c>
      <c r="G128">
        <v>71</v>
      </c>
      <c r="H128">
        <v>0</v>
      </c>
      <c r="I128">
        <v>9</v>
      </c>
      <c r="J128">
        <v>6</v>
      </c>
      <c r="K128">
        <v>15</v>
      </c>
    </row>
    <row r="129" spans="1:11" x14ac:dyDescent="0.3">
      <c r="A129" s="2">
        <v>42878.291666666664</v>
      </c>
      <c r="B129" s="2">
        <v>42878.458333333336</v>
      </c>
      <c r="C129" s="1">
        <v>42878</v>
      </c>
      <c r="D129" s="4" t="s">
        <v>19</v>
      </c>
      <c r="E129" s="4" t="s">
        <v>10</v>
      </c>
      <c r="F129" s="4">
        <v>3</v>
      </c>
      <c r="G129">
        <v>46</v>
      </c>
      <c r="H129">
        <v>21</v>
      </c>
      <c r="I129">
        <v>11</v>
      </c>
      <c r="J129">
        <v>10</v>
      </c>
      <c r="K129">
        <v>22</v>
      </c>
    </row>
    <row r="130" spans="1:11" x14ac:dyDescent="0.3">
      <c r="A130" s="2">
        <v>42878.291666666664</v>
      </c>
      <c r="B130" s="2">
        <v>42878.458333333336</v>
      </c>
      <c r="C130" s="1">
        <v>42878</v>
      </c>
      <c r="D130" s="4" t="s">
        <v>19</v>
      </c>
      <c r="E130" s="4" t="s">
        <v>10</v>
      </c>
      <c r="F130" s="4">
        <v>4</v>
      </c>
      <c r="G130">
        <v>47</v>
      </c>
      <c r="H130">
        <v>78</v>
      </c>
      <c r="I130">
        <v>3</v>
      </c>
      <c r="J130">
        <v>6</v>
      </c>
      <c r="K130">
        <v>29</v>
      </c>
    </row>
    <row r="131" spans="1:11" x14ac:dyDescent="0.3">
      <c r="A131" s="2">
        <v>42878.291666666664</v>
      </c>
      <c r="B131" s="2">
        <v>42878.458333333336</v>
      </c>
      <c r="C131" s="1">
        <v>42878</v>
      </c>
      <c r="D131" s="4" t="s">
        <v>19</v>
      </c>
      <c r="E131" s="4" t="s">
        <v>10</v>
      </c>
      <c r="F131" s="4">
        <v>5</v>
      </c>
      <c r="G131">
        <v>95</v>
      </c>
      <c r="H131">
        <v>35</v>
      </c>
      <c r="I131">
        <v>12</v>
      </c>
      <c r="J131">
        <v>54</v>
      </c>
      <c r="K131">
        <v>56</v>
      </c>
    </row>
    <row r="132" spans="1:11" x14ac:dyDescent="0.3">
      <c r="A132" s="2">
        <v>42864.541666666664</v>
      </c>
      <c r="B132" s="2">
        <v>42864.666666666664</v>
      </c>
      <c r="C132" s="1">
        <v>42864</v>
      </c>
      <c r="D132" t="s">
        <v>20</v>
      </c>
      <c r="E132" t="s">
        <v>14</v>
      </c>
      <c r="F132" s="4">
        <v>1</v>
      </c>
      <c r="G132">
        <v>395</v>
      </c>
      <c r="H132">
        <v>96</v>
      </c>
      <c r="I132">
        <v>86</v>
      </c>
      <c r="J132">
        <v>84</v>
      </c>
      <c r="K132">
        <v>81</v>
      </c>
    </row>
    <row r="133" spans="1:11" x14ac:dyDescent="0.3">
      <c r="A133" s="2">
        <v>42864.541666666664</v>
      </c>
      <c r="B133" s="2">
        <v>42864.666666666664</v>
      </c>
      <c r="C133" s="1">
        <v>42864</v>
      </c>
      <c r="D133" s="4" t="s">
        <v>20</v>
      </c>
      <c r="E133" s="4" t="s">
        <v>14</v>
      </c>
      <c r="F133" s="4">
        <v>2</v>
      </c>
      <c r="G133">
        <v>270</v>
      </c>
      <c r="H133">
        <v>96</v>
      </c>
      <c r="I133">
        <v>85</v>
      </c>
      <c r="J133">
        <v>96</v>
      </c>
      <c r="K133">
        <v>96</v>
      </c>
    </row>
    <row r="134" spans="1:11" x14ac:dyDescent="0.3">
      <c r="A134" s="2">
        <v>42864.541666666664</v>
      </c>
      <c r="B134" s="2">
        <v>42864.666666666664</v>
      </c>
      <c r="C134" s="1">
        <v>42864</v>
      </c>
      <c r="D134" s="4" t="s">
        <v>20</v>
      </c>
      <c r="E134" s="4" t="s">
        <v>14</v>
      </c>
      <c r="F134" s="4">
        <v>3</v>
      </c>
      <c r="G134">
        <v>300</v>
      </c>
      <c r="H134">
        <v>71</v>
      </c>
      <c r="I134">
        <v>46</v>
      </c>
      <c r="J134">
        <v>42</v>
      </c>
      <c r="K134">
        <v>72</v>
      </c>
    </row>
    <row r="135" spans="1:11" x14ac:dyDescent="0.3">
      <c r="A135" s="2">
        <v>42864.541666666664</v>
      </c>
      <c r="B135" s="2">
        <v>42864.666666666664</v>
      </c>
      <c r="C135" s="1">
        <v>42864</v>
      </c>
      <c r="D135" s="4" t="s">
        <v>20</v>
      </c>
      <c r="E135" s="4" t="s">
        <v>14</v>
      </c>
      <c r="F135" s="4">
        <v>4</v>
      </c>
      <c r="G135">
        <v>280</v>
      </c>
      <c r="H135">
        <v>96</v>
      </c>
      <c r="I135">
        <v>89</v>
      </c>
      <c r="J135">
        <v>71</v>
      </c>
      <c r="K135">
        <v>93</v>
      </c>
    </row>
    <row r="136" spans="1:11" x14ac:dyDescent="0.3">
      <c r="A136" s="2">
        <v>42864.541666666664</v>
      </c>
      <c r="B136" s="2">
        <v>42864.666666666664</v>
      </c>
      <c r="C136" s="1">
        <v>42864</v>
      </c>
      <c r="D136" s="4" t="s">
        <v>20</v>
      </c>
      <c r="E136" s="4" t="s">
        <v>14</v>
      </c>
      <c r="F136" s="4">
        <v>5</v>
      </c>
      <c r="G136">
        <v>230</v>
      </c>
      <c r="H136">
        <v>78</v>
      </c>
      <c r="I136">
        <v>85</v>
      </c>
      <c r="J136">
        <v>86</v>
      </c>
      <c r="K136">
        <v>90</v>
      </c>
    </row>
    <row r="137" spans="1:11" x14ac:dyDescent="0.3">
      <c r="A137" s="2">
        <v>42878.291666666664</v>
      </c>
      <c r="B137" s="2">
        <v>42878.458333333336</v>
      </c>
      <c r="C137" s="1">
        <v>42878</v>
      </c>
      <c r="D137" s="4" t="s">
        <v>20</v>
      </c>
      <c r="E137" s="4" t="s">
        <v>14</v>
      </c>
      <c r="F137" s="4">
        <v>1</v>
      </c>
      <c r="G137">
        <v>301</v>
      </c>
      <c r="H137">
        <v>90</v>
      </c>
      <c r="I137">
        <v>96</v>
      </c>
      <c r="J137">
        <v>96</v>
      </c>
      <c r="K137">
        <v>91</v>
      </c>
    </row>
    <row r="138" spans="1:11" x14ac:dyDescent="0.3">
      <c r="A138" s="2">
        <v>42878.291666666664</v>
      </c>
      <c r="B138" s="2">
        <v>42878.458333333336</v>
      </c>
      <c r="C138" s="1">
        <v>42878</v>
      </c>
      <c r="D138" s="4" t="s">
        <v>20</v>
      </c>
      <c r="E138" s="4" t="s">
        <v>14</v>
      </c>
      <c r="F138" s="4">
        <v>2</v>
      </c>
      <c r="G138">
        <v>250</v>
      </c>
      <c r="H138">
        <v>84</v>
      </c>
      <c r="I138">
        <v>81</v>
      </c>
      <c r="J138">
        <v>82</v>
      </c>
      <c r="K138">
        <v>92</v>
      </c>
    </row>
    <row r="139" spans="1:11" x14ac:dyDescent="0.3">
      <c r="A139" s="2">
        <v>42878.291666666664</v>
      </c>
      <c r="B139" s="2">
        <v>42878.458333333336</v>
      </c>
      <c r="C139" s="1">
        <v>42878</v>
      </c>
      <c r="D139" s="4" t="s">
        <v>20</v>
      </c>
      <c r="E139" s="4" t="s">
        <v>14</v>
      </c>
      <c r="F139" s="4">
        <v>3</v>
      </c>
      <c r="G139">
        <v>272</v>
      </c>
      <c r="H139">
        <v>83</v>
      </c>
      <c r="I139">
        <v>78</v>
      </c>
      <c r="J139">
        <v>92</v>
      </c>
      <c r="K139">
        <v>93</v>
      </c>
    </row>
    <row r="140" spans="1:11" x14ac:dyDescent="0.3">
      <c r="A140" s="2">
        <v>42878.291666666664</v>
      </c>
      <c r="B140" s="2">
        <v>42878.458333333336</v>
      </c>
      <c r="C140" s="1">
        <v>42878</v>
      </c>
      <c r="D140" s="4" t="s">
        <v>20</v>
      </c>
      <c r="E140" s="4" t="s">
        <v>14</v>
      </c>
      <c r="F140" s="4">
        <v>4</v>
      </c>
      <c r="G140">
        <v>259</v>
      </c>
      <c r="H140">
        <v>76</v>
      </c>
      <c r="I140">
        <v>77</v>
      </c>
      <c r="J140">
        <v>91</v>
      </c>
      <c r="K140">
        <v>76</v>
      </c>
    </row>
    <row r="141" spans="1:11" x14ac:dyDescent="0.3">
      <c r="A141" s="2">
        <v>42878.291666666664</v>
      </c>
      <c r="B141" s="2">
        <v>42878.458333333336</v>
      </c>
      <c r="C141" s="1">
        <v>42878</v>
      </c>
      <c r="D141" s="4" t="s">
        <v>20</v>
      </c>
      <c r="E141" s="4" t="s">
        <v>14</v>
      </c>
      <c r="F141" s="4">
        <v>5</v>
      </c>
      <c r="G141">
        <v>263</v>
      </c>
      <c r="H141">
        <v>86</v>
      </c>
      <c r="I141">
        <v>96</v>
      </c>
      <c r="J141">
        <v>84</v>
      </c>
      <c r="K141">
        <v>80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1"/>
  <sheetViews>
    <sheetView workbookViewId="0">
      <selection activeCell="I5" sqref="I5"/>
    </sheetView>
  </sheetViews>
  <sheetFormatPr defaultRowHeight="14.4" x14ac:dyDescent="0.3"/>
  <cols>
    <col min="1" max="1" width="10.5546875" bestFit="1" customWidth="1"/>
  </cols>
  <sheetData>
    <row r="1" spans="1:7" x14ac:dyDescent="0.3">
      <c r="A1" s="4" t="s">
        <v>0</v>
      </c>
      <c r="B1" s="4" t="s">
        <v>11</v>
      </c>
      <c r="C1" s="4" t="s">
        <v>6</v>
      </c>
      <c r="D1" s="4" t="s">
        <v>7</v>
      </c>
      <c r="E1" s="4" t="s">
        <v>8</v>
      </c>
      <c r="F1" s="4" t="s">
        <v>9</v>
      </c>
      <c r="G1" t="s">
        <v>35</v>
      </c>
    </row>
    <row r="2" spans="1:7" x14ac:dyDescent="0.3">
      <c r="A2" s="1">
        <v>42868</v>
      </c>
      <c r="B2" s="4" t="s">
        <v>12</v>
      </c>
      <c r="C2" s="4">
        <v>67</v>
      </c>
      <c r="D2" s="4">
        <v>71</v>
      </c>
      <c r="E2" s="4">
        <v>65</v>
      </c>
      <c r="F2" s="4">
        <v>68</v>
      </c>
      <c r="G2">
        <f>AVERAGE(C2:F2)</f>
        <v>67.75</v>
      </c>
    </row>
    <row r="3" spans="1:7" x14ac:dyDescent="0.3">
      <c r="A3" s="1">
        <v>42868</v>
      </c>
      <c r="B3" s="4" t="s">
        <v>12</v>
      </c>
      <c r="C3" s="4">
        <v>51</v>
      </c>
      <c r="D3" s="4">
        <v>71</v>
      </c>
      <c r="E3" s="4">
        <v>84</v>
      </c>
      <c r="F3" s="4">
        <v>32</v>
      </c>
      <c r="G3" s="4">
        <f t="shared" ref="G3:G66" si="0">AVERAGE(C3:F3)</f>
        <v>59.5</v>
      </c>
    </row>
    <row r="4" spans="1:7" x14ac:dyDescent="0.3">
      <c r="A4" s="1">
        <v>42868</v>
      </c>
      <c r="B4" s="4" t="s">
        <v>12</v>
      </c>
      <c r="C4" s="4">
        <v>48</v>
      </c>
      <c r="D4" s="4">
        <v>85</v>
      </c>
      <c r="E4" s="4">
        <v>44</v>
      </c>
      <c r="F4" s="4">
        <v>62</v>
      </c>
      <c r="G4" s="4">
        <f t="shared" si="0"/>
        <v>59.75</v>
      </c>
    </row>
    <row r="5" spans="1:7" x14ac:dyDescent="0.3">
      <c r="A5" s="1">
        <v>42868</v>
      </c>
      <c r="B5" s="4" t="s">
        <v>12</v>
      </c>
      <c r="C5" s="4">
        <v>53</v>
      </c>
      <c r="D5" s="4">
        <v>67</v>
      </c>
      <c r="E5" s="4">
        <v>44</v>
      </c>
      <c r="F5" s="4">
        <v>20</v>
      </c>
      <c r="G5" s="4">
        <f t="shared" si="0"/>
        <v>46</v>
      </c>
    </row>
    <row r="6" spans="1:7" x14ac:dyDescent="0.3">
      <c r="A6" s="1">
        <v>42868</v>
      </c>
      <c r="B6" s="4" t="s">
        <v>12</v>
      </c>
      <c r="C6" s="4">
        <v>31</v>
      </c>
      <c r="D6" s="4">
        <v>6</v>
      </c>
      <c r="E6" s="4">
        <v>5</v>
      </c>
      <c r="F6" s="4">
        <v>32</v>
      </c>
      <c r="G6" s="4">
        <f t="shared" si="0"/>
        <v>18.5</v>
      </c>
    </row>
    <row r="7" spans="1:7" x14ac:dyDescent="0.3">
      <c r="A7" s="1">
        <v>42877</v>
      </c>
      <c r="B7" s="4" t="s">
        <v>12</v>
      </c>
      <c r="C7" s="4">
        <v>14</v>
      </c>
      <c r="D7" s="4">
        <v>13</v>
      </c>
      <c r="E7" s="4">
        <v>6</v>
      </c>
      <c r="F7" s="4">
        <v>6</v>
      </c>
      <c r="G7" s="4">
        <f t="shared" si="0"/>
        <v>9.75</v>
      </c>
    </row>
    <row r="8" spans="1:7" x14ac:dyDescent="0.3">
      <c r="A8" s="1">
        <v>42877</v>
      </c>
      <c r="B8" s="4" t="s">
        <v>12</v>
      </c>
      <c r="C8" s="4">
        <v>24</v>
      </c>
      <c r="D8" s="4">
        <v>36</v>
      </c>
      <c r="E8" s="4">
        <v>43</v>
      </c>
      <c r="F8" s="4">
        <v>60</v>
      </c>
      <c r="G8" s="4">
        <f t="shared" si="0"/>
        <v>40.75</v>
      </c>
    </row>
    <row r="9" spans="1:7" x14ac:dyDescent="0.3">
      <c r="A9" s="1">
        <v>42877</v>
      </c>
      <c r="B9" s="4" t="s">
        <v>12</v>
      </c>
      <c r="C9" s="4">
        <v>16</v>
      </c>
      <c r="D9" s="4">
        <v>9</v>
      </c>
      <c r="E9" s="4">
        <v>2</v>
      </c>
      <c r="F9" s="4">
        <v>21</v>
      </c>
      <c r="G9" s="4">
        <f t="shared" si="0"/>
        <v>12</v>
      </c>
    </row>
    <row r="10" spans="1:7" x14ac:dyDescent="0.3">
      <c r="A10" s="1">
        <v>42877</v>
      </c>
      <c r="B10" s="4" t="s">
        <v>12</v>
      </c>
      <c r="C10" s="4">
        <v>55</v>
      </c>
      <c r="D10" s="4">
        <v>50</v>
      </c>
      <c r="E10" s="4">
        <v>37</v>
      </c>
      <c r="F10" s="4">
        <v>50</v>
      </c>
      <c r="G10" s="4">
        <f t="shared" si="0"/>
        <v>48</v>
      </c>
    </row>
    <row r="11" spans="1:7" x14ac:dyDescent="0.3">
      <c r="A11" s="1">
        <v>42877</v>
      </c>
      <c r="B11" s="4" t="s">
        <v>12</v>
      </c>
      <c r="C11" s="4">
        <v>51</v>
      </c>
      <c r="D11" s="4">
        <v>56</v>
      </c>
      <c r="E11" s="4">
        <v>65</v>
      </c>
      <c r="F11" s="4">
        <v>27</v>
      </c>
      <c r="G11" s="4">
        <f t="shared" si="0"/>
        <v>49.75</v>
      </c>
    </row>
    <row r="12" spans="1:7" x14ac:dyDescent="0.3">
      <c r="A12" s="1">
        <v>42891</v>
      </c>
      <c r="B12" s="4" t="s">
        <v>12</v>
      </c>
      <c r="C12" s="4">
        <v>12</v>
      </c>
      <c r="D12" s="4">
        <v>15</v>
      </c>
      <c r="E12" s="4">
        <v>0</v>
      </c>
      <c r="F12" s="4">
        <v>28</v>
      </c>
      <c r="G12" s="4">
        <f t="shared" si="0"/>
        <v>13.75</v>
      </c>
    </row>
    <row r="13" spans="1:7" x14ac:dyDescent="0.3">
      <c r="A13" s="1">
        <v>42891</v>
      </c>
      <c r="B13" s="4" t="s">
        <v>12</v>
      </c>
      <c r="C13" s="4">
        <v>56</v>
      </c>
      <c r="D13" s="4">
        <v>51</v>
      </c>
      <c r="E13" s="4">
        <v>21</v>
      </c>
      <c r="F13" s="4">
        <v>77</v>
      </c>
      <c r="G13" s="4">
        <f t="shared" si="0"/>
        <v>51.25</v>
      </c>
    </row>
    <row r="14" spans="1:7" x14ac:dyDescent="0.3">
      <c r="A14" s="1">
        <v>42891</v>
      </c>
      <c r="B14" s="4" t="s">
        <v>12</v>
      </c>
      <c r="C14" s="4">
        <v>4</v>
      </c>
      <c r="D14" s="4">
        <v>1</v>
      </c>
      <c r="E14" s="4">
        <v>10</v>
      </c>
      <c r="F14" s="4">
        <v>2</v>
      </c>
      <c r="G14" s="4">
        <f t="shared" si="0"/>
        <v>4.25</v>
      </c>
    </row>
    <row r="15" spans="1:7" x14ac:dyDescent="0.3">
      <c r="A15" s="1">
        <v>42891</v>
      </c>
      <c r="B15" s="4" t="s">
        <v>12</v>
      </c>
      <c r="C15" s="4">
        <v>24</v>
      </c>
      <c r="D15" s="4">
        <v>42</v>
      </c>
      <c r="E15" s="4">
        <v>0</v>
      </c>
      <c r="F15" s="4">
        <v>0</v>
      </c>
      <c r="G15" s="4">
        <f t="shared" si="0"/>
        <v>16.5</v>
      </c>
    </row>
    <row r="16" spans="1:7" x14ac:dyDescent="0.3">
      <c r="A16" s="1">
        <v>42891</v>
      </c>
      <c r="B16" s="4" t="s">
        <v>12</v>
      </c>
      <c r="C16" s="4">
        <v>42</v>
      </c>
      <c r="D16" s="4">
        <v>3</v>
      </c>
      <c r="E16" s="4">
        <v>24</v>
      </c>
      <c r="F16" s="4">
        <v>34</v>
      </c>
      <c r="G16" s="4">
        <f t="shared" si="0"/>
        <v>25.75</v>
      </c>
    </row>
    <row r="17" spans="1:7" x14ac:dyDescent="0.3">
      <c r="A17" s="1">
        <v>42907</v>
      </c>
      <c r="B17" s="4" t="s">
        <v>12</v>
      </c>
      <c r="C17" s="4">
        <v>2</v>
      </c>
      <c r="D17" s="4">
        <v>4</v>
      </c>
      <c r="E17" s="4">
        <v>1</v>
      </c>
      <c r="F17" s="4">
        <v>0</v>
      </c>
      <c r="G17" s="4">
        <f t="shared" si="0"/>
        <v>1.75</v>
      </c>
    </row>
    <row r="18" spans="1:7" x14ac:dyDescent="0.3">
      <c r="A18" s="1">
        <v>42907</v>
      </c>
      <c r="B18" s="4" t="s">
        <v>12</v>
      </c>
      <c r="C18" s="4">
        <v>17</v>
      </c>
      <c r="D18" s="4">
        <v>22</v>
      </c>
      <c r="E18" s="4">
        <v>38</v>
      </c>
      <c r="F18" s="4">
        <v>38</v>
      </c>
      <c r="G18" s="4">
        <f t="shared" si="0"/>
        <v>28.75</v>
      </c>
    </row>
    <row r="19" spans="1:7" x14ac:dyDescent="0.3">
      <c r="A19" s="1">
        <v>42907</v>
      </c>
      <c r="B19" s="4" t="s">
        <v>12</v>
      </c>
      <c r="C19" s="4">
        <v>17</v>
      </c>
      <c r="D19" s="4">
        <v>18</v>
      </c>
      <c r="E19" s="4">
        <v>21</v>
      </c>
      <c r="F19" s="4">
        <v>20</v>
      </c>
      <c r="G19" s="4">
        <f t="shared" si="0"/>
        <v>19</v>
      </c>
    </row>
    <row r="20" spans="1:7" x14ac:dyDescent="0.3">
      <c r="A20" s="1">
        <v>42907</v>
      </c>
      <c r="B20" s="4" t="s">
        <v>12</v>
      </c>
      <c r="C20" s="4">
        <v>37</v>
      </c>
      <c r="D20" s="4">
        <v>38</v>
      </c>
      <c r="E20" s="4">
        <v>33</v>
      </c>
      <c r="F20" s="4">
        <v>51</v>
      </c>
      <c r="G20" s="4">
        <f t="shared" si="0"/>
        <v>39.75</v>
      </c>
    </row>
    <row r="21" spans="1:7" x14ac:dyDescent="0.3">
      <c r="A21" s="1">
        <v>42907</v>
      </c>
      <c r="B21" s="4" t="s">
        <v>12</v>
      </c>
      <c r="C21" s="4">
        <v>21</v>
      </c>
      <c r="D21" s="4">
        <v>23</v>
      </c>
      <c r="E21" s="4">
        <v>9</v>
      </c>
      <c r="F21" s="4">
        <v>39</v>
      </c>
      <c r="G21" s="4">
        <f t="shared" si="0"/>
        <v>23</v>
      </c>
    </row>
    <row r="22" spans="1:7" x14ac:dyDescent="0.3">
      <c r="A22" s="1">
        <v>42868</v>
      </c>
      <c r="B22" s="4" t="s">
        <v>13</v>
      </c>
      <c r="C22" s="4">
        <v>44</v>
      </c>
      <c r="D22" s="4">
        <v>25</v>
      </c>
      <c r="E22" s="4">
        <v>24</v>
      </c>
      <c r="F22" s="4">
        <v>50</v>
      </c>
      <c r="G22" s="4">
        <f t="shared" si="0"/>
        <v>35.75</v>
      </c>
    </row>
    <row r="23" spans="1:7" x14ac:dyDescent="0.3">
      <c r="A23" s="1">
        <v>42868</v>
      </c>
      <c r="B23" s="4" t="s">
        <v>13</v>
      </c>
      <c r="C23" s="4">
        <v>72</v>
      </c>
      <c r="D23" s="4">
        <v>72</v>
      </c>
      <c r="E23" s="4">
        <v>62</v>
      </c>
      <c r="F23" s="4">
        <v>59</v>
      </c>
      <c r="G23" s="4">
        <f t="shared" si="0"/>
        <v>66.25</v>
      </c>
    </row>
    <row r="24" spans="1:7" x14ac:dyDescent="0.3">
      <c r="A24" s="1">
        <v>42868</v>
      </c>
      <c r="B24" s="4" t="s">
        <v>13</v>
      </c>
      <c r="C24" s="4">
        <v>47</v>
      </c>
      <c r="D24" s="4">
        <v>45</v>
      </c>
      <c r="E24" s="4">
        <v>44</v>
      </c>
      <c r="F24" s="4">
        <v>93</v>
      </c>
      <c r="G24" s="4">
        <f t="shared" si="0"/>
        <v>57.25</v>
      </c>
    </row>
    <row r="25" spans="1:7" x14ac:dyDescent="0.3">
      <c r="A25" s="1">
        <v>42868</v>
      </c>
      <c r="B25" s="4" t="s">
        <v>13</v>
      </c>
      <c r="C25" s="4">
        <v>66</v>
      </c>
      <c r="D25" s="4">
        <v>53</v>
      </c>
      <c r="E25" s="4">
        <v>46</v>
      </c>
      <c r="F25" s="4">
        <v>69</v>
      </c>
      <c r="G25" s="4">
        <f t="shared" si="0"/>
        <v>58.5</v>
      </c>
    </row>
    <row r="26" spans="1:7" x14ac:dyDescent="0.3">
      <c r="A26" s="1">
        <v>42868</v>
      </c>
      <c r="B26" s="4" t="s">
        <v>13</v>
      </c>
      <c r="C26" s="4">
        <v>79</v>
      </c>
      <c r="D26" s="4">
        <v>81</v>
      </c>
      <c r="E26" s="4">
        <v>95</v>
      </c>
      <c r="F26" s="4">
        <v>88</v>
      </c>
      <c r="G26" s="4">
        <f t="shared" si="0"/>
        <v>85.75</v>
      </c>
    </row>
    <row r="27" spans="1:7" x14ac:dyDescent="0.3">
      <c r="A27" s="1">
        <v>42877</v>
      </c>
      <c r="B27" s="4" t="s">
        <v>13</v>
      </c>
      <c r="C27" s="4">
        <v>46</v>
      </c>
      <c r="D27" s="4">
        <v>20</v>
      </c>
      <c r="E27" s="4">
        <v>21</v>
      </c>
      <c r="F27" s="4">
        <v>44</v>
      </c>
      <c r="G27" s="4">
        <f t="shared" si="0"/>
        <v>32.75</v>
      </c>
    </row>
    <row r="28" spans="1:7" x14ac:dyDescent="0.3">
      <c r="A28" s="1">
        <v>42877</v>
      </c>
      <c r="B28" s="4" t="s">
        <v>13</v>
      </c>
      <c r="C28" s="4">
        <v>43</v>
      </c>
      <c r="D28" s="4">
        <v>36</v>
      </c>
      <c r="E28" s="4">
        <v>50</v>
      </c>
      <c r="F28" s="4">
        <v>39</v>
      </c>
      <c r="G28" s="4">
        <f t="shared" si="0"/>
        <v>42</v>
      </c>
    </row>
    <row r="29" spans="1:7" x14ac:dyDescent="0.3">
      <c r="A29" s="1">
        <v>42877</v>
      </c>
      <c r="B29" s="4" t="s">
        <v>13</v>
      </c>
      <c r="C29" s="4">
        <v>81</v>
      </c>
      <c r="D29" s="4">
        <v>27</v>
      </c>
      <c r="E29" s="4">
        <v>56</v>
      </c>
      <c r="F29" s="4">
        <v>93</v>
      </c>
      <c r="G29" s="4">
        <f t="shared" si="0"/>
        <v>64.25</v>
      </c>
    </row>
    <row r="30" spans="1:7" x14ac:dyDescent="0.3">
      <c r="A30" s="1">
        <v>42877</v>
      </c>
      <c r="B30" s="4" t="s">
        <v>13</v>
      </c>
      <c r="C30" s="4">
        <v>83</v>
      </c>
      <c r="D30" s="4">
        <v>84</v>
      </c>
      <c r="E30" s="4">
        <v>43</v>
      </c>
      <c r="F30" s="4">
        <v>74</v>
      </c>
      <c r="G30" s="4">
        <f t="shared" si="0"/>
        <v>71</v>
      </c>
    </row>
    <row r="31" spans="1:7" x14ac:dyDescent="0.3">
      <c r="A31" s="1">
        <v>42877</v>
      </c>
      <c r="B31" s="4" t="s">
        <v>13</v>
      </c>
      <c r="C31" s="4">
        <v>55</v>
      </c>
      <c r="D31" s="4">
        <v>65</v>
      </c>
      <c r="E31" s="4">
        <v>74</v>
      </c>
      <c r="F31" s="4">
        <v>83</v>
      </c>
      <c r="G31" s="4">
        <f t="shared" si="0"/>
        <v>69.25</v>
      </c>
    </row>
    <row r="32" spans="1:7" x14ac:dyDescent="0.3">
      <c r="A32" s="1">
        <v>42891</v>
      </c>
      <c r="B32" s="4" t="s">
        <v>13</v>
      </c>
      <c r="C32" s="4">
        <v>64</v>
      </c>
      <c r="D32" s="4">
        <v>44</v>
      </c>
      <c r="E32" s="4">
        <v>30</v>
      </c>
      <c r="F32" s="4">
        <v>46</v>
      </c>
      <c r="G32" s="4">
        <f t="shared" si="0"/>
        <v>46</v>
      </c>
    </row>
    <row r="33" spans="1:7" x14ac:dyDescent="0.3">
      <c r="A33" s="1">
        <v>42891</v>
      </c>
      <c r="B33" s="4" t="s">
        <v>13</v>
      </c>
      <c r="C33" s="4">
        <v>76</v>
      </c>
      <c r="D33" s="4">
        <v>29</v>
      </c>
      <c r="E33" s="4">
        <v>82</v>
      </c>
      <c r="F33" s="4">
        <v>83</v>
      </c>
      <c r="G33" s="4">
        <f t="shared" si="0"/>
        <v>67.5</v>
      </c>
    </row>
    <row r="34" spans="1:7" x14ac:dyDescent="0.3">
      <c r="A34" s="1">
        <v>42891</v>
      </c>
      <c r="B34" s="4" t="s">
        <v>13</v>
      </c>
      <c r="C34" s="4">
        <v>86</v>
      </c>
      <c r="D34" s="4">
        <v>33</v>
      </c>
      <c r="E34" s="4">
        <v>45</v>
      </c>
      <c r="F34" s="4">
        <v>26</v>
      </c>
      <c r="G34" s="4">
        <f t="shared" si="0"/>
        <v>47.5</v>
      </c>
    </row>
    <row r="35" spans="1:7" x14ac:dyDescent="0.3">
      <c r="A35" s="1">
        <v>42891</v>
      </c>
      <c r="B35" s="4" t="s">
        <v>13</v>
      </c>
      <c r="C35" s="4">
        <v>54</v>
      </c>
      <c r="D35" s="4">
        <v>15</v>
      </c>
      <c r="E35" s="4">
        <v>39</v>
      </c>
      <c r="F35" s="4">
        <v>44</v>
      </c>
      <c r="G35" s="4">
        <f t="shared" si="0"/>
        <v>38</v>
      </c>
    </row>
    <row r="36" spans="1:7" x14ac:dyDescent="0.3">
      <c r="A36" s="1">
        <v>42891</v>
      </c>
      <c r="B36" s="4" t="s">
        <v>13</v>
      </c>
      <c r="C36" s="4">
        <v>35</v>
      </c>
      <c r="D36" s="4">
        <v>30</v>
      </c>
      <c r="E36" s="4">
        <v>91</v>
      </c>
      <c r="F36" s="4">
        <v>78</v>
      </c>
      <c r="G36" s="4">
        <f t="shared" si="0"/>
        <v>58.5</v>
      </c>
    </row>
    <row r="37" spans="1:7" x14ac:dyDescent="0.3">
      <c r="A37" s="1">
        <v>42907</v>
      </c>
      <c r="B37" s="4" t="s">
        <v>13</v>
      </c>
      <c r="C37" s="4">
        <v>38</v>
      </c>
      <c r="D37" s="4">
        <v>60</v>
      </c>
      <c r="E37" s="4">
        <v>68</v>
      </c>
      <c r="F37" s="4">
        <v>41</v>
      </c>
      <c r="G37" s="4">
        <f t="shared" si="0"/>
        <v>51.75</v>
      </c>
    </row>
    <row r="38" spans="1:7" x14ac:dyDescent="0.3">
      <c r="A38" s="1">
        <v>42907</v>
      </c>
      <c r="B38" s="4" t="s">
        <v>13</v>
      </c>
      <c r="C38" s="4">
        <v>56</v>
      </c>
      <c r="D38" s="4">
        <v>47</v>
      </c>
      <c r="E38" s="4">
        <v>54</v>
      </c>
      <c r="F38" s="4">
        <v>58</v>
      </c>
      <c r="G38" s="4">
        <f t="shared" si="0"/>
        <v>53.75</v>
      </c>
    </row>
    <row r="39" spans="1:7" x14ac:dyDescent="0.3">
      <c r="A39" s="1">
        <v>42907</v>
      </c>
      <c r="B39" s="4" t="s">
        <v>13</v>
      </c>
      <c r="C39" s="4">
        <v>83</v>
      </c>
      <c r="D39" s="4">
        <v>55</v>
      </c>
      <c r="E39" s="4">
        <v>85</v>
      </c>
      <c r="F39" s="4">
        <v>53</v>
      </c>
      <c r="G39" s="4">
        <f t="shared" si="0"/>
        <v>69</v>
      </c>
    </row>
    <row r="40" spans="1:7" x14ac:dyDescent="0.3">
      <c r="A40" s="1">
        <v>42907</v>
      </c>
      <c r="B40" s="4" t="s">
        <v>13</v>
      </c>
      <c r="C40" s="4">
        <v>59</v>
      </c>
      <c r="D40" s="4">
        <v>54</v>
      </c>
      <c r="E40" s="4">
        <v>58</v>
      </c>
      <c r="F40" s="4">
        <v>10</v>
      </c>
      <c r="G40" s="4">
        <f t="shared" si="0"/>
        <v>45.25</v>
      </c>
    </row>
    <row r="41" spans="1:7" x14ac:dyDescent="0.3">
      <c r="A41" s="1">
        <v>42907</v>
      </c>
      <c r="B41" s="4" t="s">
        <v>13</v>
      </c>
      <c r="C41" s="4">
        <v>27</v>
      </c>
      <c r="D41" s="4">
        <v>13</v>
      </c>
      <c r="E41" s="4">
        <v>16</v>
      </c>
      <c r="F41" s="4">
        <v>59</v>
      </c>
      <c r="G41" s="4">
        <f t="shared" si="0"/>
        <v>28.75</v>
      </c>
    </row>
    <row r="42" spans="1:7" x14ac:dyDescent="0.3">
      <c r="A42" s="1">
        <v>42868</v>
      </c>
      <c r="B42" s="4" t="s">
        <v>15</v>
      </c>
      <c r="C42" s="4">
        <v>66</v>
      </c>
      <c r="D42" s="4">
        <v>40</v>
      </c>
      <c r="E42" s="4">
        <v>45</v>
      </c>
      <c r="F42" s="4">
        <v>68</v>
      </c>
      <c r="G42" s="4">
        <f t="shared" si="0"/>
        <v>54.75</v>
      </c>
    </row>
    <row r="43" spans="1:7" x14ac:dyDescent="0.3">
      <c r="A43" s="1">
        <v>42868</v>
      </c>
      <c r="B43" s="4" t="s">
        <v>15</v>
      </c>
      <c r="C43" s="4">
        <v>16</v>
      </c>
      <c r="D43" s="4">
        <v>23</v>
      </c>
      <c r="E43" s="4">
        <v>17</v>
      </c>
      <c r="F43" s="4">
        <v>18</v>
      </c>
      <c r="G43" s="4">
        <f t="shared" si="0"/>
        <v>18.5</v>
      </c>
    </row>
    <row r="44" spans="1:7" x14ac:dyDescent="0.3">
      <c r="A44" s="1">
        <v>42868</v>
      </c>
      <c r="B44" s="4" t="s">
        <v>15</v>
      </c>
      <c r="C44" s="4">
        <v>35</v>
      </c>
      <c r="D44" s="4">
        <v>42</v>
      </c>
      <c r="E44" s="4">
        <v>38</v>
      </c>
      <c r="F44" s="4">
        <v>59</v>
      </c>
      <c r="G44" s="4">
        <f t="shared" si="0"/>
        <v>43.5</v>
      </c>
    </row>
    <row r="45" spans="1:7" x14ac:dyDescent="0.3">
      <c r="A45" s="1">
        <v>42868</v>
      </c>
      <c r="B45" s="4" t="s">
        <v>15</v>
      </c>
      <c r="C45" s="4">
        <v>27</v>
      </c>
      <c r="D45" s="4">
        <v>46</v>
      </c>
      <c r="E45" s="4">
        <v>20</v>
      </c>
      <c r="F45" s="4">
        <v>39</v>
      </c>
      <c r="G45" s="4">
        <f t="shared" si="0"/>
        <v>33</v>
      </c>
    </row>
    <row r="46" spans="1:7" x14ac:dyDescent="0.3">
      <c r="A46" s="1">
        <v>42868</v>
      </c>
      <c r="B46" s="4" t="s">
        <v>15</v>
      </c>
      <c r="C46" s="4">
        <v>25</v>
      </c>
      <c r="D46" s="4">
        <v>46</v>
      </c>
      <c r="E46" s="4">
        <v>84</v>
      </c>
      <c r="F46" s="4">
        <v>4</v>
      </c>
      <c r="G46" s="4">
        <f t="shared" si="0"/>
        <v>39.75</v>
      </c>
    </row>
    <row r="47" spans="1:7" x14ac:dyDescent="0.3">
      <c r="A47" s="1">
        <v>42877</v>
      </c>
      <c r="B47" s="4" t="s">
        <v>15</v>
      </c>
      <c r="C47" s="4">
        <v>21</v>
      </c>
      <c r="D47" s="4">
        <v>40</v>
      </c>
      <c r="E47" s="4">
        <v>16</v>
      </c>
      <c r="F47" s="4">
        <v>16</v>
      </c>
      <c r="G47" s="4">
        <f t="shared" si="0"/>
        <v>23.25</v>
      </c>
    </row>
    <row r="48" spans="1:7" x14ac:dyDescent="0.3">
      <c r="A48" s="1">
        <v>42877</v>
      </c>
      <c r="B48" s="4" t="s">
        <v>15</v>
      </c>
      <c r="C48" s="4">
        <v>23</v>
      </c>
      <c r="D48" s="4">
        <v>29</v>
      </c>
      <c r="E48" s="4">
        <v>58</v>
      </c>
      <c r="F48" s="4">
        <v>9</v>
      </c>
      <c r="G48" s="4">
        <f t="shared" si="0"/>
        <v>29.75</v>
      </c>
    </row>
    <row r="49" spans="1:7" x14ac:dyDescent="0.3">
      <c r="A49" s="1">
        <v>42877</v>
      </c>
      <c r="B49" s="4" t="s">
        <v>15</v>
      </c>
      <c r="C49" s="4">
        <v>11</v>
      </c>
      <c r="D49" s="4">
        <v>17</v>
      </c>
      <c r="E49" s="4">
        <v>21</v>
      </c>
      <c r="F49" s="4">
        <v>24</v>
      </c>
      <c r="G49" s="4">
        <f t="shared" si="0"/>
        <v>18.25</v>
      </c>
    </row>
    <row r="50" spans="1:7" x14ac:dyDescent="0.3">
      <c r="A50" s="1">
        <v>42877</v>
      </c>
      <c r="B50" s="4" t="s">
        <v>15</v>
      </c>
      <c r="C50" s="4">
        <v>17</v>
      </c>
      <c r="D50" s="4">
        <v>8</v>
      </c>
      <c r="E50" s="4">
        <v>33</v>
      </c>
      <c r="F50" s="4">
        <v>14</v>
      </c>
      <c r="G50" s="4">
        <f t="shared" si="0"/>
        <v>18</v>
      </c>
    </row>
    <row r="51" spans="1:7" x14ac:dyDescent="0.3">
      <c r="A51" s="1">
        <v>42877</v>
      </c>
      <c r="B51" s="4" t="s">
        <v>15</v>
      </c>
      <c r="C51" s="4">
        <v>49</v>
      </c>
      <c r="D51" s="4">
        <v>87</v>
      </c>
      <c r="E51" s="4">
        <v>21</v>
      </c>
      <c r="F51" s="4">
        <v>37</v>
      </c>
      <c r="G51" s="4">
        <f t="shared" si="0"/>
        <v>48.5</v>
      </c>
    </row>
    <row r="52" spans="1:7" x14ac:dyDescent="0.3">
      <c r="A52" s="1">
        <v>42891</v>
      </c>
      <c r="B52" s="4" t="s">
        <v>15</v>
      </c>
      <c r="C52" s="4">
        <v>2</v>
      </c>
      <c r="D52" s="4">
        <v>9</v>
      </c>
      <c r="E52" s="4">
        <v>8</v>
      </c>
      <c r="F52" s="4">
        <v>0</v>
      </c>
      <c r="G52" s="4">
        <f t="shared" si="0"/>
        <v>4.75</v>
      </c>
    </row>
    <row r="53" spans="1:7" x14ac:dyDescent="0.3">
      <c r="A53" s="1">
        <v>42891</v>
      </c>
      <c r="B53" s="4" t="s">
        <v>15</v>
      </c>
      <c r="C53" s="4">
        <v>10</v>
      </c>
      <c r="D53" s="4">
        <v>35</v>
      </c>
      <c r="E53" s="4">
        <v>46</v>
      </c>
      <c r="F53" s="4">
        <v>6</v>
      </c>
      <c r="G53" s="4">
        <f t="shared" si="0"/>
        <v>24.25</v>
      </c>
    </row>
    <row r="54" spans="1:7" x14ac:dyDescent="0.3">
      <c r="A54" s="1">
        <v>42891</v>
      </c>
      <c r="B54" s="4" t="s">
        <v>15</v>
      </c>
      <c r="C54" s="4">
        <v>15</v>
      </c>
      <c r="D54" s="4">
        <v>5</v>
      </c>
      <c r="E54" s="4">
        <v>6</v>
      </c>
      <c r="F54" s="4">
        <v>4</v>
      </c>
      <c r="G54" s="4">
        <f t="shared" si="0"/>
        <v>7.5</v>
      </c>
    </row>
    <row r="55" spans="1:7" x14ac:dyDescent="0.3">
      <c r="A55" s="1">
        <v>42891</v>
      </c>
      <c r="B55" s="4" t="s">
        <v>15</v>
      </c>
      <c r="C55" s="4">
        <v>40</v>
      </c>
      <c r="D55" s="4">
        <v>49</v>
      </c>
      <c r="E55" s="4">
        <v>76</v>
      </c>
      <c r="F55" s="4">
        <v>29</v>
      </c>
      <c r="G55" s="4">
        <f t="shared" si="0"/>
        <v>48.5</v>
      </c>
    </row>
    <row r="56" spans="1:7" x14ac:dyDescent="0.3">
      <c r="A56" s="1">
        <v>42891</v>
      </c>
      <c r="B56" s="4" t="s">
        <v>15</v>
      </c>
      <c r="C56" s="4">
        <v>64</v>
      </c>
      <c r="D56" s="4">
        <v>41</v>
      </c>
      <c r="E56" s="4">
        <v>28</v>
      </c>
      <c r="F56" s="4">
        <v>38</v>
      </c>
      <c r="G56" s="4">
        <f t="shared" si="0"/>
        <v>42.75</v>
      </c>
    </row>
    <row r="57" spans="1:7" x14ac:dyDescent="0.3">
      <c r="A57" s="1">
        <v>42907</v>
      </c>
      <c r="B57" s="4" t="s">
        <v>15</v>
      </c>
      <c r="C57" s="4">
        <v>5</v>
      </c>
      <c r="D57" s="4">
        <v>12</v>
      </c>
      <c r="E57" s="4">
        <v>20</v>
      </c>
      <c r="F57" s="4">
        <v>1</v>
      </c>
      <c r="G57" s="4">
        <f t="shared" si="0"/>
        <v>9.5</v>
      </c>
    </row>
    <row r="58" spans="1:7" x14ac:dyDescent="0.3">
      <c r="A58" s="1">
        <v>42907</v>
      </c>
      <c r="B58" s="4" t="s">
        <v>15</v>
      </c>
      <c r="C58" s="4">
        <v>15</v>
      </c>
      <c r="D58" s="4">
        <v>38</v>
      </c>
      <c r="E58" s="4">
        <v>20</v>
      </c>
      <c r="F58" s="4">
        <v>6</v>
      </c>
      <c r="G58" s="4">
        <f t="shared" si="0"/>
        <v>19.75</v>
      </c>
    </row>
    <row r="59" spans="1:7" x14ac:dyDescent="0.3">
      <c r="A59" s="1">
        <v>42907</v>
      </c>
      <c r="B59" s="4" t="s">
        <v>15</v>
      </c>
      <c r="C59" s="4">
        <v>9</v>
      </c>
      <c r="D59" s="4">
        <v>23</v>
      </c>
      <c r="E59" s="4">
        <v>31</v>
      </c>
      <c r="F59" s="4">
        <v>37</v>
      </c>
      <c r="G59" s="4">
        <f t="shared" si="0"/>
        <v>25</v>
      </c>
    </row>
    <row r="60" spans="1:7" x14ac:dyDescent="0.3">
      <c r="A60" s="1">
        <v>42907</v>
      </c>
      <c r="B60" s="4" t="s">
        <v>15</v>
      </c>
      <c r="C60" s="4">
        <v>73</v>
      </c>
      <c r="D60" s="4">
        <v>14</v>
      </c>
      <c r="E60" s="4">
        <v>24</v>
      </c>
      <c r="F60" s="4">
        <v>47</v>
      </c>
      <c r="G60" s="4">
        <f t="shared" si="0"/>
        <v>39.5</v>
      </c>
    </row>
    <row r="61" spans="1:7" x14ac:dyDescent="0.3">
      <c r="A61" s="1">
        <v>42907</v>
      </c>
      <c r="B61" s="4" t="s">
        <v>15</v>
      </c>
      <c r="C61" s="4">
        <v>9</v>
      </c>
      <c r="D61" s="4">
        <v>29</v>
      </c>
      <c r="E61" s="4">
        <v>7</v>
      </c>
      <c r="F61" s="4">
        <v>32</v>
      </c>
      <c r="G61" s="4">
        <f t="shared" si="0"/>
        <v>19.25</v>
      </c>
    </row>
    <row r="62" spans="1:7" x14ac:dyDescent="0.3">
      <c r="A62" s="1">
        <v>42867</v>
      </c>
      <c r="B62" s="4" t="s">
        <v>16</v>
      </c>
      <c r="C62" s="4">
        <v>66</v>
      </c>
      <c r="D62" s="4">
        <v>52</v>
      </c>
      <c r="E62" s="4">
        <v>66</v>
      </c>
      <c r="F62" s="4">
        <v>61</v>
      </c>
      <c r="G62" s="4">
        <f t="shared" si="0"/>
        <v>61.25</v>
      </c>
    </row>
    <row r="63" spans="1:7" x14ac:dyDescent="0.3">
      <c r="A63" s="1">
        <v>42867</v>
      </c>
      <c r="B63" s="4" t="s">
        <v>16</v>
      </c>
      <c r="C63" s="4">
        <v>45</v>
      </c>
      <c r="D63" s="4">
        <v>71</v>
      </c>
      <c r="E63" s="4">
        <v>88</v>
      </c>
      <c r="F63" s="4">
        <v>71</v>
      </c>
      <c r="G63" s="4">
        <f t="shared" si="0"/>
        <v>68.75</v>
      </c>
    </row>
    <row r="64" spans="1:7" x14ac:dyDescent="0.3">
      <c r="A64" s="1">
        <v>42867</v>
      </c>
      <c r="B64" s="4" t="s">
        <v>16</v>
      </c>
      <c r="C64" s="4">
        <v>56</v>
      </c>
      <c r="D64" s="4">
        <v>67</v>
      </c>
      <c r="E64" s="4">
        <v>46</v>
      </c>
      <c r="F64" s="4">
        <v>54</v>
      </c>
      <c r="G64" s="4">
        <f t="shared" si="0"/>
        <v>55.75</v>
      </c>
    </row>
    <row r="65" spans="1:7" x14ac:dyDescent="0.3">
      <c r="A65" s="1">
        <v>42867</v>
      </c>
      <c r="B65" s="4" t="s">
        <v>16</v>
      </c>
      <c r="C65" s="4">
        <v>53</v>
      </c>
      <c r="D65" s="4">
        <v>60</v>
      </c>
      <c r="E65" s="4">
        <v>61</v>
      </c>
      <c r="F65" s="4">
        <v>48</v>
      </c>
      <c r="G65" s="4">
        <f t="shared" si="0"/>
        <v>55.5</v>
      </c>
    </row>
    <row r="66" spans="1:7" x14ac:dyDescent="0.3">
      <c r="A66" s="1">
        <v>42867</v>
      </c>
      <c r="B66" s="4" t="s">
        <v>16</v>
      </c>
      <c r="C66" s="4">
        <v>23</v>
      </c>
      <c r="D66" s="4">
        <v>55</v>
      </c>
      <c r="E66" s="4">
        <v>68</v>
      </c>
      <c r="F66" s="4">
        <v>49</v>
      </c>
      <c r="G66" s="4">
        <f t="shared" si="0"/>
        <v>48.75</v>
      </c>
    </row>
    <row r="67" spans="1:7" x14ac:dyDescent="0.3">
      <c r="A67" s="1">
        <v>42877</v>
      </c>
      <c r="B67" s="4" t="s">
        <v>16</v>
      </c>
      <c r="C67" s="4">
        <v>52</v>
      </c>
      <c r="D67" s="4">
        <v>80</v>
      </c>
      <c r="E67" s="4">
        <v>84</v>
      </c>
      <c r="F67" s="4">
        <v>13</v>
      </c>
      <c r="G67" s="4">
        <f t="shared" ref="G67:G130" si="1">AVERAGE(C67:F67)</f>
        <v>57.25</v>
      </c>
    </row>
    <row r="68" spans="1:7" x14ac:dyDescent="0.3">
      <c r="A68" s="1">
        <v>42877</v>
      </c>
      <c r="B68" s="4" t="s">
        <v>16</v>
      </c>
      <c r="C68" s="4">
        <v>72</v>
      </c>
      <c r="D68" s="4">
        <v>92</v>
      </c>
      <c r="E68" s="4">
        <v>58</v>
      </c>
      <c r="F68" s="4">
        <v>46</v>
      </c>
      <c r="G68" s="4">
        <f t="shared" si="1"/>
        <v>67</v>
      </c>
    </row>
    <row r="69" spans="1:7" x14ac:dyDescent="0.3">
      <c r="A69" s="1">
        <v>42877</v>
      </c>
      <c r="B69" s="4" t="s">
        <v>16</v>
      </c>
      <c r="C69" s="4">
        <v>5</v>
      </c>
      <c r="D69" s="4">
        <v>19</v>
      </c>
      <c r="E69" s="4">
        <v>60</v>
      </c>
      <c r="F69" s="4">
        <v>77</v>
      </c>
      <c r="G69" s="4">
        <f t="shared" si="1"/>
        <v>40.25</v>
      </c>
    </row>
    <row r="70" spans="1:7" x14ac:dyDescent="0.3">
      <c r="A70" s="1">
        <v>42877</v>
      </c>
      <c r="B70" s="4" t="s">
        <v>16</v>
      </c>
      <c r="C70" s="4">
        <v>28</v>
      </c>
      <c r="D70" s="4">
        <v>17</v>
      </c>
      <c r="E70" s="4">
        <v>19</v>
      </c>
      <c r="F70" s="4">
        <v>61</v>
      </c>
      <c r="G70" s="4">
        <f t="shared" si="1"/>
        <v>31.25</v>
      </c>
    </row>
    <row r="71" spans="1:7" x14ac:dyDescent="0.3">
      <c r="A71" s="1">
        <v>42877</v>
      </c>
      <c r="B71" s="4" t="s">
        <v>16</v>
      </c>
      <c r="C71" s="4">
        <v>21</v>
      </c>
      <c r="D71" s="4">
        <v>12</v>
      </c>
      <c r="E71" s="4">
        <v>47</v>
      </c>
      <c r="F71" s="4">
        <v>14</v>
      </c>
      <c r="G71" s="4">
        <f t="shared" si="1"/>
        <v>23.5</v>
      </c>
    </row>
    <row r="72" spans="1:7" x14ac:dyDescent="0.3">
      <c r="A72" s="1">
        <v>42891</v>
      </c>
      <c r="B72" s="4" t="s">
        <v>16</v>
      </c>
      <c r="C72" s="4">
        <v>22</v>
      </c>
      <c r="D72" s="4">
        <v>26</v>
      </c>
      <c r="E72" s="4">
        <v>0</v>
      </c>
      <c r="F72" s="4">
        <v>49</v>
      </c>
      <c r="G72" s="4">
        <f t="shared" si="1"/>
        <v>24.25</v>
      </c>
    </row>
    <row r="73" spans="1:7" x14ac:dyDescent="0.3">
      <c r="A73" s="1">
        <v>42891</v>
      </c>
      <c r="B73" s="4" t="s">
        <v>16</v>
      </c>
      <c r="C73" s="4">
        <v>13</v>
      </c>
      <c r="D73" s="4">
        <v>9</v>
      </c>
      <c r="E73" s="4">
        <v>4</v>
      </c>
      <c r="F73" s="4">
        <v>40</v>
      </c>
      <c r="G73" s="4">
        <f t="shared" si="1"/>
        <v>16.5</v>
      </c>
    </row>
    <row r="74" spans="1:7" x14ac:dyDescent="0.3">
      <c r="A74" s="1">
        <v>42891</v>
      </c>
      <c r="B74" s="4" t="s">
        <v>16</v>
      </c>
      <c r="C74" s="4">
        <v>61</v>
      </c>
      <c r="D74" s="4">
        <v>68</v>
      </c>
      <c r="E74" s="4">
        <v>49</v>
      </c>
      <c r="F74" s="4">
        <v>54</v>
      </c>
      <c r="G74" s="4">
        <f t="shared" si="1"/>
        <v>58</v>
      </c>
    </row>
    <row r="75" spans="1:7" x14ac:dyDescent="0.3">
      <c r="A75" s="1">
        <v>42891</v>
      </c>
      <c r="B75" s="4" t="s">
        <v>16</v>
      </c>
      <c r="C75" s="4">
        <v>39</v>
      </c>
      <c r="D75" s="4">
        <v>46</v>
      </c>
      <c r="E75" s="4">
        <v>45</v>
      </c>
      <c r="F75" s="4">
        <v>40</v>
      </c>
      <c r="G75" s="4">
        <f t="shared" si="1"/>
        <v>42.5</v>
      </c>
    </row>
    <row r="76" spans="1:7" x14ac:dyDescent="0.3">
      <c r="A76" s="1">
        <v>42891</v>
      </c>
      <c r="B76" s="4" t="s">
        <v>16</v>
      </c>
      <c r="C76" s="4">
        <v>273</v>
      </c>
      <c r="D76" s="4">
        <v>61</v>
      </c>
      <c r="E76" s="4">
        <v>27</v>
      </c>
      <c r="F76" s="4">
        <v>38</v>
      </c>
      <c r="G76" s="4">
        <f t="shared" si="1"/>
        <v>99.75</v>
      </c>
    </row>
    <row r="77" spans="1:7" x14ac:dyDescent="0.3">
      <c r="A77" s="1">
        <v>42907</v>
      </c>
      <c r="B77" s="4" t="s">
        <v>16</v>
      </c>
      <c r="C77" s="4">
        <v>25</v>
      </c>
      <c r="D77" s="4">
        <v>24</v>
      </c>
      <c r="E77" s="4">
        <v>13</v>
      </c>
      <c r="F77" s="4">
        <v>19</v>
      </c>
      <c r="G77" s="4">
        <f t="shared" si="1"/>
        <v>20.25</v>
      </c>
    </row>
    <row r="78" spans="1:7" x14ac:dyDescent="0.3">
      <c r="A78" s="1">
        <v>42907</v>
      </c>
      <c r="B78" s="4" t="s">
        <v>16</v>
      </c>
      <c r="C78" s="4">
        <v>48</v>
      </c>
      <c r="D78" s="4">
        <v>32</v>
      </c>
      <c r="E78" s="4">
        <v>36</v>
      </c>
      <c r="F78" s="4">
        <v>62</v>
      </c>
      <c r="G78" s="4">
        <f t="shared" si="1"/>
        <v>44.5</v>
      </c>
    </row>
    <row r="79" spans="1:7" x14ac:dyDescent="0.3">
      <c r="A79" s="1">
        <v>42907</v>
      </c>
      <c r="B79" s="4" t="s">
        <v>16</v>
      </c>
      <c r="C79" s="4">
        <v>61</v>
      </c>
      <c r="D79" s="4">
        <v>83</v>
      </c>
      <c r="E79" s="4">
        <v>66</v>
      </c>
      <c r="F79" s="4">
        <v>39</v>
      </c>
      <c r="G79" s="4">
        <f t="shared" si="1"/>
        <v>62.25</v>
      </c>
    </row>
    <row r="80" spans="1:7" x14ac:dyDescent="0.3">
      <c r="A80" s="1">
        <v>42907</v>
      </c>
      <c r="B80" s="4" t="s">
        <v>16</v>
      </c>
      <c r="C80" s="4">
        <v>71</v>
      </c>
      <c r="D80" s="4">
        <v>89</v>
      </c>
      <c r="E80" s="4">
        <v>77</v>
      </c>
      <c r="F80" s="4">
        <v>55</v>
      </c>
      <c r="G80" s="4">
        <f t="shared" si="1"/>
        <v>73</v>
      </c>
    </row>
    <row r="81" spans="1:7" x14ac:dyDescent="0.3">
      <c r="A81" s="1">
        <v>42907</v>
      </c>
      <c r="B81" s="4" t="s">
        <v>16</v>
      </c>
      <c r="C81" s="4">
        <v>76</v>
      </c>
      <c r="D81" s="4">
        <v>27</v>
      </c>
      <c r="E81" s="4">
        <v>64</v>
      </c>
      <c r="F81" s="4">
        <v>71</v>
      </c>
      <c r="G81" s="4">
        <f t="shared" si="1"/>
        <v>59.5</v>
      </c>
    </row>
    <row r="82" spans="1:7" x14ac:dyDescent="0.3">
      <c r="A82" s="1">
        <v>42867</v>
      </c>
      <c r="B82" s="4" t="s">
        <v>17</v>
      </c>
      <c r="C82" s="4">
        <v>17</v>
      </c>
      <c r="D82" s="4">
        <v>13</v>
      </c>
      <c r="E82" s="4">
        <v>31</v>
      </c>
      <c r="F82" s="4">
        <v>54</v>
      </c>
      <c r="G82" s="4">
        <f t="shared" si="1"/>
        <v>28.75</v>
      </c>
    </row>
    <row r="83" spans="1:7" x14ac:dyDescent="0.3">
      <c r="A83" s="1">
        <v>42867</v>
      </c>
      <c r="B83" s="4" t="s">
        <v>17</v>
      </c>
      <c r="C83" s="4">
        <v>51</v>
      </c>
      <c r="D83" s="4">
        <v>53</v>
      </c>
      <c r="E83" s="4">
        <v>51</v>
      </c>
      <c r="F83" s="4">
        <v>18</v>
      </c>
      <c r="G83" s="4">
        <f t="shared" si="1"/>
        <v>43.25</v>
      </c>
    </row>
    <row r="84" spans="1:7" x14ac:dyDescent="0.3">
      <c r="A84" s="1">
        <v>42867</v>
      </c>
      <c r="B84" s="4" t="s">
        <v>17</v>
      </c>
      <c r="C84" s="4">
        <v>78</v>
      </c>
      <c r="D84" s="4">
        <v>45</v>
      </c>
      <c r="E84" s="4">
        <v>61</v>
      </c>
      <c r="F84" s="4">
        <v>93</v>
      </c>
      <c r="G84" s="4">
        <f t="shared" si="1"/>
        <v>69.25</v>
      </c>
    </row>
    <row r="85" spans="1:7" x14ac:dyDescent="0.3">
      <c r="A85" s="1">
        <v>42867</v>
      </c>
      <c r="B85" s="4" t="s">
        <v>17</v>
      </c>
      <c r="C85" s="4">
        <v>35</v>
      </c>
      <c r="D85" s="4">
        <v>7</v>
      </c>
      <c r="E85" s="4">
        <v>15</v>
      </c>
      <c r="F85" s="4">
        <v>20</v>
      </c>
      <c r="G85" s="4">
        <f t="shared" si="1"/>
        <v>19.25</v>
      </c>
    </row>
    <row r="86" spans="1:7" x14ac:dyDescent="0.3">
      <c r="A86" s="1">
        <v>42867</v>
      </c>
      <c r="B86" s="4" t="s">
        <v>17</v>
      </c>
      <c r="C86" s="4">
        <v>28</v>
      </c>
      <c r="D86" s="4">
        <v>77</v>
      </c>
      <c r="E86" s="4">
        <v>17</v>
      </c>
      <c r="F86" s="4">
        <v>44</v>
      </c>
      <c r="G86" s="4">
        <f t="shared" si="1"/>
        <v>41.5</v>
      </c>
    </row>
    <row r="87" spans="1:7" x14ac:dyDescent="0.3">
      <c r="A87" s="1">
        <v>42878</v>
      </c>
      <c r="B87" s="4" t="s">
        <v>17</v>
      </c>
      <c r="C87" s="4">
        <v>17</v>
      </c>
      <c r="D87" s="4">
        <v>21</v>
      </c>
      <c r="E87" s="4">
        <v>14</v>
      </c>
      <c r="F87" s="4">
        <v>11</v>
      </c>
      <c r="G87" s="4">
        <f t="shared" si="1"/>
        <v>15.75</v>
      </c>
    </row>
    <row r="88" spans="1:7" x14ac:dyDescent="0.3">
      <c r="A88" s="1">
        <v>42878</v>
      </c>
      <c r="B88" s="4" t="s">
        <v>17</v>
      </c>
      <c r="C88" s="4">
        <v>68</v>
      </c>
      <c r="D88" s="4">
        <v>64</v>
      </c>
      <c r="E88" s="4">
        <v>58</v>
      </c>
      <c r="F88" s="4">
        <v>42</v>
      </c>
      <c r="G88" s="4">
        <f t="shared" si="1"/>
        <v>58</v>
      </c>
    </row>
    <row r="89" spans="1:7" x14ac:dyDescent="0.3">
      <c r="A89" s="1">
        <v>42878</v>
      </c>
      <c r="B89" s="4" t="s">
        <v>17</v>
      </c>
      <c r="C89" s="4">
        <v>56</v>
      </c>
      <c r="D89" s="4">
        <v>37</v>
      </c>
      <c r="E89" s="4">
        <v>5</v>
      </c>
      <c r="F89" s="4">
        <v>53</v>
      </c>
      <c r="G89" s="4">
        <f t="shared" si="1"/>
        <v>37.75</v>
      </c>
    </row>
    <row r="90" spans="1:7" x14ac:dyDescent="0.3">
      <c r="A90" s="1">
        <v>42878</v>
      </c>
      <c r="B90" s="4" t="s">
        <v>17</v>
      </c>
      <c r="C90" s="4">
        <v>55</v>
      </c>
      <c r="D90" s="4">
        <v>52</v>
      </c>
      <c r="E90" s="4">
        <v>49</v>
      </c>
      <c r="F90" s="4">
        <v>90</v>
      </c>
      <c r="G90" s="4">
        <f t="shared" si="1"/>
        <v>61.5</v>
      </c>
    </row>
    <row r="91" spans="1:7" x14ac:dyDescent="0.3">
      <c r="A91" s="1">
        <v>42878</v>
      </c>
      <c r="B91" s="4" t="s">
        <v>17</v>
      </c>
      <c r="C91" s="4">
        <v>45</v>
      </c>
      <c r="D91" s="4">
        <v>9</v>
      </c>
      <c r="E91" s="4">
        <v>64</v>
      </c>
      <c r="F91" s="4">
        <v>27</v>
      </c>
      <c r="G91" s="4">
        <f t="shared" si="1"/>
        <v>36.25</v>
      </c>
    </row>
    <row r="92" spans="1:7" x14ac:dyDescent="0.3">
      <c r="A92" s="1">
        <v>42892</v>
      </c>
      <c r="B92" s="4" t="s">
        <v>17</v>
      </c>
      <c r="C92" s="4">
        <v>35</v>
      </c>
      <c r="D92" s="4">
        <v>72</v>
      </c>
      <c r="E92" s="4">
        <v>45</v>
      </c>
      <c r="F92" s="4">
        <v>5</v>
      </c>
      <c r="G92" s="4">
        <f t="shared" si="1"/>
        <v>39.25</v>
      </c>
    </row>
    <row r="93" spans="1:7" x14ac:dyDescent="0.3">
      <c r="A93" s="1">
        <v>42892</v>
      </c>
      <c r="B93" s="4" t="s">
        <v>17</v>
      </c>
      <c r="C93" s="4">
        <v>55</v>
      </c>
      <c r="D93" s="4">
        <v>54</v>
      </c>
      <c r="E93" s="4">
        <v>64</v>
      </c>
      <c r="F93" s="4">
        <v>8</v>
      </c>
      <c r="G93" s="4">
        <f t="shared" si="1"/>
        <v>45.25</v>
      </c>
    </row>
    <row r="94" spans="1:7" x14ac:dyDescent="0.3">
      <c r="A94" s="1">
        <v>42892</v>
      </c>
      <c r="B94" s="4" t="s">
        <v>17</v>
      </c>
      <c r="C94" s="4">
        <v>63</v>
      </c>
      <c r="D94" s="4">
        <v>21</v>
      </c>
      <c r="E94" s="4">
        <v>27</v>
      </c>
      <c r="F94" s="4">
        <v>4</v>
      </c>
      <c r="G94" s="4">
        <f t="shared" si="1"/>
        <v>28.75</v>
      </c>
    </row>
    <row r="95" spans="1:7" x14ac:dyDescent="0.3">
      <c r="A95" s="1">
        <v>42892</v>
      </c>
      <c r="B95" s="4" t="s">
        <v>17</v>
      </c>
      <c r="C95" s="4">
        <v>74</v>
      </c>
      <c r="D95" s="4">
        <v>23</v>
      </c>
      <c r="E95" s="4">
        <v>29</v>
      </c>
      <c r="F95" s="4">
        <v>3</v>
      </c>
      <c r="G95" s="4">
        <f t="shared" si="1"/>
        <v>32.25</v>
      </c>
    </row>
    <row r="96" spans="1:7" x14ac:dyDescent="0.3">
      <c r="A96" s="1">
        <v>42892</v>
      </c>
      <c r="B96" s="4" t="s">
        <v>17</v>
      </c>
      <c r="C96" s="4">
        <v>58</v>
      </c>
      <c r="D96" s="4">
        <v>9</v>
      </c>
      <c r="E96" s="4">
        <v>19</v>
      </c>
      <c r="F96" s="4">
        <v>41</v>
      </c>
      <c r="G96" s="4">
        <f t="shared" si="1"/>
        <v>31.75</v>
      </c>
    </row>
    <row r="97" spans="1:7" x14ac:dyDescent="0.3">
      <c r="A97" s="1">
        <v>42908</v>
      </c>
      <c r="B97" s="4" t="s">
        <v>17</v>
      </c>
      <c r="C97" s="4">
        <v>20</v>
      </c>
      <c r="D97" s="4">
        <v>32</v>
      </c>
      <c r="E97" s="4">
        <v>24</v>
      </c>
      <c r="F97" s="4">
        <v>11</v>
      </c>
      <c r="G97" s="4">
        <f t="shared" si="1"/>
        <v>21.75</v>
      </c>
    </row>
    <row r="98" spans="1:7" x14ac:dyDescent="0.3">
      <c r="A98" s="1">
        <v>42908</v>
      </c>
      <c r="B98" s="4" t="s">
        <v>17</v>
      </c>
      <c r="C98" s="4">
        <v>21</v>
      </c>
      <c r="D98" s="4">
        <v>13</v>
      </c>
      <c r="E98" s="4">
        <v>29</v>
      </c>
      <c r="F98" s="4">
        <v>15</v>
      </c>
      <c r="G98" s="4">
        <f t="shared" si="1"/>
        <v>19.5</v>
      </c>
    </row>
    <row r="99" spans="1:7" x14ac:dyDescent="0.3">
      <c r="A99" s="1">
        <v>42908</v>
      </c>
      <c r="B99" s="4" t="s">
        <v>17</v>
      </c>
      <c r="C99" s="4">
        <v>81</v>
      </c>
      <c r="D99" s="4">
        <v>52</v>
      </c>
      <c r="E99" s="4">
        <v>44</v>
      </c>
      <c r="F99" s="4">
        <v>53</v>
      </c>
      <c r="G99" s="4">
        <f t="shared" si="1"/>
        <v>57.5</v>
      </c>
    </row>
    <row r="100" spans="1:7" x14ac:dyDescent="0.3">
      <c r="A100" s="1">
        <v>42908</v>
      </c>
      <c r="B100" s="4" t="s">
        <v>17</v>
      </c>
      <c r="C100" s="4">
        <v>59</v>
      </c>
      <c r="D100" s="4">
        <v>52</v>
      </c>
      <c r="E100" s="4">
        <v>30</v>
      </c>
      <c r="F100" s="4">
        <v>75</v>
      </c>
      <c r="G100" s="4">
        <f t="shared" si="1"/>
        <v>54</v>
      </c>
    </row>
    <row r="101" spans="1:7" x14ac:dyDescent="0.3">
      <c r="A101" s="1">
        <v>42908</v>
      </c>
      <c r="B101" s="4" t="s">
        <v>17</v>
      </c>
      <c r="C101" s="4">
        <v>63</v>
      </c>
      <c r="D101" s="4">
        <v>41</v>
      </c>
      <c r="E101" s="4">
        <v>12</v>
      </c>
      <c r="F101" s="4">
        <v>83</v>
      </c>
      <c r="G101" s="4">
        <f t="shared" si="1"/>
        <v>49.75</v>
      </c>
    </row>
    <row r="102" spans="1:7" x14ac:dyDescent="0.3">
      <c r="A102" s="1">
        <v>42868</v>
      </c>
      <c r="B102" s="4" t="s">
        <v>18</v>
      </c>
      <c r="C102" s="4">
        <v>95</v>
      </c>
      <c r="D102" s="4">
        <v>96</v>
      </c>
      <c r="E102" s="4">
        <v>96</v>
      </c>
      <c r="F102" s="4">
        <v>88</v>
      </c>
      <c r="G102" s="4">
        <f t="shared" si="1"/>
        <v>93.75</v>
      </c>
    </row>
    <row r="103" spans="1:7" x14ac:dyDescent="0.3">
      <c r="A103" s="1">
        <v>42868</v>
      </c>
      <c r="B103" s="4" t="s">
        <v>18</v>
      </c>
      <c r="C103" s="4">
        <v>91</v>
      </c>
      <c r="D103" s="4">
        <v>94</v>
      </c>
      <c r="E103" s="4">
        <v>96</v>
      </c>
      <c r="F103" s="4">
        <v>96</v>
      </c>
      <c r="G103" s="4">
        <f t="shared" si="1"/>
        <v>94.25</v>
      </c>
    </row>
    <row r="104" spans="1:7" x14ac:dyDescent="0.3">
      <c r="A104" s="1">
        <v>42868</v>
      </c>
      <c r="B104" s="4" t="s">
        <v>18</v>
      </c>
      <c r="C104" s="4">
        <v>68</v>
      </c>
      <c r="D104" s="4">
        <v>86</v>
      </c>
      <c r="E104" s="4">
        <v>96</v>
      </c>
      <c r="F104" s="4">
        <v>69</v>
      </c>
      <c r="G104" s="4">
        <f t="shared" si="1"/>
        <v>79.75</v>
      </c>
    </row>
    <row r="105" spans="1:7" x14ac:dyDescent="0.3">
      <c r="A105" s="1">
        <v>42868</v>
      </c>
      <c r="B105" s="4" t="s">
        <v>18</v>
      </c>
      <c r="C105" s="4">
        <v>56</v>
      </c>
      <c r="D105" s="4">
        <v>94</v>
      </c>
      <c r="E105" s="4">
        <v>88</v>
      </c>
      <c r="F105" s="4">
        <v>96</v>
      </c>
      <c r="G105" s="4">
        <f t="shared" si="1"/>
        <v>83.5</v>
      </c>
    </row>
    <row r="106" spans="1:7" x14ac:dyDescent="0.3">
      <c r="A106" s="1">
        <v>42868</v>
      </c>
      <c r="B106" s="4" t="s">
        <v>18</v>
      </c>
      <c r="C106" s="4">
        <v>73</v>
      </c>
      <c r="D106" s="4">
        <v>86</v>
      </c>
      <c r="E106" s="4">
        <v>96</v>
      </c>
      <c r="F106" s="4">
        <v>90</v>
      </c>
      <c r="G106" s="4">
        <f t="shared" si="1"/>
        <v>86.25</v>
      </c>
    </row>
    <row r="107" spans="1:7" x14ac:dyDescent="0.3">
      <c r="A107" s="1">
        <v>42877</v>
      </c>
      <c r="B107" s="4" t="s">
        <v>18</v>
      </c>
      <c r="C107" s="4">
        <v>88</v>
      </c>
      <c r="D107" s="4">
        <v>96</v>
      </c>
      <c r="E107" s="4">
        <v>77</v>
      </c>
      <c r="F107" s="4">
        <v>90</v>
      </c>
      <c r="G107" s="4">
        <f t="shared" si="1"/>
        <v>87.75</v>
      </c>
    </row>
    <row r="108" spans="1:7" x14ac:dyDescent="0.3">
      <c r="A108" s="1">
        <v>42877</v>
      </c>
      <c r="B108" s="4" t="s">
        <v>18</v>
      </c>
      <c r="C108" s="4">
        <v>87</v>
      </c>
      <c r="D108" s="4">
        <v>86</v>
      </c>
      <c r="E108" s="4">
        <v>76</v>
      </c>
      <c r="F108" s="4">
        <v>86</v>
      </c>
      <c r="G108" s="4">
        <f t="shared" si="1"/>
        <v>83.75</v>
      </c>
    </row>
    <row r="109" spans="1:7" x14ac:dyDescent="0.3">
      <c r="A109" s="1">
        <v>42877</v>
      </c>
      <c r="B109" s="4" t="s">
        <v>18</v>
      </c>
      <c r="C109" s="4">
        <v>94</v>
      </c>
      <c r="D109" s="4">
        <v>83</v>
      </c>
      <c r="E109" s="4">
        <v>84</v>
      </c>
      <c r="F109" s="4">
        <v>96</v>
      </c>
      <c r="G109" s="4">
        <f t="shared" si="1"/>
        <v>89.25</v>
      </c>
    </row>
    <row r="110" spans="1:7" x14ac:dyDescent="0.3">
      <c r="A110" s="1">
        <v>42877</v>
      </c>
      <c r="B110" s="4" t="s">
        <v>18</v>
      </c>
      <c r="C110" s="4">
        <v>77</v>
      </c>
      <c r="D110" s="4">
        <v>80</v>
      </c>
      <c r="E110" s="4">
        <v>79</v>
      </c>
      <c r="F110" s="4">
        <v>87</v>
      </c>
      <c r="G110" s="4">
        <f t="shared" si="1"/>
        <v>80.75</v>
      </c>
    </row>
    <row r="111" spans="1:7" x14ac:dyDescent="0.3">
      <c r="A111" s="1">
        <v>42877</v>
      </c>
      <c r="B111" s="4" t="s">
        <v>18</v>
      </c>
      <c r="C111" s="4">
        <v>77</v>
      </c>
      <c r="D111" s="4">
        <v>80</v>
      </c>
      <c r="E111" s="4">
        <v>56</v>
      </c>
      <c r="F111" s="4">
        <v>76</v>
      </c>
      <c r="G111" s="4">
        <f t="shared" si="1"/>
        <v>72.25</v>
      </c>
    </row>
    <row r="112" spans="1:7" x14ac:dyDescent="0.3">
      <c r="A112" s="1">
        <v>42891</v>
      </c>
      <c r="B112" s="4" t="s">
        <v>18</v>
      </c>
      <c r="C112" s="4">
        <v>75</v>
      </c>
      <c r="D112" s="4">
        <v>78</v>
      </c>
      <c r="E112" s="4">
        <v>80</v>
      </c>
      <c r="F112" s="4">
        <v>82</v>
      </c>
      <c r="G112" s="4">
        <f t="shared" si="1"/>
        <v>78.75</v>
      </c>
    </row>
    <row r="113" spans="1:7" x14ac:dyDescent="0.3">
      <c r="A113" s="1">
        <v>42891</v>
      </c>
      <c r="B113" s="4" t="s">
        <v>18</v>
      </c>
      <c r="C113" s="4">
        <v>88</v>
      </c>
      <c r="D113" s="4">
        <v>89</v>
      </c>
      <c r="E113" s="4">
        <v>90</v>
      </c>
      <c r="F113" s="4">
        <v>76</v>
      </c>
      <c r="G113" s="4">
        <f t="shared" si="1"/>
        <v>85.75</v>
      </c>
    </row>
    <row r="114" spans="1:7" x14ac:dyDescent="0.3">
      <c r="A114" s="1">
        <v>42891</v>
      </c>
      <c r="B114" s="4" t="s">
        <v>18</v>
      </c>
      <c r="C114" s="4">
        <v>81</v>
      </c>
      <c r="D114" s="4">
        <v>92</v>
      </c>
      <c r="E114" s="4">
        <v>83</v>
      </c>
      <c r="F114" s="4">
        <v>79</v>
      </c>
      <c r="G114" s="4">
        <f t="shared" si="1"/>
        <v>83.75</v>
      </c>
    </row>
    <row r="115" spans="1:7" x14ac:dyDescent="0.3">
      <c r="A115" s="1">
        <v>42891</v>
      </c>
      <c r="B115" s="4" t="s">
        <v>18</v>
      </c>
      <c r="C115" s="4">
        <v>62</v>
      </c>
      <c r="D115" s="4">
        <v>67</v>
      </c>
      <c r="E115" s="4">
        <v>94</v>
      </c>
      <c r="F115" s="4">
        <v>83</v>
      </c>
      <c r="G115" s="4">
        <f t="shared" si="1"/>
        <v>76.5</v>
      </c>
    </row>
    <row r="116" spans="1:7" x14ac:dyDescent="0.3">
      <c r="A116" s="1">
        <v>42891</v>
      </c>
      <c r="B116" s="4" t="s">
        <v>18</v>
      </c>
      <c r="C116" s="4">
        <v>82</v>
      </c>
      <c r="D116" s="4">
        <v>87</v>
      </c>
      <c r="E116" s="4">
        <v>82</v>
      </c>
      <c r="F116" s="4">
        <v>51</v>
      </c>
      <c r="G116" s="4">
        <f t="shared" si="1"/>
        <v>75.5</v>
      </c>
    </row>
    <row r="117" spans="1:7" x14ac:dyDescent="0.3">
      <c r="A117" s="1">
        <v>42907</v>
      </c>
      <c r="B117" s="4" t="s">
        <v>18</v>
      </c>
      <c r="C117" s="4">
        <v>71</v>
      </c>
      <c r="D117" s="4">
        <v>79</v>
      </c>
      <c r="E117" s="4">
        <v>74</v>
      </c>
      <c r="F117" s="4">
        <v>78</v>
      </c>
      <c r="G117" s="4">
        <f t="shared" si="1"/>
        <v>75.5</v>
      </c>
    </row>
    <row r="118" spans="1:7" x14ac:dyDescent="0.3">
      <c r="A118" s="1">
        <v>42907</v>
      </c>
      <c r="B118" s="4" t="s">
        <v>18</v>
      </c>
      <c r="C118" s="4">
        <v>85</v>
      </c>
      <c r="D118" s="4">
        <v>81</v>
      </c>
      <c r="E118" s="4">
        <v>39</v>
      </c>
      <c r="F118" s="4">
        <v>61</v>
      </c>
      <c r="G118" s="4">
        <f t="shared" si="1"/>
        <v>66.5</v>
      </c>
    </row>
    <row r="119" spans="1:7" x14ac:dyDescent="0.3">
      <c r="A119" s="1">
        <v>42907</v>
      </c>
      <c r="B119" s="4" t="s">
        <v>18</v>
      </c>
      <c r="C119" s="4">
        <v>96</v>
      </c>
      <c r="D119" s="4">
        <v>95</v>
      </c>
      <c r="E119" s="4">
        <v>92</v>
      </c>
      <c r="F119" s="4">
        <v>77</v>
      </c>
      <c r="G119" s="4">
        <f t="shared" si="1"/>
        <v>90</v>
      </c>
    </row>
    <row r="120" spans="1:7" x14ac:dyDescent="0.3">
      <c r="A120" s="1">
        <v>42907</v>
      </c>
      <c r="B120" s="4" t="s">
        <v>18</v>
      </c>
      <c r="C120" s="4">
        <v>75</v>
      </c>
      <c r="D120" s="4">
        <v>92</v>
      </c>
      <c r="E120" s="4">
        <v>72</v>
      </c>
      <c r="F120" s="4">
        <v>75</v>
      </c>
      <c r="G120" s="4">
        <f t="shared" si="1"/>
        <v>78.5</v>
      </c>
    </row>
    <row r="121" spans="1:7" x14ac:dyDescent="0.3">
      <c r="A121" s="1">
        <v>42907</v>
      </c>
      <c r="B121" s="4" t="s">
        <v>18</v>
      </c>
      <c r="C121" s="4">
        <v>61</v>
      </c>
      <c r="D121" s="4">
        <v>85</v>
      </c>
      <c r="E121" s="4">
        <v>90</v>
      </c>
      <c r="F121" s="4">
        <v>79</v>
      </c>
      <c r="G121" s="4">
        <f t="shared" si="1"/>
        <v>78.75</v>
      </c>
    </row>
    <row r="122" spans="1:7" x14ac:dyDescent="0.3">
      <c r="A122" s="1">
        <v>42864</v>
      </c>
      <c r="B122" s="4" t="s">
        <v>19</v>
      </c>
      <c r="C122" s="4">
        <v>23</v>
      </c>
      <c r="D122" s="4">
        <v>34</v>
      </c>
      <c r="E122" s="4">
        <v>31</v>
      </c>
      <c r="F122" s="4">
        <v>24</v>
      </c>
      <c r="G122" s="4">
        <f t="shared" si="1"/>
        <v>28</v>
      </c>
    </row>
    <row r="123" spans="1:7" x14ac:dyDescent="0.3">
      <c r="A123" s="1">
        <v>42864</v>
      </c>
      <c r="B123" s="4" t="s">
        <v>19</v>
      </c>
      <c r="C123" s="4">
        <v>56</v>
      </c>
      <c r="D123" s="4">
        <v>27</v>
      </c>
      <c r="E123" s="4">
        <v>37</v>
      </c>
      <c r="F123" s="4">
        <v>61</v>
      </c>
      <c r="G123" s="4">
        <f t="shared" si="1"/>
        <v>45.25</v>
      </c>
    </row>
    <row r="124" spans="1:7" x14ac:dyDescent="0.3">
      <c r="A124" s="1">
        <v>42864</v>
      </c>
      <c r="B124" s="4" t="s">
        <v>19</v>
      </c>
      <c r="C124" s="4">
        <v>29</v>
      </c>
      <c r="D124" s="4">
        <v>18</v>
      </c>
      <c r="E124" s="4">
        <v>22</v>
      </c>
      <c r="F124" s="4">
        <v>11</v>
      </c>
      <c r="G124" s="4">
        <f t="shared" si="1"/>
        <v>20</v>
      </c>
    </row>
    <row r="125" spans="1:7" x14ac:dyDescent="0.3">
      <c r="A125" s="1">
        <v>42864</v>
      </c>
      <c r="B125" s="4" t="s">
        <v>19</v>
      </c>
      <c r="C125" s="4">
        <v>23</v>
      </c>
      <c r="D125" s="4">
        <v>9</v>
      </c>
      <c r="E125" s="4">
        <v>13</v>
      </c>
      <c r="F125" s="4">
        <v>14</v>
      </c>
      <c r="G125" s="4">
        <f t="shared" si="1"/>
        <v>14.75</v>
      </c>
    </row>
    <row r="126" spans="1:7" x14ac:dyDescent="0.3">
      <c r="A126" s="1">
        <v>42864</v>
      </c>
      <c r="B126" s="4" t="s">
        <v>19</v>
      </c>
      <c r="C126" s="4">
        <v>6</v>
      </c>
      <c r="D126" s="4">
        <v>17</v>
      </c>
      <c r="E126" s="4">
        <v>21</v>
      </c>
      <c r="F126" s="4">
        <v>14</v>
      </c>
      <c r="G126" s="4">
        <f t="shared" si="1"/>
        <v>14.5</v>
      </c>
    </row>
    <row r="127" spans="1:7" x14ac:dyDescent="0.3">
      <c r="A127" s="1">
        <v>42878</v>
      </c>
      <c r="B127" s="4" t="s">
        <v>19</v>
      </c>
      <c r="C127" s="4">
        <v>21</v>
      </c>
      <c r="D127" s="4">
        <v>54</v>
      </c>
      <c r="E127" s="4">
        <v>6</v>
      </c>
      <c r="F127" s="4">
        <v>18</v>
      </c>
      <c r="G127" s="4">
        <f t="shared" si="1"/>
        <v>24.75</v>
      </c>
    </row>
    <row r="128" spans="1:7" x14ac:dyDescent="0.3">
      <c r="A128" s="1">
        <v>42878</v>
      </c>
      <c r="B128" s="4" t="s">
        <v>19</v>
      </c>
      <c r="C128" s="4">
        <v>0</v>
      </c>
      <c r="D128" s="4">
        <v>9</v>
      </c>
      <c r="E128" s="4">
        <v>6</v>
      </c>
      <c r="F128" s="4">
        <v>15</v>
      </c>
      <c r="G128" s="4">
        <f t="shared" si="1"/>
        <v>7.5</v>
      </c>
    </row>
    <row r="129" spans="1:7" x14ac:dyDescent="0.3">
      <c r="A129" s="1">
        <v>42878</v>
      </c>
      <c r="B129" s="4" t="s">
        <v>19</v>
      </c>
      <c r="C129" s="4">
        <v>21</v>
      </c>
      <c r="D129" s="4">
        <v>11</v>
      </c>
      <c r="E129" s="4">
        <v>10</v>
      </c>
      <c r="F129" s="4">
        <v>22</v>
      </c>
      <c r="G129" s="4">
        <f t="shared" si="1"/>
        <v>16</v>
      </c>
    </row>
    <row r="130" spans="1:7" x14ac:dyDescent="0.3">
      <c r="A130" s="1">
        <v>42878</v>
      </c>
      <c r="B130" s="4" t="s">
        <v>19</v>
      </c>
      <c r="C130" s="4">
        <v>78</v>
      </c>
      <c r="D130" s="4">
        <v>3</v>
      </c>
      <c r="E130" s="4">
        <v>6</v>
      </c>
      <c r="F130" s="4">
        <v>29</v>
      </c>
      <c r="G130" s="4">
        <f t="shared" si="1"/>
        <v>29</v>
      </c>
    </row>
    <row r="131" spans="1:7" x14ac:dyDescent="0.3">
      <c r="A131" s="1">
        <v>42878</v>
      </c>
      <c r="B131" s="4" t="s">
        <v>19</v>
      </c>
      <c r="C131" s="4">
        <v>35</v>
      </c>
      <c r="D131" s="4">
        <v>12</v>
      </c>
      <c r="E131" s="4">
        <v>54</v>
      </c>
      <c r="F131" s="4">
        <v>56</v>
      </c>
      <c r="G131" s="4">
        <f t="shared" ref="G131:G141" si="2">AVERAGE(C131:F131)</f>
        <v>39.25</v>
      </c>
    </row>
    <row r="132" spans="1:7" x14ac:dyDescent="0.3">
      <c r="A132" s="1">
        <v>42864</v>
      </c>
      <c r="B132" s="4" t="s">
        <v>20</v>
      </c>
      <c r="C132" s="4">
        <v>96</v>
      </c>
      <c r="D132" s="4">
        <v>86</v>
      </c>
      <c r="E132" s="4">
        <v>84</v>
      </c>
      <c r="F132" s="4">
        <v>81</v>
      </c>
      <c r="G132" s="4">
        <f t="shared" si="2"/>
        <v>86.75</v>
      </c>
    </row>
    <row r="133" spans="1:7" x14ac:dyDescent="0.3">
      <c r="A133" s="1">
        <v>42864</v>
      </c>
      <c r="B133" s="4" t="s">
        <v>20</v>
      </c>
      <c r="C133" s="4">
        <v>96</v>
      </c>
      <c r="D133" s="4">
        <v>85</v>
      </c>
      <c r="E133" s="4">
        <v>96</v>
      </c>
      <c r="F133" s="4">
        <v>96</v>
      </c>
      <c r="G133" s="4">
        <f t="shared" si="2"/>
        <v>93.25</v>
      </c>
    </row>
    <row r="134" spans="1:7" x14ac:dyDescent="0.3">
      <c r="A134" s="1">
        <v>42864</v>
      </c>
      <c r="B134" s="4" t="s">
        <v>20</v>
      </c>
      <c r="C134" s="4">
        <v>71</v>
      </c>
      <c r="D134" s="4">
        <v>46</v>
      </c>
      <c r="E134" s="4">
        <v>42</v>
      </c>
      <c r="F134" s="4">
        <v>72</v>
      </c>
      <c r="G134" s="4">
        <f t="shared" si="2"/>
        <v>57.75</v>
      </c>
    </row>
    <row r="135" spans="1:7" x14ac:dyDescent="0.3">
      <c r="A135" s="1">
        <v>42864</v>
      </c>
      <c r="B135" s="4" t="s">
        <v>20</v>
      </c>
      <c r="C135" s="4">
        <v>96</v>
      </c>
      <c r="D135" s="4">
        <v>89</v>
      </c>
      <c r="E135" s="4">
        <v>71</v>
      </c>
      <c r="F135" s="4">
        <v>93</v>
      </c>
      <c r="G135" s="4">
        <f t="shared" si="2"/>
        <v>87.25</v>
      </c>
    </row>
    <row r="136" spans="1:7" x14ac:dyDescent="0.3">
      <c r="A136" s="1">
        <v>42864</v>
      </c>
      <c r="B136" s="4" t="s">
        <v>20</v>
      </c>
      <c r="C136" s="4">
        <v>78</v>
      </c>
      <c r="D136" s="4">
        <v>85</v>
      </c>
      <c r="E136" s="4">
        <v>86</v>
      </c>
      <c r="F136" s="4">
        <v>90</v>
      </c>
      <c r="G136" s="4">
        <f t="shared" si="2"/>
        <v>84.75</v>
      </c>
    </row>
    <row r="137" spans="1:7" x14ac:dyDescent="0.3">
      <c r="A137" s="1">
        <v>42878</v>
      </c>
      <c r="B137" s="4" t="s">
        <v>20</v>
      </c>
      <c r="C137" s="4">
        <v>90</v>
      </c>
      <c r="D137" s="4">
        <v>96</v>
      </c>
      <c r="E137" s="4">
        <v>96</v>
      </c>
      <c r="F137" s="4">
        <v>91</v>
      </c>
      <c r="G137" s="4">
        <f t="shared" si="2"/>
        <v>93.25</v>
      </c>
    </row>
    <row r="138" spans="1:7" x14ac:dyDescent="0.3">
      <c r="A138" s="1">
        <v>42878</v>
      </c>
      <c r="B138" s="4" t="s">
        <v>20</v>
      </c>
      <c r="C138" s="4">
        <v>84</v>
      </c>
      <c r="D138" s="4">
        <v>81</v>
      </c>
      <c r="E138" s="4">
        <v>82</v>
      </c>
      <c r="F138" s="4">
        <v>92</v>
      </c>
      <c r="G138" s="4">
        <f t="shared" si="2"/>
        <v>84.75</v>
      </c>
    </row>
    <row r="139" spans="1:7" x14ac:dyDescent="0.3">
      <c r="A139" s="1">
        <v>42878</v>
      </c>
      <c r="B139" s="4" t="s">
        <v>20</v>
      </c>
      <c r="C139" s="4">
        <v>83</v>
      </c>
      <c r="D139" s="4">
        <v>78</v>
      </c>
      <c r="E139" s="4">
        <v>92</v>
      </c>
      <c r="F139" s="4">
        <v>93</v>
      </c>
      <c r="G139" s="4">
        <f t="shared" si="2"/>
        <v>86.5</v>
      </c>
    </row>
    <row r="140" spans="1:7" x14ac:dyDescent="0.3">
      <c r="A140" s="1">
        <v>42878</v>
      </c>
      <c r="B140" s="4" t="s">
        <v>20</v>
      </c>
      <c r="C140" s="4">
        <v>76</v>
      </c>
      <c r="D140" s="4">
        <v>77</v>
      </c>
      <c r="E140" s="4">
        <v>91</v>
      </c>
      <c r="F140" s="4">
        <v>76</v>
      </c>
      <c r="G140" s="4">
        <f t="shared" si="2"/>
        <v>80</v>
      </c>
    </row>
    <row r="141" spans="1:7" x14ac:dyDescent="0.3">
      <c r="A141" s="1">
        <v>42878</v>
      </c>
      <c r="B141" s="4" t="s">
        <v>20</v>
      </c>
      <c r="C141" s="4">
        <v>86</v>
      </c>
      <c r="D141" s="4">
        <v>96</v>
      </c>
      <c r="E141" s="4">
        <v>84</v>
      </c>
      <c r="F141" s="4">
        <v>80</v>
      </c>
      <c r="G141" s="4">
        <f t="shared" si="2"/>
        <v>86.5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workbookViewId="0">
      <selection activeCell="J16" sqref="J16"/>
    </sheetView>
  </sheetViews>
  <sheetFormatPr defaultColWidth="13.5546875" defaultRowHeight="14.4" x14ac:dyDescent="0.3"/>
  <cols>
    <col min="3" max="3" width="23.5546875" bestFit="1" customWidth="1"/>
    <col min="5" max="5" width="12.5546875" customWidth="1"/>
    <col min="6" max="6" width="18.77734375" bestFit="1" customWidth="1"/>
  </cols>
  <sheetData>
    <row r="1" spans="1:6" s="4" customFormat="1" x14ac:dyDescent="0.3">
      <c r="A1"/>
      <c r="B1"/>
    </row>
    <row r="2" spans="1:6" s="4" customFormat="1" x14ac:dyDescent="0.3"/>
    <row r="3" spans="1:6" x14ac:dyDescent="0.3">
      <c r="A3" s="5" t="s">
        <v>22</v>
      </c>
      <c r="B3" s="4" t="s">
        <v>23</v>
      </c>
      <c r="C3" s="4" t="s">
        <v>24</v>
      </c>
      <c r="E3" s="5" t="s">
        <v>22</v>
      </c>
      <c r="F3" t="s">
        <v>36</v>
      </c>
    </row>
    <row r="4" spans="1:6" x14ac:dyDescent="0.3">
      <c r="A4" s="6" t="s">
        <v>13</v>
      </c>
      <c r="B4" s="8">
        <v>253.4</v>
      </c>
      <c r="C4" s="8">
        <v>33.695853251042507</v>
      </c>
      <c r="E4" s="6" t="s">
        <v>13</v>
      </c>
      <c r="F4" s="8">
        <v>54.4375</v>
      </c>
    </row>
    <row r="5" spans="1:6" x14ac:dyDescent="0.3">
      <c r="A5" s="7" t="s">
        <v>26</v>
      </c>
      <c r="B5" s="8">
        <v>288</v>
      </c>
      <c r="C5" s="8">
        <v>24.124676163629637</v>
      </c>
      <c r="E5" s="7" t="s">
        <v>26</v>
      </c>
      <c r="F5" s="8">
        <v>60.7</v>
      </c>
    </row>
    <row r="6" spans="1:6" x14ac:dyDescent="0.3">
      <c r="A6" s="7" t="s">
        <v>27</v>
      </c>
      <c r="B6" s="8">
        <v>237.4</v>
      </c>
      <c r="C6" s="8">
        <v>30.426961728046443</v>
      </c>
      <c r="E6" s="7" t="s">
        <v>27</v>
      </c>
      <c r="F6" s="8">
        <v>55.85</v>
      </c>
    </row>
    <row r="7" spans="1:6" x14ac:dyDescent="0.3">
      <c r="A7" s="7" t="s">
        <v>28</v>
      </c>
      <c r="B7" s="8">
        <v>251.8</v>
      </c>
      <c r="C7" s="8">
        <v>37.778300649976266</v>
      </c>
      <c r="E7" s="7" t="s">
        <v>28</v>
      </c>
      <c r="F7" s="8">
        <v>51.5</v>
      </c>
    </row>
    <row r="8" spans="1:6" x14ac:dyDescent="0.3">
      <c r="A8" s="7" t="s">
        <v>29</v>
      </c>
      <c r="B8" s="8">
        <v>236.4</v>
      </c>
      <c r="C8" s="8">
        <v>16.652327164693915</v>
      </c>
      <c r="E8" s="7" t="s">
        <v>29</v>
      </c>
      <c r="F8" s="8">
        <v>49.7</v>
      </c>
    </row>
    <row r="9" spans="1:6" x14ac:dyDescent="0.3">
      <c r="A9" s="6" t="s">
        <v>12</v>
      </c>
      <c r="B9" s="8">
        <v>36.799999999999997</v>
      </c>
      <c r="C9" s="8">
        <v>12.825139785839211</v>
      </c>
      <c r="E9" s="6" t="s">
        <v>12</v>
      </c>
      <c r="F9" s="8">
        <v>31.774999999999999</v>
      </c>
    </row>
    <row r="10" spans="1:6" x14ac:dyDescent="0.3">
      <c r="A10" s="7" t="s">
        <v>26</v>
      </c>
      <c r="B10" s="8">
        <v>43</v>
      </c>
      <c r="C10" s="8">
        <v>10.954451150103322</v>
      </c>
      <c r="E10" s="7" t="s">
        <v>26</v>
      </c>
      <c r="F10" s="8">
        <v>50.3</v>
      </c>
    </row>
    <row r="11" spans="1:6" x14ac:dyDescent="0.3">
      <c r="A11" s="7" t="s">
        <v>27</v>
      </c>
      <c r="B11" s="8">
        <v>31.8</v>
      </c>
      <c r="C11" s="8">
        <v>16.208022704821214</v>
      </c>
      <c r="E11" s="7" t="s">
        <v>27</v>
      </c>
      <c r="F11" s="8">
        <v>32.049999999999997</v>
      </c>
    </row>
    <row r="12" spans="1:6" x14ac:dyDescent="0.3">
      <c r="A12" s="7" t="s">
        <v>28</v>
      </c>
      <c r="B12" s="8">
        <v>39.6</v>
      </c>
      <c r="C12" s="8">
        <v>14.6047937335657</v>
      </c>
      <c r="E12" s="7" t="s">
        <v>28</v>
      </c>
      <c r="F12" s="8">
        <v>22.3</v>
      </c>
    </row>
    <row r="13" spans="1:6" x14ac:dyDescent="0.3">
      <c r="A13" s="7" t="s">
        <v>29</v>
      </c>
      <c r="B13" s="8">
        <v>32.799999999999997</v>
      </c>
      <c r="C13" s="8">
        <v>8.7292611371180797</v>
      </c>
      <c r="E13" s="7" t="s">
        <v>29</v>
      </c>
      <c r="F13" s="8">
        <v>22.45</v>
      </c>
    </row>
    <row r="14" spans="1:6" x14ac:dyDescent="0.3">
      <c r="A14" s="6" t="s">
        <v>20</v>
      </c>
      <c r="B14" s="8">
        <v>282</v>
      </c>
      <c r="C14" s="8">
        <v>45.117131508503014</v>
      </c>
      <c r="E14" s="6" t="s">
        <v>20</v>
      </c>
      <c r="F14" s="8">
        <v>84.075000000000003</v>
      </c>
    </row>
    <row r="15" spans="1:6" x14ac:dyDescent="0.3">
      <c r="A15" s="7" t="s">
        <v>30</v>
      </c>
      <c r="B15" s="8">
        <v>295</v>
      </c>
      <c r="C15" s="8">
        <v>61.441028637222537</v>
      </c>
      <c r="E15" s="7" t="s">
        <v>30</v>
      </c>
      <c r="F15" s="8">
        <v>81.95</v>
      </c>
    </row>
    <row r="16" spans="1:6" x14ac:dyDescent="0.3">
      <c r="A16" s="7" t="s">
        <v>31</v>
      </c>
      <c r="B16" s="8">
        <v>269</v>
      </c>
      <c r="C16" s="8">
        <v>19.557607215607945</v>
      </c>
      <c r="E16" s="7" t="s">
        <v>31</v>
      </c>
      <c r="F16" s="8">
        <v>86.2</v>
      </c>
    </row>
    <row r="17" spans="1:6" x14ac:dyDescent="0.3">
      <c r="A17" s="6" t="s">
        <v>19</v>
      </c>
      <c r="B17" s="8">
        <v>49.5</v>
      </c>
      <c r="C17" s="8">
        <v>21.94563991117851</v>
      </c>
      <c r="E17" s="6" t="s">
        <v>19</v>
      </c>
      <c r="F17" s="8">
        <v>23.9</v>
      </c>
    </row>
    <row r="18" spans="1:6" x14ac:dyDescent="0.3">
      <c r="A18" s="7" t="s">
        <v>30</v>
      </c>
      <c r="B18" s="8">
        <v>35</v>
      </c>
      <c r="C18" s="8">
        <v>12.24744871391589</v>
      </c>
      <c r="E18" s="7" t="s">
        <v>30</v>
      </c>
      <c r="F18" s="8">
        <v>24.5</v>
      </c>
    </row>
    <row r="19" spans="1:6" x14ac:dyDescent="0.3">
      <c r="A19" s="7" t="s">
        <v>31</v>
      </c>
      <c r="B19" s="8">
        <v>64</v>
      </c>
      <c r="C19" s="8">
        <v>20.199009876724155</v>
      </c>
      <c r="E19" s="7" t="s">
        <v>31</v>
      </c>
      <c r="F19" s="8">
        <v>23.3</v>
      </c>
    </row>
    <row r="20" spans="1:6" x14ac:dyDescent="0.3">
      <c r="A20" s="6" t="s">
        <v>16</v>
      </c>
      <c r="B20" s="8">
        <v>311.39999999999998</v>
      </c>
      <c r="C20" s="8">
        <v>42.710038262931292</v>
      </c>
      <c r="E20" s="6" t="s">
        <v>16</v>
      </c>
      <c r="F20" s="8">
        <v>50.487499999999997</v>
      </c>
    </row>
    <row r="21" spans="1:6" x14ac:dyDescent="0.3">
      <c r="A21" s="7" t="s">
        <v>32</v>
      </c>
      <c r="B21" s="8">
        <v>310.39999999999998</v>
      </c>
      <c r="C21" s="8">
        <v>15.076471735787617</v>
      </c>
      <c r="E21" s="7" t="s">
        <v>32</v>
      </c>
      <c r="F21" s="8">
        <v>58</v>
      </c>
    </row>
    <row r="22" spans="1:6" x14ac:dyDescent="0.3">
      <c r="A22" s="7" t="s">
        <v>27</v>
      </c>
      <c r="B22" s="8">
        <v>323.8</v>
      </c>
      <c r="C22" s="8">
        <v>67.347605748088753</v>
      </c>
      <c r="E22" s="7" t="s">
        <v>27</v>
      </c>
      <c r="F22" s="8">
        <v>43.85</v>
      </c>
    </row>
    <row r="23" spans="1:6" x14ac:dyDescent="0.3">
      <c r="A23" s="7" t="s">
        <v>28</v>
      </c>
      <c r="B23" s="8">
        <v>317.39999999999998</v>
      </c>
      <c r="C23" s="8">
        <v>44.077204993057386</v>
      </c>
      <c r="E23" s="7" t="s">
        <v>28</v>
      </c>
      <c r="F23" s="8">
        <v>48.2</v>
      </c>
    </row>
    <row r="24" spans="1:6" x14ac:dyDescent="0.3">
      <c r="A24" s="7" t="s">
        <v>29</v>
      </c>
      <c r="B24" s="8">
        <v>294</v>
      </c>
      <c r="C24" s="8">
        <v>36.633318168028403</v>
      </c>
      <c r="E24" s="7" t="s">
        <v>29</v>
      </c>
      <c r="F24" s="8">
        <v>51.9</v>
      </c>
    </row>
    <row r="25" spans="1:6" x14ac:dyDescent="0.3">
      <c r="A25" s="6" t="s">
        <v>15</v>
      </c>
      <c r="B25" s="8">
        <v>56.35</v>
      </c>
      <c r="C25" s="8">
        <v>18.035856100090122</v>
      </c>
      <c r="E25" s="6" t="s">
        <v>15</v>
      </c>
      <c r="F25" s="8">
        <v>28.4</v>
      </c>
    </row>
    <row r="26" spans="1:6" x14ac:dyDescent="0.3">
      <c r="A26" s="7" t="s">
        <v>26</v>
      </c>
      <c r="B26" s="8">
        <v>60</v>
      </c>
      <c r="C26" s="8">
        <v>21.213203435596427</v>
      </c>
      <c r="E26" s="7" t="s">
        <v>26</v>
      </c>
      <c r="F26" s="8">
        <v>37.9</v>
      </c>
    </row>
    <row r="27" spans="1:6" x14ac:dyDescent="0.3">
      <c r="A27" s="7" t="s">
        <v>27</v>
      </c>
      <c r="B27" s="8">
        <v>55.6</v>
      </c>
      <c r="C27" s="8">
        <v>19.073541883981594</v>
      </c>
      <c r="E27" s="7" t="s">
        <v>27</v>
      </c>
      <c r="F27" s="8">
        <v>27.55</v>
      </c>
    </row>
    <row r="28" spans="1:6" x14ac:dyDescent="0.3">
      <c r="A28" s="7" t="s">
        <v>28</v>
      </c>
      <c r="B28" s="8">
        <v>59.2</v>
      </c>
      <c r="C28" s="8">
        <v>23.899790794063446</v>
      </c>
      <c r="E28" s="7" t="s">
        <v>28</v>
      </c>
      <c r="F28" s="8">
        <v>25.55</v>
      </c>
    </row>
    <row r="29" spans="1:6" x14ac:dyDescent="0.3">
      <c r="A29" s="7" t="s">
        <v>29</v>
      </c>
      <c r="B29" s="8">
        <v>50.6</v>
      </c>
      <c r="C29" s="8">
        <v>9.555103348473013</v>
      </c>
      <c r="E29" s="7" t="s">
        <v>29</v>
      </c>
      <c r="F29" s="8">
        <v>22.6</v>
      </c>
    </row>
    <row r="30" spans="1:6" x14ac:dyDescent="0.3">
      <c r="A30" s="6" t="s">
        <v>18</v>
      </c>
      <c r="B30" s="8">
        <v>246.3</v>
      </c>
      <c r="C30" s="8">
        <v>38.027829144899684</v>
      </c>
      <c r="E30" s="6" t="s">
        <v>18</v>
      </c>
      <c r="F30" s="8">
        <v>82.037499999999994</v>
      </c>
    </row>
    <row r="31" spans="1:6" x14ac:dyDescent="0.3">
      <c r="A31" s="7" t="s">
        <v>26</v>
      </c>
      <c r="B31" s="8">
        <v>265.8</v>
      </c>
      <c r="C31" s="8">
        <v>54.278909347922578</v>
      </c>
      <c r="E31" s="7" t="s">
        <v>26</v>
      </c>
      <c r="F31" s="8">
        <v>87.5</v>
      </c>
    </row>
    <row r="32" spans="1:6" x14ac:dyDescent="0.3">
      <c r="A32" s="7" t="s">
        <v>27</v>
      </c>
      <c r="B32" s="8">
        <v>230.6</v>
      </c>
      <c r="C32" s="8">
        <v>29.02240513809982</v>
      </c>
      <c r="E32" s="7" t="s">
        <v>27</v>
      </c>
      <c r="F32" s="8">
        <v>82.75</v>
      </c>
    </row>
    <row r="33" spans="1:6" x14ac:dyDescent="0.3">
      <c r="A33" s="7" t="s">
        <v>28</v>
      </c>
      <c r="B33" s="8">
        <v>253.8</v>
      </c>
      <c r="C33" s="8">
        <v>29.201027379186456</v>
      </c>
      <c r="E33" s="7" t="s">
        <v>28</v>
      </c>
      <c r="F33" s="8">
        <v>80.05</v>
      </c>
    </row>
    <row r="34" spans="1:6" x14ac:dyDescent="0.3">
      <c r="A34" s="7" t="s">
        <v>29</v>
      </c>
      <c r="B34" s="8">
        <v>235</v>
      </c>
      <c r="C34" s="8">
        <v>34.849677186453249</v>
      </c>
      <c r="E34" s="7" t="s">
        <v>29</v>
      </c>
      <c r="F34" s="8">
        <v>77.849999999999994</v>
      </c>
    </row>
    <row r="35" spans="1:6" x14ac:dyDescent="0.3">
      <c r="A35" s="6" t="s">
        <v>17</v>
      </c>
      <c r="B35" s="8">
        <v>36.25</v>
      </c>
      <c r="C35" s="8">
        <v>18.583736523043335</v>
      </c>
      <c r="E35" s="6" t="s">
        <v>17</v>
      </c>
      <c r="F35" s="8">
        <v>39.549999999999997</v>
      </c>
    </row>
    <row r="36" spans="1:6" x14ac:dyDescent="0.3">
      <c r="A36" s="7" t="s">
        <v>32</v>
      </c>
      <c r="B36" s="8">
        <v>59.2</v>
      </c>
      <c r="C36" s="8">
        <v>17.512852423291868</v>
      </c>
      <c r="E36" s="7" t="s">
        <v>32</v>
      </c>
      <c r="F36" s="8">
        <v>40.4</v>
      </c>
    </row>
    <row r="37" spans="1:6" x14ac:dyDescent="0.3">
      <c r="A37" s="7" t="s">
        <v>31</v>
      </c>
      <c r="B37" s="8">
        <v>25</v>
      </c>
      <c r="C37" s="8">
        <v>6.6708320320631671</v>
      </c>
      <c r="E37" s="7" t="s">
        <v>31</v>
      </c>
      <c r="F37" s="8">
        <v>41.85</v>
      </c>
    </row>
    <row r="38" spans="1:6" x14ac:dyDescent="0.3">
      <c r="A38" s="7" t="s">
        <v>33</v>
      </c>
      <c r="B38" s="8">
        <v>27.4</v>
      </c>
      <c r="C38" s="8">
        <v>6.8044103344815969</v>
      </c>
      <c r="E38" s="7" t="s">
        <v>33</v>
      </c>
      <c r="F38" s="8">
        <v>35.450000000000003</v>
      </c>
    </row>
    <row r="39" spans="1:6" x14ac:dyDescent="0.3">
      <c r="A39" s="7" t="s">
        <v>34</v>
      </c>
      <c r="B39" s="8">
        <v>33.4</v>
      </c>
      <c r="C39" s="8">
        <v>17.840964099509868</v>
      </c>
      <c r="E39" s="7" t="s">
        <v>34</v>
      </c>
      <c r="F39" s="8">
        <v>40.5</v>
      </c>
    </row>
    <row r="40" spans="1:6" x14ac:dyDescent="0.3">
      <c r="A40" s="6" t="s">
        <v>21</v>
      </c>
      <c r="B40" s="8">
        <v>158.03571428571428</v>
      </c>
      <c r="C40" s="8">
        <v>119.92830056523165</v>
      </c>
      <c r="E40" s="6" t="s">
        <v>25</v>
      </c>
      <c r="F40" s="8"/>
    </row>
    <row r="41" spans="1:6" x14ac:dyDescent="0.3">
      <c r="E41" s="7" t="s">
        <v>25</v>
      </c>
      <c r="F41" s="8"/>
    </row>
    <row r="42" spans="1:6" x14ac:dyDescent="0.3">
      <c r="E42" s="6" t="s">
        <v>21</v>
      </c>
      <c r="F42" s="8">
        <v>48.667857142857144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raw_data</vt:lpstr>
      <vt:lpstr>analysis_cc_average</vt:lpstr>
      <vt:lpstr>pivot</vt:lpstr>
    </vt:vector>
  </TitlesOfParts>
  <Company>Charles Darwin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CDU</dc:creator>
  <cp:lastModifiedBy>Shane Reynolds</cp:lastModifiedBy>
  <dcterms:created xsi:type="dcterms:W3CDTF">2017-06-28T01:18:36Z</dcterms:created>
  <dcterms:modified xsi:type="dcterms:W3CDTF">2017-06-28T05:24:16Z</dcterms:modified>
</cp:coreProperties>
</file>