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PaidCourses/4_Excel/Ch 3/3c_combining data from two tables (vlookup)/"/>
    </mc:Choice>
  </mc:AlternateContent>
  <xr:revisionPtr revIDLastSave="49" documentId="8_{59156017-8999-4735-B224-925AFF06214C}" xr6:coauthVersionLast="47" xr6:coauthVersionMax="47" xr10:uidLastSave="{47F1E23B-8DE6-4DAC-8C3C-1AC28369A4BD}"/>
  <bookViews>
    <workbookView xWindow="-120" yWindow="-120" windowWidth="29040" windowHeight="15720" activeTab="1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2" i="1" a="1"/>
  <c r="H2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<sst xmlns="http://schemas.openxmlformats.org/spreadsheetml/2006/main" count="296" uniqueCount="157">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</sst>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3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8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budget" dataDxfId="7">
      <calculatedColumnFormula array="1">VLOOKUP(Movies[[#This Row],[movie_id]:[movie_id]],Financials[#All],2, FALSE)</calculatedColumnFormula>
    </tableColumn>
    <tableColumn id="14" xr3:uid="{DD2A0151-E545-4BFF-93A3-124AFC8C3768}" name="revenue" dataDxfId="6">
      <calculatedColumnFormula array="1">VLOOKUP(Movies[[#This Row],[movie_id]:[movie_id]],Financials[#All],3, FALSE)</calculatedColumnFormula>
    </tableColumn>
    <tableColumn id="15" xr3:uid="{4FC460F8-5501-4B3D-B612-AA6EA53F088D}" name="unit" dataDxfId="5">
      <calculatedColumnFormula array="1">VLOOKUP(Movies[[#This Row],[movie_id]:[movie_id]],Financials[#All],4, FALSE)</calculatedColumnFormula>
    </tableColumn>
    <tableColumn id="16" xr3:uid="{71AF9D00-263F-48BA-A598-7B2DDE3DCFC0}" name="currency" dataDxfId="4">
      <calculatedColumnFormula array="1">VLOOKUP(Movies[[#This Row],[movie_id]:[movie_id]],Financials[#All],5, 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175" zoomScaleNormal="175" workbookViewId="0">
      <selection activeCell="H3" sqref="H3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5.140625" customWidth="1"/>
    <col min="5" max="5" width="6.140625" customWidth="1"/>
    <col min="6" max="6" width="22" customWidth="1"/>
    <col min="7" max="7" width="6.28515625" customWidth="1"/>
    <col min="8" max="8" width="10.85546875" customWidth="1"/>
    <col min="10" max="10" width="13.140625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 FALSE)</f>
        <v>1</v>
      </c>
      <c r="I2" cm="1">
        <f t="array" ref="I2">VLOOKUP(Movies[[#This Row],[movie_id]:[movie_id]],Financials[#All],3, FALSE)</f>
        <v>12.5</v>
      </c>
      <c r="J2" t="str" cm="1">
        <f t="array" ref="J2">VLOOKUP(Movies[[#This Row],[movie_id]:[movie_id]],Financials[#All],4, FALSE)</f>
        <v>Billions</v>
      </c>
      <c r="K2" t="str" cm="1">
        <f t="array" ref="K2">VLOOKUP(Movies[[#This Row],[movie_id]:[movie_id]],Financials[#All],5, FALSE)</f>
        <v>INR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 FALSE)</f>
        <v>200</v>
      </c>
      <c r="I3" cm="1">
        <f t="array" ref="I3">VLOOKUP(Movies[[#This Row],[movie_id]:[movie_id]],Financials[#All],3, FALSE)</f>
        <v>954.8</v>
      </c>
      <c r="J3" t="str" cm="1">
        <f t="array" ref="J3">VLOOKUP(Movies[[#This Row],[movie_id]:[movie_id]],Financials[#All],4, FALSE)</f>
        <v>Millions</v>
      </c>
      <c r="K3" t="str" cm="1">
        <f t="array" ref="K3">VLOOKUP(Movies[[#This Row],[movie_id]:[movie_id]],Financials[#All],5, FALSE)</f>
        <v>USD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 FALSE)</f>
        <v>165</v>
      </c>
      <c r="I4" cm="1">
        <f t="array" ref="I4">VLOOKUP(Movies[[#This Row],[movie_id]:[movie_id]],Financials[#All],3, FALSE)</f>
        <v>644.79999999999995</v>
      </c>
      <c r="J4" t="str" cm="1">
        <f t="array" ref="J4">VLOOKUP(Movies[[#This Row],[movie_id]:[movie_id]],Financials[#All],4, FALSE)</f>
        <v>Millions</v>
      </c>
      <c r="K4" t="str" cm="1">
        <f t="array" ref="K4">VLOOKUP(Movies[[#This Row],[movie_id]:[movie_id]],Financials[#All],5, FALSE)</f>
        <v>USD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 FALSE)</f>
        <v>180</v>
      </c>
      <c r="I5" cm="1">
        <f t="array" ref="I5">VLOOKUP(Movies[[#This Row],[movie_id]:[movie_id]],Financials[#All],3, FALSE)</f>
        <v>854</v>
      </c>
      <c r="J5" t="str" cm="1">
        <f t="array" ref="J5">VLOOKUP(Movies[[#This Row],[movie_id]:[movie_id]],Financials[#All],4, FALSE)</f>
        <v>Millions</v>
      </c>
      <c r="K5" t="str" cm="1">
        <f t="array" ref="K5">VLOOKUP(Movies[[#This Row],[movie_id]:[movie_id]],Financials[#All],5, FALSE)</f>
        <v>USD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 FALSE)</f>
        <v>250</v>
      </c>
      <c r="I6" cm="1">
        <f t="array" ref="I6">VLOOKUP(Movies[[#This Row],[movie_id]:[movie_id]],Financials[#All],3, FALSE)</f>
        <v>670</v>
      </c>
      <c r="J6" t="str" cm="1">
        <f t="array" ref="J6">VLOOKUP(Movies[[#This Row],[movie_id]:[movie_id]],Financials[#All],4, FALSE)</f>
        <v>Millions</v>
      </c>
      <c r="K6" t="str" cm="1">
        <f t="array" ref="K6">VLOOKUP(Movies[[#This Row],[movie_id]:[movie_id]],Financials[#All],5, FALSE)</f>
        <v>USD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 FALSE)</f>
        <v>#N/A</v>
      </c>
      <c r="I7" t="e" cm="1">
        <f t="array" ref="I7">VLOOKUP(Movies[[#This Row],[movie_id]:[movie_id]],Financials[#All],3, FALSE)</f>
        <v>#N/A</v>
      </c>
      <c r="J7" t="e" cm="1">
        <f t="array" ref="J7">VLOOKUP(Movies[[#This Row],[movie_id]:[movie_id]],Financials[#All],4, FALSE)</f>
        <v>#N/A</v>
      </c>
      <c r="K7" t="e" cm="1">
        <f t="array" ref="K7">VLOOKUP(Movies[[#This Row],[movie_id]:[movie_id]],Financials[#All],5, FALSE)</f>
        <v>#N/A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 FALSE)</f>
        <v>400</v>
      </c>
      <c r="I8" cm="1">
        <f t="array" ref="I8">VLOOKUP(Movies[[#This Row],[movie_id]:[movie_id]],Financials[#All],3, FALSE)</f>
        <v>2000</v>
      </c>
      <c r="J8" t="str" cm="1">
        <f t="array" ref="J8">VLOOKUP(Movies[[#This Row],[movie_id]:[movie_id]],Financials[#All],4, FALSE)</f>
        <v>Millions</v>
      </c>
      <c r="K8" t="str" cm="1">
        <f t="array" ref="K8">VLOOKUP(Movies[[#This Row],[movie_id]:[movie_id]],Financials[#All],5, FALSE)</f>
        <v>INR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 FALSE)</f>
        <v>550</v>
      </c>
      <c r="I9" cm="1">
        <f t="array" ref="I9">VLOOKUP(Movies[[#This Row],[movie_id]:[movie_id]],Financials[#All],3, FALSE)</f>
        <v>4000</v>
      </c>
      <c r="J9" t="str" cm="1">
        <f t="array" ref="J9">VLOOKUP(Movies[[#This Row],[movie_id]:[movie_id]],Financials[#All],4, FALSE)</f>
        <v>Millions</v>
      </c>
      <c r="K9" t="str" cm="1">
        <f t="array" ref="K9">VLOOKUP(Movies[[#This Row],[movie_id]:[movie_id]],Financials[#All],5, FALSE)</f>
        <v>INR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 FALSE)</f>
        <v>390</v>
      </c>
      <c r="I10" cm="1">
        <f t="array" ref="I10">VLOOKUP(Movies[[#This Row],[movie_id]:[movie_id]],Financials[#All],3, FALSE)</f>
        <v>1360</v>
      </c>
      <c r="J10" t="str" cm="1">
        <f t="array" ref="J10">VLOOKUP(Movies[[#This Row],[movie_id]:[movie_id]],Financials[#All],4, FALSE)</f>
        <v>Millions</v>
      </c>
      <c r="K10" t="str" cm="1">
        <f t="array" ref="K10">VLOOKUP(Movies[[#This Row],[movie_id]:[movie_id]],Financials[#All],5, FALSE)</f>
        <v>INR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 FALSE)</f>
        <v>1.4</v>
      </c>
      <c r="I11" cm="1">
        <f t="array" ref="I11">VLOOKUP(Movies[[#This Row],[movie_id]:[movie_id]],Financials[#All],3, FALSE)</f>
        <v>3.5</v>
      </c>
      <c r="J11" t="str" cm="1">
        <f t="array" ref="J11">VLOOKUP(Movies[[#This Row],[movie_id]:[movie_id]],Financials[#All],4, FALSE)</f>
        <v>Billions</v>
      </c>
      <c r="K11" t="str" cm="1">
        <f t="array" ref="K11">VLOOKUP(Movies[[#This Row],[movie_id]:[movie_id]],Financials[#All],5, FALSE)</f>
        <v>INR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 FALSE)</f>
        <v>25</v>
      </c>
      <c r="I12" cm="1">
        <f t="array" ref="I12">VLOOKUP(Movies[[#This Row],[movie_id]:[movie_id]],Financials[#All],3, FALSE)</f>
        <v>73.3</v>
      </c>
      <c r="J12" t="str" cm="1">
        <f t="array" ref="J12">VLOOKUP(Movies[[#This Row],[movie_id]:[movie_id]],Financials[#All],4, FALSE)</f>
        <v>Millions</v>
      </c>
      <c r="K12" t="str" cm="1">
        <f t="array" ref="K12">VLOOKUP(Movies[[#This Row],[movie_id]:[movie_id]],Financials[#All],5, FALSE)</f>
        <v>USD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 FALSE)</f>
        <v>#N/A</v>
      </c>
      <c r="I13" t="e" cm="1">
        <f t="array" ref="I13">VLOOKUP(Movies[[#This Row],[movie_id]:[movie_id]],Financials[#All],3, FALSE)</f>
        <v>#N/A</v>
      </c>
      <c r="J13" t="e" cm="1">
        <f t="array" ref="J13">VLOOKUP(Movies[[#This Row],[movie_id]:[movie_id]],Financials[#All],4, FALSE)</f>
        <v>#N/A</v>
      </c>
      <c r="K13" t="e" cm="1">
        <f t="array" ref="K13">VLOOKUP(Movies[[#This Row],[movie_id]:[movie_id]],Financials[#All],5, FALSE)</f>
        <v>#N/A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 FALSE)</f>
        <v>165</v>
      </c>
      <c r="I14" cm="1">
        <f t="array" ref="I14">VLOOKUP(Movies[[#This Row],[movie_id]:[movie_id]],Financials[#All],3, FALSE)</f>
        <v>701.8</v>
      </c>
      <c r="J14" t="str" cm="1">
        <f t="array" ref="J14">VLOOKUP(Movies[[#This Row],[movie_id]:[movie_id]],Financials[#All],4, FALSE)</f>
        <v>Millions</v>
      </c>
      <c r="K14" t="str" cm="1">
        <f t="array" ref="K14">VLOOKUP(Movies[[#This Row],[movie_id]:[movie_id]],Financials[#All],5, FALSE)</f>
        <v>USD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 FALSE)</f>
        <v>55</v>
      </c>
      <c r="I15" cm="1">
        <f t="array" ref="I15">VLOOKUP(Movies[[#This Row],[movie_id]:[movie_id]],Financials[#All],3, FALSE)</f>
        <v>307.10000000000002</v>
      </c>
      <c r="J15" t="str" cm="1">
        <f t="array" ref="J15">VLOOKUP(Movies[[#This Row],[movie_id]:[movie_id]],Financials[#All],4, FALSE)</f>
        <v>Millions</v>
      </c>
      <c r="K15" t="str" cm="1">
        <f t="array" ref="K15">VLOOKUP(Movies[[#This Row],[movie_id]:[movie_id]],Financials[#All],5, FALSE)</f>
        <v>USD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 FALSE)</f>
        <v>103</v>
      </c>
      <c r="I16" cm="1">
        <f t="array" ref="I16">VLOOKUP(Movies[[#This Row],[movie_id]:[movie_id]],Financials[#All],3, FALSE)</f>
        <v>460.5</v>
      </c>
      <c r="J16" t="str" cm="1">
        <f t="array" ref="J16">VLOOKUP(Movies[[#This Row],[movie_id]:[movie_id]],Financials[#All],4, FALSE)</f>
        <v>Millions</v>
      </c>
      <c r="K16" t="str" cm="1">
        <f t="array" ref="K16">VLOOKUP(Movies[[#This Row],[movie_id]:[movie_id]],Financials[#All],5, FALSE)</f>
        <v>USD</v>
      </c>
    </row>
    <row r="17" spans="1:11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 FALSE)</f>
        <v>200</v>
      </c>
      <c r="I17" cm="1">
        <f t="array" ref="I17">VLOOKUP(Movies[[#This Row],[movie_id]:[movie_id]],Financials[#All],3, FALSE)</f>
        <v>2202</v>
      </c>
      <c r="J17" t="str" cm="1">
        <f t="array" ref="J17">VLOOKUP(Movies[[#This Row],[movie_id]:[movie_id]],Financials[#All],4, FALSE)</f>
        <v>Millions</v>
      </c>
      <c r="K17" t="str" cm="1">
        <f t="array" ref="K17">VLOOKUP(Movies[[#This Row],[movie_id]:[movie_id]],Financials[#All],5, FALSE)</f>
        <v>USD</v>
      </c>
    </row>
    <row r="18" spans="1:11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 FALSE)</f>
        <v>3.18</v>
      </c>
      <c r="I18" cm="1">
        <f t="array" ref="I18">VLOOKUP(Movies[[#This Row],[movie_id]:[movie_id]],Financials[#All],3, FALSE)</f>
        <v>3.3</v>
      </c>
      <c r="J18" t="str" cm="1">
        <f t="array" ref="J18">VLOOKUP(Movies[[#This Row],[movie_id]:[movie_id]],Financials[#All],4, FALSE)</f>
        <v>Millions</v>
      </c>
      <c r="K18" t="str" cm="1">
        <f t="array" ref="K18">VLOOKUP(Movies[[#This Row],[movie_id]:[movie_id]],Financials[#All],5, FALSE)</f>
        <v>USD</v>
      </c>
    </row>
    <row r="19" spans="1:11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 FALSE)</f>
        <v>237</v>
      </c>
      <c r="I19" cm="1">
        <f t="array" ref="I19">VLOOKUP(Movies[[#This Row],[movie_id]:[movie_id]],Financials[#All],3, FALSE)</f>
        <v>2847</v>
      </c>
      <c r="J19" t="str" cm="1">
        <f t="array" ref="J19">VLOOKUP(Movies[[#This Row],[movie_id]:[movie_id]],Financials[#All],4, FALSE)</f>
        <v>Millions</v>
      </c>
      <c r="K19" t="str" cm="1">
        <f t="array" ref="K19">VLOOKUP(Movies[[#This Row],[movie_id]:[movie_id]],Financials[#All],5, FALSE)</f>
        <v>USD</v>
      </c>
    </row>
    <row r="20" spans="1:11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 FALSE)</f>
        <v>7.2</v>
      </c>
      <c r="I20" cm="1">
        <f t="array" ref="I20">VLOOKUP(Movies[[#This Row],[movie_id]:[movie_id]],Financials[#All],3, FALSE)</f>
        <v>291</v>
      </c>
      <c r="J20" t="str" cm="1">
        <f t="array" ref="J20">VLOOKUP(Movies[[#This Row],[movie_id]:[movie_id]],Financials[#All],4, FALSE)</f>
        <v>Millions</v>
      </c>
      <c r="K20" t="str" cm="1">
        <f t="array" ref="K20">VLOOKUP(Movies[[#This Row],[movie_id]:[movie_id]],Financials[#All],5, FALSE)</f>
        <v>USD</v>
      </c>
    </row>
    <row r="21" spans="1:11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 FALSE)</f>
        <v>185</v>
      </c>
      <c r="I21" cm="1">
        <f t="array" ref="I21">VLOOKUP(Movies[[#This Row],[movie_id]:[movie_id]],Financials[#All],3, FALSE)</f>
        <v>1006</v>
      </c>
      <c r="J21" t="str" cm="1">
        <f t="array" ref="J21">VLOOKUP(Movies[[#This Row],[movie_id]:[movie_id]],Financials[#All],4, FALSE)</f>
        <v>Millions</v>
      </c>
      <c r="K21" t="str" cm="1">
        <f t="array" ref="K21">VLOOKUP(Movies[[#This Row],[movie_id]:[movie_id]],Financials[#All],5, FALSE)</f>
        <v>USD</v>
      </c>
    </row>
    <row r="22" spans="1:11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 FALSE)</f>
        <v>22</v>
      </c>
      <c r="I22" cm="1">
        <f t="array" ref="I22">VLOOKUP(Movies[[#This Row],[movie_id]:[movie_id]],Financials[#All],3, FALSE)</f>
        <v>322.2</v>
      </c>
      <c r="J22" t="str" cm="1">
        <f t="array" ref="J22">VLOOKUP(Movies[[#This Row],[movie_id]:[movie_id]],Financials[#All],4, FALSE)</f>
        <v>Millions</v>
      </c>
      <c r="K22" t="str" cm="1">
        <f t="array" ref="K22">VLOOKUP(Movies[[#This Row],[movie_id]:[movie_id]],Financials[#All],5, FALSE)</f>
        <v>USD</v>
      </c>
    </row>
    <row r="23" spans="1:11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 FALSE)</f>
        <v>63</v>
      </c>
      <c r="I23" cm="1">
        <f t="array" ref="I23">VLOOKUP(Movies[[#This Row],[movie_id]:[movie_id]],Financials[#All],3, FALSE)</f>
        <v>1046</v>
      </c>
      <c r="J23" t="str" cm="1">
        <f t="array" ref="J23">VLOOKUP(Movies[[#This Row],[movie_id]:[movie_id]],Financials[#All],4, FALSE)</f>
        <v>Millions</v>
      </c>
      <c r="K23" t="str" cm="1">
        <f t="array" ref="K23">VLOOKUP(Movies[[#This Row],[movie_id]:[movie_id]],Financials[#All],5, FALSE)</f>
        <v>USD</v>
      </c>
    </row>
    <row r="24" spans="1:11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 FALSE)</f>
        <v>15.5</v>
      </c>
      <c r="I24" cm="1">
        <f t="array" ref="I24">VLOOKUP(Movies[[#This Row],[movie_id]:[movie_id]],Financials[#All],3, FALSE)</f>
        <v>263.10000000000002</v>
      </c>
      <c r="J24" t="str" cm="1">
        <f t="array" ref="J24">VLOOKUP(Movies[[#This Row],[movie_id]:[movie_id]],Financials[#All],4, FALSE)</f>
        <v>Millions</v>
      </c>
      <c r="K24" t="str" cm="1">
        <f t="array" ref="K24">VLOOKUP(Movies[[#This Row],[movie_id]:[movie_id]],Financials[#All],5, FALSE)</f>
        <v>USD</v>
      </c>
    </row>
    <row r="25" spans="1:11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 FALSE)</f>
        <v>400</v>
      </c>
      <c r="I25" cm="1">
        <f t="array" ref="I25">VLOOKUP(Movies[[#This Row],[movie_id]:[movie_id]],Financials[#All],3, FALSE)</f>
        <v>2798</v>
      </c>
      <c r="J25" t="str" cm="1">
        <f t="array" ref="J25">VLOOKUP(Movies[[#This Row],[movie_id]:[movie_id]],Financials[#All],4, FALSE)</f>
        <v>Millions</v>
      </c>
      <c r="K25" t="str" cm="1">
        <f t="array" ref="K25">VLOOKUP(Movies[[#This Row],[movie_id]:[movie_id]],Financials[#All],5, FALSE)</f>
        <v>USD</v>
      </c>
    </row>
    <row r="26" spans="1:11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 FALSE)</f>
        <v>400</v>
      </c>
      <c r="I26" cm="1">
        <f t="array" ref="I26">VLOOKUP(Movies[[#This Row],[movie_id]:[movie_id]],Financials[#All],3, FALSE)</f>
        <v>2048</v>
      </c>
      <c r="J26" t="str" cm="1">
        <f t="array" ref="J26">VLOOKUP(Movies[[#This Row],[movie_id]:[movie_id]],Financials[#All],4, FALSE)</f>
        <v>Millions</v>
      </c>
      <c r="K26" t="str" cm="1">
        <f t="array" ref="K26">VLOOKUP(Movies[[#This Row],[movie_id]:[movie_id]],Financials[#All],5, FALSE)</f>
        <v>USD</v>
      </c>
    </row>
    <row r="27" spans="1:1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 FALSE)</f>
        <v>70</v>
      </c>
      <c r="I27" cm="1">
        <f t="array" ref="I27">VLOOKUP(Movies[[#This Row],[movie_id]:[movie_id]],Financials[#All],3, FALSE)</f>
        <v>100</v>
      </c>
      <c r="J27" t="str" cm="1">
        <f t="array" ref="J27">VLOOKUP(Movies[[#This Row],[movie_id]:[movie_id]],Financials[#All],4, FALSE)</f>
        <v>Millions</v>
      </c>
      <c r="K27" t="str" cm="1">
        <f t="array" ref="K27">VLOOKUP(Movies[[#This Row],[movie_id]:[movie_id]],Financials[#All],5, FALSE)</f>
        <v>INR</v>
      </c>
    </row>
    <row r="28" spans="1:1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 FALSE)</f>
        <v>120</v>
      </c>
      <c r="I28" cm="1">
        <f t="array" ref="I28">VLOOKUP(Movies[[#This Row],[movie_id]:[movie_id]],Financials[#All],3, FALSE)</f>
        <v>1350</v>
      </c>
      <c r="J28" t="str" cm="1">
        <f t="array" ref="J28">VLOOKUP(Movies[[#This Row],[movie_id]:[movie_id]],Financials[#All],4, FALSE)</f>
        <v>Millions</v>
      </c>
      <c r="K28" t="str" cm="1">
        <f t="array" ref="K28">VLOOKUP(Movies[[#This Row],[movie_id]:[movie_id]],Financials[#All],5, FALSE)</f>
        <v>INR</v>
      </c>
    </row>
    <row r="29" spans="1:1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 FALSE)</f>
        <v>100</v>
      </c>
      <c r="I29" cm="1">
        <f t="array" ref="I29">VLOOKUP(Movies[[#This Row],[movie_id]:[movie_id]],Financials[#All],3, FALSE)</f>
        <v>410</v>
      </c>
      <c r="J29" t="str" cm="1">
        <f t="array" ref="J29">VLOOKUP(Movies[[#This Row],[movie_id]:[movie_id]],Financials[#All],4, FALSE)</f>
        <v>Millions</v>
      </c>
      <c r="K29" t="str" cm="1">
        <f t="array" ref="K29">VLOOKUP(Movies[[#This Row],[movie_id]:[movie_id]],Financials[#All],5, FALSE)</f>
        <v>INR</v>
      </c>
    </row>
    <row r="30" spans="1:1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 FALSE)</f>
        <v>850</v>
      </c>
      <c r="I30" cm="1">
        <f t="array" ref="I30">VLOOKUP(Movies[[#This Row],[movie_id]:[movie_id]],Financials[#All],3, FALSE)</f>
        <v>8540</v>
      </c>
      <c r="J30" t="str" cm="1">
        <f t="array" ref="J30">VLOOKUP(Movies[[#This Row],[movie_id]:[movie_id]],Financials[#All],4, FALSE)</f>
        <v>Millions</v>
      </c>
      <c r="K30" t="str" cm="1">
        <f t="array" ref="K30">VLOOKUP(Movies[[#This Row],[movie_id]:[movie_id]],Financials[#All],5, FALSE)</f>
        <v>INR</v>
      </c>
    </row>
    <row r="31" spans="1:1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 FALSE)</f>
        <v>1</v>
      </c>
      <c r="I31" cm="1">
        <f t="array" ref="I31">VLOOKUP(Movies[[#This Row],[movie_id]:[movie_id]],Financials[#All],3, FALSE)</f>
        <v>5.9</v>
      </c>
      <c r="J31" t="str" cm="1">
        <f t="array" ref="J31">VLOOKUP(Movies[[#This Row],[movie_id]:[movie_id]],Financials[#All],4, FALSE)</f>
        <v>Billions</v>
      </c>
      <c r="K31" t="str" cm="1">
        <f t="array" ref="K31">VLOOKUP(Movies[[#This Row],[movie_id]:[movie_id]],Financials[#All],5, FALSE)</f>
        <v>INR</v>
      </c>
    </row>
    <row r="32" spans="1:1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 FALSE)</f>
        <v>2</v>
      </c>
      <c r="I32" cm="1">
        <f t="array" ref="I32">VLOOKUP(Movies[[#This Row],[movie_id]:[movie_id]],Financials[#All],3, FALSE)</f>
        <v>3.6</v>
      </c>
      <c r="J32" t="str" cm="1">
        <f t="array" ref="J32">VLOOKUP(Movies[[#This Row],[movie_id]:[movie_id]],Financials[#All],4, FALSE)</f>
        <v>Billions</v>
      </c>
      <c r="K32" t="str" cm="1">
        <f t="array" ref="K32">VLOOKUP(Movies[[#This Row],[movie_id]:[movie_id]],Financials[#All],5, FALSE)</f>
        <v>INR</v>
      </c>
    </row>
    <row r="33" spans="1:1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 FALSE)</f>
        <v>5.5</v>
      </c>
      <c r="I33" cm="1">
        <f t="array" ref="I33">VLOOKUP(Movies[[#This Row],[movie_id]:[movie_id]],Financials[#All],3, FALSE)</f>
        <v>12</v>
      </c>
      <c r="J33" t="str" cm="1">
        <f t="array" ref="J33">VLOOKUP(Movies[[#This Row],[movie_id]:[movie_id]],Financials[#All],4, FALSE)</f>
        <v>Billions</v>
      </c>
      <c r="K33" t="str" cm="1">
        <f t="array" ref="K33">VLOOKUP(Movies[[#This Row],[movie_id]:[movie_id]],Financials[#All],5, FALSE)</f>
        <v>INR</v>
      </c>
    </row>
    <row r="34" spans="1:1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 FALSE)</f>
        <v>1.8</v>
      </c>
      <c r="I34" cm="1">
        <f t="array" ref="I34">VLOOKUP(Movies[[#This Row],[movie_id]:[movie_id]],Financials[#All],3, FALSE)</f>
        <v>6.5</v>
      </c>
      <c r="J34" t="str" cm="1">
        <f t="array" ref="J34">VLOOKUP(Movies[[#This Row],[movie_id]:[movie_id]],Financials[#All],4, FALSE)</f>
        <v>Billions</v>
      </c>
      <c r="K34" t="str" cm="1">
        <f t="array" ref="K34">VLOOKUP(Movies[[#This Row],[movie_id]:[movie_id]],Financials[#All],5, FALSE)</f>
        <v>INR</v>
      </c>
    </row>
    <row r="35" spans="1:1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 FALSE)</f>
        <v>250</v>
      </c>
      <c r="I35" cm="1">
        <f t="array" ref="I35">VLOOKUP(Movies[[#This Row],[movie_id]:[movie_id]],Financials[#All],3, FALSE)</f>
        <v>3409</v>
      </c>
      <c r="J35" t="str" cm="1">
        <f t="array" ref="J35">VLOOKUP(Movies[[#This Row],[movie_id]:[movie_id]],Financials[#All],4, FALSE)</f>
        <v>Millions</v>
      </c>
      <c r="K35" t="str" cm="1">
        <f t="array" ref="K35">VLOOKUP(Movies[[#This Row],[movie_id]:[movie_id]],Financials[#All],5, FALSE)</f>
        <v>INR</v>
      </c>
    </row>
    <row r="36" spans="1:1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 FALSE)</f>
        <v>900</v>
      </c>
      <c r="I36" cm="1">
        <f t="array" ref="I36">VLOOKUP(Movies[[#This Row],[movie_id]:[movie_id]],Financials[#All],3, FALSE)</f>
        <v>11690</v>
      </c>
      <c r="J36" t="str" cm="1">
        <f t="array" ref="J36">VLOOKUP(Movies[[#This Row],[movie_id]:[movie_id]],Financials[#All],4, FALSE)</f>
        <v>Millions</v>
      </c>
      <c r="K36" t="str" cm="1">
        <f t="array" ref="K36">VLOOKUP(Movies[[#This Row],[movie_id]:[movie_id]],Financials[#All],5, FALSE)</f>
        <v>INR</v>
      </c>
    </row>
    <row r="37" spans="1:11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 FALSE)</f>
        <v>216.7</v>
      </c>
      <c r="I37" cm="1">
        <f t="array" ref="I37">VLOOKUP(Movies[[#This Row],[movie_id]:[movie_id]],Financials[#All],3, FALSE)</f>
        <v>370.6</v>
      </c>
      <c r="J37" t="str" cm="1">
        <f t="array" ref="J37">VLOOKUP(Movies[[#This Row],[movie_id]:[movie_id]],Financials[#All],4, FALSE)</f>
        <v>Millions</v>
      </c>
      <c r="K37" t="str" cm="1">
        <f t="array" ref="K37">VLOOKUP(Movies[[#This Row],[movie_id]:[movie_id]],Financials[#All],5, FALSE)</f>
        <v>USD</v>
      </c>
    </row>
    <row r="38" spans="1:11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 FALSE)</f>
        <v>177</v>
      </c>
      <c r="I38" cm="1">
        <f t="array" ref="I38">VLOOKUP(Movies[[#This Row],[movie_id]:[movie_id]],Financials[#All],3, FALSE)</f>
        <v>714.4</v>
      </c>
      <c r="J38" t="str" cm="1">
        <f t="array" ref="J38">VLOOKUP(Movies[[#This Row],[movie_id]:[movie_id]],Financials[#All],4, FALSE)</f>
        <v>Millions</v>
      </c>
      <c r="K38" t="str" cm="1">
        <f t="array" ref="K38">VLOOKUP(Movies[[#This Row],[movie_id]:[movie_id]],Financials[#All],5, FALSE)</f>
        <v>USD</v>
      </c>
    </row>
    <row r="39" spans="1:1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 FALSE)</f>
        <v>1.8</v>
      </c>
      <c r="I39" cm="1">
        <f t="array" ref="I39">VLOOKUP(Movies[[#This Row],[movie_id]:[movie_id]],Financials[#All],3, FALSE)</f>
        <v>3.1</v>
      </c>
      <c r="J39" t="str" cm="1">
        <f t="array" ref="J39">VLOOKUP(Movies[[#This Row],[movie_id]:[movie_id]],Financials[#All],4, FALSE)</f>
        <v>Billions</v>
      </c>
      <c r="K39" t="str" cm="1">
        <f t="array" ref="K39">VLOOKUP(Movies[[#This Row],[movie_id]:[movie_id]],Financials[#All],5, FALSE)</f>
        <v>INR</v>
      </c>
    </row>
    <row r="40" spans="1:1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 FALSE)</f>
        <v>500</v>
      </c>
      <c r="I40" cm="1">
        <f t="array" ref="I40">VLOOKUP(Movies[[#This Row],[movie_id]:[movie_id]],Financials[#All],3, FALSE)</f>
        <v>950</v>
      </c>
      <c r="J40" t="str" cm="1">
        <f t="array" ref="J40">VLOOKUP(Movies[[#This Row],[movie_id]:[movie_id]],Financials[#All],4, FALSE)</f>
        <v>Millions</v>
      </c>
      <c r="K40" t="str" cm="1">
        <f t="array" ref="K40">VLOOKUP(Movies[[#This Row],[movie_id]:[movie_id]],Financials[#All],5, FALSE)</f>
        <v>INR</v>
      </c>
    </row>
  </sheetData>
  <conditionalFormatting sqref="A1:B1">
    <cfRule type="duplicateValues" dxfId="12" priority="5"/>
    <cfRule type="duplicateValues" dxfId="11" priority="6"/>
  </conditionalFormatting>
  <conditionalFormatting sqref="A2:B40">
    <cfRule type="duplicateValues" dxfId="10" priority="9"/>
    <cfRule type="duplicateValues" dxfId="9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abSelected="1" topLeftCell="A22" zoomScale="160" zoomScaleNormal="160" workbookViewId="0">
      <selection activeCell="B26" sqref="B26:D26"/>
    </sheetView>
  </sheetViews>
  <sheetFormatPr defaultRowHeight="15" x14ac:dyDescent="0.25"/>
  <cols>
    <col min="2" max="2" width="26.42578125" customWidth="1"/>
    <col min="4" max="4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Dhaval Patel</cp:lastModifiedBy>
  <dcterms:created xsi:type="dcterms:W3CDTF">2015-06-05T18:17:20Z</dcterms:created>
  <dcterms:modified xsi:type="dcterms:W3CDTF">2023-02-25T06:05:48Z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